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3.bin"/><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26" Type="http://schemas.microsoft.com/office/2007/relationships/slicerCache" Target="slicerCaches/slicerCache5.bin"/><Relationship Id="rId3" Type="http://schemas.openxmlformats.org/officeDocument/2006/relationships/worksheet" Target="worksheets/sheet3.bin"/><Relationship Id="rId21" Type="http://schemas.openxmlformats.org/officeDocument/2006/relationships/pivotCacheDefinition" Target="pivotCache/pivotCacheDefinition16.bin"/><Relationship Id="rId34" Type="http://schemas.microsoft.com/office/2006/relationships/vbaProject" Target="vbaProject.bin"/><Relationship Id="rId7" Type="http://schemas.openxmlformats.org/officeDocument/2006/relationships/pivotCacheDefinition" Target="pivotCache/pivotCacheDefinition2.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microsoft.com/office/2007/relationships/slicerCache" Target="slicerCaches/slicerCache4.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0" Type="http://schemas.openxmlformats.org/officeDocument/2006/relationships/pivotCacheDefinition" Target="pivotCache/pivotCacheDefinition15.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microsoft.com/office/2007/relationships/slicerCache" Target="slicerCaches/slicerCache3.bin"/><Relationship Id="rId32"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microsoft.com/office/2007/relationships/slicerCache" Target="slicerCaches/slicerCache2.bin"/><Relationship Id="rId28" Type="http://schemas.openxmlformats.org/officeDocument/2006/relationships/connections" Target="connections.bin"/><Relationship Id="rId10" Type="http://schemas.openxmlformats.org/officeDocument/2006/relationships/pivotCacheDefinition" Target="pivotCache/pivotCacheDefinition5.bin"/><Relationship Id="rId19" Type="http://schemas.openxmlformats.org/officeDocument/2006/relationships/pivotCacheDefinition" Target="pivotCache/pivotCacheDefinition14.bin"/><Relationship Id="rId31" Type="http://schemas.openxmlformats.org/officeDocument/2006/relationships/powerPivotData" Target="model/item.data"/><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microsoft.com/office/2007/relationships/slicerCache" Target="slicerCaches/slicerCache1.bin"/><Relationship Id="rId27" Type="http://schemas.openxmlformats.org/officeDocument/2006/relationships/theme" Target="theme/theme1.xml"/><Relationship Id="rId30"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Table!PivotTable3</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AAFF"/>
          </a:solidFill>
          <a:ln w="19050">
            <a:solidFill>
              <a:schemeClr val="lt1"/>
            </a:solidFill>
          </a:ln>
          <a:effectLst/>
        </c:spPr>
      </c:pivotFmt>
      <c:pivotFmt>
        <c:idx val="2"/>
        <c:spPr>
          <a:solidFill>
            <a:srgbClr val="2B60DE"/>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rgbClr val="2B60DE"/>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00AAFF"/>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527CE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33211351232346509"/>
                  <c:h val="0.37480991856140067"/>
                </c:manualLayout>
              </c15:layout>
            </c:ext>
          </c:extLst>
        </c:dLbl>
      </c:pivotFmt>
      <c:pivotFmt>
        <c:idx val="10"/>
        <c:spPr>
          <a:solidFill>
            <a:srgbClr val="89D2FF"/>
          </a:solidFill>
          <a:ln w="19050">
            <a:solidFill>
              <a:schemeClr val="lt1"/>
            </a:solidFill>
          </a:ln>
          <a:effectLst/>
        </c:spPr>
      </c:pivotFmt>
      <c:pivotFmt>
        <c:idx val="11"/>
        <c:spPr>
          <a:solidFill>
            <a:srgbClr val="A2B8F0"/>
          </a:solidFill>
          <a:ln w="19050">
            <a:solidFill>
              <a:schemeClr val="lt1"/>
            </a:solidFill>
          </a:ln>
          <a:effectLst/>
        </c:spPr>
      </c:pivotFmt>
      <c:pivotFmt>
        <c:idx val="12"/>
        <c:spPr>
          <a:solidFill>
            <a:srgbClr val="00AAFF"/>
          </a:solidFill>
          <a:ln w="19050">
            <a:solidFill>
              <a:schemeClr val="lt1"/>
            </a:solidFill>
          </a:ln>
          <a:effectLst/>
        </c:spPr>
      </c:pivotFmt>
    </c:pivotFmts>
    <c:plotArea>
      <c:layout>
        <c:manualLayout>
          <c:layoutTarget val="inner"/>
          <c:xMode val="edge"/>
          <c:yMode val="edge"/>
          <c:x val="0.1498084820991748"/>
          <c:y val="0"/>
          <c:w val="0.55442546668261228"/>
          <c:h val="1"/>
        </c:manualLayout>
      </c:layout>
      <c:doughnutChart>
        <c:varyColors val="1"/>
        <c:ser>
          <c:idx val="0"/>
          <c:order val="0"/>
          <c:tx>
            <c:strRef>
              <c:f>'Pivot Table'!$H$3</c:f>
              <c:strCache>
                <c:ptCount val="1"/>
                <c:pt idx="0">
                  <c:v>Total</c:v>
                </c:pt>
              </c:strCache>
            </c:strRef>
          </c:tx>
          <c:explosion val="1"/>
          <c:dPt>
            <c:idx val="0"/>
            <c:bubble3D val="0"/>
            <c:spPr>
              <a:solidFill>
                <a:srgbClr val="527CE4"/>
              </a:solidFill>
              <a:ln w="19050">
                <a:solidFill>
                  <a:schemeClr val="lt1"/>
                </a:solidFill>
              </a:ln>
              <a:effectLst/>
            </c:spPr>
            <c:extLst>
              <c:ext xmlns:c16="http://schemas.microsoft.com/office/drawing/2014/chart" uri="{C3380CC4-5D6E-409C-BE32-E72D297353CC}">
                <c16:uniqueId val="{00000001-3695-423C-A370-D22C00032DFB}"/>
              </c:ext>
            </c:extLst>
          </c:dPt>
          <c:dPt>
            <c:idx val="1"/>
            <c:bubble3D val="0"/>
            <c:spPr>
              <a:solidFill>
                <a:srgbClr val="89D2FF"/>
              </a:solidFill>
              <a:ln w="19050">
                <a:solidFill>
                  <a:schemeClr val="lt1"/>
                </a:solidFill>
              </a:ln>
              <a:effectLst/>
            </c:spPr>
            <c:extLst>
              <c:ext xmlns:c16="http://schemas.microsoft.com/office/drawing/2014/chart" uri="{C3380CC4-5D6E-409C-BE32-E72D297353CC}">
                <c16:uniqueId val="{00000003-3695-423C-A370-D22C00032DFB}"/>
              </c:ext>
            </c:extLst>
          </c:dPt>
          <c:dPt>
            <c:idx val="2"/>
            <c:bubble3D val="0"/>
            <c:spPr>
              <a:solidFill>
                <a:srgbClr val="A2B8F0"/>
              </a:solidFill>
              <a:ln w="19050">
                <a:solidFill>
                  <a:schemeClr val="lt1"/>
                </a:solidFill>
              </a:ln>
              <a:effectLst/>
            </c:spPr>
            <c:extLst>
              <c:ext xmlns:c16="http://schemas.microsoft.com/office/drawing/2014/chart" uri="{C3380CC4-5D6E-409C-BE32-E72D297353CC}">
                <c16:uniqueId val="{00000005-3695-423C-A370-D22C00032DFB}"/>
              </c:ext>
            </c:extLst>
          </c:dPt>
          <c:dPt>
            <c:idx val="3"/>
            <c:bubble3D val="0"/>
            <c:spPr>
              <a:solidFill>
                <a:srgbClr val="00AAFF"/>
              </a:solidFill>
              <a:ln w="19050">
                <a:solidFill>
                  <a:schemeClr val="lt1"/>
                </a:solidFill>
              </a:ln>
              <a:effectLst/>
            </c:spPr>
            <c:extLst>
              <c:ext xmlns:c16="http://schemas.microsoft.com/office/drawing/2014/chart" uri="{C3380CC4-5D6E-409C-BE32-E72D297353CC}">
                <c16:uniqueId val="{00000007-3695-423C-A370-D22C00032DFB}"/>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33211351232346509"/>
                      <c:h val="0.37480991856140067"/>
                    </c:manualLayout>
                  </c15:layout>
                </c:ext>
                <c:ext xmlns:c16="http://schemas.microsoft.com/office/drawing/2014/chart" uri="{C3380CC4-5D6E-409C-BE32-E72D297353CC}">
                  <c16:uniqueId val="{00000001-3695-423C-A370-D22C00032DFB}"/>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Table'!$G$4:$G$8</c:f>
              <c:strCache>
                <c:ptCount val="4"/>
                <c:pt idx="0">
                  <c:v>Central</c:v>
                </c:pt>
                <c:pt idx="1">
                  <c:v>East</c:v>
                </c:pt>
                <c:pt idx="2">
                  <c:v>South</c:v>
                </c:pt>
                <c:pt idx="3">
                  <c:v>West</c:v>
                </c:pt>
              </c:strCache>
            </c:strRef>
          </c:cat>
          <c:val>
            <c:numRef>
              <c:f>'Pivot Table'!$H$4:$H$8</c:f>
              <c:numCache>
                <c:formatCode>_("$"* #,##0.00_);_("$"* \(#,##0.00\);_("$"* "-"??_);_(@_)</c:formatCode>
                <c:ptCount val="4"/>
                <c:pt idx="0">
                  <c:v>492646.91320000001</c:v>
                </c:pt>
                <c:pt idx="1">
                  <c:v>669518.72600000002</c:v>
                </c:pt>
                <c:pt idx="2">
                  <c:v>389151.45899999997</c:v>
                </c:pt>
                <c:pt idx="3">
                  <c:v>710219.68449999997</c:v>
                </c:pt>
              </c:numCache>
            </c:numRef>
          </c:val>
          <c:extLst>
            <c:ext xmlns:c16="http://schemas.microsoft.com/office/drawing/2014/chart" uri="{C3380CC4-5D6E-409C-BE32-E72D297353CC}">
              <c16:uniqueId val="{00000008-3695-423C-A370-D22C00032DFB}"/>
            </c:ext>
          </c:extLst>
        </c:ser>
        <c:dLbls>
          <c:showLegendKey val="0"/>
          <c:showVal val="0"/>
          <c:showCatName val="0"/>
          <c:showSerName val="0"/>
          <c:showPercent val="0"/>
          <c:showBubbleSize val="0"/>
          <c:showLeaderLines val="0"/>
        </c:dLbls>
        <c:firstSliceAng val="0"/>
        <c:holeSize val="75"/>
      </c:doughnutChart>
      <c:spPr>
        <a:noFill/>
        <a:ln>
          <a:solidFill>
            <a:schemeClr val="accent1">
              <a:shade val="15000"/>
              <a:alpha val="98000"/>
            </a:schemeClr>
          </a:solidFill>
        </a:ln>
        <a:effectLst/>
      </c:spPr>
    </c:plotArea>
    <c:legend>
      <c:legendPos val="r"/>
      <c:layout>
        <c:manualLayout>
          <c:xMode val="edge"/>
          <c:yMode val="edge"/>
          <c:x val="0.74581001505778488"/>
          <c:y val="0.29390598143844116"/>
          <c:w val="0.24124545412539819"/>
          <c:h val="0.6235055254535509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153D1"/>
          </a:solidFill>
          <a:ln>
            <a:noFill/>
          </a:ln>
          <a:effectLst/>
        </c:spPr>
      </c:pivotFmt>
      <c:pivotFmt>
        <c:idx val="4"/>
        <c:spPr>
          <a:solidFill>
            <a:srgbClr val="009DFF"/>
          </a:solidFill>
          <a:ln>
            <a:noFill/>
          </a:ln>
          <a:effectLst/>
        </c:spPr>
      </c:pivotFmt>
      <c:pivotFmt>
        <c:idx val="5"/>
        <c:spPr>
          <a:solidFill>
            <a:srgbClr val="89D2FF"/>
          </a:solidFill>
          <a:ln>
            <a:noFill/>
          </a:ln>
          <a:effectLst/>
        </c:spPr>
      </c:pivotFmt>
    </c:pivotFmts>
    <c:plotArea>
      <c:layout/>
      <c:barChart>
        <c:barDir val="bar"/>
        <c:grouping val="clustered"/>
        <c:varyColors val="0"/>
        <c:ser>
          <c:idx val="0"/>
          <c:order val="0"/>
          <c:tx>
            <c:strRef>
              <c:f>'Pivot Table'!$H$12</c:f>
              <c:strCache>
                <c:ptCount val="1"/>
                <c:pt idx="0">
                  <c:v>Total</c:v>
                </c:pt>
              </c:strCache>
            </c:strRef>
          </c:tx>
          <c:spPr>
            <a:solidFill>
              <a:schemeClr val="accent1"/>
            </a:solidFill>
            <a:ln>
              <a:noFill/>
            </a:ln>
            <a:effectLst/>
          </c:spPr>
          <c:invertIfNegative val="0"/>
          <c:dPt>
            <c:idx val="0"/>
            <c:invertIfNegative val="0"/>
            <c:bubble3D val="0"/>
            <c:spPr>
              <a:solidFill>
                <a:srgbClr val="89D2FF"/>
              </a:solidFill>
              <a:ln>
                <a:noFill/>
              </a:ln>
              <a:effectLst/>
            </c:spPr>
            <c:extLst>
              <c:ext xmlns:c16="http://schemas.microsoft.com/office/drawing/2014/chart" uri="{C3380CC4-5D6E-409C-BE32-E72D297353CC}">
                <c16:uniqueId val="{00000002-05D1-4145-8AE2-27B87EF12C3C}"/>
              </c:ext>
            </c:extLst>
          </c:dPt>
          <c:dPt>
            <c:idx val="1"/>
            <c:invertIfNegative val="0"/>
            <c:bubble3D val="0"/>
            <c:spPr>
              <a:solidFill>
                <a:srgbClr val="009DFF"/>
              </a:solidFill>
              <a:ln>
                <a:noFill/>
              </a:ln>
              <a:effectLst/>
            </c:spPr>
            <c:extLst>
              <c:ext xmlns:c16="http://schemas.microsoft.com/office/drawing/2014/chart" uri="{C3380CC4-5D6E-409C-BE32-E72D297353CC}">
                <c16:uniqueId val="{00000001-05D1-4145-8AE2-27B87EF12C3C}"/>
              </c:ext>
            </c:extLst>
          </c:dPt>
          <c:dPt>
            <c:idx val="2"/>
            <c:invertIfNegative val="0"/>
            <c:bubble3D val="0"/>
            <c:spPr>
              <a:solidFill>
                <a:srgbClr val="2153D1"/>
              </a:solidFill>
              <a:ln>
                <a:noFill/>
              </a:ln>
              <a:effectLst/>
            </c:spPr>
            <c:extLst>
              <c:ext xmlns:c16="http://schemas.microsoft.com/office/drawing/2014/chart" uri="{C3380CC4-5D6E-409C-BE32-E72D297353CC}">
                <c16:uniqueId val="{00000000-05D1-4145-8AE2-27B87EF12C3C}"/>
              </c:ext>
            </c:extLst>
          </c:dPt>
          <c:cat>
            <c:strRef>
              <c:f>'Pivot Table'!$G$13:$G$16</c:f>
              <c:strCache>
                <c:ptCount val="3"/>
                <c:pt idx="0">
                  <c:v>Furniture</c:v>
                </c:pt>
                <c:pt idx="1">
                  <c:v>Office Supplies</c:v>
                </c:pt>
                <c:pt idx="2">
                  <c:v>Technology</c:v>
                </c:pt>
              </c:strCache>
            </c:strRef>
          </c:cat>
          <c:val>
            <c:numRef>
              <c:f>'Pivot Table'!$H$13:$H$16</c:f>
              <c:numCache>
                <c:formatCode>General</c:formatCode>
                <c:ptCount val="3"/>
                <c:pt idx="0">
                  <c:v>728658.57570000004</c:v>
                </c:pt>
                <c:pt idx="1">
                  <c:v>705422.33400000003</c:v>
                </c:pt>
                <c:pt idx="2">
                  <c:v>827455.87300000002</c:v>
                </c:pt>
              </c:numCache>
            </c:numRef>
          </c:val>
          <c:extLst>
            <c:ext xmlns:c16="http://schemas.microsoft.com/office/drawing/2014/chart" uri="{C3380CC4-5D6E-409C-BE32-E72D297353CC}">
              <c16:uniqueId val="{00000000-F887-4C02-B1C5-892ECC48128F}"/>
            </c:ext>
          </c:extLst>
        </c:ser>
        <c:dLbls>
          <c:showLegendKey val="0"/>
          <c:showVal val="0"/>
          <c:showCatName val="0"/>
          <c:showSerName val="0"/>
          <c:showPercent val="0"/>
          <c:showBubbleSize val="0"/>
        </c:dLbls>
        <c:gapWidth val="182"/>
        <c:axId val="1878181864"/>
        <c:axId val="1878183664"/>
      </c:barChart>
      <c:catAx>
        <c:axId val="1878181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878183664"/>
        <c:crosses val="autoZero"/>
        <c:auto val="1"/>
        <c:lblAlgn val="ctr"/>
        <c:lblOffset val="100"/>
        <c:noMultiLvlLbl val="0"/>
      </c:catAx>
      <c:valAx>
        <c:axId val="1878183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181864"/>
        <c:crosses val="autoZero"/>
        <c:crossBetween val="between"/>
      </c:valAx>
      <c:spPr>
        <a:noFill/>
        <a:ln>
          <a:noFill/>
        </a:ln>
        <a:effectLst/>
      </c:spPr>
    </c:plotArea>
    <c:legend>
      <c:legendPos val="r"/>
      <c:layout>
        <c:manualLayout>
          <c:xMode val="edge"/>
          <c:yMode val="edge"/>
          <c:x val="0.80484427235348466"/>
          <c:y val="0.33040632841455025"/>
          <c:w val="0.18011520409418053"/>
          <c:h val="0.51379706995311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Table!PivotTable4</c:name>
    <c:fmtId val="2"/>
  </c:pivotSource>
  <c:chart>
    <c:autoTitleDeleted val="1"/>
    <c:pivotFmts>
      <c:pivotFmt>
        <c:idx val="0"/>
        <c:spPr>
          <a:solidFill>
            <a:schemeClr val="accent1"/>
          </a:solidFill>
          <a:ln w="28575" cap="rnd">
            <a:solidFill>
              <a:srgbClr val="2153D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2153D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2153D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Table'!$K$3</c:f>
              <c:strCache>
                <c:ptCount val="1"/>
                <c:pt idx="0">
                  <c:v>Total</c:v>
                </c:pt>
              </c:strCache>
            </c:strRef>
          </c:tx>
          <c:spPr>
            <a:ln w="28575" cap="rnd">
              <a:solidFill>
                <a:srgbClr val="2153D1"/>
              </a:solidFill>
              <a:round/>
            </a:ln>
            <a:effectLst/>
          </c:spPr>
          <c:marker>
            <c:symbol val="none"/>
          </c:marker>
          <c:cat>
            <c:strRef>
              <c:f>'Pivot Table'!$J$4:$J$16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Table'!$K$4:$K$16</c:f>
              <c:numCache>
                <c:formatCode>_("$"* #,##0.00_);_("$"* \(#,##0.00\);_("$"* "-"??_);_(@_)</c:formatCode>
                <c:ptCount val="12"/>
                <c:pt idx="0">
                  <c:v>94291.6296</c:v>
                </c:pt>
                <c:pt idx="1">
                  <c:v>59371.115400000002</c:v>
                </c:pt>
                <c:pt idx="2">
                  <c:v>197573.58720000001</c:v>
                </c:pt>
                <c:pt idx="3">
                  <c:v>136283.0006</c:v>
                </c:pt>
                <c:pt idx="4">
                  <c:v>154086.7237</c:v>
                </c:pt>
                <c:pt idx="5">
                  <c:v>145837.5233</c:v>
                </c:pt>
                <c:pt idx="6">
                  <c:v>145535.68900000001</c:v>
                </c:pt>
                <c:pt idx="7">
                  <c:v>157315.927</c:v>
                </c:pt>
                <c:pt idx="8">
                  <c:v>300103.4117</c:v>
                </c:pt>
                <c:pt idx="9">
                  <c:v>199496.2947</c:v>
                </c:pt>
                <c:pt idx="10">
                  <c:v>350161.71100000001</c:v>
                </c:pt>
                <c:pt idx="11">
                  <c:v>321480.16950000002</c:v>
                </c:pt>
              </c:numCache>
            </c:numRef>
          </c:val>
          <c:smooth val="0"/>
          <c:extLst>
            <c:ext xmlns:c16="http://schemas.microsoft.com/office/drawing/2014/chart" uri="{C3380CC4-5D6E-409C-BE32-E72D297353CC}">
              <c16:uniqueId val="{00000000-0A13-43B5-BED0-FF036FC84B3D}"/>
            </c:ext>
          </c:extLst>
        </c:ser>
        <c:dLbls>
          <c:showLegendKey val="0"/>
          <c:showVal val="0"/>
          <c:showCatName val="0"/>
          <c:showSerName val="0"/>
          <c:showPercent val="0"/>
          <c:showBubbleSize val="0"/>
        </c:dLbls>
        <c:smooth val="0"/>
        <c:axId val="594364456"/>
        <c:axId val="594365176"/>
      </c:lineChart>
      <c:catAx>
        <c:axId val="594364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594365176"/>
        <c:crosses val="autoZero"/>
        <c:auto val="1"/>
        <c:lblAlgn val="ctr"/>
        <c:lblOffset val="100"/>
        <c:noMultiLvlLbl val="0"/>
      </c:catAx>
      <c:valAx>
        <c:axId val="594365176"/>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594364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Table!PivotTable1</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153D1"/>
          </a:solidFill>
          <a:ln>
            <a:noFill/>
          </a:ln>
          <a:effectLst/>
        </c:spPr>
      </c:pivotFmt>
      <c:pivotFmt>
        <c:idx val="2"/>
        <c:spPr>
          <a:solidFill>
            <a:srgbClr val="009DFF"/>
          </a:solidFill>
          <a:ln>
            <a:noFill/>
          </a:ln>
          <a:effectLst/>
        </c:spPr>
      </c:pivotFmt>
      <c:pivotFmt>
        <c:idx val="3"/>
        <c:spPr>
          <a:solidFill>
            <a:srgbClr val="89D2FF"/>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89D2FF"/>
          </a:solidFill>
          <a:ln>
            <a:noFill/>
          </a:ln>
          <a:effectLst/>
        </c:spPr>
      </c:pivotFmt>
      <c:pivotFmt>
        <c:idx val="6"/>
        <c:spPr>
          <a:solidFill>
            <a:srgbClr val="009DFF"/>
          </a:solidFill>
          <a:ln>
            <a:noFill/>
          </a:ln>
          <a:effectLst/>
        </c:spPr>
      </c:pivotFmt>
      <c:pivotFmt>
        <c:idx val="7"/>
        <c:spPr>
          <a:solidFill>
            <a:srgbClr val="2153D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89D2FF"/>
          </a:solidFill>
          <a:ln>
            <a:noFill/>
          </a:ln>
          <a:effectLst/>
        </c:spPr>
      </c:pivotFmt>
      <c:pivotFmt>
        <c:idx val="10"/>
        <c:spPr>
          <a:solidFill>
            <a:srgbClr val="009DFF"/>
          </a:solidFill>
          <a:ln>
            <a:noFill/>
          </a:ln>
          <a:effectLst/>
        </c:spPr>
      </c:pivotFmt>
      <c:pivotFmt>
        <c:idx val="11"/>
        <c:spPr>
          <a:solidFill>
            <a:srgbClr val="2153D1"/>
          </a:solidFill>
          <a:ln>
            <a:noFill/>
          </a:ln>
          <a:effectLst/>
        </c:spPr>
      </c:pivotFmt>
    </c:pivotFmts>
    <c:plotArea>
      <c:layout/>
      <c:barChart>
        <c:barDir val="bar"/>
        <c:grouping val="clustered"/>
        <c:varyColors val="0"/>
        <c:ser>
          <c:idx val="0"/>
          <c:order val="0"/>
          <c:tx>
            <c:strRef>
              <c:f>'Pivot Table'!$B$3</c:f>
              <c:strCache>
                <c:ptCount val="1"/>
                <c:pt idx="0">
                  <c:v>Total</c:v>
                </c:pt>
              </c:strCache>
            </c:strRef>
          </c:tx>
          <c:spPr>
            <a:solidFill>
              <a:schemeClr val="accent1"/>
            </a:solidFill>
            <a:ln>
              <a:noFill/>
            </a:ln>
            <a:effectLst/>
          </c:spPr>
          <c:invertIfNegative val="0"/>
          <c:dPt>
            <c:idx val="0"/>
            <c:invertIfNegative val="0"/>
            <c:bubble3D val="0"/>
            <c:spPr>
              <a:solidFill>
                <a:srgbClr val="89D2FF"/>
              </a:solidFill>
              <a:ln>
                <a:noFill/>
              </a:ln>
              <a:effectLst/>
            </c:spPr>
            <c:extLst>
              <c:ext xmlns:c16="http://schemas.microsoft.com/office/drawing/2014/chart" uri="{C3380CC4-5D6E-409C-BE32-E72D297353CC}">
                <c16:uniqueId val="{00000001-49A6-4448-97DC-804BC0A02E9C}"/>
              </c:ext>
            </c:extLst>
          </c:dPt>
          <c:dPt>
            <c:idx val="1"/>
            <c:invertIfNegative val="0"/>
            <c:bubble3D val="0"/>
            <c:spPr>
              <a:solidFill>
                <a:srgbClr val="009DFF"/>
              </a:solidFill>
              <a:ln>
                <a:noFill/>
              </a:ln>
              <a:effectLst/>
            </c:spPr>
            <c:extLst>
              <c:ext xmlns:c16="http://schemas.microsoft.com/office/drawing/2014/chart" uri="{C3380CC4-5D6E-409C-BE32-E72D297353CC}">
                <c16:uniqueId val="{00000003-49A6-4448-97DC-804BC0A02E9C}"/>
              </c:ext>
            </c:extLst>
          </c:dPt>
          <c:dPt>
            <c:idx val="2"/>
            <c:invertIfNegative val="0"/>
            <c:bubble3D val="0"/>
            <c:spPr>
              <a:solidFill>
                <a:srgbClr val="2153D1"/>
              </a:solidFill>
              <a:ln>
                <a:noFill/>
              </a:ln>
              <a:effectLst/>
            </c:spPr>
            <c:extLst>
              <c:ext xmlns:c16="http://schemas.microsoft.com/office/drawing/2014/chart" uri="{C3380CC4-5D6E-409C-BE32-E72D297353CC}">
                <c16:uniqueId val="{00000005-49A6-4448-97DC-804BC0A02E9C}"/>
              </c:ext>
            </c:extLst>
          </c:dPt>
          <c:cat>
            <c:strRef>
              <c:f>'Pivot Table'!$A$4:$A$7</c:f>
              <c:strCache>
                <c:ptCount val="3"/>
                <c:pt idx="0">
                  <c:v>Consumer</c:v>
                </c:pt>
                <c:pt idx="1">
                  <c:v>Corporate</c:v>
                </c:pt>
                <c:pt idx="2">
                  <c:v>Home Office</c:v>
                </c:pt>
              </c:strCache>
            </c:strRef>
          </c:cat>
          <c:val>
            <c:numRef>
              <c:f>'Pivot Table'!$B$4:$B$7</c:f>
              <c:numCache>
                <c:formatCode>_("$"* #,##0.00_);_("$"* \(#,##0.00\);_("$"* "-"??_);_(@_)</c:formatCode>
                <c:ptCount val="3"/>
                <c:pt idx="0">
                  <c:v>1148060.531</c:v>
                </c:pt>
                <c:pt idx="1">
                  <c:v>688494.07479999994</c:v>
                </c:pt>
                <c:pt idx="2">
                  <c:v>424982.17690000002</c:v>
                </c:pt>
              </c:numCache>
            </c:numRef>
          </c:val>
          <c:extLst>
            <c:ext xmlns:c16="http://schemas.microsoft.com/office/drawing/2014/chart" uri="{C3380CC4-5D6E-409C-BE32-E72D297353CC}">
              <c16:uniqueId val="{00000006-49A6-4448-97DC-804BC0A02E9C}"/>
            </c:ext>
          </c:extLst>
        </c:ser>
        <c:dLbls>
          <c:showLegendKey val="0"/>
          <c:showVal val="0"/>
          <c:showCatName val="0"/>
          <c:showSerName val="0"/>
          <c:showPercent val="0"/>
          <c:showBubbleSize val="0"/>
        </c:dLbls>
        <c:gapWidth val="182"/>
        <c:axId val="592773176"/>
        <c:axId val="592773536"/>
      </c:barChart>
      <c:catAx>
        <c:axId val="592773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crossAx val="592773536"/>
        <c:crosses val="autoZero"/>
        <c:auto val="1"/>
        <c:lblAlgn val="ctr"/>
        <c:lblOffset val="100"/>
        <c:noMultiLvlLbl val="0"/>
      </c:catAx>
      <c:valAx>
        <c:axId val="592773536"/>
        <c:scaling>
          <c:orientation val="minMax"/>
        </c:scaling>
        <c:delete val="0"/>
        <c:axPos val="b"/>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773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Table!PivotTable12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40A1A"/>
          </a:solidFill>
          <a:ln>
            <a:noFill/>
          </a:ln>
          <a:effectLst/>
        </c:spPr>
      </c:pivotFmt>
      <c:pivotFmt>
        <c:idx val="2"/>
        <c:spPr>
          <a:solidFill>
            <a:srgbClr val="003658"/>
          </a:solidFill>
          <a:ln>
            <a:noFill/>
          </a:ln>
          <a:effectLst/>
        </c:spPr>
      </c:pivotFmt>
      <c:pivotFmt>
        <c:idx val="3"/>
        <c:spPr>
          <a:solidFill>
            <a:srgbClr val="1F4FC7"/>
          </a:solidFill>
          <a:ln>
            <a:noFill/>
          </a:ln>
          <a:effectLst/>
        </c:spPr>
      </c:pivotFmt>
      <c:pivotFmt>
        <c:idx val="4"/>
        <c:spPr>
          <a:solidFill>
            <a:srgbClr val="019EFF"/>
          </a:solidFill>
          <a:ln>
            <a:noFill/>
          </a:ln>
          <a:effectLst/>
        </c:spPr>
      </c:pivotFmt>
      <c:pivotFmt>
        <c:idx val="5"/>
        <c:spPr>
          <a:solidFill>
            <a:srgbClr val="4FBCFF"/>
          </a:solidFill>
          <a:ln>
            <a:noFill/>
          </a:ln>
          <a:effectLst/>
        </c:spPr>
      </c:pivotFmt>
      <c:pivotFmt>
        <c:idx val="6"/>
        <c:spPr>
          <a:solidFill>
            <a:srgbClr val="61C3FF"/>
          </a:solidFill>
          <a:ln>
            <a:noFill/>
          </a:ln>
          <a:effectLst/>
        </c:spPr>
      </c:pivotFmt>
      <c:pivotFmt>
        <c:idx val="7"/>
        <c:spPr>
          <a:solidFill>
            <a:srgbClr val="85D1FF"/>
          </a:solidFill>
          <a:ln>
            <a:noFill/>
          </a:ln>
          <a:effectLst/>
        </c:spPr>
      </c:pivotFmt>
      <c:pivotFmt>
        <c:idx val="8"/>
        <c:spPr>
          <a:solidFill>
            <a:srgbClr val="AFE1FF"/>
          </a:solidFill>
          <a:ln>
            <a:noFill/>
          </a:ln>
          <a:effectLst/>
        </c:spPr>
      </c:pivotFmt>
      <c:pivotFmt>
        <c:idx val="9"/>
        <c:spPr>
          <a:solidFill>
            <a:srgbClr val="CDECFF"/>
          </a:solidFill>
          <a:ln>
            <a:noFill/>
          </a:ln>
          <a:effectLst/>
        </c:spPr>
      </c:pivotFmt>
      <c:pivotFmt>
        <c:idx val="10"/>
        <c:spPr>
          <a:solidFill>
            <a:srgbClr val="FBFDFF"/>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40A1A"/>
          </a:solidFill>
          <a:ln>
            <a:noFill/>
          </a:ln>
          <a:effectLst/>
        </c:spPr>
      </c:pivotFmt>
      <c:pivotFmt>
        <c:idx val="13"/>
        <c:spPr>
          <a:solidFill>
            <a:srgbClr val="003658"/>
          </a:solidFill>
          <a:ln>
            <a:noFill/>
          </a:ln>
          <a:effectLst/>
        </c:spPr>
      </c:pivotFmt>
      <c:pivotFmt>
        <c:idx val="14"/>
        <c:spPr>
          <a:solidFill>
            <a:srgbClr val="1F4FC7"/>
          </a:solidFill>
          <a:ln>
            <a:noFill/>
          </a:ln>
          <a:effectLst/>
        </c:spPr>
      </c:pivotFmt>
      <c:pivotFmt>
        <c:idx val="15"/>
        <c:spPr>
          <a:solidFill>
            <a:srgbClr val="019EFF"/>
          </a:solidFill>
          <a:ln>
            <a:noFill/>
          </a:ln>
          <a:effectLst/>
        </c:spPr>
      </c:pivotFmt>
      <c:pivotFmt>
        <c:idx val="16"/>
        <c:spPr>
          <a:solidFill>
            <a:srgbClr val="4FBCFF"/>
          </a:solidFill>
          <a:ln>
            <a:noFill/>
          </a:ln>
          <a:effectLst/>
        </c:spPr>
      </c:pivotFmt>
      <c:pivotFmt>
        <c:idx val="17"/>
        <c:spPr>
          <a:solidFill>
            <a:srgbClr val="61C3FF"/>
          </a:solidFill>
          <a:ln>
            <a:noFill/>
          </a:ln>
          <a:effectLst/>
        </c:spPr>
      </c:pivotFmt>
      <c:pivotFmt>
        <c:idx val="18"/>
        <c:spPr>
          <a:solidFill>
            <a:srgbClr val="85D1FF"/>
          </a:solidFill>
          <a:ln>
            <a:noFill/>
          </a:ln>
          <a:effectLst/>
        </c:spPr>
      </c:pivotFmt>
      <c:pivotFmt>
        <c:idx val="19"/>
        <c:spPr>
          <a:solidFill>
            <a:srgbClr val="AFE1FF"/>
          </a:solidFill>
          <a:ln>
            <a:noFill/>
          </a:ln>
          <a:effectLst/>
        </c:spPr>
      </c:pivotFmt>
      <c:pivotFmt>
        <c:idx val="20"/>
        <c:spPr>
          <a:solidFill>
            <a:srgbClr val="CDECFF"/>
          </a:solidFill>
          <a:ln>
            <a:noFill/>
          </a:ln>
          <a:effectLst/>
        </c:spPr>
      </c:pivotFmt>
      <c:pivotFmt>
        <c:idx val="21"/>
        <c:spPr>
          <a:solidFill>
            <a:srgbClr val="FBFDFF"/>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040A1A"/>
          </a:solidFill>
          <a:ln>
            <a:noFill/>
          </a:ln>
          <a:effectLst/>
        </c:spPr>
      </c:pivotFmt>
      <c:pivotFmt>
        <c:idx val="24"/>
        <c:spPr>
          <a:solidFill>
            <a:srgbClr val="003658"/>
          </a:solidFill>
          <a:ln>
            <a:noFill/>
          </a:ln>
          <a:effectLst/>
        </c:spPr>
      </c:pivotFmt>
      <c:pivotFmt>
        <c:idx val="25"/>
        <c:spPr>
          <a:solidFill>
            <a:srgbClr val="1F4FC7"/>
          </a:solidFill>
          <a:ln>
            <a:noFill/>
          </a:ln>
          <a:effectLst/>
        </c:spPr>
      </c:pivotFmt>
      <c:pivotFmt>
        <c:idx val="26"/>
        <c:spPr>
          <a:solidFill>
            <a:srgbClr val="019EFF"/>
          </a:solidFill>
          <a:ln>
            <a:noFill/>
          </a:ln>
          <a:effectLst/>
        </c:spPr>
      </c:pivotFmt>
      <c:pivotFmt>
        <c:idx val="27"/>
        <c:spPr>
          <a:solidFill>
            <a:srgbClr val="4FBCFF"/>
          </a:solidFill>
          <a:ln>
            <a:noFill/>
          </a:ln>
          <a:effectLst/>
        </c:spPr>
      </c:pivotFmt>
      <c:pivotFmt>
        <c:idx val="28"/>
        <c:spPr>
          <a:solidFill>
            <a:srgbClr val="61C3FF"/>
          </a:solidFill>
          <a:ln>
            <a:noFill/>
          </a:ln>
          <a:effectLst/>
        </c:spPr>
      </c:pivotFmt>
      <c:pivotFmt>
        <c:idx val="29"/>
        <c:spPr>
          <a:solidFill>
            <a:srgbClr val="85D1FF"/>
          </a:solidFill>
          <a:ln>
            <a:noFill/>
          </a:ln>
          <a:effectLst/>
        </c:spPr>
      </c:pivotFmt>
      <c:pivotFmt>
        <c:idx val="30"/>
        <c:spPr>
          <a:solidFill>
            <a:srgbClr val="AFE1FF"/>
          </a:solidFill>
          <a:ln>
            <a:noFill/>
          </a:ln>
          <a:effectLst/>
        </c:spPr>
      </c:pivotFmt>
      <c:pivotFmt>
        <c:idx val="31"/>
        <c:spPr>
          <a:solidFill>
            <a:srgbClr val="CDECFF"/>
          </a:solidFill>
          <a:ln>
            <a:noFill/>
          </a:ln>
          <a:effectLst/>
        </c:spPr>
      </c:pivotFmt>
      <c:pivotFmt>
        <c:idx val="32"/>
        <c:spPr>
          <a:solidFill>
            <a:srgbClr val="FBFDFF"/>
          </a:solidFill>
          <a:ln>
            <a:noFill/>
          </a:ln>
          <a:effectLst/>
        </c:spPr>
      </c:pivotFmt>
    </c:pivotFmts>
    <c:plotArea>
      <c:layout>
        <c:manualLayout>
          <c:layoutTarget val="inner"/>
          <c:xMode val="edge"/>
          <c:yMode val="edge"/>
          <c:x val="0.14219050743657047"/>
          <c:y val="0.26328484981044037"/>
          <c:w val="0.48003171478565182"/>
          <c:h val="0.31972914843977834"/>
        </c:manualLayout>
      </c:layout>
      <c:barChart>
        <c:barDir val="col"/>
        <c:grouping val="clustered"/>
        <c:varyColors val="0"/>
        <c:ser>
          <c:idx val="0"/>
          <c:order val="0"/>
          <c:tx>
            <c:strRef>
              <c:f>'Pivot Table'!$H$20</c:f>
              <c:strCache>
                <c:ptCount val="1"/>
                <c:pt idx="0">
                  <c:v>Total</c:v>
                </c:pt>
              </c:strCache>
            </c:strRef>
          </c:tx>
          <c:spPr>
            <a:solidFill>
              <a:schemeClr val="accent1"/>
            </a:solidFill>
            <a:ln>
              <a:noFill/>
            </a:ln>
            <a:effectLst/>
          </c:spPr>
          <c:invertIfNegative val="0"/>
          <c:dPt>
            <c:idx val="0"/>
            <c:invertIfNegative val="0"/>
            <c:bubble3D val="0"/>
            <c:spPr>
              <a:solidFill>
                <a:srgbClr val="040A1A"/>
              </a:solidFill>
              <a:ln>
                <a:noFill/>
              </a:ln>
              <a:effectLst/>
            </c:spPr>
            <c:extLst>
              <c:ext xmlns:c16="http://schemas.microsoft.com/office/drawing/2014/chart" uri="{C3380CC4-5D6E-409C-BE32-E72D297353CC}">
                <c16:uniqueId val="{00000001-4B26-4BBE-B9D7-6EE468221C49}"/>
              </c:ext>
            </c:extLst>
          </c:dPt>
          <c:dPt>
            <c:idx val="1"/>
            <c:invertIfNegative val="0"/>
            <c:bubble3D val="0"/>
            <c:spPr>
              <a:solidFill>
                <a:srgbClr val="003658"/>
              </a:solidFill>
              <a:ln>
                <a:noFill/>
              </a:ln>
              <a:effectLst/>
            </c:spPr>
            <c:extLst>
              <c:ext xmlns:c16="http://schemas.microsoft.com/office/drawing/2014/chart" uri="{C3380CC4-5D6E-409C-BE32-E72D297353CC}">
                <c16:uniqueId val="{00000003-4B26-4BBE-B9D7-6EE468221C49}"/>
              </c:ext>
            </c:extLst>
          </c:dPt>
          <c:dPt>
            <c:idx val="2"/>
            <c:invertIfNegative val="0"/>
            <c:bubble3D val="0"/>
            <c:spPr>
              <a:solidFill>
                <a:srgbClr val="1F4FC7"/>
              </a:solidFill>
              <a:ln>
                <a:noFill/>
              </a:ln>
              <a:effectLst/>
            </c:spPr>
            <c:extLst>
              <c:ext xmlns:c16="http://schemas.microsoft.com/office/drawing/2014/chart" uri="{C3380CC4-5D6E-409C-BE32-E72D297353CC}">
                <c16:uniqueId val="{00000005-4B26-4BBE-B9D7-6EE468221C49}"/>
              </c:ext>
            </c:extLst>
          </c:dPt>
          <c:dPt>
            <c:idx val="3"/>
            <c:invertIfNegative val="0"/>
            <c:bubble3D val="0"/>
            <c:spPr>
              <a:solidFill>
                <a:srgbClr val="019EFF"/>
              </a:solidFill>
              <a:ln>
                <a:noFill/>
              </a:ln>
              <a:effectLst/>
            </c:spPr>
            <c:extLst>
              <c:ext xmlns:c16="http://schemas.microsoft.com/office/drawing/2014/chart" uri="{C3380CC4-5D6E-409C-BE32-E72D297353CC}">
                <c16:uniqueId val="{00000007-4B26-4BBE-B9D7-6EE468221C49}"/>
              </c:ext>
            </c:extLst>
          </c:dPt>
          <c:dPt>
            <c:idx val="4"/>
            <c:invertIfNegative val="0"/>
            <c:bubble3D val="0"/>
            <c:spPr>
              <a:solidFill>
                <a:srgbClr val="4FBCFF"/>
              </a:solidFill>
              <a:ln>
                <a:noFill/>
              </a:ln>
              <a:effectLst/>
            </c:spPr>
            <c:extLst>
              <c:ext xmlns:c16="http://schemas.microsoft.com/office/drawing/2014/chart" uri="{C3380CC4-5D6E-409C-BE32-E72D297353CC}">
                <c16:uniqueId val="{00000009-4B26-4BBE-B9D7-6EE468221C49}"/>
              </c:ext>
            </c:extLst>
          </c:dPt>
          <c:dPt>
            <c:idx val="5"/>
            <c:invertIfNegative val="0"/>
            <c:bubble3D val="0"/>
            <c:spPr>
              <a:solidFill>
                <a:srgbClr val="61C3FF"/>
              </a:solidFill>
              <a:ln>
                <a:noFill/>
              </a:ln>
              <a:effectLst/>
            </c:spPr>
            <c:extLst>
              <c:ext xmlns:c16="http://schemas.microsoft.com/office/drawing/2014/chart" uri="{C3380CC4-5D6E-409C-BE32-E72D297353CC}">
                <c16:uniqueId val="{0000000B-4B26-4BBE-B9D7-6EE468221C49}"/>
              </c:ext>
            </c:extLst>
          </c:dPt>
          <c:dPt>
            <c:idx val="6"/>
            <c:invertIfNegative val="0"/>
            <c:bubble3D val="0"/>
            <c:spPr>
              <a:solidFill>
                <a:srgbClr val="85D1FF"/>
              </a:solidFill>
              <a:ln>
                <a:noFill/>
              </a:ln>
              <a:effectLst/>
            </c:spPr>
            <c:extLst>
              <c:ext xmlns:c16="http://schemas.microsoft.com/office/drawing/2014/chart" uri="{C3380CC4-5D6E-409C-BE32-E72D297353CC}">
                <c16:uniqueId val="{0000000D-4B26-4BBE-B9D7-6EE468221C49}"/>
              </c:ext>
            </c:extLst>
          </c:dPt>
          <c:dPt>
            <c:idx val="7"/>
            <c:invertIfNegative val="0"/>
            <c:bubble3D val="0"/>
            <c:spPr>
              <a:solidFill>
                <a:srgbClr val="AFE1FF"/>
              </a:solidFill>
              <a:ln>
                <a:noFill/>
              </a:ln>
              <a:effectLst/>
            </c:spPr>
            <c:extLst>
              <c:ext xmlns:c16="http://schemas.microsoft.com/office/drawing/2014/chart" uri="{C3380CC4-5D6E-409C-BE32-E72D297353CC}">
                <c16:uniqueId val="{0000000F-4B26-4BBE-B9D7-6EE468221C49}"/>
              </c:ext>
            </c:extLst>
          </c:dPt>
          <c:dPt>
            <c:idx val="8"/>
            <c:invertIfNegative val="0"/>
            <c:bubble3D val="0"/>
            <c:spPr>
              <a:solidFill>
                <a:srgbClr val="CDECFF"/>
              </a:solidFill>
              <a:ln>
                <a:noFill/>
              </a:ln>
              <a:effectLst/>
            </c:spPr>
            <c:extLst>
              <c:ext xmlns:c16="http://schemas.microsoft.com/office/drawing/2014/chart" uri="{C3380CC4-5D6E-409C-BE32-E72D297353CC}">
                <c16:uniqueId val="{00000011-4B26-4BBE-B9D7-6EE468221C49}"/>
              </c:ext>
            </c:extLst>
          </c:dPt>
          <c:dPt>
            <c:idx val="9"/>
            <c:invertIfNegative val="0"/>
            <c:bubble3D val="0"/>
            <c:spPr>
              <a:solidFill>
                <a:srgbClr val="FBFDFF"/>
              </a:solidFill>
              <a:ln>
                <a:noFill/>
              </a:ln>
              <a:effectLst/>
            </c:spPr>
            <c:extLst>
              <c:ext xmlns:c16="http://schemas.microsoft.com/office/drawing/2014/chart" uri="{C3380CC4-5D6E-409C-BE32-E72D297353CC}">
                <c16:uniqueId val="{00000013-4B26-4BBE-B9D7-6EE468221C49}"/>
              </c:ext>
            </c:extLst>
          </c:dPt>
          <c:cat>
            <c:strRef>
              <c:f>'Pivot Table'!$G$21:$G$31</c:f>
              <c:strCache>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Cache>
            </c:strRef>
          </c:cat>
          <c:val>
            <c:numRef>
              <c:f>'Pivot Table'!$H$21:$H$31</c:f>
              <c:numCache>
                <c:formatCode>_("$"* #,##0.00_);_("$"* \(#,##0.00\);_("$"* "-"??_);_(@_)</c:formatCode>
                <c:ptCount val="10"/>
                <c:pt idx="0">
                  <c:v>61599.824000000001</c:v>
                </c:pt>
                <c:pt idx="1">
                  <c:v>22638.48</c:v>
                </c:pt>
                <c:pt idx="2">
                  <c:v>27453.383999999998</c:v>
                </c:pt>
                <c:pt idx="3">
                  <c:v>17965.067999999999</c:v>
                </c:pt>
                <c:pt idx="4">
                  <c:v>19823.478999999999</c:v>
                </c:pt>
                <c:pt idx="5">
                  <c:v>19024.5</c:v>
                </c:pt>
                <c:pt idx="6">
                  <c:v>18839.686000000002</c:v>
                </c:pt>
                <c:pt idx="7">
                  <c:v>17030.312000000002</c:v>
                </c:pt>
                <c:pt idx="8">
                  <c:v>21870.576000000001</c:v>
                </c:pt>
                <c:pt idx="9">
                  <c:v>18374.895</c:v>
                </c:pt>
              </c:numCache>
            </c:numRef>
          </c:val>
          <c:extLst>
            <c:ext xmlns:c16="http://schemas.microsoft.com/office/drawing/2014/chart" uri="{C3380CC4-5D6E-409C-BE32-E72D297353CC}">
              <c16:uniqueId val="{00000014-4B26-4BBE-B9D7-6EE468221C49}"/>
            </c:ext>
          </c:extLst>
        </c:ser>
        <c:dLbls>
          <c:showLegendKey val="0"/>
          <c:showVal val="0"/>
          <c:showCatName val="0"/>
          <c:showSerName val="0"/>
          <c:showPercent val="0"/>
          <c:showBubbleSize val="0"/>
        </c:dLbls>
        <c:gapWidth val="219"/>
        <c:overlap val="-27"/>
        <c:axId val="607935664"/>
        <c:axId val="607933504"/>
      </c:barChart>
      <c:catAx>
        <c:axId val="60793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07933504"/>
        <c:crosses val="autoZero"/>
        <c:auto val="1"/>
        <c:lblAlgn val="ctr"/>
        <c:lblOffset val="100"/>
        <c:noMultiLvlLbl val="0"/>
      </c:catAx>
      <c:valAx>
        <c:axId val="607933504"/>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35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Table!PivotTable7</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F4FC7"/>
          </a:solidFill>
          <a:ln>
            <a:noFill/>
          </a:ln>
          <a:effectLst/>
        </c:spPr>
      </c:pivotFmt>
      <c:pivotFmt>
        <c:idx val="4"/>
        <c:spPr>
          <a:solidFill>
            <a:srgbClr val="019EFF"/>
          </a:solidFill>
          <a:ln>
            <a:noFill/>
          </a:ln>
          <a:effectLst/>
        </c:spPr>
      </c:pivotFmt>
      <c:pivotFmt>
        <c:idx val="5"/>
        <c:spPr>
          <a:solidFill>
            <a:srgbClr val="4FBCFF"/>
          </a:solidFill>
          <a:ln>
            <a:noFill/>
          </a:ln>
          <a:effectLst/>
        </c:spPr>
      </c:pivotFmt>
      <c:pivotFmt>
        <c:idx val="6"/>
        <c:spPr>
          <a:solidFill>
            <a:srgbClr val="85D1FF"/>
          </a:solidFill>
          <a:ln>
            <a:noFill/>
          </a:ln>
          <a:effectLst/>
        </c:spPr>
      </c:pivotFmt>
      <c:pivotFmt>
        <c:idx val="7"/>
        <c:spPr>
          <a:solidFill>
            <a:srgbClr val="AFE1FF"/>
          </a:solidFill>
          <a:ln>
            <a:noFill/>
          </a:ln>
          <a:effectLst/>
        </c:spPr>
      </c:pivotFmt>
      <c:pivotFmt>
        <c:idx val="8"/>
        <c:spPr>
          <a:solidFill>
            <a:srgbClr val="CDECFF"/>
          </a:solidFill>
          <a:ln>
            <a:noFill/>
          </a:ln>
          <a:effectLst/>
        </c:spPr>
      </c:pivotFmt>
      <c:pivotFmt>
        <c:idx val="9"/>
        <c:spPr>
          <a:solidFill>
            <a:srgbClr val="002942"/>
          </a:solidFill>
          <a:ln>
            <a:noFill/>
          </a:ln>
          <a:effectLst/>
        </c:spPr>
      </c:pivotFmt>
      <c:pivotFmt>
        <c:idx val="10"/>
        <c:spPr>
          <a:solidFill>
            <a:srgbClr val="003658"/>
          </a:solidFill>
          <a:ln>
            <a:noFill/>
          </a:ln>
          <a:effectLst/>
        </c:spPr>
      </c:pivotFmt>
      <c:pivotFmt>
        <c:idx val="11"/>
        <c:spPr>
          <a:solidFill>
            <a:schemeClr val="bg1"/>
          </a:solidFill>
          <a:ln>
            <a:noFill/>
          </a:ln>
          <a:effectLst/>
        </c:spPr>
      </c:pivotFmt>
    </c:pivotFmts>
    <c:plotArea>
      <c:layout/>
      <c:barChart>
        <c:barDir val="col"/>
        <c:grouping val="clustered"/>
        <c:varyColors val="0"/>
        <c:ser>
          <c:idx val="0"/>
          <c:order val="0"/>
          <c:tx>
            <c:strRef>
              <c:f>'Pivot Table'!$N$12</c:f>
              <c:strCache>
                <c:ptCount val="1"/>
                <c:pt idx="0">
                  <c:v>Total</c:v>
                </c:pt>
              </c:strCache>
            </c:strRef>
          </c:tx>
          <c:spPr>
            <a:solidFill>
              <a:schemeClr val="accent1"/>
            </a:solidFill>
            <a:ln>
              <a:noFill/>
            </a:ln>
            <a:effectLst/>
          </c:spPr>
          <c:invertIfNegative val="0"/>
          <c:dPt>
            <c:idx val="0"/>
            <c:invertIfNegative val="0"/>
            <c:bubble3D val="0"/>
            <c:spPr>
              <a:solidFill>
                <a:srgbClr val="1F4FC7"/>
              </a:solidFill>
              <a:ln>
                <a:noFill/>
              </a:ln>
              <a:effectLst/>
            </c:spPr>
            <c:extLst>
              <c:ext xmlns:c16="http://schemas.microsoft.com/office/drawing/2014/chart" uri="{C3380CC4-5D6E-409C-BE32-E72D297353CC}">
                <c16:uniqueId val="{00000001-3DA3-4EE7-B38F-5ACA392EAE57}"/>
              </c:ext>
            </c:extLst>
          </c:dPt>
          <c:dPt>
            <c:idx val="1"/>
            <c:invertIfNegative val="0"/>
            <c:bubble3D val="0"/>
            <c:spPr>
              <a:solidFill>
                <a:srgbClr val="019EFF"/>
              </a:solidFill>
              <a:ln>
                <a:noFill/>
              </a:ln>
              <a:effectLst/>
            </c:spPr>
            <c:extLst>
              <c:ext xmlns:c16="http://schemas.microsoft.com/office/drawing/2014/chart" uri="{C3380CC4-5D6E-409C-BE32-E72D297353CC}">
                <c16:uniqueId val="{00000002-3DA3-4EE7-B38F-5ACA392EAE57}"/>
              </c:ext>
            </c:extLst>
          </c:dPt>
          <c:dPt>
            <c:idx val="2"/>
            <c:invertIfNegative val="0"/>
            <c:bubble3D val="0"/>
            <c:spPr>
              <a:solidFill>
                <a:srgbClr val="4FBCFF"/>
              </a:solidFill>
              <a:ln>
                <a:noFill/>
              </a:ln>
              <a:effectLst/>
            </c:spPr>
            <c:extLst>
              <c:ext xmlns:c16="http://schemas.microsoft.com/office/drawing/2014/chart" uri="{C3380CC4-5D6E-409C-BE32-E72D297353CC}">
                <c16:uniqueId val="{00000003-3DA3-4EE7-B38F-5ACA392EAE57}"/>
              </c:ext>
            </c:extLst>
          </c:dPt>
          <c:dPt>
            <c:idx val="3"/>
            <c:invertIfNegative val="0"/>
            <c:bubble3D val="0"/>
            <c:spPr>
              <a:solidFill>
                <a:srgbClr val="85D1FF"/>
              </a:solidFill>
              <a:ln>
                <a:noFill/>
              </a:ln>
              <a:effectLst/>
            </c:spPr>
            <c:extLst>
              <c:ext xmlns:c16="http://schemas.microsoft.com/office/drawing/2014/chart" uri="{C3380CC4-5D6E-409C-BE32-E72D297353CC}">
                <c16:uniqueId val="{00000004-3DA3-4EE7-B38F-5ACA392EAE57}"/>
              </c:ext>
            </c:extLst>
          </c:dPt>
          <c:dPt>
            <c:idx val="4"/>
            <c:invertIfNegative val="0"/>
            <c:bubble3D val="0"/>
            <c:spPr>
              <a:solidFill>
                <a:srgbClr val="AFE1FF"/>
              </a:solidFill>
              <a:ln>
                <a:noFill/>
              </a:ln>
              <a:effectLst/>
            </c:spPr>
            <c:extLst>
              <c:ext xmlns:c16="http://schemas.microsoft.com/office/drawing/2014/chart" uri="{C3380CC4-5D6E-409C-BE32-E72D297353CC}">
                <c16:uniqueId val="{00000005-3DA3-4EE7-B38F-5ACA392EAE57}"/>
              </c:ext>
            </c:extLst>
          </c:dPt>
          <c:dPt>
            <c:idx val="5"/>
            <c:invertIfNegative val="0"/>
            <c:bubble3D val="0"/>
            <c:spPr>
              <a:solidFill>
                <a:srgbClr val="CDECFF"/>
              </a:solidFill>
              <a:ln>
                <a:noFill/>
              </a:ln>
              <a:effectLst/>
            </c:spPr>
            <c:extLst>
              <c:ext xmlns:c16="http://schemas.microsoft.com/office/drawing/2014/chart" uri="{C3380CC4-5D6E-409C-BE32-E72D297353CC}">
                <c16:uniqueId val="{00000006-3DA3-4EE7-B38F-5ACA392EAE57}"/>
              </c:ext>
            </c:extLst>
          </c:dPt>
          <c:dPt>
            <c:idx val="6"/>
            <c:invertIfNegative val="0"/>
            <c:bubble3D val="0"/>
            <c:spPr>
              <a:solidFill>
                <a:srgbClr val="002942"/>
              </a:solidFill>
              <a:ln>
                <a:noFill/>
              </a:ln>
              <a:effectLst/>
            </c:spPr>
            <c:extLst>
              <c:ext xmlns:c16="http://schemas.microsoft.com/office/drawing/2014/chart" uri="{C3380CC4-5D6E-409C-BE32-E72D297353CC}">
                <c16:uniqueId val="{00000007-3DA3-4EE7-B38F-5ACA392EAE57}"/>
              </c:ext>
            </c:extLst>
          </c:dPt>
          <c:dPt>
            <c:idx val="8"/>
            <c:invertIfNegative val="0"/>
            <c:bubble3D val="0"/>
            <c:spPr>
              <a:solidFill>
                <a:srgbClr val="003658"/>
              </a:solidFill>
              <a:ln>
                <a:noFill/>
              </a:ln>
              <a:effectLst/>
            </c:spPr>
            <c:extLst>
              <c:ext xmlns:c16="http://schemas.microsoft.com/office/drawing/2014/chart" uri="{C3380CC4-5D6E-409C-BE32-E72D297353CC}">
                <c16:uniqueId val="{00000008-3DA3-4EE7-B38F-5ACA392EAE57}"/>
              </c:ext>
            </c:extLst>
          </c:dPt>
          <c:dPt>
            <c:idx val="9"/>
            <c:invertIfNegative val="0"/>
            <c:bubble3D val="0"/>
            <c:spPr>
              <a:solidFill>
                <a:schemeClr val="bg1"/>
              </a:solidFill>
              <a:ln>
                <a:noFill/>
              </a:ln>
              <a:effectLst/>
            </c:spPr>
            <c:extLst>
              <c:ext xmlns:c16="http://schemas.microsoft.com/office/drawing/2014/chart" uri="{C3380CC4-5D6E-409C-BE32-E72D297353CC}">
                <c16:uniqueId val="{00000009-3DA3-4EE7-B38F-5ACA392EAE57}"/>
              </c:ext>
            </c:extLst>
          </c:dPt>
          <c:cat>
            <c:strRef>
              <c:f>'Pivot Table'!$M$13:$M$23</c:f>
              <c:strCache>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Cache>
            </c:strRef>
          </c:cat>
          <c:val>
            <c:numRef>
              <c:f>'Pivot Table'!$N$13:$N$23</c:f>
              <c:numCache>
                <c:formatCode>_("$"* #,##0.00_);_("$"* \(#,##0.00\);_("$"* "-"??_);_(@_)</c:formatCode>
                <c:ptCount val="10"/>
                <c:pt idx="0">
                  <c:v>14473.571</c:v>
                </c:pt>
                <c:pt idx="1">
                  <c:v>12129.072</c:v>
                </c:pt>
                <c:pt idx="2">
                  <c:v>12873.298000000001</c:v>
                </c:pt>
                <c:pt idx="3">
                  <c:v>14175.228999999999</c:v>
                </c:pt>
                <c:pt idx="4">
                  <c:v>15117.339</c:v>
                </c:pt>
                <c:pt idx="5">
                  <c:v>14142.334000000001</c:v>
                </c:pt>
                <c:pt idx="6">
                  <c:v>12209.438</c:v>
                </c:pt>
                <c:pt idx="7">
                  <c:v>25043.05</c:v>
                </c:pt>
                <c:pt idx="8">
                  <c:v>19052.218000000001</c:v>
                </c:pt>
                <c:pt idx="9">
                  <c:v>14595.62</c:v>
                </c:pt>
              </c:numCache>
            </c:numRef>
          </c:val>
          <c:extLst>
            <c:ext xmlns:c16="http://schemas.microsoft.com/office/drawing/2014/chart" uri="{C3380CC4-5D6E-409C-BE32-E72D297353CC}">
              <c16:uniqueId val="{00000000-3DA3-4EE7-B38F-5ACA392EAE57}"/>
            </c:ext>
          </c:extLst>
        </c:ser>
        <c:dLbls>
          <c:showLegendKey val="0"/>
          <c:showVal val="0"/>
          <c:showCatName val="0"/>
          <c:showSerName val="0"/>
          <c:showPercent val="0"/>
          <c:showBubbleSize val="0"/>
        </c:dLbls>
        <c:gapWidth val="219"/>
        <c:overlap val="-27"/>
        <c:axId val="597494024"/>
        <c:axId val="597494384"/>
      </c:barChart>
      <c:catAx>
        <c:axId val="597494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597494384"/>
        <c:crosses val="autoZero"/>
        <c:auto val="1"/>
        <c:lblAlgn val="ctr"/>
        <c:lblOffset val="100"/>
        <c:noMultiLvlLbl val="0"/>
      </c:catAx>
      <c:valAx>
        <c:axId val="597494384"/>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97494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[superstore_data (version 2).xlsb]Pivot Table!PivotTable5</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19EFF"/>
          </a:solidFill>
          <a:ln w="19050">
            <a:solidFill>
              <a:schemeClr val="lt1"/>
            </a:solidFill>
          </a:ln>
          <a:effectLst/>
        </c:spPr>
      </c:pivotFmt>
      <c:pivotFmt>
        <c:idx val="8"/>
        <c:spPr>
          <a:solidFill>
            <a:srgbClr val="AFE1FF"/>
          </a:solidFill>
          <a:ln w="19050">
            <a:solidFill>
              <a:schemeClr val="lt1"/>
            </a:solidFill>
          </a:ln>
          <a:effectLst/>
        </c:spPr>
      </c:pivotFmt>
      <c:pivotFmt>
        <c:idx val="9"/>
        <c:spPr>
          <a:solidFill>
            <a:srgbClr val="61C3FF"/>
          </a:solidFill>
          <a:ln w="19050">
            <a:solidFill>
              <a:schemeClr val="lt1"/>
            </a:solidFill>
          </a:ln>
          <a:effectLst/>
        </c:spPr>
      </c:pivotFmt>
      <c:pivotFmt>
        <c:idx val="10"/>
        <c:spPr>
          <a:solidFill>
            <a:srgbClr val="1F4FC7"/>
          </a:solidFill>
          <a:ln w="19050">
            <a:solidFill>
              <a:schemeClr val="lt1"/>
            </a:solidFill>
          </a:ln>
          <a:effectLst/>
        </c:spPr>
      </c:pivotFmt>
    </c:pivotFmts>
    <c:plotArea>
      <c:layout/>
      <c:pieChart>
        <c:varyColors val="1"/>
        <c:ser>
          <c:idx val="0"/>
          <c:order val="0"/>
          <c:tx>
            <c:strRef>
              <c:f>'Pivot Table'!$N$3</c:f>
              <c:strCache>
                <c:ptCount val="1"/>
                <c:pt idx="0">
                  <c:v>Total</c:v>
                </c:pt>
              </c:strCache>
            </c:strRef>
          </c:tx>
          <c:dPt>
            <c:idx val="0"/>
            <c:bubble3D val="0"/>
            <c:spPr>
              <a:solidFill>
                <a:srgbClr val="019EFF"/>
              </a:solidFill>
              <a:ln w="19050">
                <a:solidFill>
                  <a:schemeClr val="lt1"/>
                </a:solidFill>
              </a:ln>
              <a:effectLst/>
            </c:spPr>
            <c:extLst>
              <c:ext xmlns:c16="http://schemas.microsoft.com/office/drawing/2014/chart" uri="{C3380CC4-5D6E-409C-BE32-E72D297353CC}">
                <c16:uniqueId val="{00000001-7D2F-414B-AFD7-70BF10401010}"/>
              </c:ext>
            </c:extLst>
          </c:dPt>
          <c:dPt>
            <c:idx val="1"/>
            <c:bubble3D val="0"/>
            <c:spPr>
              <a:solidFill>
                <a:srgbClr val="AFE1FF"/>
              </a:solidFill>
              <a:ln w="19050">
                <a:solidFill>
                  <a:schemeClr val="lt1"/>
                </a:solidFill>
              </a:ln>
              <a:effectLst/>
            </c:spPr>
            <c:extLst>
              <c:ext xmlns:c16="http://schemas.microsoft.com/office/drawing/2014/chart" uri="{C3380CC4-5D6E-409C-BE32-E72D297353CC}">
                <c16:uniqueId val="{00000003-7D2F-414B-AFD7-70BF10401010}"/>
              </c:ext>
            </c:extLst>
          </c:dPt>
          <c:dPt>
            <c:idx val="2"/>
            <c:bubble3D val="0"/>
            <c:spPr>
              <a:solidFill>
                <a:srgbClr val="61C3FF"/>
              </a:solidFill>
              <a:ln w="19050">
                <a:solidFill>
                  <a:schemeClr val="lt1"/>
                </a:solidFill>
              </a:ln>
              <a:effectLst/>
            </c:spPr>
            <c:extLst>
              <c:ext xmlns:c16="http://schemas.microsoft.com/office/drawing/2014/chart" uri="{C3380CC4-5D6E-409C-BE32-E72D297353CC}">
                <c16:uniqueId val="{00000005-7D2F-414B-AFD7-70BF10401010}"/>
              </c:ext>
            </c:extLst>
          </c:dPt>
          <c:dPt>
            <c:idx val="3"/>
            <c:bubble3D val="0"/>
            <c:spPr>
              <a:solidFill>
                <a:srgbClr val="1F4FC7"/>
              </a:solidFill>
              <a:ln w="19050">
                <a:solidFill>
                  <a:schemeClr val="lt1"/>
                </a:solidFill>
              </a:ln>
              <a:effectLst/>
            </c:spPr>
            <c:extLst>
              <c:ext xmlns:c16="http://schemas.microsoft.com/office/drawing/2014/chart" uri="{C3380CC4-5D6E-409C-BE32-E72D297353CC}">
                <c16:uniqueId val="{00000007-7D2F-414B-AFD7-70BF10401010}"/>
              </c:ext>
            </c:extLst>
          </c:dPt>
          <c:cat>
            <c:strRef>
              <c:f>'Pivot Table'!$M$4:$M$8</c:f>
              <c:strCache>
                <c:ptCount val="4"/>
                <c:pt idx="0">
                  <c:v>First Class</c:v>
                </c:pt>
                <c:pt idx="1">
                  <c:v>Same Day</c:v>
                </c:pt>
                <c:pt idx="2">
                  <c:v>Second Class</c:v>
                </c:pt>
                <c:pt idx="3">
                  <c:v>Standard Class</c:v>
                </c:pt>
              </c:strCache>
            </c:strRef>
          </c:cat>
          <c:val>
            <c:numRef>
              <c:f>'Pivot Table'!$N$4:$N$8</c:f>
              <c:numCache>
                <c:formatCode>General</c:formatCode>
                <c:ptCount val="4"/>
                <c:pt idx="0">
                  <c:v>772</c:v>
                </c:pt>
                <c:pt idx="1">
                  <c:v>261</c:v>
                </c:pt>
                <c:pt idx="2">
                  <c:v>944</c:v>
                </c:pt>
                <c:pt idx="3">
                  <c:v>2945</c:v>
                </c:pt>
              </c:numCache>
            </c:numRef>
          </c:val>
          <c:extLst>
            <c:ext xmlns:c16="http://schemas.microsoft.com/office/drawing/2014/chart" uri="{C3380CC4-5D6E-409C-BE32-E72D297353CC}">
              <c16:uniqueId val="{00000008-7D2F-414B-AFD7-70BF1040101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5693897637795273"/>
          <c:y val="0.12615631379410905"/>
          <c:w val="0.3263943569553806"/>
          <c:h val="0.7662058909303003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5B275236-E32C-4F9E-92BF-E338E993D6D4}">
          <cx:tx>
            <cx:txData>
              <cx:f>_xlchart.v5.2</cx:f>
              <cx:v> Sum of Sales </cx:v>
            </cx:txData>
          </cx:tx>
          <cx:spPr>
            <a:solidFill>
              <a:srgbClr val="2153D1"/>
            </a:solidFill>
          </cx:spPr>
          <cx:dataPt idx="30">
            <cx:spPr>
              <a:solidFill>
                <a:srgbClr val="2153D1">
                  <a:alpha val="50000"/>
                </a:srgbClr>
              </a:solidFill>
            </cx:spPr>
          </cx:dataPt>
          <cx:dataPt idx="41">
            <cx:spPr>
              <a:solidFill>
                <a:srgbClr val="2153D1"/>
              </a:solidFill>
            </cx:spPr>
          </cx:dataPt>
          <cx:dataPt idx="45">
            <cx:spPr>
              <a:solidFill>
                <a:srgbClr val="2153D1"/>
              </a:solidFill>
            </cx:spPr>
          </cx:dataPt>
          <cx:dataId val="0"/>
          <cx:layoutPr>
            <cx:geography cultureLanguage="en-US" cultureRegion="US" attribution="Powered by Bing">
              <cx:geoCache provider="{E9337A44-BEBE-4D9F-B70C-5C5E7DAFC167}">
                <cx:binary>7H1rT9zItvZfifL5mKlyXezaOnOksbsbCAEykGQuX6wOML6Xb+Xrr38f000CDiRsbd4jIZ2ejBC4
q71cT61LPWvV6v++Gv51ld1s6zdDnunmX1fDr28jY8p//fJLcxXd5NvmII+v6qIp/jEHV0X+S/HP
P/HVzS/X9baPdfiLTSj/5Sra1uZmePs//41PC2+K98XV1sSF/r29qceLm6bNTPODa49eerO9zmO9
ihtTx1eG/vr2ZKubbfP2zY02sRk/juXNr28fvOftm1+Wn/TdXd9kEMy01xjL3APucsdWjkNuX/Tt
m6zQ4f6ypdwD5hLqEibU7cu5u/fZNsf4n8tzK832+rq+aRo8zu3Pb+MeyI4/X759c1W02swzFmLy
fn37Scfm5vrNpdmaGzx43BT+7g1+MT/AJ4zAE//ycM6/+wPmYPGWe7AsJ+xnl75DZXWTbfttfXM3
Ny+AizogxHWkfTfv6iEujjjg0pWcUXeHi7i79w6X50j0ODLfRi6wWa1fJTa/Zdsv23x7Nz0vAI19
4EjJbduGLtzXFVceuJwwZhN7hwkw2+npDpNnSPI4JF8HLhD57f3rRKSOp0K/JCL8wFbMtl3Kvxqp
+8BQSg+AmFBSyDsj9wCYnwv0BDB3A5fA/P0qgTku+hdEhdsHxOFSOJzvXAt7qC6KHQhckJTsr8uH
6vIzaR6HZDdqgcfxb68SD3+bxf8UtY5fEBXmHNiCS6mo2qFCH6JCqTqQ1LEdyulOmR6i8jyZHsfm
/tgFQv7rROjspn9ztM3LJopf0vtzdiBdIalis4bgtVAdhx4IB8GBInsQ7YcgPVusx3FaDF9AdXb0
KpXptzp96diZHyD4QmhM97Gx+1CVlH3AmaJCCHeH4iJGe45EjwP0beQCm98uXiU2p9um2V5FbXNj
DGL8l9rcwAPBkjGHO2wHwMLWQY0kEYjY3MWu5tnyPA7PYvgCo9PXaer8Iivq7XXxcvBg7wn1EYJw
+1F4KBEHgjsukzB/9+O154jyODLfRi5A8c9fpeLcMQNvin/e4Nna/MuLxgoAiAAAyvhDy+Y4B4TC
/Ui2333i+n2A/l2xHgfr8U9ZALfyXyVwfqH1zZWJr1pzN3X/+c6Uz2GBoILdhQ1Le4edK3OxTbIX
nuiZ0jwO04PBC3T8j68SndNtPWZbff1y0My2TtgO2JyFJskDh1DsXtV+67owdc+R5HFYvo1cYHK6
epWYbOB+4uvty0FiuwdCCYHt5z48QxB9nzVwEb65DuO2u48eFtA8Q6DHkfk6cAHM5nXSOcdZFusi
bl4OGU4OqM0pR2iw24IuAmtXHVDuSibcfeC9INqeI9Hj0HwbucDm+HVic3hT1OGLhgT2geRwIVzR
R2M2lx1wzhFyk71SLZTmGQI9jszXgQtgDl9nNH18vY1eMJTmHGkaRRxozaMaQyk/kEIxxyUL1/9T
QR6HYz9sAcbx63Qtx/o63r4oIa0OwK8pB/zM/rVwLfIAUZhLpNrzO/zOeO4yBc8Q6AlY7p5kCczZ
q/T5J9hUtFfpeDc7/3mIDPpzDsNsJM8WkAhAgiQo53IH2QKS54jyOCbfRi5AOfnrVYLyvmjj5oX1
hRwoFw5FgvLcvR6CoyiYNuoiw7NXqAU4zxLpcXTuDV3A8/51epbTbaxvXk5huDhgSBdwcZeIXiQ9
pTqwqaQcqZ5H9ean4jwOy37YApLT9avUmNP4KorDrX5BVEA9g9ZU4GZ2s/69NQPnCQc0u6H5tcit
PUeiJ4D5+ixLbI5fKTYgYprCvODGkkuojKLg/vcxMF1YM35AFTaVyFjfrYid2z+NnyHLU7B8HbrE
5XW6/tO4aeZ/ZRnfTdILeH8QYDbKar7uG9VDZLCxRImADUJ6z0h/pzbPEuopiO4NXoJ0+UqVp2mK
tn5JhFBvJh0kzPh+f7kgZeacmuMgIyD2zPMjCP1Moqfh2Y1cYvM6UwOnhTYvuqnhIP3BLFOFzf3t
C1v7+3wZJdAeLqgt53TB/XTAM0R5ApO7Z1hC8vFVqsvZzZd626Qv6WrA+KNUg6EYYIfJUl3UAeJq
lHfeuaLF7v85Ej0OzbeRC2zOXmeMNtc8/FXU6d3K/c+dDbLPoPVtPhcEPqYvKOGEqyEo89hHzgtT
9hyJnsLm7lmW2Pz1SvWm274k88/UAROSY0/zOL9MqUQcIFAW4O4iOARw9+3Z2c3P5HkKl924JSqf
Xykq/Zt3N3VzM97NzgvoDJh/BtZMsMfdvwMaE9Eb6u132xq18DSzzvxcpqfQ+TZ2idC7V4vQ6c0Q
X70g08z4AbfhcCjfe5zvogB5QIkLEN3vtKZ/83NpnsbmbuwSm9NXic0ns41eTm9mi4ZCJ5QE7gnl
RRxwWwHtgECz5cLL/EyOx/HYjVog8emVRmVFbaI3/rYukMd8wdiMoXqJIeXy1cssmDMHWUwXTkbK
vSYtkDl7tlyPY7Qcv0DrzH+VerN7qtU2fVnKxkHaUjLYLLZ3LMu9DcF5m/mMwZ3judPdHXPzXKl+
hNTdMy1xWr1KnM6j+AW9DioCOAppQavtj6ktvA5qNRyCamn3CXx+Js3juOxGLfA4P3qdeKQZMs4v
eg4K9s1lUJu9yyHw9/f5AIVUGwIBQhzQ0Levhzpz/gyJnsDl68glNievE5v6JixeMjvAsPN0cTyQ
7XOZC5qT2uQARemUskWIdv5TQZ4AZD9uCcfFq4Tjw43WzZh12xc9eAMT5iqcu9nnBMhSXVBT6zLX
nQ/i7rQFKZ37m87nSvU4Qg9HL3D68NurxOkiwgngN8fNy1ZqoohW2q6t7ghmtUitzWdvKHiB+Tzh
7Quu6D5Oz5XqcZwejl7gdHH8KnG6LNr/PwE2zBxB4axN92TBMiiYNQ6FaNj87JBaBNjPl+txrJbj
F2hdvs4Ae/dUd8HobmW/ALED2oCB6cSxtR0Wi80QEDywGUHaVC4onefK8yOM7p5midDrDK0/wj+h
mcLNC1Z5YK/qcmQJyJ7wJAv+AEfbGZ+rpu6xPveN3rNEehyhe0MX8Hx8nZnrjzfDi3booNh5MpfD
jO3SCMswG9QPUgyIG/ZdBxZxw0/FeQqW26dYQvLnq/RAn2/qHKnEO0f9IuaMOMLGfwuf46A+WtpS
STCgt69Fwu0ZkjyOx9eBC0Q+f3ydiMSoS3/R+Hqu7KS2q1A+sJv5ZdzmHszBN2d3JVNLZJ4h0RPQ
fB25xOZ1xtV/bHGcXYfmRbekINiw3xSO+4T/v92S4mjBXeHHYmf6PJkex+f+2AVCf7xShG4a8+bz
12X3UkEaDqmhrw0wwoG029ciSHMJWkMwB7mdbwH3/Sjgj+eK9QROD4cvoXqdWdI/4uaq0E38kvQO
kqDwLoLJu+MFD4k3VLGhwh1H29TjB9eeJdITEH17miU8r3Nv+sdYoMFa+IKRAao+UG5ryyeaQqAa
B9wbRfEB2aN3d+9dJuEZAj0Bzd2TLIH561UECFc/7Pp238I9eOe/2+5OgZOGF8IJtUdrchTartG5
4cDdcdzFZnTRjO5psR7HaDH8wZP8L3W6e7oL3tc2gaut2a5v+wvea4T346u3j4ueh4uhe2Ls0Xh7
N3fH1+hBiFZDCNa+9i2cP+QBpfYYBXBv4M22Mb++tZREDs+lEsQdE2hx5OIze7gUXMIZ3wMQdshW
CIVmh6jxfftGz+nVX9/ifIPCzhb12CjXxrJAVNjMfBWuzOd/hS0drAYqCcWgu8f8UGQjGPuvc7L/
/Y1u8w9FrE3z61uQGW/flLv3zbLiKCs+AvVeKC6iyiaCwrmWV9sLWB+8nf6XIo02QVBZJ5zT7ndX
8Hw98Voc59mUrp2ybVZk6uwLlsnu0C34tKbdqI5xjCxahWnRfxxTmZ+wxs59Whn3KI1JJ7wgSbSv
C5r4jtTROjXhRViyI56azgt4nfmc6899m37obW68tA9d30rtyKMyGfyg4cpTuc68hqck9Cqe2ZdG
V5FXlrbjTyzMz3jfNR81U5HXOIavxrbOronVeqPLPiVF8g8rTeU5Qfv7qEZzkRRSHFa94NpjSZtf
xMnUvitKtzoZnagz3lDl6WHHpniVZHp4P/bSOc7DIV8nyWTe8TpQG9O0zE/SYpKrENN5VkvLHrye
j8GqG4Yy95yhYpE3Ej0eTaQma1LywC9FJd6T2j3KMvuiJNTxmFH0NE/piQ6GfJUMqvVC19jrNEpH
r6rcYGNImftYMMXa1bT2qjDtvbiv/DBltQ+w8pPJ8HTjCMt5lyeJ9IMiyL2WO+VmsMNBHw0arYF8
0QzhOs2my0roatWP0Wc1UvtTnwt5PHCn+0vTwvaiplIrMrIiOCvr0SbrrEBPKeVXVkTJSacDNl3q
mqVpu477wrWu0mygzuSh6Yc1bVrZJLXX6qKZfCIK3nkWN5XxjEjGi4pp90yFiljr3q3Y4NVjV/WH
ud3UR7YjhkMn11p7MeXO+ZBrc2E5hhhvjK08Mp47NazzTBiL905aEz+hQ5yurXSyUs90Ks+8pOXp
mTXGrLRWVj4M4XRYlPVU16dFksVWlHlp4bqO8PBBjaP8shv0pN85gTay/quwA3FRT2Ufp55qithK
Uq82RZ30vwcmzQ91VbhOeM6cqev6jQoi0k6HfCprc6Ga0R7lp560Dbm0ulG64dpSSZYr3w7zdrA3
RLjuEEMAWQgynKJZ61hWm6oJdOvTjNA/Crccfu+Hasq9MdGVvbFjmhR+aoXDKoYLD3yrbRq1jsfO
+hylIk5X9uTko2dkPpymiINdT6vqWkxhNa2Kyg4udBZZpQ9LUpVekpbR50DoND+zktGmfl6O5Hzq
etltMsvpA7+tokJ71Gj9bkxodFTozFrHk8NCv3fb8bIOIif0mFUPf6RxplJPVJL9XUXcXmVhHp5X
0Vidyyp216YrS19GVPeHEICcTqQR6zysyHrQ2XQUj7r8IJtaf1ZDNbSeU1E+eXxMmsyjitbHdpIE
x5Erg2O3dKzeE41xUi80g1hRi5rJI1Q7gHxKcy8RzIwe7SJ7HZHGXLSdoz9UbhkeOhX3ItqJc5V0
4ccgK4eTMitt4VVWOCEU+dar9YERvSrKsY7DaN8i9+uv//OxyPHvtnnrtz/OHXa//YbDTLvWvD98
Fw6QzxFWs3zT7BC/fta3NrGzE/raM3bh1nbNfO+cwb9z8XkO0WaUgYB92iHOZY535XDf/Oh+2N4d
UsLQQhbZedQg4WAlJ/B5X90hwpx5+8DRCUY5990hWBR0m2OOQiWFg4MWHAHQ3h8yihozeEKX4QgA
sdGB4d/xhwIf9NAdorUQRQcHdHmgOAfNZ3d5zx1WCc+mPtTJ+9pu43HLCy4aT3M4mTWJlKWVx/q6
T8ajmBVNbh0XdlSK2lfC0UdFH5NDaTXjdc3CNvctUgp/SMZuOhm0dG6qOnNWMTx7PVVH2oQybaSX
Zv3IL60mmtw29LrWtsvmOnN0nXlkDGG/1uk0JZE6J7FlnN+7ou0oW5fS1OV4yXQdGF/2nSF/ZazP
4tGbuGW3fh0VROfvYtfq/cF1LM/ucjFOUKxJpEP0Xna6Kt3LyHamok/8uWDCXtOcm6n2El3mzccG
8ShduwlnGfkjrhwztYe67Fw4+obkmpzENIZXmEh1FVlNvXGqcvwg7EzDQ499gqFytKa/S02cGLWS
/6eATzXO/qZJVHHEgU/r3293fV+XQ77qHhSMQ8VQr4ToFoXm33QPnRjQpxZ955yZrSQSir4PRW91
D6NcF30a5ivfYtFb3UNuBh/nwishXL6zPg+sKCLw/e8PQlFbLXXPFZBLuS4KqSEeg2m4r3t55TTN
kMr+PY3LbKik5/YGjdE99KQsyEmxW3zJbimmdp7l5A9zu0rT2xVr75YvNlJYy1md1CVWtrNb6LHU
ZSON3yY6pq1f9gPXG856nftaq/EosfreinwtbDvvjus2y5uu8SbTalOe6gxOetV1sdt4yi31exEk
w7vCyjtynMRyPB15EHxMWFW+05b802qK7rAvOif0yaBWSiTl+yRv4sM8GVrqCZHaHyMZT9qPo7a3
EOr2aei5dafWPauqfpXVU1h4MpPDxZR2YktKO0g9xPfdaUyioF7bkelbr+7aePIUC0l2qIcuOxy6
OnNXQhXxsYQHds6UMl3iNyOJDyvLKvCZ5WgOTZ12rWdlVuZHOU+PyqDuN8lUI6xzLI0P1jwJBj/v
gu7cFoH+y/QjvehlpLvDwiRmFTVNF3phOdqD34Tj5DVpXq8SUXV/mpqPn4OpcKRfh1U5HA+FO6Re
UAs8KA9Ia/8ZZEn1vhc0O2xsWa85Tbu1DMuKeg2t3/dFQcsVDhn3ayJZVHpx2otjGTTOZ5WMw3vb
9Ko5jBNemU3U1CTzOiz1lcXakfxeyXRtG0vnh8xkgY/oa5i8LjGOFzdJYvmiyzvHQ//yuliRlguv
lF1+VBVBtBrCrnU3dt/3694gFMtDuws3o20IJjosYchpk/X/OEFMtpOg4SYV0MZNGsT1mmg+bnNk
++2NqnNx2BZDeUl1HZ2k0mR/FiSRXkA62vulFZqjrItCsrJr5zzPx3rV2lGwhr12Kr+MMopFQwfa
rcMwqzZjFw7ryKnV+YC47rAK6hahGw/fRSoYHK9geXopMyZKT0QtdkCJVRybILGPTe7kKzRBDv6G
NtSdpxOqvgR5R2NvbEyXHoamshEnxe1xX+fOxs46J/KUDppLl3dXpBfWqhvdaRW49Zh70ID4uHBK
lvtjOHTKD6VL3+cy4+/SSLh/oebLPuyaSAaI3yZKV6KzQw+bQoutmqD6KHhWn1Uumb5kJg9WbRWO
n9u4zI+CKYAKWhZRiVdaE1t3pdWcj8WgzyqRJL1niiSJ4b3iADua1F3RKCg+yRCbjN5S+lirOPzD
VFk+eK4JsouUl7bfTGl52Jn80BQu1qET8NYT2Er+LqKq9UczMLUpNLd7WJaABidl6SZeK0x5XufY
6jWSZDeapuNxhZ2BP0RV4nXDqDwdmKuExHzFxr73hRvzoyRTyi+4vR368Q+R1cLXaaiGlepsp05X
FRPAsffKKipb+aFvrCDEbVMh27H2/s8r3vs6iQes1B05OVMY9hwMPu0UF+TWN9d4O27vGaU8gA9j
UAj4C5yR/xaVolPrnMBDCcI3+mbvGFFyxdAIFLTcvnfhPiKlaKrHbJxIVRSHIBWaVv87bpHBKd+L
SGfCCIWRChkO20GpN5pcPfSKGU1qTftU3Lg0MK1a2yUvYbpJ2cXTZyHaMt1yqxbNRldjM/KVsQcR
Db5VBORLqGuuLb+wh9R5pyIxtqsUQWx11GMH3ZxmIi+t0SvSQZRfRGqSoVhZUmYJ80PH4fTGGYqx
vciiwcm2rivK4IrlrJJnoYyrknk5jRuIwhEB5+cgDEyvV2Em6rT0il7k+XvqjBVEDvOcjid2znTy
j9V0Bcbcg/SR2GEmqb6RWCiBJzjRqHB4bi5lxHTNUf29qN2hedxGMnJvgr7QSXVkcp7xo4x3Te0c
TU1o4t6fEFTE/2QkiO1g8+PbU0RHD++PPcncvochv47O8Wq+fu/+U8JcWA0ZXyc0ZWnsm4IJsEHw
CFaVbOqhD2uzqiMT8ggUiTWV+kPP2djYPnbDsmfvDLxrk3pFUbGanqEKsMK1Hws5R0/35sjB/omh
PR0y0TjZOS/LhzIOUWzZUc2sa2nVHbFX4eSETrXJXG4Y8XRtpPw7FSQwSKl8VbefYzPfl8/0Js4A
zXzm8r5lOxZOYTH3Ohyx5qTXkTJr/ox4YOvQ65O4jc91gK+9MV4UFTgptDOLuy9WeeT2D4NKjts7
oF/RHA7BM04aOYugMhRdbJEhYteWkzkV80VPpNhCkSxzXEyxk53FFi3oKUursb1MG0ImkIpRnGFS
fjwR30uCk5soVUIbgdsCwcXWMnIihD4jqa+57KFym5HKiaYbUfdtw9exG3D5d91iCiqvkThU9XdB
xq5W6y4uSNn/BBUE7Q9XAyhk8MjCnTtLoF5ksRqMjEkypjq4CtSkRX1YVGUejGsryBs1Ho5uPWCJ
/Pj56cKSOURgcw0tgaKiLRy+wOfhCgzVlAhVGusLKEYnt44GE80KkQ9FBD/b9gmfuB/noNdKb1A2
w0QIBLztZV7KZPS1RWt9qfIor/WqEkVtX+RdrJsvPxZztqf39QT1AGi3RdAyAE1roS0LW9L2CHlI
NQ1fhtrUWASkTQnwIUPPhOUNNeusy9JOq1lpTF/MP+IybH+Cz3eTBUIeX1MBjmTm/zlM28PJciu7
MWMjiy86ExZseALrNfVeNxIzihMWCNj9JmzRXj5PhIZFrcu8puLItRKrS70qgrWdLf8YYZSOp6w7
4UNaFvlPzApdLmuUsaK4BQkJ1wbCcu5gdt/2DdhElUpP7EsT2NICZ26aMms/VJOJS+331VhBOMvJ
O1wrxiovxpWbTqN12ZdlcNyoOktCP58mMp7kUYVkBJhNIkFrtIJY2YXMVTjlvs3UAJNog8+k+h2Z
1Lx9SeOgr6qfqClFTceDBYAkKUriFXIrOI6NXqwLi4GVqatOd+XfjihEIvySIB9TeUHQKlX7dHIs
mPZg3FnPrOW41t6ak5IGLi4NvWGy2rQ9+7kO8aUVRxsLBCPYa1MbZym+WxbpkDZ5EBXl32UNLarW
DEExP7VpxEZkYdoR06GCLps+59Ewjo7XRnVfRT4Mfi8vQBYH1lGd82T6XINhlmduLOcAYeBdnqnD
tBUzPEXDFJbQ2DmiuyjrJJ0+T5lM+9QjWTY7rRizD4AKrSL8kYFCnT67oOCBHQP1jx/NRELjrkrR
sGYjnXbGLh3CGAFGdXt75YbWiAC8GBJ8RIHgAZLHlp5jA1OKPN0OjQRHtVFdTbtLzorJvK/rNKi9
LMtrsFBWGOTDUcjhXP/Srg745w57LCwyxwV/909X6QIhyo9tw9JqYvYdHBwChcDBTzK6WBosGHVI
VZn9PdG8qUNvsIlTNl5fJEV2zNqqh6H48R2X1siev6fGpvDbYGfUd3fEDreJ+pz1f7GpnRdj3/LZ
/NmNk8J5y64S8u8gYRMWYW+3pglPHRgWrNMfizGTPA+UguHLpZCVAfuD75FCynLx5BPr2gq5zvxz
znVuGPZlrbBuiiqqYI2itNF0XQdOEX/oGjeExSkjUYTrObXVFR46HPYZsjl2WJ1kgSsvBwamYvSa
nsruwrgWif1KTENxgkVEIi8hPIhL8AWSzsoeEazDoosQXRwHSWpmze/Abp3PX4ZVjh5LazZ0hz9+
4qVdQ+bVJfPBZPu21T/2BA/tWiqDSPdV43zqWk0QxIq6thHEdtO8bjmCLH4UUeRwKm9IFXgb5Cxu
I1tLlvOSZm3S28FlMMh5SdtVPOX1UVzabDaR1dQQuqmyrgQtNIkxhdYFfT7H1HR0c2ing2xq8JPV
ay8sm4sIyIXbhFUDgijcXZhqZOTyqUi0/ck1EdiqjSnDWQAD9mRW3Vs9RnJzhGxBNMwqDls5m5S6
rOBokBNEGE8HMf+pqFL0lMlU4vCjuAddV3nV2BfyLKgGvCuO2PyIY5jLZpNaTs02JSgu1vgj/AUe
98dozV9ydn994tEUvg/AplAVItCkefFoZkipk7XF+ImF3WypTF1haU3ZFBdXhriprb3RFNX02bH1
7B9zq6AAZJB5Fo7rKZfUhBvFrLb/hCi1xnT0TsKw+lg3wZro2FJYYrzPytm6tTCbR7Fd9jBrBhEJ
bhibgOA37LEopiIPOabCGCeyjC+yNoFKRMpO8NtufmZTOLfk+VGkvdBRF+ECoivHFi62neS7UJf2
E5ejrKyPXe6ATtrswls7cocu9bGzjEL9M7OwcEfzLTna+tvg4vA/oqaHSkKSAlFrOTgfm5ZihZgR
36QCsnEymB+elLwQ66C3iqEBnclGTHjWBRohC4weZqmvh8x8cGTjBskmMNyFMYBCdhc1TnTCA+QW
FN8MGo5qD1tY9RpTOWSuhq5Ai2Y4wnSYgbCSmOKHGhPVXZAiLyCJSFP4JtBw8z71x7PNFVuuOaRq
cIwep69RKvL9jgrhYGOFZBg/RtEos8AzbcpKP+hJkJxJG1UU47qKalm6nrJtlUReXVdx9Y5kLRvA
PSLasU7qMLf4aZBHDvOrvhjCKxJn5KgPWi5XqaOL7Jon2VRf5IXM8b2fE836c95RMkwrN9FKlH6F
+LFpN30v3O6srqJgANGbk5y+B/VH1UrrWlE/GUxbB14xuNWUeOByaz744ZB2UIZuqvsx8wZLJDzZ
KJu2HLSiGfnMYNO2bw9L1Uc0QPwWhObYRA4iM9+Zsn6asK3FUiyPh3QMWq9qykRuOuWEbCVya5g+
9rKw488tz8JgxbixqT9if1qMngxNA3Y8tvvUD0UWHuE7c8yqKkg/nQRKE3JIexrZm9Bq3Iisy7TI
+adRdGFqfVIFGYaPA5g8c2o1RlsX8BhOey1qKetPk9OFuvBKUMlR87sapiw9DGKwG5up4G5eeCot
mB35Tj01lfuF5omrryO7LLphhaUyVjeqNX1PfOTmGpocmUBXwl1hHyAyeRjkVirPFHWsFEUjsrSb
LLqJXM1Q2eEPlLk1P51Y0WFJT7Ruyuh3pDyNJGuteVk6x60K4ih7r8WQVuEa6WrTd+DDgzCONwHP
+1ZcBNpm1bFMeBS6G6wVyVKv7CYCt541btwrL7S4rMDEB/WUjMd92FhRfNjHObyNn6qew8B2ZdyK
PwurlaI5xuLorcDvGcIWetaWiLqUZ0bmDvI8sx0HP8zuj1YcZ7iGY+0ct5uKhldfprZSdvcukXUZ
2kd0sCzH8cdEpK1zOIBaRjWG4N3sF4mwYjxOyAScynYIRhSL+omIlAjPx77sS+dDElhJn22clFl2
eZy2o3K7c5kwESuvUmrmJJzaiCj97IRBYE0oTMoazJQ1VjDZp7DaVSROLBbUToZMURXT7AOY4sQN
1n0CQxCuixj9FGofJmsWCSUUGRJCJIzGuFqRMk1qd6UNsYT+0w5tjfvlM437qQ3dqvJrbL0xs7bb
xvAgPpXR/CGQHyELCnTUHNPzqMHTg66nmslNEvXzjLHMpPhRNJGxLnXuzCafdwYpXF/1psACmDTi
jUODHAHeV+4eNTJiwvRVCdLeDnxJE+BuWUSxydQ0nuGhJY9s8QdF4Q3eqLlKwCVZrVUDCkunbsRv
UDeksOOo4xiRFgo46IhkQuxGorWAIG+r9rNJdBtrzJcVTcVh1E6cDqdu4swix0C6nC4lVhbuwHCp
+hJYw7zAZG3NyIvRwt8ylc9T03XIxqNsxrhVDxk6lBnjGffPU9eMVV9AuEX4mxjKQl6mggeK+bxX
IIC80olQ1rber55gahQ+0kms+eECM95ORotVU/v7GFeJScy/sUakp4zEtXW5n2pr9/a7Sd69D0yB
nZ46dplDAKqtqPuSxrKM68NYsxEPXdkTvm7ZC20WxuQSG/CwUJ7YAVVMncFSw867rcNjTdUYCI+m
EYp8zlXeFpilzs4zvMUuwbHVPmiOoFNeilQ94A5zYeOPmROS6ovazWBRQoNg13bPFNkx9mh+WWjZ
06OxdefdOdlBu1seMkgzzI/kMUashZPNDz/IMcI6DWk93ybikcQfx6IiTvRpsmLeGmQeIzZP724h
Te2IJMsaDzl/Co3rBuNQgYrMhdeYaBZ9N6HW1E/4pchYwZ21RVA0lBxPqMYfysOQgEQi6z5uC+i0
SsKZ+WiQo/wSd45dfaEy1Fg+jUDEioevOwS75w247PkD7W7+wbvQxY9Mk1kd8knM8utWhlH/qc3+
H3lfshy3rmX7RaxgT2LKJjOVktLqr+wJwnLDBiQBAgQI8OvfouRbzz434pyqcU3ssJVKdmj2Xh2b
oekOU5Pje9s5CproxJTLguU6+hgrXa/Ikh1/3XJIeyROx3YRw5dgB+A4eC86hn3eBPOW+s+o3Prc
VGL2lqkrfdVQHDzpW7zNsloGAWxzAGAAyAaPqdVXGW/26ayxv+L/mNNpnx8YikXrzhFRg+WnJeb+
OJYDiYcR2kXVADaEbknj8+0yK/yFojEZLuOs8acbV+B2ib8GgIpmYPnDxbCFAhRYZY+jB23DzUsK
7R+6AOq2feyvBEt5f7DRHGKFyWU76LweRmyxY229iRJ1BbWM3OxnP7U91ptm4Jyx0y84uV+GVvYH
3Q7od7+5WCH57yT6FrfjGL3PGSjZoGkpFF0Z3V6iNufr8jxHa7ump+Xj0i1pINGqImE3hitizQoR
V7r5AVY5ULr77Qus2EcN8Kp9iH/gp7liK+5AoMP9epeuC/GXxADH56ENS/CvbtiAK8MtzSCdAWTh
0vE2EoHEJ1IX7D2sSbTCuPoAWbYAJBo96GmWNLxq6LzhO7YP6I2iLQdqOIPKA0RJA7BoX8CgMj6V
ywBgIrkeWbrPpyWGqq+DYDJfsFRGKXXY85TDStMf0NnuN0930Q4VhDpnwOKh+mzw63j7Eq7y84ry
jHrnlSopuwuJ+h2k5Brb3W3GaJQu9zFgLEdrS3vPtYd0FcmgKkAXcBEXGUCg9EvcRAFacmyGBA9/
8+INV5VO475tjAndh5sMZYDB93En+4UDiY46v4vMed2SkWb3bIM64FGimAaqsImZpF+w3mJ8eavY
cAf62N+vgQqIDuYD2ssdpRo61KuorMnIV/ElJa6dg7fYDulwSVNIdOghDrlavJ8rFIeW1tjRogEa
yQH4t1fmQ5DJFyCSK1ue/Gbum6akiYta+7BmqG3m78R0Zg4/K5oDmjhKpg1kj164KfayxTqMeaGx
O1g0+0HAUVNmWUJ0oDHKx56EpcF/epkpshXMlK1+XcnHs5xFD4C4RN6O2y/rfbkZBrOvf8Q1+2qC
6n+fvJ0a909M7+g92O79//BCJQ+fcI3bP0gjoBNjjc595za6gQpM5QbVIr1siwtE3WOi7rOSjPtP
fg1Z1JRYiSDl2n/0AcHvy6nXlNI6GWVFEEo/v9OQRq68WEH740G7jZLwap0hlW1Rlm07HKjAE+Gv
GGXZcjVDEek9xj74hwtwy/3MWQeh+JdfB0okwZY2Y6h4jx8d2wR9csZ2HZaO79nHgsU+gMYZuaoY
Dd4w7yCkkqmM42psRmgYinZOtfeou0TgmpcVLJ45d2Gzl3FtbHGMzAz7aen3Cedxhn2koIneJ7kI
d5qxmla7j8mMbiHroClQ0zjWbT9gNoIW3zkJ4MD7osfA+ON7YxV4/XUbRkOW/wPw9ZeGHlgO1geM
4HcpYPAfsHK7gEMAXh0+tpynOOusaSxmw8qxzM5evM+gwQB4aQvTzfu5/0N392dvtx8e6kSECO3v
4krf7f+/o9pSW+6tKgNU9bE09sCAcRboAzCT/v5QfwHQMZt82D5wLEBW+DPd2/rfyMM1Z5B9o5T8
9xjxmeW8nAWN40/I2t9HN0nb/aHqrscT5rGM8ch+LY5/fy5/Qggw/2D8QMqFiwcdjnEe/nku1EQh
4Nu+eUTcMpaxDkoXLNFK4Y1k9cZROv/Tff7PA8LUt8tAcxICXNzfCPD7xbNW+gGEXPRhhkQy/dIw
7PhXmWMYar9m9t9fYLDDdv+f3tmvENjth8wthAHjr0CmHfq4mZYhffi1YqwQXmIQuTRySXKwscrN
oRd0k/d6jVxfjXra1/NIYmnw1BZjP/qHM/pzpOOM0Ert7xGBvDWBKO+vtJiDQn7NXDQ/DB+TakVd
hzluNaNY17vcdHgEbQyBU1iRCJsDSguv3U+kF9Gst9LM6OwPyRhBbV5YLC2uxFI/4+OYHzS4dC5C
P1muH3yW+Fhm//4i/voY8eBiP4K0ELnBQZD/lWXFvjsvofXMpVVsX5m290JIqGSCBcPLdYwXmf3P
oa4EBAiCbvAS0He71B5V+OewyWC5gI7R15df255tdpWOz7Gy8kIqvPbif3c8QP57ug4mBsyL8X8s
B9FKgUSbrr98bEsokvenkbEB82JS875h/P0Bd+Dst2GKAQH6ac+Uhx4F4su/4pmr22wnodU9ZZMn
WVJm45hFX1KJCfNPU/A/D4VHl4PBQ9YGmsy/Mo0jDUenm7Q5fZQiJgE6gnEUziP++vur+iXF+O3C
gBXiUAQCmXdiHnFgfz453wcvk3WtOsot9FtVh4nd1Qgabz/Q/KfaJnDoJVcNsFVSjHRDt1gsSbME
4zV2a0hwmpIzAeTnJoyBPfh3I4XGip8caoOEXyhsIoF1JQ1BOX1W8zyiDZJ9GE9zPQ56C5fS536q
xiqXCaC2m8gGPErvyAefx1I0I9EniNKCGUaLpjUEkhlt0i4AJtJDqnFCo5F1YzV4vcCj+FWgZB5+
rS3YR1mBCj3HZpG+L2MfrQaDXQSUZzuGWLrRGu5lwGpCDwUtD3P0CVOo8QGUWKnOLpEa9mLO+6ht
BMhRzHZf5MHWFUwtY7AVk5Jk6qpUZEOvi39DHjO2zbb4Vci8V1Bg1lbc323O9008mw2QJfQWLA1r
kXMccmToKszZB1vRNeVgR7wv4gg8f+iH5whlL4kuqVtILK761Pd2MEAZCZwVzpu9DyOrU9FctUyP
gF2BwGRgGYq+XXK+u1h4s/pjMSNiLAnvyEwEhJ3NjMkNUaAjZuNP4Bt2Rgs1oB+mF74okAhPnQDa
3FQQIUFOcGjlHMBLNgYoOn86tJ4qPyepXcMvQWLdkl8Am1FxPxHSs7DuJ+VBFyrwYie7lLDbgUuv
Jw6jWl6tNtykK3wPyIQpUZrBC1A6uLjWG0bUorYCdPTaoZsmuQQv2sFncoz9YVnfUn9krq1ojIJ7
KsZsGuXrBOQFrjPY/3bK7ddaNIMPb9KbfMS63R+mdkghyP9VZwH43utEN0G43P7qQof3anDKBoaW
TRIoYkRhpJ+OAVayhmc4jZCxsFiZZ8gTFnGeP4qJeMNh7JImKdqmWR8T1yV95bqVHrvYRKfOj7ar
UVpzApLBHzKZhqUlSXvJumXwgRkb+UQxqE9xk3BVYPa1b1BMD6+N3/HKkoCiFx2i5YhmF5BSOCXX
ufC/cIbpOK0ivUnXbtfpti2eru/JQ5/ZuO55pz9t/bD4Narypc6dH8EGpdLxGwSQj3BviGsZe831
aNRSJwoQNLQvzQmuBlK1ZM3vM9HO4PVF971TM62GVjSFi6epSiiZz/kWjgdHJ7DAk4CoFHWom8q4
n7LDiq+8ytGPvUnL9RG6B/p9Jmw4MhsMW+FInxza3uePIgY2XwyAaFThRbx5Xu2Wfx28KUErr8en
NQ+72ofw9xz7pO0K7nnRTQyY7iAXhQSkPqP3AA876JWWiHwPQPWgnwlE8GDCvu0Owk1eHahxeVAm
BuCApaBSzupzpKSDkWpc85JmcJTlr50JibuCAkF/U2EMzwTXYkGb042tg645yX/kSwIhr0c9eR4J
5AhVHCz9vTURQ5808utELcFc0rzlX/1eiRuLt2RcqzTYRyhNdg61MevZopy99TNmroB+e+eORW1Y
5Vj9vgfrGk3FtuVBi7ZZeJ9XMa8/IBa3JSxp21elergECRWQD26bwshtBzEUUExJXYltZfac6mZu
Cj8Q3cUFGRZitFSlWaMhOiNXYxBnaWd5CIUOr5Ndpwuk9yVZ3TdfU3qJA0wfo/RSAVr0uwKmS5NV
ieNRDc/NdBFtLD87YVGT+aC3G1VoBg0EK7OugerZ01H8Fcw0LyI4T44cQEER+uNyb4OJ3avWLaxk
y9I87361VwmfZljAhQaPaSBFX/Q4PzCuMJ8xTDzbbmVs8/WOhKodymkz/dd+FFsBkmd8wbtmZxhQ
TXBPQCJciVDmpZY+PcfdFH9VeWpveuD9BrRDrHFQuhRUezM6Ut3cpLnHu2IIGPkqPRQ1VY76rC+S
Xs136ZqyAxb6NC0JHHinJeDtHXQ60HasrXwO+QQxs7bBsRcm/Soj+ryiT37e5nHLj7OIXdHPY/PD
4YYc2yXTukYZ6B4XSRJayHgGY8uapfBbY65SAmX0jDo0KJpMkWcyLeQtsiJ66iXlb2Yz2w+NAV6Z
jIe3MYQFRx87RTXbeXlEfekVyTqZG08q9mXz+XSMhoBCmQU4+dI6P8ZeZrEi+T2MR9i1WXrCqw1h
g1VTf2SJls/QdkU4fxOeA3+KDn0aqc/A5eY7MrXyFLiBPI6j3K4b1c+1zbDkog0eu8sU+8tZ6ni9
mxSVTzLP428RM1gcwtmZS+xGTB5gWp+CaNHXVmbrVbfaiAO3yacjTce4QnsMhSVgD3K1eZLeUNrK
+y3M2+cc0MnnecuXJ2z4zQmTLbvdAm+BhintDgOhyQ0Y7iAql5EMVb65KcJ4l9Nhazx+xwDB3zWW
i7mEMsQ/yLWfP4tFxw2a6227kSTW1xAqwXvljfypiTYyYs0ebR1lLD8F4PxKI7b4U26aCMi89L57
NIQG7cYl8daR0o0WtW6VaUDa+Q1LIpMttY+XhgxLMRBBb1ZPNHdAWYaLF7vpZVjkV/wO9PdLF7yo
ERVMr7P+YkkP+WUigu5MuAi/aI/qtRza1b+F1Ec/d6Ex87ENhyguSRtk1zHlMj8QuL3IeWxzUYHH
hXnTgO+ucrKNWQF7NDHFGNHpwj3w/dfOmzPc69RfF3kzEwOiJ7AyWK+meB4/RTb27jNo9uEYtbA8
1C0R8qFvOjPWoHxdez12jHeVJ6cEIkRKA++YGaW2B5dPUrfHvfTwKzJbPnCGu8bXhp0ZenJYyoMM
lUuZjJqaW6AlvSojHTRPKxxuruT+kN5ArkeDat2dxNcLGvHlJenQ/UmsI1IsSYrCqZkgKzqZJc3O
SWj9qX/aIkdDUzg7+0SfQyx2/lUegxE4zoObZNUalehH4jWshwKnGYgsJFT+Ayu9mNjHLoJqpgjb
eLjnLvC244pGE4a7bA79m5X0dipDCRz/NhuwnFYQyMHPC2Tr3IdLV6ZBxs6L56zqPw3OS8kW4fZP
PqzjwGlGtqu04HIdPy1L3OdL5dI+HUIA7IpjPsBDPZc6cOEIl40e2hvWgp0txgkwb7ktdoYdfnQg
fjLds9PUxQmvGxCFt6wDTFr1trOnqEFKQpXmfpsBEutlcMUaKUBH6iRzRbiC/U6XcLl4CbFZOfY0
VkUW71Z1B8zuJRCe/G5ggaoi+BXDI+cU7sUGDl4dlijhWo+X4OYhRVuLrE0fnBfzDIWZzl03lFhJ
F3yA+16H10lgEZrztG5h7C2SZg4sqdmYBVlbi9DyJLkNPJPqZ5C5Iz31cx5/bYz5sm1t89y04ktD
RNIXaBPGxxXajprmVB59bB4+FolUgv7KtuvBhcNFRp0+mBY2eDGLTRSIYvBFMY7J+CinIa2kTF2h
Yf/A+gqbybelodsh4wNovMbSWzCMuV8GVq1ztWGzie+IaqPHDAIiWXUGWA/GAwZMAT3c+j3ggt2L
eVJ5rbKsuVF84o96VktTa5iS6BVQ4yYr4HAnVyPv5yqc5uHAZpo8TswParK0/JrRxLsNmY2vQwHS
kjcK5DVBW1SFIUWisM70cbNhCE9phk248omZVS2ClF+gH1yXKyFXCh/86ttyZk1fxqkyoiDBSKEh
hSBSX6kUF1c7gNyPG5Xddwreez724NcqiUm5Fptj8oJdHpt/l7Kh6nrUFzgF+oBdpzvojKSlnmBM
77sm+ALkzR4g2iFH7pPxkImsv/N6X5ZmTNtXeFefhx5KsAaN2yELaf+Zr+HCiyTi/HPkU3nWYUQt
jGW2z8sO4OiZihAX3fhAuDtrSjS70acebcnZrEH3jbVR9oXRJnhlQbTeGDC3VSJmfhUBMn4B+B6y
fU2zAgkR/nybUhqhbsXiuA/C+FvM9mbYTeO+a9tQvXGTe109pB2IUIDJPL2akqnjpZKdXcA1bRxg
YQYfbBkNWEeK1Ov65HYQKnxr23ZhBRxXwVT0Q9bmJcP3loC/MCZaJ5C9keowq5YWQk6JWos151Hw
5V8CXVtbMhFF/hdsvKssiJev5uQtLK0W0Xunbk7C5103cAg2w3TROU98ShLbv2mTC2wP6DwPXFOo
oThNohtQd/JaOIhKdpNbKG+s0uKNhYvtSgWY0RSdGey3ZXGYK5iU6NO0AIr53YC1MgUYOVNPvYnO
AKkbSKY6u6GYh2z0B15DaehhzNrlOnbo3woP5chSDUgaSWpvHqH5Ra5I8rKoYficIZuhZCpS1eB7
s3/RaxY8gl3LCVRBqOGKdFnb4biiqDpj9ZvW2s5t26OUIyg9oeLw+CVq18ArNd2VeG70E1FLYeAw
gCIFg6iM27HtY2YOjUlBpYwMYR4o0mS9t7GmpG7uQtTU0US310npiX0KebCqCl0FZVjSSMo3UcpA
N4M7en7YT/GnVEc0L1gwd9HXAbJRbyqNl9ueHkCYMevfspannJTotm0sCr21o9Jlhg03cVUL/iof
Cg01d+yqyTg6smuX0zDyS6XRgIm7wQAdigoLmTfRB6nF3L02DYt5U62YKqBR4MaBBbwwdubpcmhQ
q01XutXe+FPNypqkbqF/Gqc6mcG1PVI/BPdyFBBKLVMlXez5/V2vBTymL7EHuZSGDU6DAzCQuePy
f4weyXzcR9VPriKitclrApapffwAaz2xEw7LQHZoNAyoFdcIodqpe+gFdh4E83DLvjfwfdoUcR/e
hvk2B4p0n7VYW68tphxAl4fOlvZrii0Cy/HyolsACvnNgoLSXvye+C4udaP0zI4b2C08LWx5CHl5
i3I9mbFKhkW76TrSuLyt6DhUFqqE6CUa6WO0JKJL6xRC1S46+1rPjkOH1C2ocdA7NPPh3fwXQqbH
KwYV0m0IMRdKd0GwYjrSoYjK42O3IHzDCaCwBkhqB88wLMJrXDeTjbuhFisUNwTYwcTzmw2lX15T
b0gpWDBDidBFEM8krjO3RfERvN/4InI9PHtQ1yxFyGE+K2KNuVNDbTJ+9yeGKgvq91aymqeKtJWR
0KnYYgtnkI8bzIPvKvszzI/mDmCpOQEH7m64T6OSham+7QPnxhp2TYi1DAERLLzhsSd2za5mlHCI
oZmEiws7rWw6ysWHitHmYp1gzjHsu9h8+I2pjEdapNhHdbVEm3tQnbdaFAjeUKMCRYdIe5EkR5nG
y1jRMbdv3katE0XQrHPwkLOOJRWyT6ZvEg5yWageyUD+tHlI3PElUkdqlBNSnXSbMPO98eyOuKCi
DqdyY21zgE/LUO8w6iCHOCecyVRSP+a8jp2vToHi2efBDHGgyoyGDS8BKHYJOtTMqcuYp76uQj/R
yyukD5BNQMMKlV0JTccMO6wOQuiKAG5dGnTeYxHPqMNvLQg3hPpELKszlg5nr1EcUnadwFwBbZ0Y
Id0IHSKR8ikhoKS8pT3Ct4AHk9nGKyJo606zGOa+1ADM3jYIFjA2KLnXns9xnZs4pIGwdw4Pu4oJ
zUndQ1vxw4N4CeBhL5obD8uw+oLmcm3vs36Ue9UVhd0JFUx6lnGWdG9YIiN3jEzcP/A1oreQSTbf
GxngzufrZiFXoxrIyLZ1thCdvz7nNtF3qxxaXAJsbGCHs5FjNc1GmBVYQh4CwIdZRXq+XgUALbpq
hTbmX2sUw0eYMBWf4AjvIU+UyeNMG35Ywsl/TaUKCpJBh9hKxAzFkdpcAcuRu8BTGXZVqJWBqWuA
8b4gnSHmqkkl1Glq2iAHbegKy+5Khl0agW64FFPmkIOD9MCs8CMYC6vGRAZLrwe/Q1csAmlORdQo
xEA1k1O3kRb6pgkDk1d+0ojsACGEeFpttkB1vEy4SqgBsi+xbPOmGFGAf5q9veJVyDSeCtTUritS
RgnkKGzu2gobeg/lFeCSu20EAlBsqRBpzQwEdlXkj129zRa/0ySQ00E2MorKROLnqtqpDqmy5bok
7nOG1cJc22WSohpmkz+oRC4ah0uSGQ1BBxRoDPltNNDwOm8HlkEmRGGwlgEl157Xhm9u6NjZekLd
QavXl9CAhV/hitETeIaMuLJLkLlUZmvcuUqvrlfFIGF9rnXb5QPWXxkN130QuuSwpGvy4tFW2AuQ
KxYBDOCIEBrEGHzuCBQPxQghxoVDYeLX2Yp4kHIjIVwNM/WTsR6Dvn1iiZVriX0TVR3q86qN5Jzv
9y39tEYrYOgoRHRUPozR6wyVxR5gMnyO1Mhf5YK8AQS6AnuEohJCqcZgyA/yc+OtCPViynqlh8rj
VmrYexRwly9To70r2WNSV7Jj2adFL/y8JDO8HjJjN8AFspNH/fwFiHGXYRg06ZsIYRq3sa8eDPKr
rhjeqR2WvcnXvVrzR0hnJkA8mVL5SUXtlFYb8VA4jR2xR6Q9mOEBbtmukgC3KomhHpdzlOga5Qsi
uhxvoQ1cg9eWOvtK6BIUQmkf1smE1WM+0J+QFftVnMTLc45y/xjENHjjUKC/IqfBJYVnceMg+X+F
5ya/tSD5j8IsmHW5/gqB8nIntO8orOvcDzAPtjvSeMiCkEE8HrEfyAlthooqpMBcA0XzbtY5lP/q
AXZUuUWjMiP1bStsG/AXLx/ix76N4rGMgepfCTEFoMKgtGRR9M1poP+yZgJ4kHzDBsVGU4EDh4vp
FR0tH8WDjBWybj4tfTtjlVd4JQi0SXKG/xkiAev6cQbXAMKRf4odpDTuuIbwaoRVxH27tFe+bsd+
u4KQ2y3PtLNr8i2ZYs5OPc/HJS6R+uYvXpWbJF4lFi8GNQs4LegjehJ0qV9BeBdsKBtz33WlZKn0
7ZV2FihmkYY2OSAxbs2/pNO0YFGZBXLIBqxjSesnFeo86BQqz6VNA0FLDI0V5Mgo46GqcvBCY9JA
xo64B2dawX/4s+cyVYHQhFCvVmJ1rAVj2TUMaiHR0F1EjjE4gwZp+mbz53sT5QtamC6yqZQvPF+p
6SsQsTn6PliGOttf+p4rzSu14v03Qe2LSKv5TbPNBK7At4jOlSuPUZIVG1IeZnOisEn2pARivV9J
nDY+GY5tY002/0sjtArZVR3NGX4GLXyW2mtvUWiYr3un6JCW1id5Zg7/QM/9aRAB+QcDNYFXdk9o
JSmED3+Sc5OPnqO3gnzze7hIfrHeYcoS0E8yQibGyay5QWKDP8YyzIpMDjAiFQN4FFUu0WSz5/6d
6Pr78/qTXcZpIRkzhV0V4bIgD8EV/XlaXeJgTWq67DvjYidaxg/hx8jIgIHocdBl/0BU/snJ70eE
jRt3Y/cOg/LdIwZ+lyUANMwXH36JH+PHEc2HqiZKJglqXmVtrCGCM771YPnoepCVH4/iV87l3Qcj
+pHU+HvM1++pX/8nQ8bwIg483f+WAuwpZn+EbsJUOP34tnTf9PJ7CMTHr/1Kc0Aww55UBNItRH+0
hzP8d85RFv1XBvGqD/I5jwN0bRDj/DtyM0T6GMY+LNpQYsAohfMAnfyeuen/F4GCGu8VSz7ykYL/
TaJD/D56fuPAY6hl8ApmHz46eIx9uGf+HF1J6GA/5Z1B7F4TVCHM5nW7TaRMluXVpewt9w3iUOB4
rCd0giXrU1VY69g5D5go/SV/yk3Ozh4U57dWDzcm31E3L72Es4wK9NBTkfVIaXF7OYsmaTvE0ehX
MzI4C7Ch5CCI15Uk1aTMSHgvqPErbFiAI+Kc1cGMVqMJcEwQHwbJixOO6c9+1TP1agbypJOOYwnm
Ibqs/i1F6l81wOaFTngD9mQyeSWMfEVCqCi3xERAiROvhqLxBTv/A0xVb0bi8GkiXgfe/eTNgh4X
mgBkhYb3QYuQpXDC9cBWBJhbzq9p0MOrILMJkS+4PASXgsoEDFAZL7uSMr+CnmepqcKtMYTWzTLC
GdSznyHzbJGmuJU8l4gxnfGlcNxFRcyaZ1wCboOfX42dUhWV+JRBUhkw5dirW4BbcM6G/NTHUhw4
hMpVOqf4KYvvkY+41Ptv9jG6/46gad7CdCqgPFSFAGVaJ0uw3Td8uCd4nVc9KBxyQMlwncQzTn+N
wlrPOKFIpAzhqs0zNE9AsjKdV4RPPx2iJ09zJIGPUseqlTlE6ZCh+UYHL8B9IE/E95c6mgZRKh91
+b7xHuIlz6GJNmEpe6KeAG4y4O8puBdv2A7o6LbTmuPuRQoHXZMMCa7e0/sg6WaXVy6eVSUyjIPA
RfejybEH+wRcaGDKkOEPICr3psNJNT2LrxAMSQ5Bj06Ig8g4ZwQJpkbso2jBZ9HtXToVIP6Gq7DO
TNuXKU339hUDSw+jKMckuWA8/7QEZWkI/UMxrN0b9DB49hv+1dPEFjDzTtW65OjvDMfvjLhLKhB5
BbvRdgv6lpRSydf35z02KOrNgGEF4eN2aFoMGewUePQzGgad5sPZD5qfmOQY1Sk+m7cYnXmGocL3
udDMi3se4Jkv0hzAQoATwczLCyNYdwHUfYVEqie34cmvM+YJ/Kz0vEL2fttmmB0kU68ZwPUyhVoP
Ew6DKcdsfL8Zk8CkWD18VLDxDarcsKZA/89DCIl1TDFoB6bo2U0keEDBL0q4CsEkSGfKaBECut4w
rCXjfjXKGLfUNziHplXXufLssUnD4CaaKfyzy4YUWdB2MFhG4Kv6CV0uxyib8EO7Tuw2DzFR0cmA
fTTtUDPXDLWPeeIPprs3bXJ5n15Rv20nH5JuVNVIE9PI79rFz7zwRzzuuCXs3LT+dLR+xGpAmJiG
LOfl+7P1Rly+RyfECwKbbQIMgQlgWwkiU6Dxw/ODrnU7IKaVHFUTsxqGEHKAYmWogCogvXQfAPsI
xxS/7+IN/KLDMkbQR9bxRrbT+2NeIMzDpzCMLJDK2vQB/Sq6xDslLS5183As9PfeCaYTrF5omKF/
wyMI2M8GqQ0g+TF7fA+zeYRlqwyngJ59qaebrAPelNjkmK/9m9cgSxFRqdMNZSGroW/tSr353qlJ
ME85IsBukB1MDghz7IsJWQs3HnCtcpuwfKFv/wqaMi+CDfm2Nj6SdoDEwrP4smA1ZayitETYbQQm
AemSSHqQVytMkFU2oZu13eiffJ5EUPk2WBSbAIvbikfnZYwcqQ7vW2RGH7dgckexYDERsTFlgoSp
ElaUDg7xALMoE/w05ljBxgz9z/vaFBKLjMd90gKgN/DPe0/47vYO4T1+JZP4PnS9O6bUy4tkAWzJ
+hWDabYC0l8wdoyj1Wlnf7qxaWwvOmM/EbmCW4OE1/L9XiNPk1VsxFeCiySHeEIcW2wXVXl44XAx
xAkgEwQH3IXBhnAyPg/HnM4/5wz/Peq+xqQXBbQP9hx7Q3eAR+BbDqFFjdwPaL7m7GXkCEVmXnvn
rfqSIYoOWZx58//YO7PduJGs6z4RCwzOvPzJnFNKDZZlyTeELFmcySCD89N/i66ubtvVsFH/dQMF
A1VliZkcgnHO2Xvt05xOcQbPThViQ2sM6Uk+1lA5Js3pNziAodqs3g0AFpaz9T2hcBQsbfbFyOpp
I2Tm2yFtxQc7ZmihvFFm1zPdxlOKj9MLmDXQ2GZuYPXbtaIIkjrtbuGWOFEcOKKI3V1LpzUL5xzR
C5SwVm0XK5ECCWajnWTUv9BarN+UP7xaqV6Dezan/N1rTG0BcKhRd4Y8GOOBlkG9oy89+ZIBIqAa
mTHqLDNr0DYxr6INzufo2h/rRdsVZjWqC8Bsz4WAZqnygBOq055mpChh0sdDcRUlvtkFbVsIJ2xm
OhwXe3CMGUdQFWn3Fb6HU+I6D99txf61Z/0e4bjuw3/a11gOEknHcVdB78/q4cLHCIBZpD+46Twj
8Eve05yXi1l5D31bm9xWPHVWyp3+6+OuZcnfjsscEoGYp7sULz/up/zZMma/k/1BjN8WO55BM83f
qhFY9CTz918f7cdqhC2ii0yb+sAxLGzWhPf8eDTwsDRylqo/FDM3yLoT8PNI2+JT1f/8Xv8rAn6D
3hfsz7+7Jn8rAv5f8fLl5T+hwSsF7s8f+VcB4AEzRVYvoDCg26WQ54b5F2TY8/6wQJyaCHoNpueI
ev9dAJA2Ryqwzd5f5wKj2KMo/FcBYBIDCN2LdBO0xkQ1+P+sAPjpduW3rCJ0QQWwymB/LmczIQ1e
AZZ28DXNyoI0m5dDz2P8m6fx5/t0PYxLu3RN/dJBX61P63e+gkUoNhHLoB1QrYsH7NP0MXvduylH
UDy/qZd/fgI5FkgaEwKDCbnZWsmy3x+La4FVbzCjwyxqUMVOO1zTXkABtujTrXTK9Hf6aJD1fzuL
RP44wtaBPRD/swbXfn/IKVd2g1spAjHeshZHTd1dsfZAToXMWtt0HEf/UUdSD4+dJZFxbwF+a++w
A6v2jR334EAHa2SfV9GVy9L24NeTBh/Tb/UvFepr9s/Kh7kZ+/txacG3OrMRYt0Dmd6K8q7IIeYU
Wtt9FJ1TneDUyB34rPQSzV16sWKoTBszrpL93NCHTGMFDaBT5Z2BGewrKs8FsLvVProyvtb7Od2O
blGFPQqiw2KY+bVlsdiFSWb2d4bqy/fFXOqbxRyzj4aesuXQo2LHS7+iQ1wOYV9XI5uGCLzO0hh7
b9CRwcPj2IqEkXbRmersiq6+MMfAH0dP8EUvYu1QOKtGodXGQzPTDAusyY8celJG/ao8+H3OUk7o
3ZakD/SGd23QetZOV0b7nOaaP+abKWldxft7HrEMPvu2Yc/qKqlktnMrl4HNGHGfhzo0aklXv6y+
9K0rnzOs1p8yPzfufdpeSTjqyn/LPNgBAR5DCr3SmOsc+XM67drBo12MqyP5kieFx7u6soob9qwe
221afVcufILzzNjy0ZsXyDAQWVE9rOrDbIlVYDF3v8Htd59MqR5G4LjvEwqjrRJ6+wwnY9jVk97t
vMHRbMpQp3xryzLZJ1XyOreZ3MT4lM6x7yHKFYudlFvFyUmqqLhuinL5BO9MuzPha13pC564QE0i
R7Ix6NomT7NID7Qa85eT2scIegbts0ptzTnNr/Qs7t9imMRfcjFnxXaJF6faal3qnzgFCmu/89p0
BfvWsb1Uhc5M1oXwak4j7XfrHGndFOQUsr6iqdxEsthr0qONiVCEbvpY4cC19BDWgBO4sjtnWmtR
Zncx3hDdy16woUT8ZfezGfXmhjn1jNzOae6jsTCunETd2tM4isDzXItbm6dnolkOJM9CXy2Gr1Pp
aju71bpryCrLlw5OZMiVtb9IxJk3TBfwnixdd9/AAQgRO9/jM0y3vb08aX1rXowFhL8xL+qiucuy
HX1n/ACHuQ9j4Q+7ubTuqrH85JpRbRxSBCqDRRTEkMyvlZOihI6Gnl6r06NcL4j8kAYlONPFTR6X
Ob5Vo5/zcC4aZ7nyxmKejoWvAx8ME7RbehBpdFcfczXiTcbl0Ksx5kTUzaafB5U9WDiI445wgmzy
hvHBnbtk6wvlxhsbHQOqrgiPSWA3uhP4nVdV+3HAEPA0aRasBoxLBvINb2QrkBba7O1UplKyCeKy
w7ibj0t8P+T2SnWQ6RBfnAZVW1Cjfx9vY+QfnhlIp1HJ2Y+0AcUonl372ZCIAjG3sHFLtmMLGe8x
wxlq75A/2O6bO6F8CJIO7MApnyHRtR/yEgMD0whf5c+aLfMP/lCm+1avWIbr0rUPg94Vj240a6tV
0ojmYOwd84QTg33zSE4EvFwt8fd2ZyLtMKLmSkyTfQDnq7tMDGdGT+Xiiwcjqdl5q2b9z27kRB/m
uR9fHbaYxFPQNtohBDOPdYGMPugtNAR5X1hHqfTqxITA33ZlDwW7bCLGzShZ6nNjWUjW3MEVO/pP
NSTsFPGC9LuwUjqFKPJuhkFR5H9GPlhS82rVh0XBWwnsSuuZyA1jeTeZlvxq0U6+4oOkkJpxpSJy
8ctlg/G8SLYtnKIj0l//prBT56Uomf+BbxigHim3vNPG3EU2THVfhcCc+H+21pXvSDKLR2rH6bag
IQd9ZSnrD3GZILJWbCMEi0dOwQHk8X+7wD8pvL/ZBVJGeNavtoF/S4z7lr7050/9tRN0/iATHRgv
bx7om/53O0Hf+AO0roMXiaHSinNjT/NXK5i4CRy6674CmRgmLD7GX61g4pfYU2ELdSwDKDCf8B8w
73/cNjHQ4AG1TRrBYCYN4fxsRsSgiEDNTpyzH9ctYD4x3dqAww/LPOdL2LXK/o2P7b8dEKeX7lts
nJhE8cW+3zTlfGtpyNI+mzaSYjGM4Mf8frp1CqQL8azEb7ytP27S/vyCLtWSjvCHje7PnW6fB0X5
MO7Obp04L3QmxcXMMvGgwLLuv7v2vy0+vx2KS821tm0HQ+3PI5s2GZO4z4V1xoRlv6Ru1h7sDugv
48NYXLpl8R/dPBOXlt7i/a8P/V++JXcSCV9YBOFA/Tw2G5scLCcv2LMyMutYeXgTA/AyHuqxmGHZ
rw/2M59yvWm4A4XPBA5rAkr3H68h2mdVulNqnVEdciBXIpsKEIQV9Kc7N4uDysxkcgKlp/A2tQiU
nyxRFzDuiUUKdaPy/5EZcz3zjs7NxL5BuEBLfy40UPIgOIkj6+yNwAFDn/V0j+aNP/7/jiWYmpiC
W5gb56fiO85MvUjm2QJ2OQIysjT15nbldN9nhnz+9Ylez+N/ugp/fi1qC4uZj852yGaK9P2zknay
1Zy6t85DlLwrgzimnjfgb67m328dOKM0addzKFilfrqYDHrwuRiFdV6QLpwzOrOoeBypwRnNKUZ+
/Y3EenZ+/kpwxAVDaWq0b8Xv91/Ji0wBv1CY58xI83JjDhxTRBq2gAJS1bPX5PYL9mEeUvQR93PS
mUckyObxNx/jxzHzn2fWYtnT10fV+ltlGoHxi6J1FzvBhzyZeSWwNEe+dwX8nzsUeSaMhNxonYCW
+yw23x5ee0UVsoK0h19/mv92BQgbIVpxvdKMBn+8zFRxzlTmkoeXpvU9g/ExGOmcny261Nt/fiiH
BhloYV4txs931CS9tm4ZEZxT1PL3AKB4ZLViYqn32O2cf32wH5d6lm8Yer7u+hSKHO5vt69Murpo
Gqmdohn4TqDhcXiuzEI+L6M33Q5oqLzf3MtrPOJ3t9d6SFiZELedlZ5rmT+Tc2UO/YKmi39CoJ3u
0VlpZPjRHr13Rm26T1XEdTXhfN4mXmY8UBL723Lq6jPKWYmlJHWaw9Lw+vu2ghByJxU3gEHISZRo
iyAZrf7dSSJe6sfPzIt/7ZFwI/o6alpejT9e/gq9rjWVpnVShV7ugH8zn0gdDdaSQkAN/GfGn0Pn
oMXOWmdydraCX3bXtlpRQrFC0R1EJUEaODzj7m1BcvmGXZNb108WnisD+nGyWeWOQ2CD8Y9RR/rW
SwOU8b5g+3+gDuzeWviKR/RvebtRmWEeRwMPUYcJ6+zFlnlqM05gMGM6v40pK9otTQ3/sVsSjemf
HzUCNaTNr0aX0I6b0k+cPGTrjIQ97lPT2RdVwzE8zrSDJ+4WGwV1kDXg+QQpIcVFJTV3iLSEfAbW
3i17LVp85zSi9jljRCDchY5HlZzyIunecnAgKLYrQ57g/8/3dOCmW83otAFpSx6nnwWyWaJkFtPJ
8Vshlnlsipp7D5X6S47KGpcd6pKXmfLkjXne+oYeSLmB5GO8yiVCY8JI4L51CPCwR0BmWP3QmrP+
Ip4ZfZs3jJiFeNDMhod0whLFFE0L8RZxRqM0eqQbnO4j2EdvLeLdDYJS8cBwjPPjj5F7rxTlnzHY
6k36FtepdOgTYVJSbzkCFyNwmAptFxXh9/Lm1n/s5czfQqVnHn3YlYgJQVA/LB3nzep1ypVvbzkg
Ed5OKiiXqM8BMh0AE1NFzq7LnQ2vC5teWc2LS9edjYmGW/Y2bkqfNoAx3YN/daYtc3vN2dhVIS5g
IrlrcoALL64DwZKUwEx24VCvdtdBj1yHyQLrpYZaSO2VNTBLMbAlNCGMrxwzVcd70akTnr+a0jfe
4hUUl0QrCy6lXXY4UGvobRt3ZlQRdHmE2xdHBPfykGn+IxUVv9brmHRNmkkDT2B2CKCZrtR6FLdG
0KGdY0Rhxsv14hZLvHah7JehbuwXJ+l9I1BAJwtKZtF+wPFmHBba5u7GiB3rczUM1YO3pPM1Oqhi
g1C9FkGmFcLbiVRvT2mBfguZPYdRxYSwslrqfqOryHko4LnCS2OAmwcupOmLp3v6ubQAYiP3JIoF
daQZTrZmhXO1zA85KO1tXydSnkC0peyMnJweCZmnd51UjIGzqC+/1mg03z1rqY+24fYXhCB9Fc7o
+HEnEy1FdETBwjXqsuUkaLN8coq8VTtlz87rtLhiA4GyuqqV3sY72r0upvhephsSHas9zub6gk+C
8J8K/+znGFpYwOxKXs9O4uybao7OYu7cZo+A0HmWadntGKgtnx0YQyfkfMg0p9FaPldFk29t21hC
JbCFbLzIHsI8H6vPGZCiDgdBojY5roD9uhllCDkRIcGAsdS2DXtAhJlYp5kIduvCBGMdsfh9nyvt
iPwVa3+bqN1s9/NX9L3jNtFSjejUunxK88EKGfF1gaxWqwuquIBAzhe3s3g+0kXbgI9Iwn5oxQ6T
Cr/I0y7WlOgs/7Rv6iBvzYS5HFPIugvzhhgWO4Cx6OFN4srL8YqdrncwTDHbmyodYCZGEQeysF1u
rD5Ojh4EvbDoVLLByKdtjbLuP8rcQTIMeXDX2zn+00R/LVxVP/lFaiDJENOOpB0TsBufA9lmecdb
ifA7VBBE31kNeOpY54q6sZFd1fQpb/Wux2+hOm5qzWFH9jIj9rxoRsYjoRQVw7aWnZGdHZhfeE7N
qWtCVtsO3TVepbBeuyGzvnDL6gjuwTf3pK96/WTrwJ6SCcExUBeckm5ULKFha/VzJCw6CYg6Q3cu
2kOnfN7HXm9H+ITXhkXN6I7fBpBM7fO0YwliNWZjJmtW24k6Cms2WzhnWMQDopXV6ZfYzcGarGw6
2OiEnqXktg2x0+Hvz4uqeDbqJmY/l/RjIMzaqHnmEyXLzwDyPPk+S7psCmV/xLS7U/h6rPErrawm
RgOu2Z8Qk/jHNvHVAadmjHcD+1qPpzlLviD0fsnwBW1tK12JYTPLx1OxAKn8kC6yNg+wh73L0Gao
fpA3b5NxbIhcc5Ydvk75cfFjvKRo8caPA8Poe9LA3o1ieZoYwN3kuAsPrKsuEG2/RZnbS+MtJjni
bUnT8UOMtU3e8sRn22YgegnDuzviUU2YPAYN6sSTY6d0kibIzciMHdbxMO9VzMAVlOfZaur5GrOd
ee8AXEHkWOZ0chyuAh44+gmPWjVM1XYSXXE9ta11s5CkcNMwDb4vUw9aaC3UKyPaYlt3RCDUvjNg
LZWLEdiRQetVeWYawmxB5d4v4ArLhiG1wlG8yUrPOs3j8CWS2vhh7OL8TvS9fk0cqf05xxMOdaxI
/BVuQGhXM5vxxbfm9LqdbPNE7x1XaTLE6sVIR3mGDeNvq9Tuz7A1tSiwGDS0e8GSt9PYzA4bHMRG
BOgzcqcdpEDzwcmlBN1JvC8NruhKn/vlrkuYGvhDPD73Rdf0W10pKz3hAp2YpmDCZF4dQau6OJM+
SkQNvTpQ5WpXGRbbj4A5DUhwYECqAJuRDmOPm+cy8oZ/F7gNr3vM83ukA/O5ylRZbKSfRCqoBeVF
wuK2z9FOp6FkZ4ELZHCHOxLYEHpU32QBiiXvOZ86ROxzYV9NqcEyaupMfQFlDdW4Mcq2j+BMYlvv
8Nmg9fUb4W29wrVYEMX4tcYXE+18rUEdJGPraFlQQUi1Xg6qd9N7BfDlI15Z9egVs7UdACGGCw7Y
ABKVFVh6ktDgWzIX1daITEwApnkDNMB7qCOlJaRdmxYbjIfsrBfqFKJvXWxQdZTeGLo7fdTbUbuG
GWHGQWo25s7TTKwdlazo4irXxmVopOTa9dy77xF5S5+kZ3avUIHdt9Fhar7T8VqhFCjgI4aEDWCn
IWuifl+6pUG9niwzQ/dOvqN2jm9VViLaXlLVncxxShiI1URAM/9oMGi4bbt6MNobrRizrbEmbWyA
7vqneJmnCUxATRCc3aMnO+eI04krcoenxJlrnGvxkt3obuTSRJdVcVP5BRb0Cu7TXaKZXDXCIYR1
KCU4+P6R3LQpsv6sYP83Ef9NL1SAZPiu/Pv7RBy4eqVe1Pea2D9/5q9GqP8HY1kyqGh3Ot8SPv89
EvetPxAzkJwFO55AIKLF/90INZ0/7JXoiRKaWTW6WIrnv0bi5PgyXbcRxv4ll/0HjVCimH6sw0gj
4B82tC5dEEh4P1Oo2PEaljR662gXHmQNG5ZYW3XDfiGJ4FTEjX1gSEMKUD2O8xvIGvfKzi3cn54Q
431d99DxlNReeE/gu7Qt/7JAZHxwSA9EpyMdgsmU5V6SYlD3czakD6WyYcP0Q0rSuyM+1zKCupq5
2QndwJbkneYL06DsMGkeu740GycMbL1cXgFIa2EaIbxjmJgbH4CN5SdMJtU5cs1i35toT/D/XNe2
gcS2iPAlZGVyEoMCgpCWvJFLzTE3hhYT394w7w2iYrohjL7Yy8Lzr2YVIx90ncm4m7Teh9eT69di
TvXrGS4m+7jabHa0eIq9qI34SfipfxFafismfH90Vh4wpNUb4UTkeDb4fRncSvPdnGdeQeXMcFcM
FSLRsu1gXgmLORcIM7pFkwJ9lPZ7u9DlG1SYZmeS+x40aUu6aF/nHxsrc8i6KKxsL8spO4BLAl5r
jbjJ3VmEnTB6cs3TCNtOMt51dbq8+vM4P2GVNO9iQD0HwAftxTGz6c52ODmAStMdPvb+rE9O86U0
+2mDY9fdyaEY9q7I+RoxS5KVVwWvqhF0S271b5pvBmlrz6HpyzMZYkcLVvW2h5oPhrmuNsqOrunn
lEfN0444rPINBhcGtUPb7JtmsN9jjG6YEbuUN7U17mmWR0f2sOUt0T4LEZ5EwZ8SXBba1lyy/gxh
JXuM59R/dhuH7A5g0njNGVjKYWwe/MhKyTx39GtmfhhnmW6mn4gyUFdZrxcfyI+We7w/hh+MoO0P
9lS4Gbsx07xbZoKR49hiE+S6sAMY37r3REnRKKi6xtukyhxWypJ+67fcK8ikUfNmi1W89tDvLhE5
fQewQubZ6Rj+ltLBVeu56VMDlvxSxdK+w6G0HKZkxkWrDebZGO0VdVrHN0CN1UO2mD46alUcS60/
yipaCQCV7SEil8YzclTnukGjeYSvLg9ZVuCSLHHE70YrsW8KOZ6NZLS4HelhaCgq+yTuXpIe+w6s
jFxsDRm5L405frWbqTzG7C6Dci7tY91E1s71kPHObmU8mlb+imBVxugRLePZ9aqHejCXR6XkjLey
0u8YHKCunhKQvAQuwARg0KBfkkHYAl2t07wAhMluXbSd2GhM03/FNpPsq2GVZC9p8dFL9TIcUCxv
9SEvz1nMRRxNk4zcHpaDB9f5g2uqDjcxEg5qYZoFdXUkptM51Vi6Kir7kAkv25q0yPI7U4ji3o6K
gzOP3cmJluqImwrnj+xz3Fq++Yx2Mj26IHx3eMubjauY1EfVlN0z+LS+Lni1QzPPknBJwEGxbc6f
4LFNHxESa3eS8ibkgvKKbZMc8A5+0VutnXYjzaJzgxgiC31/Z3dZuY8U5BZ8WgUkkrshioYnjfhD
EgxMcZfpwLQrFHOUTqM+XCp9aF/NbuaTWPoGzIO7x94+bYdC9OjdXdN7YtvUSORsS5FirJpr+Lpz
fLOoOt9rE4OUYJ5tN2yHyVldSwBwY/Li8BYorJJ1v4rX/eEjmwgUTUXuY38kAJhlTqVF4DOiOMey
oeitInDkQnvK6HV5QRzj3ksLn6my06BWaCsnRMT9iZG/fix0fImE5zaBkeX1lwK28zmqE//Oxt17
VMqeygACT3eXdloOKq4KbbymLw69lX1GR/9WhzvWhRJyw2Vg/xp6UbkUAVBuZwvLyH/0eWtcEGsm
n5C1pFflMnz2SS458EZcQpyVwwWRMnu5YcyuVOaAmZ41/6rsrfa2y6LmOtPHBoNlWgDRKOWWUiDe
CR93/kIo/NZWjfkpH0vj4FAabNvIq3fJlBlfyV3sr0fbly+W2awvF+hJT0lZpB87g9I+QOLg78zM
j/cQA3CAz/EYaiJKboVgFg14wQ6GuJk+6D2nvkrsZTPPndyqyfDO3uoqY9BTJzemm43caDQefG2V
3kq9X/ZzbBLjDqLimPuL/Fj04OKQwCIGj5bbfDCtrRwGtDpzpy+4mLXKArUy7ZymHi5iiI2TL+L8
MzZETATok9Do87pNecTPpL/JA3o7wkfypvWfc8dJN2U16k9FhEiLlSk5Rp2xmQ3Hvl36THuV4D1P
kvSnHYATdSPSqjjalgYn24rVXTGP3sd49KKdwHvyIRlSXPKDC49kBoSzMxO3vbRz86XCdvyqLz3L
f992CxaPyYr3pNKJzYJUlb6hdrYr3cB0XsHmAH9cjyST0O7q4Y2VearfIZ9refdnWYy1hY1IkPWw
fcLK9Lu7Jm6KQ53wSKMkdWloLqrFJ+9GXvNOakJ+HIrEQDc1alcpnB3q2fKW/lZ+6Oz+GVgCmqp6
9Sx7qJS+5J3zDHLoRY/6d7pmz6Sf3VeIoUMo/IjWzaY8ttigt8TEPBi4dU4ycV2q+9x4RIxdvaKH
mz61ET84VI7GrZ7OhHmfZMy36E+yUc3Q7YkNh1t1zVYLfyyei5wWWGrUnQUFIU2uJuxRGIen3rtt
umZ2npQTvfdI5D2yeUYuHBoLAyUbykGahPqeIAG57EuMk9epbGhcSBZQ9l7+sBFTlO8afATlydPW
1vWYGRs2eflZxHN16tvUfbZnu/lMzRBnt9GUFGc3sUX7gBU+ifbFkhdoLCY1LrQo4s7O3rxkUtpH
u4kmG+kaWUGI+UBCHRs3NTeVpqMqxiOzGxz1CUnOGLQT1hwCq2jMxdYn3HjjAa064SRlRyOvrqad
j3Q/pBF0Slvris4kIjZdq+0gpy35CA5DO7AX+VgtOCISx3BPvEFII9DSGJZeIcK4EvOFwO7m0nI1
T0uHfC5Jx5eVQX9qfUcLlKX1e1FNM36LdbtFt7MnL8Rsz2l6zKMdBSRhLHXUHeApWrTAvHSvEJmG
c2TdlQtdu6zR4uNixd0RJF50aksjPXU61DhRkPMLWvAKMRhwp9htPvemU4QY+ud92gwppndmKNi0
SBCnbbodI0ti10hyXmQRbTOby3zodUnDtjBop+uR/m71EdtomUuYSsTZm+KNdqrjfVJ6X7nqtbdc
poAfowbMSBfSh05JlfhWmvyviPtNEWfbPnbDX3gbXwggBg2TIur4T071nz/1rzJOCOuPVZRCVUZq
61qs/buME4b1h6VjJ0Tv7K1xgRSMf+lZsDYyA0Qcj2Kd+KZVcfxXGUe8tbnqX+iUM7uDQ/1P9Czi
x8kuqBEUuQhZVnw4ImrDWoet32mOedHBwev76YLNjeTaEfpAUJvEzIS5Ow53aCznUzaxPm51Pe/Y
KlnDx9xSLMvKr5pP3529/6IIET+6eL99GmagCHjQCbDHdtZP+92nQXEmc9pUA1vaSlzinJIw6N0a
iNI0sEsLhtHqn91BMtxoS4+WLiB5BjyE0rgW+mG3evO7Tr/hdyTARIpCfMTJ6In9TIPwqyATZ9r9
+hN/G/f/Z0D/5yfGWwAMHWUQou2fppFWCg6K0IbuYk5QjTcO2VUfB4undMf2jFVrmCeRbVJeP1ip
HCYac66b+3JomZK3Q929sX4qEaaatJlKpDUEmjKh8ey2zAe3cZ0lt3kPzQ+ojNowC2fWkzRncq7o
cKdKc65TZgXlb5Q5f78MLtN+nKQYOBE5/axxcGcNaIws1IVwV/+xjjHsUtSxR2KmgPaI0tr/ICNR
PP36ZP442LdZGF32G3Q+De5F/lg/1ndX39an2JIqri6Vt4gLKT79BWgyuUhR8vjrI/009/52JBok
GMaRVPnM9n88kqyseWHIUl9A5DLbHend76POm40gl8lWbwiYCWlWYpMDfjqWv7tpflR1rF+UGwU1
gbXaFlgdfjo8+rUUqzrK83XlJg64t1/yYv0MREupLdCVOph1Lv1+LJpvVXTtfoXapI6k7Fi4ueAu
YdHLICpmLuA1s5UGkmBvnr9KbZAbXQP1GNpgT1FUmc7S/06V8vcLBTCeZQPUOS0oek0/nj7d6e3K
tiPtWvRR+ZICK2FKruUdm0/6FlV8Gunmf4k9H77t0hC4AkghDdkru+8d8uE6nJPYBXuRDV/T1nTf
Bpt90+nXlxgOP5/i+0cTFSCYfJcGGmsrT6f546d0WgrJFkXMdWY16/B10zFI268ZdP6uQ5BMSEij
3w0lUzSSzBNKJVHtldHKfUFjiyy5pryXhV1OmODG+NOYlfVxpocSSLuRH2GTepuIFBGk/PSsiJM0
wdFEmaouI6oY4DXUEDHyaJxuC+re0BiS8gDDsrg3sviW/ZY5BUXvNpcuah46hEomsyGcw4zoDdYG
q1+WQB+97KpIbO850iHmJY4nrhaQEz4K/ARyCKcjpW3SAqQZZ2/ZiNHWNnTBX6WC/9oTYbI2kToX
nWzT03cxjIcmQdSwj1yNIQXVSvQFeyUQ3LRqtM99CbtYSgWWBYjtUTR+8ZYO0uG5N8v8Q+pHkxsM
8DpObdT2ITtFCUHF8G9gNE5bOCHNTohJYKGmawgkdSSgLRyMJNqWymw3vfRv6ArEeJZF3R141RgM
WYG0B17nFk9TqSdno/XlBxsK2L73M83AyVguL55Tt1u6Ndim8a7GOw2QyQs4w/Ed7Ly08bJ2Ot0z
5g/xbuoyyvVxHLdzPPTeDhlIssFPUR4q/irBHFaLEn2AWhxk9AuZ5kUjYujanhamMEUUmmiUSyBZ
+Ta2MCfejaaw6O20EMoz7qRuZ3Yjnf/JdKcrB2hTERE80XRlGUDABDD6lkSJYSzPCgnNCmzy8Yzm
9asxl1lntvDj+l7qly7vsA4CBGuWPcj6LoL9naKsyIyi/qC7mnnMZtPsw55rEAHB1FcvbgJPdlOh
xEoIUMrHZkvGc6wzdupEdJOgcIfmnM/umGzmqfC7K4c5GXfUGFHpjrhhbW3naEkW3VA3mk4cNnR1
uOFMIqp3VZG2fsCAH8zVdsJwimzbp2MdzJFeWQD+0QKhXSFtndaGi5RGRewKdtQsJWqoxWbFrAza
fSFiClQMg8KTeQuBjEF8Hafeu9YP+HU3em10AM+93rvYUFejU2W6HcqAsJpUs8wHhbCmBRAaJy6R
QmpYmh0OzSpFxuCU84EJFzZieAzod1w21cW+JVBQA41gGZ80WSI6QjS0jlnzUtduQFJqGMOZ9n/K
sKOXR7P1O5zUhNXc4w03ARqvapMzUlSFi8VNjKTbwxaQ1QdexuYJmoyR73rJJ2BeCBNgi3ZmoZ2S
zXK8Lj2Y5VuNR6WFhi/6UwuOotjEkRn3qzWYy5m6iv1JtRD4/BUTj0//ig+AkA/NSXMUemodwKTk
Dp59rM6btE6jzdJHOSSisZU+2YtjZoUmgTlLUJIDop2xEVk7ISOozdiZXbkVMwGBxyQVY7zNfSth
Vs7fC9Y+M/akJjYb3OQpoD0YkdrnFkbSTMoXz5Fxwe6c0ifyBkszH+ZiNPqLI3260RUsoWtEFbyS
Yngx/IAPuNDcEYQpqmfok2iLGrzgjO1He0nPZPF2D99EQvaEuIoePzcvoWATrWrlMIINgMJlZDCY
hBCHKIy2KUGQz8U4srPI4mz4oGxn/CLbxDwM7hhHWy+3dbi4CCDNnV3URIFW7SAuyyRN6051tngQ
HVTHYKSs9uhlzy69MaPM0kMLNpXOvYsl/SbVXP+x0pv15syQQuzdQmGVmWamZcgWV3VXMlZ8sBrO
tTjzBvMfaVZyd5eskmg2hD/VR0q2yLjNWkjm94aHf/fIzH7sr7upWzef9GtvGbgjCKppHo3Hul4W
zD9GiS5Lz931y68ffWR94nMB87pYdsW36BtajkGS1wisfFQbfSgLGgN3FTmZgGp7dgUx/4811eiq
ZJ1hz/ClTMnQ95hgK+mvS6zzKqCV0IBmRWJtbuehIbuAf0dewDdiAQFMue6Tu6p8BFXpn0inST1o
Cvb/sXce3XEj6bb9K73eHLXgAkAM3iR9kklPUZQmWJQhvPf49XdHSlVFpnjFWz2u7tVqlRGRQAbC
fN85+ySMC4i/T0MOd3Ex1visrHbUm/OAbW58XpRkptx5rBbbJtdROMmg+mTrJi0FYqgi86zwAtmd
E20PJ2xCJAlQllCcbWnyWBUuefqapIm4HrsGlF5FzzX5ODhZ0OxA1GbPROmpOeQom+Ic4FFVNCck
LVgP5UdN95G+DGWAUc1mmpvqIbyNSJo4x28di5Uwa1N124XNchSirKtjrQ/WqZnzmswISeTezguj
+p4xIU9AWBhSa+jijJFYALXcgLns1ywyQ3Vu1J3pYIdP256V1up1tt5V/LmWRDdoE9v0s1m2tfGN
KIGpWWRInXtI5YAx1mNmKAD9QBLLvuRroegHJIvI2r5vL8bJBeDYY7Xz3GZnZ4CkdvOggiUS0Esz
raOkKC5yZ7QPWgskcR1WedafB9NQhktPNFl4z06k+aaTGUK6hBs1/SIJmwE039B7FavAVN3RZTOi
R6OgboaWjx3Y9KFsLU3yw6ixUyWGTXam+eXwJQzoKJBz2Tj0ByDx3FC18edt3SEPWkdzxyCNzDa2
rkcqPOIyc0oFRwYQ4lzYRkjqw8TuplmDheBbG7ycHl09uxlzR9Oka2O0xnrVpzhutjNxxXxUe0Q9
NqFkbZbUNZzq44C07D4Oa8YaK518YKxnzXUuc4MJ1iwlSX9Z6AyLsftkUnvzDMxyvftBmDmytwGp
pg3ePiVwuvIbCQU2YESvy8ji2+TgMI2HyGoTzIV1GVrXkMBTZ0+usuS+xlELLpJaQ9eXNSBVqe1n
XXuR0urjGEl24qYJvSRcDaOu76fK5r2fcBtHCJtC9+K4K/23kvJOJcUSOIpfbOB/6Yd/fGpgCwZ0
al6WUn7+sb9qKc4f0kClrJwbLKU2B8SfLnFVS3F/sqM4rfxZRpEYxE2bXjh/CF6cxUf40xYk/qBp
TawwsY6ujfP8H5VRXh+IYGRi2SZXxdYdgzoPHoTXR425mKtOazoHEA8e0yX1+u4G0lrrIAWsms8v
HswbVZLX55rjxTjRAPLFFMQp7FSUHgg4LyjZbDQcEypduzDvJ6Vh+yE6c0y9/BRw8n2SPcLV/+LS
4BooPVH04KG+vs9ISwzk34Z9M8uRS5ODSM1oGpgM3c4x7gkAZD1HVokqr/HJuX3n4Kl+/N8nOnXn
rok4Xrm4cCcZp5c3rSjIZZxaNymR3hFNLRiES5SAc3kWgdmg4q8CF35/y6Y6jP9yUYaKbeATMtxT
RgaSH78LSmneMBWZ9zktCprPDtOOSs16KFuBnjmyuDipmXWzDYFgfnOU9SHVHJ5DRRF/W7oBIr+G
CGh/Pc+z/eR4SvuLIpQIhr70KQZFc6HE96WRKd9PblnvaP1f13R+PDsHPQidekFJ/9SH4w0e7Xo2
uDf0Dxkrytc5phhyNx4O6Ps0mopz0LLNt98/PVUJOH14UGQk+lDl6pMnA8bBaBqPoqa/afTGfa7N
WJ/dPHzW47G6mYx5vBV2aVzCeAjRTIfdex6zX19M12LzQLlCl4yb03ellxK1LIFCFDIdDA3qhZmU
fS7oq/ecc8YbAwWTk6opKc2wOKVEgOZsc13vjBtbeXG0MuR41Ecql4lNbPNtTGyib3RHvZ0qoZhg
LV6Wo7A8TsJ/alPiVbHAIDJbKu/VL6PWBA8uK7oHN11L1whppJ8WB7PNKC1GefKeoeytl8Rl2uO9
5L/uL64oOpJ6pFm9eXNU8OeEDrEzImPlvHP14jyrcdkdvUsVhzXayyn1vayXGDWm2NBQt8Zzca45
/XiLbgghbqKb8MSTXq5BNeA+CXs2AfkU85YJLx+HMxnqXfpOWe7o+jsZrK6qCQKoEFAxTjkxMZY4
YiykceP7kIM2CALr3XHcjG1WflLK7GUKbuhTPvEA0UrKdYC4FPA+0sVdOWUcBiIkTul2HmYE34av
N9+IhXnPvPjGLEhpC5+bbvNhxan/SRvNrnd827gRs8sDOT5mo6zLT4buG/dVWr83ss3Tt8hB5WUj
TLB0ZUKF3PJ62s9aZNd6MjU3R4OJaHEO+HJUv5C1vOhgHFzXloN5BjcH+048ciHsv2GSd1FHNBjw
8qn9ZhX9eB3rzAAIU8tPERmbB1v52Y6PqGHVcKh9hfKApLk4nyibHjSS0vemyw0hl3zPScQdnExO
LNbUmV2smTQ+qOGfWPlmL5FuFU3BTcEoWUpiFepV7GrxVWWlU7tDoN8PVFj7uF2hAIfhSuyNH25k
GMDzSPnZtARhry7N2OzXaEvdTa/kDbvQaToDcHkwKbia8OcVPUZJGzMctA+llgUtCqyiqBdDMIVi
CdSU2j7Vat6MuBm6NUsAJTdsO8XC9sr8psvbEHpcFh/MzCsu+9h3q5VX1NS8SjPVHjn8JlcG4c1f
9aQxVinicxJLppn8g2nsw2+TwK5y1k5hvoo4sxZnmKUB51W4Tq8r9KPZcgwRi6vGt74SNDQqDhyu
Vj50Odl6K8t33Tspq1BfkC+dOIva7CvEQSKoZ+ppcqoRwJjeF4xTRGzlWdMmu3mcW+RfHdKLvVlN
kbb3PcM+mEGnmgg9ADfKtneoqQ1UqnAdakz81NkWscCossQIkYQUkijuoRPCA8Mp1g79FcBv+RBg
V3koAeedu1PHK+cUk1xXRBwFa7YGcg02hQMIQBnx1EibbcKxm8AWkImYWuYIFn/ij00uYSEr30K8
7AHoha1vkO1x8NCfdazMRmjAKwEapbvlmRXo8XThWEV10EaAZJtgKrKQTJ1o9PZ2EIWExsv2KyYX
B5WNiYcB4ktN9msWXNamXW9q1AhFhadq0PX50Wi86MzsvXFFBxCAOLixpYhUdUKa/gY+dvE5k414
LJT1pHLK8BsDZfwe0AduKQIG+Urv+HqWod8SBhDQOco4lS4ZWJmOXhnp0ugtJk2bFh4NJpu6IA6b
KCjvNeGRpNSDvEvsszxPZXbv9mgGkJWFKUYyMt0yhAGLdqL96ODpEBQ++H/DHEwBUM6ONGLnyCgh
FH7lkQVTPhIn41h83CQmWmmiJuRtNF1tfmZM2wS386RzyBjneuCxGWIGp93iDaoslA4lFqvATz+M
xPQS2KQMHIQ2ULPoXcm8AsYm2kYToxIGKvFw8OkqfgbxhuUnaoJ8s44x86VGcYEHVa8Ji5QcUBVv
lK8+6ZmyIzu46Vxvbpfz5NhPvhgGgHXou9dtiqeSHBjxNGKdexhME2/bHNqIzBwmHrCJB9fOsDvW
nKUJhgmpMmWotFHaVIIPx4kDRoUb+A+dAwMwmcj2S/KE+rou1L9UpPLQtj3zM9OZ7wPTk1lA3bvl
7wTzyD1RHjQuTZ2oJAonFIE2Hi6oJyDN3FKL+QZ5Z2jEl11eMcUodNTh6D+TLhoUnOYs6pHGjHqc
I9nDeQfCy3gnYuR9eMWab5VUj1LWoKSapuO3x0+bdR0EEKvCy1Kw7TQXnYgwGB73IklKcfwqz5J6
FwRUrLqZb6S32RlO5oBpxZjl2jSpE3WkAzxYKZbQ2DdZnltsQatJ7R4nk2dvkPaOA4L3F+Vk2Dff
Iqrrt7H6HX1PKlYB4sS9nuAh9FJWUam2R2XKanssMuGSYfc7Rs10e9wozAmmqzPIMc6TqdyDcYMn
tq74MAio4m82WeY8C7ZDSBU1/VIPeaWdwtcvm5oiy4FhxHdnqk+bFxULTwO5QTmEbvVYuQGLopLr
o/8GUzyrOa5GpIe+ienTaWbKFT2sHQQtDeUYkLMxO6iiGCg4VKSeZcvjBqdTW5VkjttvPw4/ltr6
TLFUJU8x2enS1hJQhC6eABsl2eQdwkzYT8j4qLCy7PABS5P2BnzBHJE/NUL/S6qFXDw/vkKGL6iA
9mOttkGsPIDehxvPHppvdAX5jtBCs7njL2VgsADntmBuK9RRJQkByRztl0wD1t7hm6aparl7bqc4
t3rNuY2mbsI2EKZ82r4DqzUMrLitGp5Hb6Me4PWjotPxk+PeHa9tyt/dRQlWL9xlNHTYpTnwlRaI
hKjjefznYPoovhc/HMGtgS2HjoJ7Hydela5bciO3lgnFdZGGqXgKMwSPiLWg4v6YBFDb4mWPSNgC
tRrJgzMJa4/HnBfOUZfPYMwu4bezHWsN4FTKZXzkcbDdJ8/Dt/hWIxNoYcpCznMY2IJSRvMfNFWq
PRY9j97ahEJvtsaujIszELzxdd3wSY4j0R5jozkfIqYAgeJ6XBt1yuRDAE3QXMvRp5TrFeoLiiub
qYlQhWqX1YZ8iNp5hH7McRSupNOyKaKcxR7IHILsDmO3eDryNEwNXNdSxhxDsMQa94OluiaWOaEm
Zp6XOFEjWX7CWaWqt8YwkjTAuGUlYo9Mrhv1twLL9vHAO9Ospyhv8YoGHFEjpm6oQBxp77uKv4lf
jq+lVbu0mdI7ols1Oo/L5jRTBF+VKe0my1Oyg1mU8pCbhEHG2A9XFKE5yainVpf9KFfxQDTrqlYf
J3SggiSRbz+VqpGCpS+QhzTJea3myfJXrjXTAcD/Apy0CZiOooSXC4QLs2PY1PBFaf+NdO0STPxh
5DsW8cputSMWlxKjkF0qbomyyOtlPthUyLUab61NDHNESAWqhHzUObaSI7ZPqkIr1lKCjjrLeoc/
nYKCru4I3BsYIn7Cg57V4hKBMWPuG81Y2xaBwSTPViRQR3IafzNYZvzWxwfwYy5SB/deUSqOE2sd
uKw4x7HrByPL2ghuYjcCzvxSswzdHMenbaLPjCkEbHu0/MkFiGiGCLHn9Q7yan8WBhMi2h8DIhsy
7xmCM/FI9AeUxTiXsFlLqv6IBu6Po8IhFWFeJCaZ8I4N9c5QsphYqGoDTlDSy4hXIJSsFeQpLCcA
FEuXwAmiugW4ugXWVE5VQ8boQ3+fLms6tM12YiNUE6poIrEAmbBjyBn3IG2KYQUdlTfL9StWGNek
81KUDBpYwsz2VmRcCdecbzipM6h1DfvAsh2YtI8zoJ20dN0Kn4iIZetravluY56S5Q68NmoByhdo
WadhWfY4eRdFUBM3Vmketdy8U5827lpeMwvjnIXhaxpvs0m5vXEpIvyF0/oQiID7BvrlMbpNm3AK
YN8jmcvshea73vBIP2y7nlaJ0ZAb/KPVAmqFTyG8lisEUcFo17GC1feoPdmEEN4BcnAo0QyXo7pf
Vw7XNllud503ZlemJb6GZPkSzRc3O5GSPOjWvDv0jeLnwCJryDUrf2E5HKnxepOcbClcXYygkfZL
NEAEouQpFTDSQRBKAVxENOcWhSD2Z6t1sbXRc2/qFxgeSCfu0d1HJThby24MNEGFyPac7Ed04WU+
LdOyzC/8AhOZRC+cbBzyPK5hHzHCiPduvTX8GEKQKzX5n8W+6suig2JP1dkFJxgMpfujtT6nytYt
q9QftLsgNvl6QDPza0WuB/kwCvdABXBYeNbAhENrhU5Azx4nU1u6IweBeFp2eMoK26GdOT8elJOU
WRYNmWpm0cvwSYzi4/kzDbjELJSn3h/4pJB/+Xl+yLw9g3RP8HJLpiT050QrqTXc0GL/ARo6I+h4
MAyI+CzP4DkQHVurvl/hjK5/Tj2t3rnIfA+RxBw4lBK92Cjkg0HsxjdzhmLrAL/Dx6D6lrljsn5i
Z2W0ZgGz1exE5j3w+XR5nDeJIWdyxKdAB03xLMxU7TePjv0MGQlpWSXlq4FQuE/kmAyLomXeqyte
ITKM2KT6GnD/QmycQM3MKFxYgTjbhTuTrJrvdu/QVhNlxxt3bFrSe5MH7ccOAyZCp7EyZ0nu2XvX
nXV3z4FtxEPL+WbhdV29pfPVbVLFZeGs0oonPcFDDCuLkp0gqnFJnYdH4kIC4NH6JieJzGFhcfrJ
uSdOngydyrX2pRiBKc2Bmg6OW2ahZ89OYI4LqmSZDu0uc7010fEmWLwuvA/rbvwwhkD5QnysH8ou
SFYNbwizM6cd0rVTs0M54WSkkU12qV0r+g4hY7PMvTVepHFnBkL72pWW+BbLjgY4u8pn4HIN2+0h
DRbsq8xzo2z0A+lRxTaluPJo83FRisA3CBdVlRMqXBVjdSasMbqMXEwoQexEH7OyDe5Q4PQY/unx
rUCL6tvJE9OltEr/Qwh5+2uBVrpeoSSPGnbKuQyu51zjxJrqwWAomjeIPrp8zqdjxfPfDs87HR7a
ARSqfqOVJeG3fvpWvGzv/Pgzf3Z3dESvkN2gZVmI4kgB+bu7o9PIoYMDgZYaI3p3Kjl/tngMlLLM
w8hYj/0Xk9rVn0pZukXSMCWtCkEJ1NDlP1HKHgvkf1cHqXu5nueiJXM5qGJHPO3x6CjqdV9DgUF4
VxWTpsCOY+oe617aeX0W65mLESGBOBbGW5fWTyQOFj3uYR1kOEDcdkEVxi6DMxUjl1gXuYYKklha
IumoLsCQgv+CnziJ29HfJl4kougggqHHijDzd/1u59NYlfYH0gOHag4WQZd1Y3gw+owgMMVtcTXO
yRpd6B59eHZmofGk22wN1PaBNREZ8snMa79dFk5LtO9dXM0AgteeHQzuDTL+LpRXUURWAUl4zMiQ
J7RsiQaEhTvt6plqArpQP1kGokA39K/C/P+ETETCzTD/39+a1ff0aXiqv798a378mZ9vjQsDm8EI
Lxo+teNSbvvrreEfuTQ+CNP+6834+dJY8g8PdBJdFXyiyEJU3s6fLw24bdugzEuT1QQuCNf7H7iE
DalEli/eGlqvQO8MatUc8hTN8aR0nMSEiVA3YF/vTOFjG7d5SSyZNXSY83HOjW4NP6Wspuu0MGcV
bk4aCcpksM16ucH2m0OKtWbj0Y86tHQ5FbYl+oXh+9g6KpyMpBIkQgRaBe117mnwILr0s61RC7I4
dG3yAKXeZOnBGgorLxsPMdr5hJncxS1JESM2ucuUmiObnY7AFdg8PslnpDieOYaekKVBKobmshS1
IYm4yLfq87Fi3XAy9nraKOLtwIczF1btlHt3jvx9AV/6lsXGPsNn/Dl2K+0xolt5H1S5s7CJYUXX
aAbo20rIsV5TXpGtyNZqbG56L/gmNGg3uc+dGnTqbHNKNlIiTeAAzImM2JytHiTPZW0pqI4kATXX
yRwiMZVYs6otN9XM1UPaMI416ojP2gswJtaiM0nnMLx7MLwX5BbmCwAnd0wixmEkPQH3Xw6uCWgv
v2SHYsoOlJ0f/YxgvtloRyC1wWfqwxQPkKcrJ2wyJZ8roVzPRXE3xtrMrohckdIKYSB5ZbfpFGIh
ijD4ufJ+tPy176LyJIRQfYRq4Qh+tKxGa+vOrn5lJZqGIjeBztrI9KEgBQm+k0WYiIrMIafY2qAQ
GnHZtoiP2LQ0c3mNq2Imk007a+2peipso74vZdurwyF7WatMkamYIGIGsfO9GcWTaKsr8uTqRzvx
7p0mKrbFyAnaQKh4cHwSRNmqGjtZOR7R9t6HdC61amFbwwficJm1MxzsABUUD1z63VdNr+qc05Zu
3UADtC6zCGEtFruQ0msRVvM6DfM7C8MBO6G8DldmYd02aSs3jeeDGbdCNEe8OYs46qNVmCLO6bOx
ktu6svCoBaVhcFyZyAM0hLdogV0Xl6YxducBDYZuM9Sa+IA0Kjq3M0f/bHPjqwaK+TKLAAWuBM+y
2BgeKl1OJJN+PlC0bPcFJsuFEHE7PWu5mLUtdLvCf56kO1ykJtgfEhrJeEmxbtULzoI4MWPj7t/t
Ud5G7fTO9gjdClPfbyb6qGnr6Gv7n+L5P8i2u+zLa1PRjz//56TPzoa4P1i2ioaP+4JNz08hjOv+
gQQNq4uC4x3n/b+2SpbHfshmV4J0Agip67Bf+3vW93RJzY3NEod4k3/0T2Z9lo+TSR9bk41Aw6SR
6tCHft0vnDg8GRSN9F0yFssseIZcfzVO/j5W8uUh32WRfgaybM2L9GgkzGwEib94eNc/Fpj/5F12
TWBm2/z//6cy6H75CGANSTjgnk15JB++8JIUiIhKzwv0XVFP+qVvP06YEZo+WecZBx0TuD3AnJUs
gxxylX9RlgG7NrLr14P5ySaUaw5JQkI3piOljQpv00raPS4yyFA1ykS/oOW9QnQYLvTyKzxC/iXY
fHm40JLPMSFa6reTDYgmmj40c7GNMrhU2noScsdpnE0djbQDhKl8AnLVFt1CqxvLWukJsnorf5i8
hMOJYe1GPLsZTR3btM6DDqV6FM830ILUhpEwMw9IjYhJvSEwYN0kB6yNN8w83XokSd3U8MM68pNh
aesmcJ9wfhPrFhMC7FDJdFxA3pKmZAhwLV1RfFiicL0dNf8+rgayR5tsTanmM+uVvo3S7holMEG1
+ZeZJAZqOyhbhnTrzHyMoYWcZ5EbnY22vk1iD6SAPnzN7WAVQME55KiEOXeRGew0XGzeRIl1FahI
+X8nl//L5KJALLyD//vssuHsFX17ermL/Plnfs4onv4HP0JHGeShlOeA9ffhy3P/YJJxsEJSEmSS
UEiZP/eRHL7gJ1Nj4gPo5kvsNno8gIJMUeh+cJGhAfonM8ovbzNaM8xSgGbYY6FCUBPOi7c5QJo5
e2XR7Uyzw+QKroAyIzRMebA7S8LOE3V+AOYe5SsZUqp68azemEy4wZdziUBCSLgkR1LOgMinTnHJ
VRXMsp/Hdjt0NPrdKQMpGpkpPIwo2/0Xl5Ieog5EiTw69SBe3GhtAR40MtFu2c9QYjONYWE1sAnw
kFX/xV3xKKXlYEcjQlPJTF5cajbGhEh5G//5ONJIQEi7qts2Wbaj2+1/f1evVWDi+AAt7smmK8rh
+VQZhXezS1LBA5RU7rFEmmjcO+d57Om75H68dOl0qyNqssSOV7wjfFMqjhcnkJ8Xt1jvGMUYVk7u
swVE4ltl2xI7a6MwicdwnRt29Y5M8NcxIkzGJTUCaE1Kb/b6aTYkQTR95XfbGtFmzdjMG078Y+X2
67jMqM7//om+VvOpJypMFnEdzKLJMDllp4uqN6E0tt02mBwqx0n9nULxM4zGjI1bdu74VBR+f8Vf
H6MwTZPii41QgyLcyZruhwANAJh1itQhOJ7JlC9LFuvfX0U9ptdfFldhvUZEhrpVWOoxvxiU9BjZ
O1RJt7WiflpYmnYgpeuKPjUJonom3rmnt57iy6udfGn4smnnibTbej2JHD75HUGf4e+LE0zQUhLH
liRffn+DJ0q5H98cpSSHZGTck+h3X9/hFCaONwy8dgaM2StwQ+lDoHccrooZ539BjbWrbt1+8qjQ
2zBhW907owey64K62Pad7NfdaMJRGNzy6zha2h5hg1yYflvdzTVh8W4I2zWp5ncmpmPQwMk3g56Q
1CYKCq75y4jzmsCBScFrFA2kkS9sFbqxADTYrzXN4qzZGNWy9GgiWTy9tQnU47M+063t0NFcgii2
llD85BVizZ+rPsnKwffiren5jaFJ/YNIKd5wwf/UP38xaGiW4sMTaYu3M1ybfihWmKJH3G1Ou27o
134YIyte6oMD4LYAYHE25nF9wNDWJ5y8OTP2ek5/u4kXFRH0Cwt31crP6TLlZjCx6zLrS9OZtf1M
TOEKYgcULRc5TEXw5UOHteqh7T1/KXFp0WLT3I1lmdGit2qPvc541oKeJQg3ZdPkCwmPS5yHdvKh
GzwSAW0kYpM1J5uaegWZmu1VId15V0UuvXAbNvHop8Aew0n/qNVVv41zeny+mJ6TybptvTaBwhnA
LnHC9oqfnG9+P1p/fUE8RqwFuQARveO6J4N1bAjPFOzutlETXoKKDDFj63sjGu+72S/XXZcZ//iV
5Ioo++FpqIOIPLmirMfek3PSbmvf3xtEd6dG8FXm9qG2cCHir3n8/R3+Om971CA8l+oxRH8SQl6P
nSaQPdDzrt3GU0qTnnyxPTxdyqJmPa1+f6lfh6kHRQ/9PdI2dTo7GaZBR8VkwPK/lV4vzgutMvbF
QAflv7iKjW6M6p0FPPrkAWbUqLN24AFqTq3XKJektsMF6F3//jIGG8KTmZq78SjtsVs03F9cCAmO
QgOzIEbY0ShWGEzjDVh+CAhNjmzRb1y2FAx80h9xC3sfMWxtC9R4701L1hsfgy0MVRADewcOjNff
X1UV9hz1brO1AbWtB9yyGyyT7cYe2sgjn3a296Be5LrWi+9pMbi3SRsP20Do/UU2z0QoJYX/zjdg
vvmZMPFT8bQke9aTZSWwNU3zQ6vZ5kGX7/VarKUOwneGEnfpgx1bhm5XfkrxDC7TSpuuYE8T8kWk
6Up6eYFzNP2eGmN/maAQnOfhM+wlc1kRb3E35V20KNtI7EQQDmf5lF6Ccntvc/H2DUiq/wjHERir
EvXLCdU3aplNZGJt7XC6DWq33HSDHXxAvsqiX7nxyieMbZm5TsuKVWdnOFCfPPQ9Te3IfVf6/nL0
6n6NUVHeFLNb3MPq/j4LPz9DZSI3GPsmYrJjjbWiTTc4eMt3tkeG+tpfr1aYRV7cwclbMLQpH7iY
KP4iRThTLcmzVoz5Ktb0VRvVTPId5eA41vdWQamyKYHl/f4Fsd4cBURTUgD3CHQ4fd1p69sDaIFm
G2thWxKj7YkvbKuuXbuhoyL1b0Xajx9d0wi/ArlAuBDAiTUVRB7xNKDgjamDQa6BWy8GzL0ZWoMO
zScX3FJ4hnYcB8b3KTcMpkr3ziXcWegx1nZNfiw9nD9GL/SDJox0NxfFk9vrd87EhQIbyW2Jg128
88x/3bp5pMoYdA9IZtI5Lb0eNHQT3AThUrOt4vRj7m/RTacrbYb/R/iy9c4+8Y1p22EPzMnTdvnB
+sk5qUkTh/hdo9lSwHmWEEJYtalH25iz37mS+kknI4krKb6LrWKRTjf2pEl2pesLRlId3CeGFXyM
U6U6RZ3iLMSU4JPUHc078x2ksb8fQm+sviptBTQPZB6djffrJ9oGIFZxIijK8PQJPMn16Fa3uu0/
g/v+wpHXeWeBOu49f7lXQcfUIG9G0AB6fUHZa80YRQxZjuH5bWex75mgsk85XRmrn79jy70vonRc
BVPJ5sYmYrtvgho1+/zOrb85mOj4srLQp0T7/vqTRF3bi7Dn/R2QMK/00qV5AldhgeYJunkYP//+
Sb+xNEPapZRKoRA8y+mM7aD/COim8iVPNRntpeEv584L3zkjvvl8ceTYjCRlSDw1HMSNEWCegw/P
Gbleev0Ywk+N5dLxIZ8OjcXbiQ18pU2oJAcEPEuqAel67LXzeXbemyN/PZTDvuFUyKEcNbc4fV+H
iXDHsEn4MD1B2ABZ8MHW88XUT8EyyAxtWTZZvg0JO1oUgKXfea1O02A5wSpxO8FftOaxXpyONdIh
6dPkeo0ezQ6/lC4djcVQB+1VExkCnIlTOM6y6PgBhAgqrWjvVKlY0SonTzJDkJ0sB20aLvrQIu/b
bFssFyJ418D2xkTjQVommFcHTkSL9fVADDUvmkTuVFuCBOpNZ+MbtxsEw+zlo3ceyRuXwnltu1jI
KMPxdF5fKkJwWla1W23b2c+ebWtyb+Y8zOqF5mAk+v2Af/NajETdUSW1X2a1ksCKtvTsaivMqL6B
Ze1sigkNUVy3VBH/KjS+cTp7YxJjt0tZhC0iqKDTSoU5QxIkk6vaRrRhVzgWyrssgOTO6gbfZswo
kRfh9M708ebtcb7GH+tg5jq1HQaBngP7EdUWBgLySoFkK4oz0jV0s3nnUqhT+F5OZk12GgTmEUBN
O/90x+0ldtEFs8EQsWtsY84E43EZhfYwrwA85OnSQZ63ctiTp8vK6gdtw8mxG9czdIwM5q/g5YoI
ZpF7v5nSBxOacriq88TrUOamDqREvwqfgGBqFwlRVc0mCFN0rA0xAzSLuSVr6ToFrRXZi8HYDMC1
pvNjHGgEl2Feg4EKY/oNoXHvdCaElNQehbmJjWx01jCZQ/NRDsTBfHdiiiUBniLdCc/HsEbFW0dJ
HX5o0sKY9mlOdW0LaCSz15peGmfZjLV+2yB+by5FRkT9hd12k3/jNABCNvy1NkBxwKkxEiYqk3yV
Q7kILjw3V0RLYRUxaSBVetdrdJfP6lwrdkadIB2cgtqsiT2JHrLGsbDmoGCM9+Ajg5LEjQLt45Tg
21pnJbydQ9xznMQMIsHYb5tmkKQc92IaV0UPu+Y80zD9U3dA47gqM6E2VxHBh08uiAQ0LX47LmfP
Luq7UoALUVo7UpvIHerv8siu2/WkVdK91YvMC9aIT4NOSaXHTeWNMsKSEmDVQtYzE/PSxHKb1yxR
69RX5T8diR9A7kZ4H+KwSpdjmhVoYe2wp+9blmKXed0Ndd5NBwDro4+X6zHVPP22zeEg+BmOYU0F
DVuVvOrSaZNXzWYM3fzWdymi2iE2SfgtW9NOhlUiE/paXX9mYcdemlB144QYBNGZ/qqLR2uDpQKn
hDasVY4Yn4HYGQcc8VrakbO15Vws2DEjwkW6cN7ApPzitmhl7W4iudrtn+bKIYTWgpHUw80UUfoA
1nCNObK6FjKr14aeR9dojeYlkFbj3MvS8MIa+D44LWCBQXs/zpbYCs24iSKlAJ9Gf+9jz1qOcdKx
qaC5nrJKrJrGnW/QWO6r1m4X0TwJfkmuEqpL42DXZ8k4mqtZT6r12Nb45UKfUB0SlJCehit66d61
79m3gFFQ7A9euJnnGjQwPXNibyZzO7N1vfWDtPyMCUo/5KHrraa2claj3tbPjlaRINuCUPMoWG9R
N4h9nUqysUgR31t6ZO6bCY0kRYozuvGbSJTGJhHTYwaC5RGHwc4VNp7H6REMDq1EXVKo6/zHjKTg
mjcw8/Z950JD1SowP0Ij7sjzzxrfilZOUHhrPbY1vocKElUs51XIueE2qrX+ugpq77bpaDMOVnNo
J9+FmqsIz1r+vamGcudZbbSLmgzKVeb1z3bTdhgISAZOVkmPJWGCUlblOMtoJOrKhV5EsiVi3sN2
bTJ4PmYogcaVi040YTFlkiDteiDdaE4uq4FRFk+gXbF87Ylmn2AetQWajNk75zfFeuSFWPs/ssS9
H8niRC+7TbWYTN8mdXwGq/ZJM5A7xwHEKQ1GTLl1VWr5SMxPubMStKSrzKtdfGAF/W2sn06Le8j1
6mCRTr0gFa+IdKLbigrET82Tgvydp6vZy3o0rvF4fXT4+FmeRPshdmosBFF1aQymRzxcP8wLMN7j
WRg1+hdH5XEheoXBjNw2PS9ZZL+2jRc46O8DmH+DiCzEQY1zZ/eJ/ywp7hM+nzsZh290dCvUxeMH
+kzZc13WYMunrDE+Azsix7wrxRVh2tiMJCEnwIambcuO5d4Ds/2pb/g5EwGCwKTM6kw5/pfRmONx
ta3mI1U4pfJpCLQDT8dICC1ZPYYw1L5WpZ1sklGrHt3KjHYxMr50T2pBsokgrHxEkQcBziVpYeX4
ImtX3Yz3aZGamgA3YwPUdxyxxKtl7YEOgd6mhLzmVCrrTcK5KSMBBPrgoo2C/qHyB4W5EuiFFjIY
/GhZ6HYllxmtQaDzYarGoDacAeUP7xBFEljmgtDZNDxO7QE4ErfoKorneWDOfFQn6R96jB7DReD7
wRUZPN6q0Mv5omjxCdmhzU+10FDbeuTc9f/D3pltN45cWfSL4IV5eCU4iyIlasrUC1YqJWFGYIwA
8PW9oXKVq7LbdvvdL165ypkkMQXi3nvOPr3pII+fvOaI7TG5wJypX2ndmXhDhHOJWx7VTSXKeTsP
Y75VYrTLHTTR+FIUtfTC2gF1z0PU8FBxdWnCN8cc+eXFS5L6rV18pvbcYohLOd9plkOsBxC08xNO
KnGw043GrXlfO2395iwVZli5c01MeZOlO85sugdhzsdqEASM1m6OtZEFp1l29Vs/1e03mXBeZ89r
fgojRjA2DwmnFbBPdIzpRiD9QpseqM652HOD7V2KIL6MSD1r9rtlOb3DCbMROtWmsmwm6sqIppPB
a7leKxyRoYY1t0Gkk2QVK9QQYUwUuGBqorguKdk1T7WbxGfS0ARpZG6+JthhxgkMf9BY4Zro3p3B
Mjd4PJrj1OrROgbKdrPQi/d4kMcnX8tYF+Mo3Vs1/7rWtfgyIIia0ZU67MArRIgX22qKQ5svlK8+
oImzTnMVHfHO8BciGSyIeFX064wYqWE185zTxqq6F1j006fvYQH0YtsJo2gqDkbbL3c5lmCMzCQM
PqRlIp+RRwxeqAQ/snD0/Or3bY1nKnEftGAmMqCuVHLBgFoZqw7l7beiwbDgu93wrJNlf8WxZV9M
4O0nJzOia2NLvijXpm3geQtRTIO0bnecNT8jWVGPtelTn3H6aCNULoR8fnQFI2YfMEZXJ9dSfKKY
8ytb9vEp0JnIzApc2nFGrZtstDKZPj0i3KswGpJIrOi3dO0K1reqQlcTMOXsbIYbkGpudLUTSq5V
PXTNdCildBOOnTtp1pqWpde1udNYs5ILceXCCEtjFnealdHElVPBtdY7P5EHXMh+FQZd/ynQOwKY
1cssbErVfJK2YjzbMVYLSYjThyszGJc8es09q8X8KcysxqltQi8I28wZPrAhEbsUwZbaa3XNaXF5
k3c7XeVGu0JbRDIJ7vJr0AOUST1Xfoy139z3UUXjvzHrcy+haRC619wbvR9fIpcU4T4gVyDtfOvA
OrZgmnye70qL+5cGOaB+32p+xxov8iVYYhKcPN/ybqmJo22Nv5BFDKQ3fdPeGhgIW/4r3s3+HJV1
vJNFIfe2W3JpeG2erNbOSb334vTOtbt6C9O1e8KlhhlmTj77WPCfurqu15GsrTcniJ2tXePyqvGz
rk1rRJsoLXdncL5WTDTtdY4+i2hFq5yuRtmOd19Gj8rGjWIWMZF6mnhAGX2LmzdlFqmn1DItPiow
lWdsTEd9SOQxK+uWr83di67gvMEwZN2wsDGP4DFuR1erL9XkRA9uZIpDMKZDzKJbzrDtGTY2qHIP
RE4d5TQV65Rn8xarQnsiYaU6xglKIbb6bAEDxn+0UH8EDgjB3MNxlwtpvcvCPjapbrCkQTyeMUFu
Kteow7EntpfM1Bf22zq6nFG8BWqZM4l+m9BZPjSR8JiWJWxIZSamF39U8VWvErX1xnrvEkq7DhR8
9VXaiL2v5h/0/8rvmEXmhZtJaWVqdsxCT4VDNB4BlWGW590h13RrJSMNHHNp19sOnt1NGREZY0M2
v+cPHk35SMOjSE6ZpYL4OnR8CYF63t0A9mxFYxodkYfTBpSh+wzMstinqfc8orXf0S4lX1BnK7cq
F52kSFVym/o0boRhHiJUuW+JHqmt9DV9R0zDTFrtYK2V5GHsiNpdqZxWYTxN7g2bC/sls51d5Yxi
y+PEAiwyqtPYRZAZFEHwKfPBfBlr2zgHZTCjWijtx5psiHBkD7t1WLs4tK54NhzPu58kV8mR3Qgi
iH0hrqUWkjMRMB8YUAozrHFPnZuM24AAhThFR1wRKlTXBP7YZdaFY521wDchh8JQwF/ssqG34+xH
RkzLMUY+15Ockq0cW0OrSzbPrJsvPaDNLY/iFiBaxkbNAQ8dEY1Z2k70hAuabYYtIdt7eobsuE+v
vt7Oa4zW/k2H0zaM9GSTOEW+yq3WuZS1A5IgUYHB0KKYD9Mk5K1LZF/FHo3oIpwaFSEGYwZg0yKu
DDrlQixsK8rSQsP+tmKGJm+DqM++labt7hyDBjytNTzBzVzT0hhSDUdrZDWniWY2VZ0nyZAcWpJ8
AhJ0rvBICNH1xn0kSVGFV3D7RSjqKhRwnS1wxzLgWVWq6zFAZNPK7bK9MWrBt4CZKXXOj1ZUC4rU
mYmbc+XCSU5Io5C98Q34Y3sQpvdmzO5H1IrmlR1r8Vp04H0zFHJPXgEn1ZJDvOm9obyfXHYsBXm6
DL2xPYXxGCU126FxD29SpkfNEspeS0/vvL2XG6jBK9sVF03FC/tg8sSF9o3QV3jVY8EYgEhU7lEn
ey3LrLo3G5+wS4gUcAwmFtAsUf170Zk6ORlZ8t5EOhQPE2PVpUEFcHTaTDxMJLqrby07Hq5bSpED
L6TgLbHYyIoarsEcQOfibUnvbC4Wn2ZMQ/JAtp35yP6YyjQvE/sY52P3XuYgIrqho4nQTUP5mWMz
TVbd3EevepcZb0Qh8qYXNhbgrhmjV1JgKMLtKNWCkOzf7l1zIJqszFkGKKhzp3ooGiJWV10yKrH1
4l6KrR0oOhqYVbg9EhNn5UpUUG4Td4Bziq05enUMWDakzow4U70syJ21jW8LlIM19fladvxKyI3I
pdYVKi2PImbkS7PUrrqbdHZ66ka9kkYSqlql8ZbNK588a2SbHGxF+3Gd2MGk7bRp2QJgT+WQKKaC
U5bodrV2W6KsMAq7XCUIVR6RNuMQvcpWJug0B2hOK3Cr5ac5DHwrnmpwXcq2gtffTqYjtXjAN2mR
hjh3C9rJA2wlVtQTYmcFThxaDV61kF4Qpx7KSfXgoB+rdkWa0e5BWUBCa5WP+b426AJdTBBIxrZ3
Zudmanvx4CgUFVxC5q2hihqOL/cc+iFtrefZTYeKQe7KCeHHbSB7+SldeqNI/mFq37rwOh7zSZok
gsHALaHK3ede0ERhXfv6I7SMbkJiChvlYg8c9N6UOr+RXTm/Oq0iLp47jZXG/E9gIOaa8OzS+08m
3JU2Z1HitoRJUkHPSL9syfzYJRJNdh8peOViFwwtdsQhQJgODDU1x7DQeX5Wiss57yv6f0cFx54o
MNGzo3MSu84OWABporTMVgj+alLSfnmmKLh5CfP+CstBj3LYsMNC1YY0U1wSCYunWbaQBRlVPbQN
M3kyMt3ckGStH5lJQzUoB+u+jP3xhJYpfZ7nRD1hI5a/jcH+6//7NwJ3YPDL2OSP1vD/IjzuMTKl
6V8kqL/9k9/9f479N3+B1BIoDLUMoeUfonbD1f/Ga2KhNNIDWgxLf0hQTfNvaOBA7TG2YazCBOcP
UbuB3h2S0SKSo6O+zHb+EwnqLzj5JbLBZ97Iz3JpziPOXHrOf1IZoeoo5syJzYeObSUFC6j+aSUN
pLJL3HRwqm2qyyQt2p/EDpmPSZJrVzNopl1lg50Li9R3wqIbaReAcFZrzSWCL9CInRoh1XS6zufQ
JqL/Ci4nhTY81jkRc5AvREKpO+D+3XyVm6amQ19YugtfBazAJHRd+NJ7QkEh5Rja8FHN2tyC6VX2
RRvT5DIC9y6gLvTqR4C1/odnJVO6jhNOW5jEC6Smzdt5SxIjTttJq98GM8l+9LGa7mDKGmteXdP3
qZ1bIFlx7oXWNPcfso2NlVlDcolRRt7HiUsdoKWAjnh9PQ30CvN/M5/8Gkn9o9P+dQmWSQxXFfal
T079Xy9BOdt2pkW0ZeYWxK9jDc4GhgSQgECMYIsss+kRyJtlcCe82jyRQMih1a4vnJBQRqIpk2za
eCyeh2Bmdz1HTnImwVK8G2muvVSN012TiWxCJ82y28Hpmej6SV88g4r1d3HSooPoLHHx/fapLyxE
GEsadqzMRzMxd9C437OGXMQ/PST/x/wk+OsAhYOG8rbcwKg9dRimv06BawZFMWa4imjCMvpuLFc/
FsL4Zpg29B9Pbw9wBNpDmal+YydVyXRMw53dWdl8Ow6j/lbnBqchcNR4Wfw9RyUs5yGa+FOD8uvD
rIVxExPEdEkG1zhZJJXdOX70HNujiWCXVm9eKRm6GPz3Ke6NXaK1GhG9lrueBP3xWS+5p61elzf6
bL1X7nBSrWmAYoic/eS3y/uEIXI6TvlmdJS50QkS5hX9vQD6e7RtoX6mibBWMPrVz7olXfgrX7vt
IaFECZPnWg7bPlXjlYcyP3sS8lUB/WmfWwT6wtlauVHrEqWe8cLEzVoS9umPwzpN6T8KdhM7fW7N
0EypTL2KammsuEqrvkqz2zJZdqB+Yb5MDKY+fCIfqN4ZWTDadzAtspMxtlXSdXt2VOlNQbjM7Rfv
268MeYuNn4MzrQHkSJPM2X5i0BKEBEOZVw3S2qXrDU6oyRs7nf15r5zl2dTyGUys6l7shMzSgF3i
ybbbINQpEc7/+t75Zc1Cce2bGKMRmy2gW9R0y+jqT2uWyZA1IppZuybEw91TnFc7zaBOmUblr8k8
J606WO6dVsw/6ZQyw8BZMsG0npL3jODyc+2a0bHp9ebFa2wiApNC3+H+/QaPLV83g1s+EYkahLmE
L7LKJJ69gmt/EhHli97TSOxIo9sAxzKvo97mNh5iDnUatOmWeX4aslxNW8l0eFlQRX5snbo3Nk6v
mZuU2onPHOV4bnMx33/dtnVGKzJN3em2bRzjZNT410Th6998rexeAkaoL0BGm3Papdg0Szq7CWa7
Kn2r9HzXiBZL8zAGQ4L+Z2DuMc34/nI/8S++3ohp869P/5dK4R/r1XL6F3k26hQXsy2y2eXR/tPp
V43RafHc0lFqa+yqPfPl1dQ22kM2BxyBkZl66Dad9phNqSTEGZhgTWp5lYw7H2wBAmiewWFlFk10
9AGa/cily8wqoKuGOc9oo+/0LDkYHV7FoUkHbfufH4C9vF4Nl/Y/Ir9f7p9qzrvWQBpwJXa734BE
Gs9NHcfbxoUhwwSSdSZqgAE5pssSQ7ShtsF7Xv8ASOHcGIqgOp49a8EaiR/W6BnEo1LDJia9nm1T
+NEj6C52kUkV4yL617/96338y8m3PUzRaMPh5qEl/+XkQxlvZ1s5VzE4dPZU10Wf3M2Rv29pjj8b
pBLcZmM3XgpPVruewjZdmVXlHvw6lUfGfWmoArM9FI6iXsTI+9i7Jf0AtNtp2DZDdZn9Lj15Jsev
yqCgsOhU94nDFK5dkNpvXaSGgz7PPhOqpUc5MAmpkEWRM15nNAJHkxZxTxv3xWSAsdd8ukgA8c1N
hL1gW3RWvK1JFv/OhAFSu5LRIWWqspkrryLxwDTHDwM7arsySxv7aFebxma2apIoRf5GB2vfJVaF
aZnc+ENhy+h75fGosycAGrM8elGgxe9tBMCPGBH+4wCJ6TiPrXktTErBdZlZMgzMhtj0upu3mZ5E
37nz5AcBrMsKspyazIuOmG7mWxufHCjSkpWvXuR1k1nmj3ptwimwGzf95pXZT0tQYTdxMh5yZXZh
25owC2kGnSgVu7XjFeMZqzjvkn99I7BJ5Er/5U5AJcaeAWmP87Ud/GXbwFpdDrBCmmtSGD1Rg/S2
xtXX2lyoEY0A4/XQg2MGWWpO4i1bsfqHyxDsfqYFSwxM2R0SrfGw6WYFLbaiU0x89BTkD72OkoZ3
te3JteBxNTz9bVJ68cTy37+ZypYfQ+rZ2jpwndJjHOTTaa7Yjt3Kqnc2padP3Ad2hZu8sIqo2BYG
OEYaP+Ww92NtXE9z7R0YcjxRTRvM+ZknFaFmpjva8to9QvOJIdOgD++MdVgi8wrlAKDJ/WjMqDd5
avdekS5bzuW6Uhv3Lx11JjZzOa1HyGew96YXo66xJAuyN/k9SUnUMg8EFnZu1szs7NAFjPETmRY8
MCnzo6Cw2s9BQSoIvc1mNzdmIm5NsuNpCQx58sx7IH3utAxp3FwrC0N0WmYvHVGn0Ffyxo33AFqW
Os5iNaBTAOBSCzzjqhE/xwaHNtFR93HKa13prltmmGCkkqHfYOUpdQ4XHfqqEEtPpVMtf476YSlL
E7QmIYMA217DF64e47jvDhHjL3s1G5n1llgROtsY1XJ+o+F0YvsTTPc044S2meNGfysLwbraNyUz
YVZ2PdQqLPKxo/LjxI3AaENBmtPsKYHXiXh2SV5AZDyR03rP4DwaVga062vL3nJPiBDE166b508I
mv6BXrsGl6wEn+q7kQFAsp3VxpZEOfmdmyaIRBjq4uvmLgQFyqB2RFjXB4iEV04d6Wsae8Wn56kr
jn5Aag7b1ogmJiG6hcrLs0fU0J1ZeirkZRBwZoJpvv96kP5b2f67yhYIJ4LBf17Z7j5EG//Vrm38
9m/+4a5cCBgB9hkTgg2Qmz9KW9/5G2hym6YV7pXFicf/9bu7kgrzd3+2/jek/DYuSnYRaN3N/6SS
xdn91wWRYR7mcT6MuALbxjLzSykbmIJgHeEXe8uPv6uc1bDv6LAhf/1Wae5DS8ZqtSga/NL4Nik0
RYM3bTtED/2ifmBeZR4ssukP3aKNqAzlHIJFL4HTul57i4aCOIL2c4rw94lFYQGOFCnyorpALK1f
tS8lxqLJsAoUI7WfpttIq8bNwE4D5od/p+YUkERf3lQqVXzasAxDm2bTaSaBxIsOBLlG2MjyMnWm
gyIerUiGaKRd1CMOcM+18JQXGpMaHs00AFqz6E2SRXliI0FRixal6+MX1y556S86FW9RrPSLdiVb
VCz6omcx3A4ZwaJxYUi1samEBsQvS2ULBBY9TIkwRgxGtpKoutbtoppJF/1MvihprEVTUxcNze9F
Z9Muihu1aG+UzfwfisZ7v+hygM1FjFDR6tCu/2FK1DsIUI70QEnASZHgZIvGZ4Yjt+GqrtSi/ykR
AvUIgtAPXKJFITRozbivLdQmoyeMa7AoifpFU4TjZFsGihdZX15z/ByntPDbYZWh1c4ZWRa3bW3F
amP6kv5Z1eTfBmah90jQ4bV3Wh+yd2bAU8eyfWgsLXowbcO5sfOJbq1WOnBie7ehn1an51YU6lsU
0AikhxI8j6WVkwUsBiQJAj1HIuGGdQoiG+GK/r2nFB28wmJpL0yicXrLr797aUbvNfNk8VzllXMD
x47ijb3t2a6+etnGgr2L9bo9IYPw16S/GJy8wBwMJqlMxjuzruCugG8n4VyvjmTwMX9p/MpryILP
FalYgtRF/PbQWVnht6byslfPpHO+HqO42qCGjJ6/Ith8Kyo3Y5mKByMXxtlywf7ZS2+TKi17retl
twCJeCntgLFty4y2QY+E5m5yZHoeCIaqVgMlNBFH0JBnxX7M6hf4poOxcd02Phxk3WIfhYDjrYVF
eNAsa8jCGEzEHqsffyeRMHrFoIVIrlJI24jvH1FBYF/r+UjcAGzS9Cqe7syYW9MZook3eyc5+GaK
pyvdHH5jKQCG4owWNx1MhJzWDdeh9gs+ELRL0mzATlXERpXsB3oo9wnP3y51kYxi7qNijsaUYpi4
keK5Nqr0PDWMwAmtkztjsOoPZ2RSGg2ivnz9sgzfqb+VwwISLNiX38czyQY0cB03tKLEv4dqiehD
68vPYhlBVE41PHaZrULhkrkTpsuBf41gUSf3T95Y8heLKDMPjmQRWWNAnTZ60GGEU3b2+nWnge/h
22aMXLx/JyZx6QhTmM2GuEAFpIPP2AH1DtKBZwYR5ouqFoVeX9rePWnf9kEsAFKD/dW6bZm3mfHg
2ftaclGHwa6OWrmo/c1I1duCKMX33kvSc6UL9+Ib7nTTRIZ5jfTMv6pGKzcJdySR44ETvVI7NCvl
lAmFUTTyQdLnG70JsGARJ9oDmTF0pFzmOUSWBzsBHGbzdbUAg4qHNJ7A33Z5VPWhgb8wFMAzTpNn
Oyej6exo5fqwkpCN8fGDQrLN9pm7fuZ/UDd+9ykMQ7MRhBNk87mrIJTDWBq07lE2TKGkI14rYsDi
0gV879+a/cDEOr5LpA5LqQfrm7WfjgpuAotZW8+spzK969hZzMWSXe/OzzE9krWjj/7JRbqGLMoB
GKHRD5xE6JuVuPa8xyhdF8ewkRrulb7+U2dkC5WQNTw3/HjterUVGh6+vrSczil8WTVm6y4SR6vy
oju6iePFgNa69UWMDlH5brJzRZ6t/EDaG6KCkQugmN5LCSao9/MmWWskdVXxGBKD9tFUcMebJK1v
snnoNpVZGgcMpD9bA7a/79zzmizoXAwWE5c4+k7v9Vun+T9JGiiZaBCJWMiix+dRYXEtrWnNSJgB
qbmULbXriofBsu0QAtX8XkqHQQTK0kVRv6378aHKhvoYePkOh1MSOs7MBU5dYzs2A8hgNeXQCown
d2IcxTjmkI9TeaCZY+0Vi/Ba94cagkcORDMgJj6eiXcX4nujD2hhK6GfCBH26JVA4YQsCrOf6k43
ygYEfLMajOnTmmrqMN/7SE3UHUSo6a8ecpS1keePPVa9H9OkWRueddLjrIYovKFCWoeEa6HT2eD/
55n1wJLFPs5mi7EMQdXhjG4iiB6asntPpj7aLOjSMzJhBZ4gRmQYVr2pE6o+t8NmlmZ1EoZ7pljK
77mtSIVg23tnzZO9UeZQwYUZtGwPMr1e250mV51h1h+dY+abuTQPdIzo59b1jwEu2LrxO9jDhvym
R4Tc64K3PYWpg8Vx+Al04HuTWDt9aqInZVB7W1YuVw7KnVDYaKZb23mKpopOC48hM8Mq/kY7uwur
zqIjo/sn5TPqZZPgv9ueI68e08OnHGASewgAamhl3emo+giEiTTpLOLRyJ4yb2Ac3NnlRwfa6gMl
SHEM2tJb4PMRwmONYbtrqy1V4RHwM1jRudfPXpSJe6I3MdAkDTurhe+v6tY/17JWr5U+Fa+K0L6z
20NBcNhhrVo3ndeAp7Gml32KLiqpHNIJUJIGK3fM4pNEBGgcOwjBIw3+2T0zchi2ftyUOo9E/Ny7
o3ZxDYIZcgspEBdR6GHUxtpG5tlw8pzW5o6pImicjVMT8zwrXoPjIM6C2LyjjYJ9ExFUSBZnEz0H
uBCvKCfSbDN3TQV5OKi0cx/7zoGdQr4zdNFs0pEUVbhbwt4k7fhJR9q8GIRePKk2VXuSfpsXt+kR
HLMWrhl4MrX1aABodg3J1JsPeckuDH2UdtQFC1htmM1e4MAK67bPUDFOEYpOw+dnFRTvdvFGkoO/
6tpIXXICh27bqGq3APTbHYWpDAeVRyF7htsRvTnWzB0zFia8/vw9a1tRr7NKIs1WDWMcIzdWadIV
29LW4STSr9wR7XXLCGXatUs8E3jnJY6yk3dzzh4vl6LjzSX9y6TQsTekd6DEzbXvVh+cjaruPtQC
hWxgqm6D2o23QxHVK81qQNmS9roGq8gjThW/qPOuvEHFpfJgYtfBMK06XTnPVj3uRjXG686aHyby
nc5jahoAwfxsh/dv5zI8DQuj3Qgp4o9mnHZWzytPNqLYSHjXm1Efx2MqjS4csi46qCY6pXFztSPH
WRNKnh2m2R1vogxfJqI9LcmNDUX9NchZXY0bb9DcdCFY0Dmpd3mpsvjecrMG0NnQqXiJK7ElqGeN
NudzTA3NHDfQ44kRuCqm8TCy/51PdHfRnGVxmTubiebCevRrEwEL6VMZYUByGMS6dFN8PV0sk+ln
kvto7GguRMLc8zZ8YUp8r+mB3JZVsIgZBvUQkSO9Maa5O8eZIyAFOvYtI/NvzWylm7l2r2kgtDCb
e3h46HHXReCQ6+LVzls3iinMzGp+Mzqjv1Wlp21TQ3608YTM1DHlrS+ltQataB/tkeqHoXR3h4TB
PCElaK4xW5WNGSEmmjTvFYhLRNTBkP1QfTyh82tti/d9dCy11CXoQNdp/nVVKGUKGpfJOa/KuoBU
YKc7cs4eA60fV05u38wWG20G3u80FCVNs7I9u0YeFsL+mdCQQ22WBscppj+2yYxl0w9KvH/TkcG8
e7mTnZSqOvbxnb0HR41sPQsedHARZLawl9FQgff5YZ4jv2OTYE9ElrXaPWGO80tBsvFtl5Q/KUBj
wnrNZmA83y/qgyoS67RKfjZlyVtfa8p3T7rLmhX1/XaoUrltDb39zvbF3Zho6q7ExcNRt4yrlWbO
hQlU3K0M8HhH3Q6atTfNPGlDpZ7dQQ03TW1Vp7mQ5Kw0U19c8qrxyHL2reQNq4NOkEmWjtvSSHgV
6EGLlpLSULAPKAL/HbQXC4eMHeOKis5/6XEpf5+tEjxVgrwY4ZllEwNReUsIrq6qx2oRqjuLZD1a
xOsAWkfCfGd6qgjb60XiLhaxexojeydBxli7zaKFd6qEbm+WKYGAR3AL0ZW7ZF+6+WqR0CNHWeT0
NGW+1PXsnhex/fib9N5aZPjoH+RnskjzvUWk39K834/o9vNFwN8tUn70Yqe8HUrqLGT+8JTlXbxI
/63FBEDMM7vbxRjgLBYB5mPpOltsA/ywJwo/SPtBIrZahrmg+PIZ/Lfr8/9hai3Z9sxr/nnX54WM
HzYLfxY0/P3f/C5o0G2oxZZJ9hzjE6h8fxI0GJCzFu4EeDraQX9CatnwXAkmAA7D8ILO0NIq+nsT
yNbh99EHXcZK8KEw6f4nXaBfLK+6D6LPQKTkMCcG7vEraScasHw5DG/OQ/kedwXN7X8zuP7r3Bpe
8i9f8Itzsh2toqxHvsAH/Zn4CKeCH6k8pwFBC//OzciZ/EuHHy0ADlY40DT6ifXUf7ELT6zkhVPY
xm3mFGRs1IzAf6MrB76ZN85rl42x/zMRkd+TzVSbnYYGj2SWtDoCNmvi8p2muY+NIB7sRA88MsDj
BSheDR8ATwDAn4aWXap9o7v1fCi6IItaBOT6dOMStBc9TsTCA950jl2fGXdZIzA9TcgxKd4IjYRk
j6qSSTGLJwG+Slq8a0m5aJL8oYEGK1F+2BWpZ2t+BPwhxpvYFKvBPLZGnT5N5DTeFFHD7m9GCY6n
TqaFVd54vZOtndGdzz5yN/WqCR3GqhbT0vJ7s2UvBVPtApCmnm8y7JDag6IjAOLQkjHDH0qm32DT
3hd5+r+rxv9n1cC+azBo/OerxuH9R/IXBvrf/8Xva8ayMEC6g3UH09l1l1nW7xG3hofUCagmeCxE
MPRs/94ntpeU20USY7pMuEC//GnJMFgysL+yoCyzL5RT/8mSASP0l+ds+QSMfWD9kCmSwPfLc5Yb
3IWOF7lndHraISZprLmp0HzjJiLyHTE+Q80yt2hRgS8tHua0doI3qGkfCQyIB9vLLSc0hPUIuHN8
yUkvvMEdPqLXM30ExHXlskwEcxeItUal2F+RS8cgf2Olmie9aiJtVf127+dB2u2o+7Ps7IEBpNHC
OHmLJaM6lNHEoCwjxK2cjHhdlYW9BmPjbHGuoqEiieA+hxTcrjJdRaeCIvPUDWa/m1zZHM2gVe/k
27/aZU89GHT690IJjzUjrV/bMtdDKiIXE0b3g2QMxjhY32hNeGab3MxTMu71WthbLpR2rpAqYevw
5DYBXtVGYfvbo+6RA1HKrQMNmP5IqrKLliTmiyRRCphhvYauVIddmujXCZTOtR+aao1D/6Vw0uBp
dMYJORfk5NoMXsh5czdSn8LIkuU92qhmbw+teW7LElUQLcxQz8DIl1Kog+Mm6W2gFT+CvqExgwN8
4+DyuWnKPNgVQpNvXe5FhylyrG1eGcVHWaQMmzPf+FhEDg1jqlbsAzP9GABibVBpj98cw1cVnGIy
L5raj8OmLPxX0xxAkXhZwrkRL2VavjQaX02MGX7vRElIFpqzoVwUG3hAXujUXlmtPFXRjCjopBgr
Kw3KB28eAWygS68Pyx351MjO3aLvR51M3zrf0/9sGNh6HgBDIb01KXOSLgCypAnb9KiGlZsb8dXO
jfxumrr5EqlED5PZbk6JZWo0PvTR4VssooPwre/srEBaUWpW+qDcrjg5mItPCSXXLZAq2EZJpO5U
27TbquvGn71vF9UK5U0fDrlWfwaYfwfmg7axK71MnSjs0v3oVN2phz7NMM9V8XuCnSYkxcXZg+6D
zzoNtXdj0KMUq7T39DPjAX3ltsFcrNrK1CsIqzJYxT7WJijOEIRQHps49vKGHabupWszTuRWJiYu
P63UspUozeBGliVNwL62MSVRB7bbQBGO3vCjvMatj908dU8xu+lyJXMz+RR0/De+XwR7jzHEqXW0
d3d2AOQkSZYRXxljzmg1ZcJrR1pl4dXbepkevNDGzley9W7qiFEJucsJbU1Hf5OuUWxNOn4/8yaa
ERSUkuGmTNzdAq1e0XxT3wJhWygLIw9yiB9thx4fXFjlaroRSrP70Gc6dSTFStXrEoHCZsK2fsfb
TGzmhv2860Ly6UcLNy5y9GuBfWdHkNzwjPtP4C+u4AlkEYNTL4jTG63GRuKUgV+GfsAhuYKaDU1N
0EEwUpj0WjltjFlmFGXRtEmVPz/JsRlXxCwY24SNzjoJJi5Jb0e3iV+1d67brI3Ibx9RDbrXwBr2
bWXNF0WdEYrROzoDjzXzKHM8pFFJS0C5gqxBU8OSbHTjyq/96SHvivq27CTiQbPJXjHuNGhCafkN
qlUHf0qT6FD9D3tnttw4dm7pV+no60YF5uFEd18QnElRJJUppXSDUEmVmDbGjWnj6fuDXBWnXKfb
bd/7wuVyOJWSSBD49/rX+hajCHz1Blg6QoM11foDp1WEt2q8xXbTnlVWZyE3T7ruet5ulgMJBZyp
xU2hCdaxNeqHuTE+2dC5l9puygM4BPNQyN5dpYak97OsTVymUbxr4eato7T+xrigSOCbVveENKN+
K/SaHkzNU3uVcQz3VMN8gSlowFdlJiFDZL7z+qlepxE3ct2cu1OaUBxDTZ29beoyxj4wuA86LnLW
QdyIAshV64gI16tV6clekdoPtUmA6LI7RaeTdNxXHoLzHpS19puRNRol6gndka7d/8wirbrYFAfd
ZYOBtgbbxNFLf4/nIt40hhCA1ocBnqPUcNlg7HjFgtKd20LcJbuUYxK4ZWi1bX0i1NXRCIN2ME7+
fNWNNHiUSZsvlpxo3tix2+4KG/2Jc62/lrk/rHsvsX+LFz2YxvOPfukqyLln0rmTj0nYEpA5Jxrq
aVU740sNHiC0jXq+w3sMWGpU7itIGT4bllsT/vaJJab59FAmvcYNKybT5aT2Wy4G4jtek16MqCx3
s14Z72MR22xn5u+IDlFojsrcO4NbFwAGIucpTY2JrObsHzAh3WfdODA94CFpLcPd5LriDS5NJ1h7
6XAb6zx+obcAskwPkFq5ZXLNhFTlSmvi8VmP3eYYWI13jKlp87mDRsGe+yaRqU4/S0+z7vPcX/s4
Ja0mSE6Tb81Dh2sPB5tZLBFtBlAXi0tgEJ6c4+QQ+No9Z+eEwtZWcKqtKA6BJvj7dHL7bex3YkMo
ugh1PzoTc8h3FUlOXBuZj5BMyG6sCfzxgUq2fYF3Ju76bGUiK5E5jwq8GS237zEa35NUr3ca9dqn
eZDeh+EJ8Wsra+3iyPYmrcJ5AvLwXVc20MUgapBLLO/Qdtq883uv3zSON3yXRdIfHbd4z2hyPCQZ
RJwmpydgQL7a97MgND5psTymqD+sg2P7LuOyus5LpJoYujMAFLsRKDRfiX+OZ+JNmPpYCA0vRppq
ezEPzrmo0+zISWFbWRnd9SbpONd+nrTRXulQEzZpaUUrLx7Et8CP611PVveRwJYRTrImPt9Ev/ms
FkP2PskOVRylBr1yL8Fa0tJkj6fayeMfQyCJlMihWtcz6T16deafgDa+JUVZhmaeeU95xI/QGTkb
XjLGKzezHgbuqps6Md4iidhQVDbx67o6Cyg7JBens4oM+7toctaqpJQ3lGwMOzibwTad8uit7dW0
s6e0fUPbQPgK+gBN0hwO3pjRXeXKt9HgvhLoBe25CFz5ojXR0/eu9Q67Tjo6Vp6fzccggMmRx+I0
dSevAtgIHqYYLraA+wT7jFSa7onvmeaWTwxV+alsfB71joGMko65nz1WVWfsgGLWF1Kb28K16p2P
9fSBRDUAksnRdklmF1s9MeOzh2tn05pZv4/RmtD3AQdckcGnQ2ILljV+T6dtljns7Mc3CfE9JOvu
1DtEwfmxZncc5nTbH6u5LbeOP07vvR/5YiUbUtdRLl1nlQuKP1YuW9O1U83TR5kn9ZsLcU5nzH0v
4iBa84P8LPqi2Waom1WoKKk6KKlTN5vl2h77KJUnXpMX2cqw8/Khnky2uLntbsaBEyQOuviTJKpJ
YmoeeaS5hGWcYFn65tkjc2/YpbrYjsSMtnpU8wQdI+M4cx9gO8K0mWA730eWpv/0gUStOiXon+xY
htISFG+gwrQrRo+Wut785sBqsFZSVwjGkVwMAyZZHd7qN0hs8R4HWLTxyr6m4FVJvLyylyGbTrlu
RnoaQVFG3g9apFu6k3pv4XroN6/mgbRif5mBauiMj6n2BJUosOj1wRTsjHNzG5Uz6Jknf4r6DDDr
4CfVB20wA56J4m8dxlOS5/Yx+mo37iY/qL6NauBVI9o2LTXIwVcjctZCrAClLwzKkqlZddYgInJv
rRIalbVuKVcelp7l+qtxOeAnZEZwfvA11ZsGCWGrzKE+sH6YaMdY2pv1pce5H/zmoan505V0q1eL
T56Vq3bLbA6vh0LSdY+wvEshxtINXU8lnkvdeKiW6miXXCqfYPSfi9e732YgBauGXfmnLWoZUQs8
1yeYseOG/WF7bwuqXDKXchqtqIubPtK2QhpcsbpJxn5viw4SPwbBNVOfua4om8HaIhd/Yprv3VbY
G5KN5kkvJdnKpW09JWG7YY08rR1XFbj/NL6fntcVwNzBfpGoCvgk05q1ljQ06rx1kYc6r9wdUx+R
CtGp19GJHuMMqO9KF8H0xOo9Xg9ZnEZh18/6g6pjM8w6KdetRWHgStJW1JOmq3Fc8xTGOsNGlNgl
RsuVrGmtmoos+xb7onvtGD05M8nhoso5fiqcWW795cWmHifbUW3A6csxC7i00TC2RAonjKx9rR9U
JpunKCpoyaWUIdv1rOMPGJnLexcHYFgao3luk5YEBXn2H2UVP0cYMc+2iT+Sxa+u7S1zSfiUATpy
P+gnKu/qJ9gOslxHUV16D0QZ7VuZNO/eTMUwzvWJHggt0efQh/mShukc26TKSRQ+5kKJl0xn+e1n
Y7TDr2/E+N8Nc8dRqPuO7Dt+DpBRwpqML2G+uF7zE5XbrEVyXuMFn9kBdg6bwIZ0fNfgD15DOB5/
nZn6mPg1h57oalLXxvMpCioDkd7bmDS5ThcQi1xqXDfS14yN6QGYwn+THpJ5zs7Q9dJDYQXehbQr
B9jJ5WLStV+FX83fEypvnJVruPxyrJKrje7k6iXnVmFy5Y96OGfe/Kipit0kuM9dZw7iXi5zkjVz
XWG77lZGowPeNGknrJl88ewH1b7MIoNwOBQ8zp/LIGs47dmxGK7TUl8ynzMuJ9WMHgnUNCuaH1U3
+sWjkWfSAs3ichhrDJ4CgDOw0oZ94rIkIwjtzp8aG97xagTslF0a7fkLB029dOVUT9/ox8UuQtMa
B97u2uvUH1PQ0XumV68Cq53GEy9J6wOKian3CC1pVGx3/0dhDzKhZnS6zPG0izSvoW+2mJ7/JP/8
X/I9X00kf3YnLzqp7kAhZipD3VlCdH8OCdTNNNJbb4wXSOfOWgtMyp/MgXekOGhAvaL4zSyspYj2
aOXOVqNN3kmMje9RWtKTr6i6Db/qLpgzMCXp7h//cIsR8L/8bIt4DfoSavFfydqFMTSlTtfxpa7b
i1czK0Z7NNx//ZvgQwRCyBYIUfIvLwB9RBOH3mG8pCYccf7jamJbetX269v82776/7OvEiFDx/sH
kmQ1vv95i2H87Qt+VyQD/RcDaoGx2FY9ro/f1cjA/YXhi1uACTobHvzyrv2hR1q/LM5S9qMQkBfK
JauH/1xhYHJdTPiolDaQ73+pZ4htxV+uzwDCNc0V5uLvp37ki8H7p4CNKrpuKL0U+kZTTCctk4By
cjO/T5aTfxblMB9YVdr0dgknjle5ivKLZRXta5a5NOhEntSuRuyxakxqNVxtq4ue8xlk1alJp+kj
6VC2KJW3yEtHZW9pIdF2lvhUqG0icNPPyunGW4+FknuwKgQYnMwXn8OgnPPQ9P5zguWgJYLfImt2
7HMU93ZGG4JuhwTw2oEjg9hkidUgVpWBg1GssNxPfGXit1L3DjGogEsWTMNLlzb2PY+0fl73lL3/
7Ky5eIy14SFnhIY/RZbtdYam8E5V2fAy4f4ITSWTn3gKqc2FfYI5sp28KyiEoFhPypJXoqzTA829
NIwEmMV+eoWm3aoSQvnKG4r4MmgmpQR2zaEnlr6Rrshf2WdyoTko/Ww2INmPjO8zAN69cCO5wYSU
vBrKwn1l+YW/kx7a7ioo0IGVAcupd/qDU9FwsE8pf91h/PCPFEgNO72aams9F4X7VCQxsBSol8Jb
KQz9kALAF8AfQpFEyrWr4FMZOvoouUIPNU8M/ckNWrYsUd4c+yjPNswSAIvMqsLj0UzBackPrBxs
UoQggtq/gH+B2wf1pr8PXtHsqemt9rBK5K80PftdGKTEAEJ7duunRozdERiZFlbwBm5VIPCDaXUp
Hg1GWZ2A/5w9sqyp8CRwfvwheuxPbm93/omlNQ+xZFbTwg7wgiNif9TBDRmzjSCN/sixH0jklDb4
ldyaM9o4IQMS+uqOXVZQxeYmU3z1u/onPDDV7/VubtK1hgHyJ2AJYeOHngVUS3vuPsrWcrU9ySbx
DFYlOxDDazYkzLIF2OUO77UR+Fd3bId1VZfONtCs1qNzq7G2RhUwuU3gpR/nTsbZc6PjhhxuoBNS
HCTGrMH+94whvY/KS67Ii8oQn7y7RFtY47Upry3xFWb8M0EvVeGtdb0iusQS+akwKsYFuxsYEkdi
Vcowv8c+3wMr0RqI8pMtp3gzljwUQ4KSQ7mPKLrG6RYVq5JPaDiwoT2qDvQZAIiCjzeAXCKnAFTy
ceWVUIpoxqw2Uq+LsOmMaJslOYWqXkd4kJDfqo2tYi1y42R2ARO3buBprew7T6G9GHXnPNd2RHqj
1XHJlGrvTg2vew+oBWnUVtG69FuuQLts9ItGeau7XmrMUY8izrw4S45m0RYbur09UGzBeO4B/axH
9PQdAnvfocbOzcmVTX/khFncaUWzy1Vauc7OzUp2G4G8zQkfzLzKfuJ6+G5o3AaEn39Sy2ev4elA
zgai8E3rTXEhqeSFsqQ4LJ0c4wn4EXctn/PPKpD0f+huhr0EPRdzYeyHg8kENvT5lUPvc2C3IozB
Vq20ytpnXXx30X3wmhpZyIqyDLNUH5zVhItq384uUk3uLq92NX7Dm5Ss9UEFBw/OPq0eLtqamZl3
F4rVmttTvoGm4hzQZgtoawHnhdiW/QOt1PqmmTJUA+b2F0vYNhEw1pU01YjVBNrt6PWd983znP5U
j66ggzqW3FO8insHB5NI+9BhaACKzOP5UYfFxkQXZ9d54N6Yc3zYV4TB970W4HwxtGDaxDKetpE5
U7NR6kUIZA2McZo31J/jaKZm1D/lrflOjB8Lf4x1ZYoALxHy7TaosNheLV6UG6CSfBPNFE8isQhe
bdPK+KD6WhB8pCBHl1XugKUrncCGEhkrzynuoMdM+ozxOvHHocznHc2Z+kb3SVVlttdvW+kXP1jt
+teki4nXxrz9PzI2UqbTI1DlU/loDNR/KBHr39g2iJ9S2d2rZ8T2k0dl6K1pgH0qJuqtQNZ/GObO
P2S6LfHq5hrLFp+6ldBK0v4ptS2U80Ra75bkkrasZjxPZlM++PRsYztxjEcpHaibHS5BWYzqKTaK
pWJOM1KAXkF31oNoOEuHQU9PnCwcMplzlvS5ZYr40Qjg7NB2nqLe956PAc73yFZY8ULyN02SWMl8
1EUNkibPCgY6QRk3ukRCFNeRbyo1ofzM2pCezSGXe2yLDX4kY/q1oCEqJL04f7MGC0RSlHktbqi0
i1eUsn5HnDTPMyuY8zxWGM6Eq2dcb01yd9zeeGKFbpKGyGqyIU1Hl4Lqkpe6qSV+UxdYgqzwN3Jj
avY80af3BH7SNyuxwSWQeJ82aIGca017JnvQdzB2ulvXY1SDN2gZXfdDb9wAc5pyRyPXfyiCLOUe
nb9NXwguLwbtrnJ7nkS5jv40V/SvAq7pi01vsChQ1jDhuNen+dPvBncT5aoMcf9xC07YAg84Acdo
FSeq34168W2cSCSC1IM1yyH6wFsp1qBbxM2qFaaB0jv2sVavGwgp4b/n439uZe8v9QH/YD7mOish
0P79jPz1Rb/PyFTkYRbHtGM4ZD7YzvP3/TEnGwzDNEAsZSABVSkLs+KPOdlc5uQAaCLFzeyclm37
73OyRcGn61EmRkwLcAn+oX9lb09v1d/PyVR2MR2T9yJptkxdX4yJP83JqZuy3jRkcpwaMit4jiuK
YJmJTnXjsQpVk2HD+sUyWOcNofsFbs7uePAdnMqSBcu+NQpaPfxKuMd59uxoI4ZqHledrk83fPCF
vTMy6sFveZC1Lw0ALCcEuxdnoYoEgOTBlANKcuE3KxGh5q/6Qp+JPMF3PweZ6yH+jO18IG/b2Tz7
q2CD2m61mwGwaxJaYwUlV0Y1vkhfg5nAI/fjK/7Q+QFotVmnozypRSeZCx3TWRssYs1zYHbJWjKA
PowgNlbF0NPAa2pbT9LisELo1C2ELyN9qrNM3aZE7y5tbBb3JctTbryp0iDZ+VPsrEpHj9mGZPVd
ODXJl3hsmI0qtY/plDqadZsy8Pk7rLktPMsqrbZOSeLFlAlYr240c2M94bXa2p1nvojlXpJarXgy
TADcQWK/xZAUH5kwgjUmQuvam1l7GGiLXyeGeU3cmXR06XobTWEpnWpNXC1PExerHO+OjubrCMFT
tZ685AOwYL2zeYqGbHjzk1EUkAQZbO5Di+ix6pM0fkCWtS9jsoSO0ej6sz5uGublS1S3xc9scIPt
QC/VVjpkW1kUy7vpBh9OhBfUiODruVpCg7PkH9DVXgLydKuWDX5YC+c4jBXWX9C3T1krrTtj0XSy
am+8plJvbnWe/JrRW/fuVO64RlQ5sbpVawfs24pkvo3SVWu3gSPSk2jzgo2wkBfTyhPS7iDxoiC/
tSLrLtpES2rKJ/Y7HkraWKU5XRTw43U9OebGcPhJNRiGDC5R/G32PaBdwm/AoGVlxSaK2ZI0Ql0b
Jytp9CPx3U/Bn1+8X+IGCwBWGWnB4O6Bd775nFBYEUcZ9hQg3xdbY+Wf1SguOSTF3az15V03uaI9
t+/OZm7bJwUKoG4te4u0LR8qmhVf2ZNTF8AwnRztjJ5ocL6iYRk22Osmz8cdwna81RoOM7RZHvXE
fRgG2UBvcxnwmBxoOc8mdMlSMHBLrkF41QpHXUREz527Zw3FBPf/nbICfRt5J3uAWYZBn4xBn10T
q33UOpAHsDfWgbDvTBJiU/r1h6w971Bk1bNaSmewGb8VXiu2cLp4ihapeXJstrMEak5CfWox5vXK
oMtm7vUXuw+I2agg2tfjoD2MfsChuK/jNYPJKzdD+WjWxbTVcI3Q1xk7B0Vs6dnGAQfy25Ms9lto
a1jf3Uw7ekiaK/B0r9A1m03vFe0OMoSJMHycu/TcFV2yajpilyTQygiJnagsjbkk0vE6FDzA63Sb
j4zANlLhnUZ4cat9Jz5QQQODmq3FgfKv6VZMYt6VXQ4IHkFrN+eT+2C3A2RCTuStsqN8zYJ+vIF4
eCZGo+21RjkXTB1JyQeskvaok+yBWRCsG4O90VVFo1WcYaNditb/FQ+hs3HdOfiWoZpu6YDMMT6m
0VVZfvrInPhe2jXbzIaUzpwa72494ApMWr17ky2/MjTlet3WwjwxYbCiMh0uaT0WVIPbAv0zEVfF
bXeV0I1OAL6F0eiV6m3uA9oxIu7POOm7c6om9RaoCZYmPcvNU9MSR9Ih3sR+WTxWxO6gxwfottfY
iUhE1ewMcBPZiKHCGUiOz1l1qPMBmm1adjTm1WVw7zLvZ13hb4hN2HRj4guWbqgCDeUUrB1qtyyq
KLTTop9YLPUOZpg6dbWtMUOz9s2u2KoEfCA3d9b9U/+cCCUNe6/AIByLUk96ni1a85Fz6lCAqzIq
EaaEpdVj3voVedVq8vd5z4LwPNmte5t4YD9xEOMjko9cemxyB+eHNNL2mMyFkiv6Bp1fO67+NDR6
mBOhoUWeDWW59u4NkH1EdJzrx8qkXbFREfXzQVbG+6jpDiq14sdE9OIJHjIKBmlob5cgvoxhwCT7
Wvu23HDAKvZGGifvPqp4sAJdTiVTzGH1HFstaon3pZzMI82OQ80maLSGYVgRHcZ1z639Z5nbSNf0
/owP3SDlFZ5Go689aHsIRkRHyFY4JI1XNBr1L/oi7TStnr7yTCZYCsrugUBI8RgNTvBTnxJ0oURE
FgSFfHjRcmSjAv0IrAs2rkVScr7UpfRLaeoX0Sle5CenGg7FIkih76BNqS+dKoh4FVlkJ/5zvwhZ
rG7Fp5bpGZGG3sSX6tbpeIsa233mORJs6i9JDAsgKonn1RHlkxBjDu0ioOWo/jY3o5jkUF4O18lj
KUCiLtGu6ZcCZ36JcV+ynIArw1W8qHVmUMwkypv80+6a/I45/0lIMZrsVcrogKGrIMiW8GGtadJ+
nL/0OdArvlqZNA0UG2UG+gPolPHVGdX4W+QnzRsq5bAttYwFkBYHMepVozT8tdlwpY2CLaclW+3D
1pV8VHBM6ZOCVLwn9163e08b67cgnsCuqDnqD7WBgrfO0gzxJoBs8tL4qW2v/Mrq7pmNOw2kq9WQ
4qrFgc8c5MPe1Dn3KZsNGD95sLG8Vn+Ngi6yN2Wq59PaGDRn1ws7vUdBDWLJUl5YYukhy+vbRH0s
lEW23AMOrNz0zmrsmqORdO7arW19rYblNI4RfeWJeg4pX7M3jU5QzM3MbkPlRWCvDFnfjF52a4lT
9Cy0gbyBRxRiPXlZfZCe3ZarQpTta95mC0Ut7qUBK0lWP3JFrHrTQdBswHQ382/0e1gPkY47yzLd
X+04Cb57gMfeq1hWWwtRTqy5xaPiqCEnhEMhB3dEjIv6IfV07yGYbe9tcFpBFqwmuWrGzoyGaSnr
V2/ER9lFhvUcEGPCx1xYE4vjFmtgWZnVHnoj/5rPfe7vIc+qu59HzRBOAHTeh4DadvSt+o3tVXdz
ArJpYTaZ+mvPoTHaxPrYcy3psl8RCDc+gwbf1SYq3Fg7kuyIfhDnKL+T03Pl1oIQc+plr9i7aBqg
4VZiJyUPcsji/KrPffqjKb1LrJDUkmKAUKttiBFivlJdQD17oF960jTrOCiw6TkE8h8htGorH7V5
Bw/HqVdOO9i/0vVp0mwFduS5tJWHba0YMV8YmmWo0JCpDn44ji+yM+fNCN7kYGaC0LDtdOu5tsS2
1/X+bOCQc/u2+C3JzEVU7F2PKhesGauB4O86d7v2O/pk9KsLMmQ7VDqxFt7NeQnUoSagsuYg/Kyc
BGjksPJM2zizaauws8+a0FW5YjlDREZLBLcWa3yosFW9CATwbyyQk52eOhrng6g/t3iecClQcIvU
UgRhrDMjFmN89GdKWLYl0KS9nwaoKnji8x/S95DwONTjkklSh0RpXZvuBtfgfMo1oz6O2KPP/Ibi
bNpp+hHNaQcToeuoK2iGbRxY5aERsbU28/mlBmnWh4ZptO8xBqar1TSYx/S0Pfz7lPxPnpKhjvyj
U3L5mb6Xf1kk+cvX/HFItn9ZNj9wgnCj/90uyfd/IerGBEbf5Ndh90/eduMXzwk84i6ewxKSZdJ/
npG9X8BVU7vETPy3o/W/ckZm3fhfzsiWwU8BFoW7lm/+teW957SWzsmkLfDwaU3LgXh3MvB5sKp1
EyGSSDPlJFIByeshFYV5DOjOTdriYXYjewoNmqs38JiHT683iseZzP9boGewyeMgB/PNV7F6qSKu
4XIu3woH0iFrNPORVKwLvoQT2gPOcyB8SGeYo2QgXEgM/pMHCPfeTv3wqA/vRdXymeFg+dwRqn6t
8nTQiIUIEGG5Xk/vuMqLiTZmTc1M1zFwkSlgM7+yOnqCN7Xb5Ow5cs6/VluAY1Y0JRD5UykR9Gbi
DiCC/mGBpVjcW6IZ11Jr+pTwEo7hSGkB2IMdklm7JliaJahWT85W5g3+hgdWChOkFK6FGTmvPhb4
/msFdvDSS6WHvSXkKQ7k+IFTrnyFoQZPmGFGnbBtNTdVZ/E7FE1OxplZrYAKQpEo6tDlyUmazh8v
M3D2K16BCgiKPzXwnorR24kpzS++VUw3ypLn7aKRKVkdPG8Erd9wTBzKHkCkrXajmXpX0AmByeqj
+EDtNhjHChYjjoGrp8u6J0sRQ06llBt7VNY+mmtDUBiB483pYm+dqbk/+dOILDdLozkOM2LxSo/p
FkCxbryzrxcm2p6mxLNV1P0TPdlMUr1B+QwdWcaPlILMH52GvaweHej8ZaCdx5kkLCxKl5ZMZYfj
FM3nOTb6F5GrugmXcqXzGLXNCaPW8DPAHE6Vl+q0fC0FDr3BLsWmxhSdrcsxwGpmYG564DjbGqsA
vvZ78xUVhUXv7OK0wBhh0qnylsHmEgtMuqlXeWPF19IPSmOPNSC9J3VuvZikiG7B7PDdLN1rnwwC
u9u+SeyTYWYcEpK+SvYchcl3KjLUZjc0+1EZwz1OCqRzGPqvWhm3rL2K4DcMzV67dXVsrCvDGv10
MzZNcEf4mUecpXGl/chiy70mdsqJiS5trWSrMecfdl1ZAaIFUIBYn4t14GCEbArYXryP+XfOasnV
mzL5IA3FRqE1h2BjVCMO/6i0cVOruFhzudI/azX60h5TETNv+P+NKrYfmsHuqw1mkfqSYTdISWYV
fMp/TKWR2YDs4yCweXkmjDawHIZU578q9pBdt5qCQWUuluJg0sW5RAUriXcBzJnJK2PUjwaqCe6K
pJc6JtRV7pvRvRp+xshqe3NoWRzOWJwETxMIvWEjp168RhGbCUNETE9eT/IkzGuzws0tnSeqE8jk
qtRAarZVAwQg1S82x+tzR6xjZ1MmsJKVhGaR04qGgJ9vaCziUuTzco8kWYFVSljm+/R1XEWo0LOr
l4KzCNZ2zWH+yZ4lhBqBiFE6F9NotP3Yt882I/RNy/2lUG05IVsclYe4dB+q5fRcLOdosZyo675Q
N1QKExIt5+1qOXn7Sorb2FrY838/l7NBsAKxIY1WrAlSrihMSHEJJZci4/OxnPB1jvpDdsSGxd9k
ac2uX9SAAFnAXfQBB6EgyxCxKL1ZAQeW/DWLmrDoCgmJKurz0BqMRXUgeSkfU4SIYFEkwD1hRl1U
CvbWEV5P7tYKCaNctIxoUTVy9dnK4dTNvIZRp5+yLwHEYIu11WXyffpSR5BJfI9lX4FwAiGBYs7U
vOuLphIhrnDse3THLLt2yC7YpzDfqZO36DGFXj0NqVWsisnrwnERbuhYGdbml5qDdd7fewlRb1bU
Ar/Zl+6DAtTg0D+2ljx1izikKA3fmYtgZEiFSd02PY6LQZ4c29izU369en7FoiYfgmm0t6wqViaX
0cldZCk9bk3M4otURQvWTnNKbWGfcjVh4bqoL3VLVuwi/EXyapQK7hi5sJNh9Ba3fBHH2LJ/elWi
H/M0Nk5zETQbTWLOCmtnolB4KKHfrHwuv28egeg1fG/SjIscNy/CXOzG6kJjGcGCwWi/z3nch5qD
F9sM0pvTag0fCWQ+8IISJQXpD8N+8TSIKLqxYaEicpEInUpXa4u3KeDssc4XIVFM0XuySIvmIjKa
i9yYLsKju0iQMOsXr4V7lIs8OfVcOtQ/vziLdEk9IrNpNkUhZEa4Jrn3MXK0uLPoI2XZT2oL4zrY
9qMnfroyKi/A+uQilo6djW7aLhIq9xjtnHUpumqTFM0dXJVYN4vsai0CrLNIscEkkw/7S58NKilD
L+/vXITiElS6wIOx2OwWaTddRF7D0K8eUJH1InceikUKFr4VrLV+kYdH480ZWuZjQ8ufikVEdhY5
ucPouZVfGjO3w0VvHnQ3JHVYblm3ceZwlpabRaLWkHaPjhwV9Jt0Orgdj8gpn92DJmjRXP97Tv6n
5mQmNlY8/+9t0um9lO9/v0v625f84beyf3F8EmfkiigKDkwDz9MfCVDdJDVum5in2OjAAidp+scu
iY3Pn3ZHLJUMzJiWi1eICOn//p8f03/Ev1W/2xHlX/73fyv74loh5sn/9d8Zsv9+LiaCHvCI90mL
OJZvuu5fMp8NxdMiiyf3VJi1b4TUVRsw3QyUlSbspVZ3DfFHZJGRVhGrii5VqTB0tI6ucWecO3ac
T4KIjlawwnFxW240ILN2tPcj9qPMhQMOVq8RM0VhCeFWb1u06J3jpaMuAjKhMj28JoSv8aNvOykK
9zzYjfzI4/EGRMNDcDI1L7QT19sKIkMsLpp4XZuzetL8GX7n3IGAChsSKRxHlyzfvOOUuJQ/ToTG
w0zqfEi8Fk7bXjR+31zJbeZPbRMFr1LMFnclLBwGK9shq090wiUMzCr4oVkcp/kWyp03E/TfdIeW
rgNCV2WxgdfjP+ZN6b42jKJrLajGNyzV+Bf4zG6rXuGexoK8TP0mqanKSjSfIJMGY2UuxCEjW/Tm
Sqf5YUqLcdigrfGjCvwPMamLr7eky4cc/iL/iB6G3rVof0v1/QIP2HSZFYQTcxd/hv7AW5/R5BTq
SlF8P4JpWiFMBsUKIxYLdjty1Wo0nGEPNbu49ghEz0BW0RlaNe7Y9KlbIE11xGaxTNzUd2iIBFq6
T0SWfnI9OLcsJ3e5GSpTeyRewhLMcUEPV5PB2NqV35LZw9BFaesVw4YXDjilcVeRT3+wncF80SgL
gPTSmNZjZcf9OqgxXxUeW4khNWaA6w4SS9rb/cYwy57OwiUtQK52a400Hgg7m0hMRM38pqmi3vqp
0HZYpOeDDQz2/7B3ZttxI1cW/SJ4ITAF8JrIeeBMSuQLFqmSME+BGV/fG2m7W2LZqva7X8pSuZgg
kIEY7j1nn29sx+UhwrfxOOtTcAMsozyXZLXkO2vWptuxm51eYPPorRZG6+qf/8u+xuqji2YvKnA/
1inhwPDpPatQx6RqwqE4sncZsnItSeZNvC2zLAsHXliEyQPAq3kDK1no3/47o/7/ZlR647+dUb8X
bfctnX7pz1Mq4If+WXrABi89gcttkZwa/6didb2/2UhbmWbpibtsSv5PxWp6fxMWanys9Sb4dvKd
f55hkcgyL1KSIJpk+alPM+rvZ9hfJ1jLRV9Nl99GzAqs37hS5H9qzpuOGSmXmOxjL9DPsBMS8n4g
CYgxXrS7uEY92OsfiTZwbqzxeNENcT1oUX27p/Ha78xa1Dv2zqCGfnqM/0Kabhvc48/6b341bo6V
SDccyJ7655rI2NiTnRLkfpDQRMtbjw3xrTtD72EnFdjpSnSQCoWlWZtYkQcZclrTqh4XEvK74A+3
KMR9A862Vptqkrn8MldaeEMnaGiZsBvxmhNxS1Rr1lckekLHIGjLBop/y6HHbTSMa63m7uF3zWtL
Twva+YKUYsrlJSgB9RyRxowQRyP6wvfsrKbx12TTGl0Pm22O7d4R1qlYyhvJZlTeE7N7BJvOG1zz
jjCl7tkrCV7D1J33K2bwjFLPkNQfOXBvAFnE5SEDxKNCljc7Tza37HS3pNZH2RE3Z0b2KjQOEgrQ
P9wDLILUEw4UOYk6DkJtp+JZHeswEbuuM5tvsR6pW48k8rWTNCccEMcKp+OTLGKiRD24XbLpWmxV
hAiOWq+tYzkz42ackW9qouAJAYy2GoEvFKI6UT5olveqm0mz0mJ8res5zaKvsO0rudI7e7honKnv
qZLTopXR1GyGuB/PoZwfSe/NbtXUxdi5vQJfz+CIcOummoVbEouZV0XNarSx37Iyk8j6oLtp9dDj
SiS+ys3v7H6W2F5pcaUXutGN+ZyEFJpHEkZu57neIJs0trWXDU8Th2ISAajRjk5l73BOFNtKtlHq
C+V0foMgdkHZi/1oBhU5vJ62MmcdXycEhQOq1sEXdejc89TrE1ZwtU0Amh5Dgi6OnnDcYyT0jDz5
Qs++ViANn0qJjLIeBAiptNMQ7zbxjETCGM9mr8s/Qhk5W/oC9YbaEgZmg1w5coXVxojLFs5A1Fvb
uQYHv6rSKnpPGfYr01Cj3zLSVjOz/oMu8SjgkehP9tB0G5o1HkfvKNvgIi2wWmG7novWJGsjV1TP
ZmMVqjhiSMMFDLYDgrfJn+mbfbX5EB/LM2up63Ubm/T1dyNMIhx/0/TdAEZ5qWnTrt1xVHs6xhQb
W/Swr6zERPAEHBYPRu8kal0O5hT5c0sXeMcKTCVJ2k3jrow6lwa1I8KvwMt50zoLs3BGtEHcoj02
lAMsLWsJoFTi5JH1ZwOb1LNDj52pWeUii85h6hREwEMOMC3s0L7VL8rqHo8/hFUiwd3A+karYsBE
lg3qaR6q4rwkJfL45jq92FROySHwcCu78fJ2RW5NS4H9Rr9DwWli027BEksCxeydTEvnkNKk8KJh
/pD9THTh0FgHDzbqwsJBsV4JbN/MhMMrfDhXrSoXdOYqD+dCrNNYpfQacNxOtOiVfCvIR+/WNn1v
/FE4IPsbqnHWASQ+EC84AJIeRd9G+XkqkQqvvKnvD2XolITIMYlgjUZIjRqndIjUi0PjlkLbcO8o
GHq4w4DyokJosluyaCqKim4EkAz4nobKU6DLqFDQ3jhMB6c8wouFRCPLX9gI1WDKzJaobGCOF7BL
9VmDgdis5VKZipcalWQLla1FF1trfalhOddylloqW/1sq8tgRNFdbAzpc7VUwNylFhYS2bfOqwEN
6LVUZjdp+i0Jgc+jDF+KaUi9nbsmnjLtK3Isym3jUnkzrkU4eS3IhSRYq6211OnUTFzylIvhFfs3
1dmlngd7lhgcSnyz5miY55a6n34tAbZLNTDyIEzLoVePtllSLAyEE90L2zC+lH0eP8hpzMW+UU14
hwGoQghGnl/mG+QYvJXkMOQri163DTkcoF2w1Cuj2qsh7omxv7RUiimeAy+I6A66HG1TdJ0kWi3V
T7tHp0CNjsA75neKiRp5pbXEZ+xoHpcIPX0+oyMwt8lkkpWXGuOmXqquzA3jIVkqsfTKBf9g0DHP
85Kn1CBWk0424apbsMV4lSnnJktlV1yLvHIyloJvQ+2XIgtl4B4V7akl/eX6te01NzrlnCYQkZvc
ZC/kpomcb4lJuWJwrQoS4Gi+UMWrDgmHhTvPjARXzb8ZlDMZiHZq3o5adQYcxZRjZ+dwcgMq1cRV
EUS5cmwN+KjItbWrQ2+pKiu5mWzgNBYHB35gHo1bglQosg5LwRyZne4DYzHWhBRTNVP8A5iV9pYs
BXdlmOPJsmsr84lDpSBve/23finSw+iRa4UuYLfsSz6ypZjPKLVNnw4lNX7rWu+fltJ/A2shohxv
qpPpLu0D24zoE4gGieCmmzQUbJQVPXM7KZjLa6QM+ouTtG2xqZdGBHI4ehLTtT8REpoUAH9Y+hbt
tYfhRnLgLO0uBcZrlwMrpnoF8ZO+cCjm68I7biX9rUbCw8OkO4/pGNi75No7MaGtzxBeI/PSXLsr
FDiM2yAlap0tVvk2LW2YdmnI0KHg+4I3QJ+GsOXizUSew2fSxjGWhg62DaqFcmnzuHUjzg3TGW/R
0gYKrx0h9l10hzIXu+pKSiN9xy712mgCOvIkTCr6iVcdE2racsVbp2HcoLsS+ZBAAa1qZZ0/wKVp
b8pFg2gtasTxKkxceuxQQhe9Ytc0D6E3sFjjIryAOIloI/GKnWP8WfaaEhOFpcGKEQXZuUX9dwFD
B4tGkspr/eF6NcJJNWvekeISoAo8VQB8UH15aMoXwaVatJdQ2pBheosis72KM6s4Q9Y2arPkgJ8k
/bkWM33r4SrrVFeJJ9sT9cW4Cj/7qwiUfjQqq6s0VGcMBBtvUYz2iWIloIVb1HugMNa4HocgwiGM
SAZZVWa6j+OiQC2vYlRr0aW6KmWijbzFvV86WXJR0ZSOPlN7TrHeHV8UnNsHmgnyrYZiuisdqvur
FCDLN0sES0Nf1sWubhTqFohoukkw3sySUcuo28V5Je5I5YryI1k/HsI/CcGn0K2YcMpQP1Rukul+
AcV31ZgdfOWRzofZnhx3MrAV/fdY9/851pnUHWnm/vtC2Qs6g7j4NVbjHz/0j2OdtJdUSD7HIBXP
NRAp/W+pzDX/hn7aksiybd4Kb8Eo/qNUxsHOYgP7bw52fBpYM+lIOsAUu/6Tg92V/Pbr8YnLm1Ly
kfwWOkJvjlc/nezg3kC8mUKxd92pwK0Fw95XRFb6czHV53gw2XcFbxMwcpYcN4yeddoVvqWbJQyd
sLuBGUPKgOphDkuktxtUpHhIprA6kQmVPVFpKwIcVi4R3u1T0AcjAqWuftfNKlXxGo9B+IyqqXgx
gJ3eVfkSP9AbmvrDDoryVEahdybX136nMEYm8Wg09rtZkey1MhzLgxxdat/TUY7PKclN43dO2J5M
jjEqyJuoJLw7b3w3HJOTzqnE3Tl9UDwNphW2NCi1ziIDwRBER0al9qRZdkVKbAQ5h3drsXQoZKzE
W1hrVPXjjVBjtqbf4L5laeYapwbgPY+FHe1eIOQ9JxUthi51UI5Q9CwJyBoGe4uKFQl5wzqSz8Up
HMgLtt1ry9pKv6qkgWMtAtqA1AQI9zWHFzbI00Ne2iI8WE0H8LXKqzuItbrcMSVbB33stVdKjICZ
m3F8jmj9sLtMMNuRd1DLl6qJOTVIiNro00mZr1ZjEuj1NvBCEnkkrnfjtianp95q6MqfriEPXWVF
7LyzoXq1Qss9O54QT+NgLk85FTyLqPTEE4nHWOsnYxBPtFxIyc4qm49vzUxn6oZoctNAW+p8STxf
szKxIOYb1+7JmobbTAqupmpiBYaCmAfBmmH61z9mApcd0GFHOSvyyvjvSHfiZ+gKpvJc4Y1/NYia
yn27zYm9YEe75Ao57rntLaIjMsyYYh2OtvfilikJyQV43xfRaZhylEv9YTGOiidKCNzG1WU1SGhi
YLQ882BGrf1OnjPhv/ghFSeusZlPHrVh7hNn4MkIRYrhxpq5IWo3fE6trOTUpnTVj5RV+QUGUWMQ
lGHC0837oHrFQUBaXEh/M2d1VWbCEUmC93Nl6Rg3dE6BdDRtoIeHtuoJhQjLpP0jSdCgEdLB361x
+diorFW2Ax3Y1n6pgZ3rV462ZGVYiPUCUG3LzbtzS1tyNtBS+moY+TdzTUiH5YAjGvEKIApv2urV
CcnnsLSKmwjYb925ce+cr1d0IMSPW5JFzMOQCcZm3S8wBOx5wcug0tb1TUKWJcZPoyfeTQnrnSIt
mQ9WSNSIo6vqtQYP0q9qMjb2MPZs654gC2+TmnVUHmKTRteyZTZNvzZiPj80cQHsptwlbAXTxRer
TSbt5fpbsofqwn02cSTwcVvyy9qVwygDkkqivco4KGRpw/6hcQa+5zTv6/mxHVLSVsps+UpJO1qe
STLpzU07eeXJcxoiVFTJ370pRkiCEYOcEI1ArB2aPwaEl0MjgALODCUpHu+tXBfTNq6r7MfMccaB
ZKItY0oYHFJDW3PzXdnhHzhJkY+djwph9EeZtgMhWMa8B23PCRzlxx1x79UrHTasmHrZCZdxWuSo
HSyvOrdu50PfQglqG1pNqIDReJsuL0LwYWQD3Ti6DE6JN3kvfJkQLxAkiYeENAPiSlRTvbZW1wTw
7YzxsWcUkzLi5tvZFIavg5q+7+K2+ZYgziOtlEXnJfOy8dF1NDwPhmJgG+ykuBkewNnRLY27I7jc
JIsGEKDfDioz0QIWSAl5ZP28Hz1b7gf2i9/qKpHmhixh19xYwbCQ5huickKEeAfSKxehDlqbF4Vl
6OzQ/+65YD7cUrkHxNQDtMdbYA6c+wM8lDlJRDhSY5NMETeif8GKcY+ztnjAtIORsk+XWG2ZRgYF
sFlutUFN3y2Zm8dAAahOelf8kcH6eXHDbpRb2jDJuSaI4LsJquKJMMXpUOU0OTizBX4Za88q0dRL
ZFjNmvCKBezvufFuEmBF6BdkZzEWkM29sdhCuJo2BVKO71gpU94AquUn1wakBKhETvB8MLG/Tmj4
T2TlyNqnbisOHa3oS774euxhUGDBR8r1hLzO8myH9Q3H1/w7mtbI2syu6rGXTvV0LOAAYZrVHjgv
cfTTyWtTPhA3tvBZymx+P1tmdOh1b4cpb6T4aPbrpk6ry0A2BRCzLrgresVsMpHpEGtV9yCK4itZ
SeBbWsQp4Q7Hpnmu0kI3noPKLF+GKFOPlCfvIruvH8CuhasBT+tDgCTnsaDytcq6sXVvayrX+xih
7kYPI/1raAwcxAL3aQ4N5wtaKWNXjjbhBfaAW4X3o8qqfa/G5cUf9iSEkmBaGXdNA0TFyavI3mR6
pONBgK1OJ6TV75sI0vmIPmCTJciAGmzTbKWpeFQbbM+FvuboNrwF1YhSR1ho9bd63nX5fkLyRlte
4DXozZoYl1Fvn/AwuK8xgmrqm7Gp33aJ1a1yXasOvWMyqgczeRtZ3k8gnrobfK9vg4LRQ2LkBANm
GCswTEXQnhsHQElPIf5x8uAoT2SJ3qfCaX/01qjeJi8s6/ex1bP+PiYJLzy1akaVmqX4imr1lcJX
cB9FpD2lCyKRreB47luoOejCV7101LFrTO2WAB9n0xhmOK0oN3/PWupX9RJWEdiTcZ/Ebf/qxk6A
DT9y7rzKs+kBDSEegoL+/Qpgd3Ujaf5d9KA2inXU6dq9lVIXkiQOEAYFlKC3nPFYNXnxFnet5dtl
BZSvQhWhKwR5ZU+mCuO0SfRXYYSHZEiaszbZ1tdhwIvOOzcpXwSN2EC1jE4Nh95bE3/DpZNq73YD
Jxhp4AjRBSkxsqxG6zxEHNB6bIW+gcYlW4eV0eEDnbQbRG0G4tvonA9uuScl60uA25gim5NT3iwt
EFdtunZGmIgUphgHRkUgx4jyhjI9FfXQqp1V4bCEbz3LpFhrGJV574aWc+eCVHgsEQez0BOiw/1E
rZ/OuHlk21/IxSByrQufHb0Wp4Kj/VrApvTDYgIu0Ob5Y5yUKIYTth9boxAxSZNZ0iweWA22GLZd
ZJTUsnJERdBM9elJp7l6migJfwEqxwRFotCFGagHEkhbdt3m3r3Zkt9dFV3EXw2rOpmY6x8iO896
iGnNsOnKAjJsNJTi2FH2gQLKuU0FYAfaxD2XaTg96w1AJo7IuE+66GsS5AHBPMJlQzH24XNfUbyU
zdiy4jbmEbziuB/1EP4cxcut0zl8Dy1QJmeV58DbfFd21M2mNLJ5E9BC+ZjPcPjFHasjuWWoD4mU
21WD5b5UHjfeV6N6JP9FEqRXB8mG5RAyaNLE6xpH4MoNSAKhHvsQBQ5ZPCqh/jtPYXMqrckyAedO
3Ym2ObRKwyA2jp8ZLzIfoSBJ5huCxzvnB5bIYQPE1Z73pHlk5NDLeo9kELfmsrWq8oaOQo+Kf7ZE
jisrT5xNrNXVhgiU2Hc7t7sMpK2sgylr/amv+3VKReOEHLW/mRu3Mp9Z39JLS24bPYDcG/M75C8k
5KR2+dDlY+g8ZMAlZt/WsFn01KxR2g/WRyoMPdx6TkHDgRoOjEhHpLc4iR7hHI7nIkVxOV2bFUnj
BvcN24CLASeXmXcyQ8ABfUGLY+l2BLQ9wqX/MQdDAuWdpggiz+lsY2q4qSFyqZWH8HvdlXZ3pEfT
nkZRTzv32mWx2+YpGvIjxddT5aLxhb1e02oqm29QbvQd1Tx1FL0d7FTovrBRG7CKqjV5vdZ9cm31
2H2apttkzMPsCJaDYMTYIylpNVzbRGVW0DLKIe090DupPsY0p6XElAdSD7QZEYbFYj0wUXimHUnU
36Z+bO40gjohQM8q3oRVbHcfMD+eqm4qUqxHdL4DY4d43kSWPDo7yhDyoRTZF8T/Y3QqMph6Z7PQ
39vBqy7whlNKfIwFEnbjgO85IXPdTZNIPtBysPUvcc6f1LBSaRHclVVTk8OOmknLoDAPX+aI2CHL
VG4o70Kjqu9Y/Q5tzgo67H86yf+LzuInTQm0HhMluCcQlQA6R9Xx68GYalY3GSH7WqmUdRhMTqJ2
HBlP8yTJD8Q/9Vccq08gKy5ooe4GJ2NKHVO+vQQI/HQSpyI20edsQJBRjzy3pGtQo5vs95Qoughm
bEfIim5ZN2HvduZBKbJnJr/BWZETKUCyJL03tt4OzmZ1iz5F3OSaM1dHhXznpY9IbsPpwgbQwqDE
ti13mj8oJJkeB3qrnR8NRwsUPIxU7eOuY5tZJfZ7afdD+9gIz262cysERt4Cwpn1NnOeIJyRBNzc
D8Fxs9cnhQt1jS6e8KBUr0TrNH8wZIof7twXj6YXsqNvSZnJfVhe1aueWyPtPs5GZI7nLN0rif3t
ftaartl6OEOanRuWaj/xH6pb3CfC2alIEIjSCLd8vZ6Fc6cWf8H5WqodP8HE+A5ge1lUahA26RRn
Pn3pKTvkAGBbuben5bxsxwlng05Qcjv8fnQtH/SnC0GeYhtguSZi/l+/bFdxggNPW+4R5PEVV26e
b+jA8P3w7lnvTQzclrPhyCFkZpV9/U+v7uq4/aEAWIt2apEU/DzUKm0SxCiP5V4llfHkYE9cx3U8
sX/M1NKt5qpOKzkEaEPOse33FxdozT7dOyABXIsIx6Tp/eneoVpqQRlAaqcbxaf3Q9hZF5nWxlMB
ySNfI2jg5nsoSCdYJOxRdVV0HPyKUBL2Zo3i6foL/Ze69lfUNc9wkef9+/LmuexI/vzsmPn7T/1T
tuL+Df2egczcdK2rcuV/65se0TILMM+WriPMv5c+/1nfNP+mG2hKGIAsW56xwB7+IQ00+ECP4wWs
CnbszD//kTTQ/PRCC0H/AisPeDiEMJLJ9deRHk9q6EhiUwebury7ThJNPOhRPROgFVfbsk5cULSV
1D8aTQZPMvIA2+ZFcNRUDM+B9iZcNinOpe4Uu9Qi2Y+WWYaKGDnCk8tuZS2jCtt8qbeeLxDr3opC
674nTLrnMQqzF8sA3lPlbgxlFiFcqVugTAmq7MlX5bQnQl0NuzbX5j1tFuexK7rxL6a0T+sYT4DF
i5WTx7DwPz6/6wm9aDb9VXVg5zbeQUHzdrRkPd9o2+W++L1/GiL/Yt38tIxdr4cak2BJNKAkAX2a
2QwN+FmYptVh0JRJQnj2sXCdOAvzDH5/pU9uqOVK0mQOQUcK0wQl6a/f7QwYZ6Z5mQHQQ9pi0J2i
UQ48mVCJ+BE0r7WboiR4+P1F/8XtLRV75FAMJlfXl///p1U60Q1sCDTXD51Du2elLarvBvCfve5G
m3SG//xq9AGYp4UL33KBtvx8tdBzh7jIEzjs+mCnl0Ll8xYSJSy0LvP+Pg3+Iqv9RUa7qGR/WpOW
50krgotIEwgL69KvFxtBWkfEh8SHOhozIGIRUqV1Xefl2lUCSz/ZIbcdaqXz0KT9HvpJW21I3m3+
43te+hAsvjqCN/ojn77WTDRyyjsa4nWXsvGhj9mQIRsET55T4ar4/QP+8xiydbE0+12SpQka/6Qc
VuiAzFY5CYbpeb4vXcXZTeMNxvabRjCuY4BgsiB48y+u++dhZNPBEQIdkIPiT/80L6VhMsShUyWH
Yqh7Fju+Tcqaw0AhB3r87+/x07Us1nd4cYtMkK9XsEX89Xu1Ym0QfeTFhxi5Eo6HScID1tV0Con3
fP79tZbP+mkMXa9lC/x2FqhYyxafvrwkb5Fg0Jo+zBNnj3VJM/SYxWb/D+3+vx2sn1V/yz3RBwPe
ySTDcDV+vafOyRrllGMMhp8AcZq1yCVW1lTA9+pN+zGKY0KqRtxUFMXRx5EEy0Hs8vt7/TR2lnuF
SshEBxvJIL/o09hBe5LGtd3yO/QNcm5BoO8qnLXwEphTfixDlyqLY05/MZ9fH+GnR2wwBbHPdhG7
/6lj14cOzetAAkkGIvJFJU5+ZEs+3VSoqHeKxgsbba0cQTBMYyj9gHNMfxicYvwD1kKtvlXwNY+E
NuMyWhTvATiCYzAn2v3vn86/+j1tvhg6buwO4EN9ejypbQbDLDVtr5vS+ZimzlJ+T1GAryhzBgc5
NwoTIsg0CTaoHChp9QaYZZNkykOXltYJd3xwwFhp3nia08gtCS1lgpndk/3u97/rn0ftsh82cSSA
wXL+5B/QPZIXm2yIiafQiQFNOZekSDOadvP76/z5Tfz7zpeSBGwu+XltjDWDh6I18aGkFnrvxTMd
i4Lq3QmFuf34+2uJT9M5w5MmMT1iVkcbKfCiNf557Zjcxm6sMWE6pxq2Dt2gX4O963zsfCkUQrq4
1UicjaCA/qrRf9ih2Gj/4sEK/Xps/XW4kiCoS1rGbAr4dT6tKpmqNIM3I9jLjiL+QWYGk2nrjWZ1
CLtqvsekoH/YUQCSHGI+Cv4qSkL+DFWF4rFuU4Lsg6PXddNdC22zWzV1Uim/JpqK4JM0ny9Z1IC1
jWvjYc7M4EeP7+3FnbL5AtWWwFKPxsCj5GR7NHLXPvVKZ8KFK2g8kO7qPHLW0PctXr1zBN+AuPoq
phssh/l+CgOzW2Xo6ThP6+17Fkz6x6yxjcNSggaIdkHwI3c1uzoWeQ2psYB7u8d3azUoQSngrUyp
lj1CCUhlVdSG9R6BLvmG1cV8Hkyzqldj0Ockl0Cd+ZH1rTWsczKDImjoSXTBbpoTbszUIlQff3QR
k3fZhPYPhLOuQd+GbSNqE51QqyH2wo68CMfaDZbOZoiI3uYPyn/Gpkhq+erWVLwpyiSMN97+MN2m
pcflq4qEVddomDthTsjXGVPgeky98CKXn23Q8eC0tonSqOOhAWiKeeHJK83pwjqTvdT1NNxeH2/g
DO3GKCL9vqL1lxI3IbPoEIjQMY8GzKBLCmaCCJM5ShDSXmcr4EUn1c7MUFTKtbeiTBmRpT4K3c8y
Me+7uOLZTQQmNAgS9OiJ5A7rS6f0TAPHoRd3C2VkoVfyOUMURxdYJmQQ1zL+QL9A5leg1BQCHfcy
uqo2iwIGXvPZpWVi0FXk2eamEX9kYW5sBTTTd1R0NLV4aTIF5ymf7+0BHR8JhGq80/t6vI0nPBcU
2kX8ljktUxMmuRcx6TQjzGUc5gsDzu2oytHEdtt4PY+CDQx1zHlLgDNjSebtfAmHiSC5gKPXtGqb
fr7PbQ1d/MIEWlM7BsKScAOIXJNhDvyGAbahy1+9R0Ooczh3Gb2E8Y53KoDdvO8IMrrBH6g9OVHK
A9NDa7qEWpYcUzfbeDM6RGqy4y3R0PUWRJIACEeaVt0Etj9ppboP8R4ddFcVJ6qJS8w92gLHaPSL
MIv52NW6s0c6EjyFrdyU1mLXdor0MnE1HxaHvM1nuUvjGfsS2eUU+xPz1cWBviL3CGwyHRYwnOZa
18YZTaVh+AJ/0tYb8T2CcyGsgadqvHhxfxtTnD8mwttGEdhfwM0lOT8mYnINYzG5zt6K7LbkmKWu
8gnTyEDKtKTTNRaqftt6VUjqL1jCbxUdrBWGn3HdT67ls+CgTanjZydwaAg2lXEih5M4+dT2q7YY
dqlHDnk6C0rzs+5g7yE1O/aihyaaPqCivFed1mwSLSdMmQjMlYGk7qDp7td6MV1iYKpoao0uqxo9
r7fctI4zEEZELPFN5MSYQC3nqe+DU1nI8GuL6WsToWg5RlnOBGwte6TcmG6c2DQveHvrexFnzVHr
yeuZZ+ecynpyq5WVwyPzSEmqjbD5DgG52k+ihGBVIKmhVxGayVGUVilWgRbKc2cjUUG1Rs8EOasx
P9u0ErfjkBEK1PYEsFHLq2/ZKFnRenAWX4DUs2cF6eYZhcDwOJU2+4eyITBvRTTzdEnlbC4cGrm1
kAX8keRAS8bMIYSm9mhsB+yiL8SRPtAoHR7kME0bc+66zbL+QO0tK/LV4qrOqdaieZS8adkBRwZb
ASOFyaUm9iKpixY/LZzGpwMeMxXRkYWSw4ogQ0/uq4SjDyardJ2zzduiiLF23dCjWFWVkd82evsi
s5nQM3wEN1Y9w6MLQUIk69aBErPFsgEvuGrSbZGk9p0ONWiL/CH80ibhcDK7cd3GwXBMhk7HJU8a
1puZjOSb2AW8JjiRSjsUnoqOwGrxxRsD4KW5zxmYCXsHjgiZdp9NSm7ySRHXATdXz+nkdVbh/mit
EeSzg4rgycht+WUcZm/e6XasoYQaYG+XHfsxYir31Tx7N6NWOzAEEeKbZVn5WlvLPSdob++NgsZb
JTr1vTJcd1MNyXSsW5Mei6VfvECBwbM8cUYmW7CFKSTe9My7J5U1QD1qBiaHf1o2lCmUeNJIAfdF
m3lHvlQ8/jZ4LhZh4OGEFFrfxllv7iUciMNYF83aLYn0cB2GAFhoXP5BaO8GCdDPgRcLVSi2nlOY
Fndh25iY5kVyCJLauPAE47UJe6juA7HrbZuB7RUXh/KBH+SecRfWmb1HvGyevRBMg6pI4AzsWqxz
dyh3mT5X24yuznu3cJKYaGq/b/Aw+G5bLi0a0nR2UV8YEDAGlO9hE8Ao0kfzptPd8lafyfqh/Fk6
q6rRkmIzpVppAe/oUdakhXy1U4ciTlmHJ6DDbklwipUdJpod31uO42fUCh32TW0kEqzycAxh12FN
t7xBLcJL+4YT+xI4jxEw6EV5zMTU8na19OeTPLurHLu9dRFp7c26iTw/9tx9Ps7qMLjEzOGjck8l
uLlL0uFItMI+/1jCxYlDo8n3xQpp1DlOkv7w7BzOaSVxnGCOp5ZEBuSLbKq3nI/eqLpEHe3ZM0FE
TTD37zqKa9gOWkP0KR2alMVVb/06KoguSWCDkKQVo0nBbGR38SbNjW+D5hGMR0QKCHrPbNA+hNMF
d0L5IUXRH+cxQcztsQbS2Jl3kw10HBVWeyf0vvlIVMqcXWesGkwCKg1bv7dIgrKfW70rJF0rKuDE
hlnFGP2INLgQbdxkES92W3BMarUftRMVdIUq4yYe7O4ZgGP/YanYpYfmgftaACSguoiOQ9drE2Ag
c5+KSLHX6C0fUcsBV82d/svUAofW05yAQrcHm5LUizFjSIXPLgo/lzHJdZvVVDUQoECVy0YallY7
7q0i0S/WEGdQ2AfWDJT6U+4jFHCAo6Zl1K2I9xv3Ihjg7CuQKevWMkqms4nAH9dMDHIubYPYAFqN
Oj5fdkkphBpmn2bWnuLM07deSgBKxaKwo+XWHqs57r5VnI0W8XdGKGjOU1Bu/BYYy1CmoqRfIlkZ
BI4aatw7uhm8TLZhvmtGpf0wcLadAxeIgV3MCUm1fOxojd6zIOt+ZXS2QjZhxWwndc/HYPTMxpjs
98ABiJLWD475EmJJATjJ9BpkAYMqf9HtQl/ppODJfkxXiSxmH7f1FgcqQTkFmE1I7vlqXBrbUkZk
vxRIXFzO2DCkacd5Y/yRZkZU+BrnZFgobclSGe5R1hjbzhm+Qzr0dpzlLb9GE71NyeVAwOUcjSYn
azem8Z/b3daFeefDCdfWMmA468koTpOdk40kiHDgg6Oyc3fGVKe0t6cMzV48PtYOAY8GwtQLDeIf
WoWKup7JanX63jjGFHY3DdWsY6ymbO/plAeMsSfOoFLdropa/SNtUSNxxmfVYSN0hLZibRovrrf5
0BIY0I7JORXjLiXMjs5MNPocqh1cyuPt4OgCDOTo7G1Fxpme9y5Hk4q0IRckO1vBu1E0OkaBBNNv
23xvlVZuKtRnO+HECz7Ie1OTlm/VVDmntqJ2MKPrhnxzD1fkPXasbRlEE/sU7wbAyjHX6tchn2+7
NDjC8n6uVHBhyqVgBIH85Kj5R1KHL8KDCWsUu4rdNBBZknT1GJM0vLyVbIk5tvXGn9ViYtaE/Vwu
8bl6aXyMnmBjpYVM8pFxyBzVrv+HvTNZjhvJ1vSrtPUeZpiHRW9iRARnkSIpbWCURGGeHI7Jn/5+
YGW3ScEw0rLWvagyq3sz6QHA4TjnP/8QmPou6xsEVt6IGb37sxyCZmUyzifSSqMjiMe+f1KW+jmR
0uRmPZo6r0jH9RzM8ZOOBplUKOHnR+bOeFLNM7EC0L0MtR3a9HlirBz2Mrl02q+6P/ToHttgm3Tp
vWfFSeiNQb4W7dA/a6bwt9OIjnSgh7nsGUqHiKaW13zWj46Ves9uZ1fw5VuXCMxkFIe0dYFHmb3T
TnhBMu3r0aCERoJlY1vpKqijjiZ2STl9cbAN/qW7uEIftQbaAVKXoPP1vTmYo3WBuIfIXIwzhum2
MMXy98w2z15ghrgjwAVSWOaokh3tjTnqloVdTUCbjo31jrA5sjJy6qHQs3pPu5a9xGav0+oMP1Ko
iSjdRlrOnCgu0ZvRNz/Oo99d5PICsiojBgeJl6AUoZHamH5NWxSz7ftNzfECzrTMNOa6j771MQ1C
pLX0GLXpYAujpuuWb9yj30bzFbRmuuSUICs5t65+nWlOOmwlA/27svc4lka4VzC4lu6EVOfhNVPm
eJO5M652kF93RizyY5KP0be41AC5Y9szvhidI7euI+hEEJjoP4hMdZ0rmQxLyxvIel4nEDifWnir
G7/QXH3fQG07UNvzp4lF1HA0okGHIoSC2DM8+ivsxb67RWluUkH5t7KT5tYR2IwRuXGoGky6FZ/8
g5l3fEg7KzpaiQMogPnBld97YATLpOZtvaGxte2MMO4QQf7a0yeQ3uLZ5fPbP0LCrvlFd2n7ay8L
9lDiVYitYPPSlfiErydhghL4FrRFRdmj0Wwy61GVex/k3Ez8EBxoLrLdvQHFRDgzRplqf9Pn4MYF
o1LCodIk2GsBP7FMxvyI83G1d0une6pTyQVA1S5Rck7qrgN4uYXaYDyXvc5Tr+BnHaJxEgfhVNNt
PlHvKgLbQpX36mpq5lmSqMx12dicPzQObV87JE29duas3VOq0dv3feHBBsmjEZKFAhUBvOQw6Bkr
RzpWF7U9OO0hj/SyZP/rSrsM6rh5AfxL93qegSj6EKCF6AhFKQIJJANrHyvEWNU7iYutfVnA3rt2
jNG5qDPFhEw5gFeRyo9v+05LK7UbMp6ApfAbguyr7hLZLYROQg75fQnBQBraGEAR2qy7ol/uSdEz
ZTP4nzyr6br2Bm4bIOXaJpn2CnJWtceWRm67vlJXHnbGN6TK+Ju6TtXOtdkB0l6Yv8Gw/MEic+9j
M9DwLB98MmuRL0qv8TdT5enPpc6/gsBKHLxq+f/WkrsFp4ANa1jefDXwh7boVwOHOEhNf07grhJZ
JkkfTzv2faJRXhskcvJGLg0/gYPRb2XYgEoZu8lS/FE8sOsXoMQKz8fKHL5KE5uJwBij45BE9UuU
6BOWzAmvjpbwCttWz2xylNExaoz6Jfc6NK/tpFnwz4Y3Zn0RGV9oDrjCynSBv6I4zqmAkWbtgyo1
L+lbxJMMlttbEn54hGWmroauNr+M+aJzWF5YmLrJr1KVzQs2sCw99d1wJBoxOkggV0y6fa17gcqF
HSaInGz59wKR5hccvj96pxvWiZHSesjmZ8VYn/yhyN93g4iOuuTpSBnxsk+8gVE/ByAWFYxVMcht
XLvzlQUEftXAjf8mRqT6a+Uq46LAmPCmstzo6BQWv1zS+TibiuNwDy0H8IOxqL9xll0wNkBzTuMA
KWBGQ5yxj3Z5NQY9u8RT+o9Yz5oXRpEaTtNJwztdCyfa1HSnCJw5HwObO4W5k/agaAh+e1HDBQdy
2YNCJ+XUc5roiIYWWr2PoVKoeb2/8XyPts93k+HVd+mTISoa03NHIub3afCZQnUU5AIotYm3CWUF
X0ZsZy+Nbqiuk1H2Dyk88F/NYEe/03rCHMHBTZrsdb5Mdjq2u9nxZvjn5AMdhqCNvmWu48BwEPhF
b7wagHtTNGk9/wd+/v9Eh0+JDvBc/kDPNy/y5X/hyJHK+fqlfP0///vqJa1e//LmCN7+jX9IDi5R
F5ZLRqNlMh9g/zE/+MfvyDPwBeX7gc+G4VG3gvj/X7sjAjccH6DfC3Q+GaYO1eIfjoMN/cFZ7JMY
I8P6WugP/8Kc43SowKiUhpm/wywKc45FsfYXzh/gZEoqOQyCCKHq1pmviHj54258PtNnlgfJA5Ea
5SM/GSbF30swQlqKw0CFQ2RhbeyviLJc+S639P+RS/6LVZYL/WO0TmbVNDkJq3jV9077Xk+v0vmE
MvD+Xv19ISfjSS+tbVp3lujVnaffzTBb1Y+Pr8LQ34gHf448fB/Jvs2Qx2RnGMYp6aQrNKxCBwQl
jlaJnzXjXziv+mhuqWtV6ER4pWJ+xOlZ9HyiO73fTZ01bcnHMvbzNIz7tBHi0UxQdeAn3mUbIb07
nPYHZ0MtOl4GKB3oDoS+seQ0kOEQRfdIfKm+vLLPHuYFSvMyL7vo3AF4vQYs8BtcJv0Ol1RjCHuS
KnBeSAg3YD69yTUvuYLLOuOz2cPYTwXiHtFTDuiFd6FjpsJ8iCyzVeLMyZXeai7nd4FRhA4wmmgO
poRx2U/YUGLFj6NHf9njjv4VF+RikzQJ4bpeC3219Jg1lqT5onrZdJ7C4sjsLu3clF+narbvRsy2
9hqY1ba2REaZQ+BV0Rv2rst9aM9TY1z5dPhbkr2n1UQf98XyJH+ED8KlB410WyvfnME7O+MqwiA3
rAEH1nHdJ3dRNow/oX3Pd4OySHx2o4nAxQHjEy1Vr2PlRs9JA5NjQzy9+spw0rFwZDRehUAcsmaM
Jn9rrU3My5QV8jEwYedBw5D23TDo/KHlBsPiuKpp0+WKuQymsLPj4nqAqoDgQUuuUhu73MipPHIB
CS0GspEeAutMu85i+1V2iK7HWfa/MjV9tZX5GuCG/20yCQizey19ljmZefoM8LsSSWvsoSy/LhVx
AJ28VWHWwo3PGO5NtA2KYAidv1dO/I4MfdKxhL/5mGr4tZNv7F2Ufp/wRR6jreUIvF8QXBMqZmaH
uEJhEohGwOCmC0LbqACFXDdeB0RKb/1p1inECz8+OoD2Ic0UC5jKXbdtJvdE5+QhTNThPq9Vfy8J
yKLXDDo2Bp6Nd0WMfJ284fzIWBu7RK3utwOT4xs/4HauWkLeNyVY7sbk7LyGLJxlh4wxza4psMvC
Cz8l2KUXVEO4fcQM51L9PqsQsK0w43RuEBdk+ySO9b1hi+hH5DkY/UymFl2bYwDGnCeMtFa2Ab8Z
x2T7Zk7II5/j2V0TDmAf50a0l622NDelGg5u0Li3kWZpe5wHrFv0XvHlaDukMLfUR1hDoK93Bp3p
CwDEoRUScWw/kXCGH1z0QzKBxKZmrOXK0nptXzMO+m1nuf8beEuuO1wpL4RnBD+SQDe2cd/aaMPI
aMCuUgbgwcFyPyIS5TaGmn6hT+ROdsNUbJOYWaXRGXNYwq68xHfdfqB3UNto9rHGtDTH2PtetQhz
7PHZN6MBpxEnudPLVg8Hos7cjd1PlPVeOgDUgnL+NHLiHFvC3a97axpfhGVVV1UfBzd4kVgPNAHM
lPBr0bbEMjkXoxnPt9ZAY4gnh38LT7d6mRNnvBPzPN1OaDCup6510VNRTndt4FzkDV2Y0TrDGuNj
977BJWMjIYdgNwtSt3Z0kwVaYzm8ChNPfIHUtVphTQu3HK6xs2H+X2NpNOq/7dSV5Sop6oTAkCH7
5Si3C0kl6La5VnZ7tgbDS7yzd83cdHtZj1jrdg3iDL4qeD3odntRjGh8FnVl8qCo+OIV7H7+phMl
7iYLMOpjpKiO/NoYzWitjnM+txfMDuZ14URpu87cikRrp8yCg0/FsMMSwWUiGAcHpwvokegl0JAs
1kpJnhIR6cKBX4MS0uYGutzqsxCH/3SVSevPOxwGtK0X9TCvTbLJ12RLcB+mWqF0oUu6hY7b/hhb
KTnGhvyuIORun2T6vJacAt9JrlDbevC8EDPO4RVnP7UzYZ1cvPVMY50W/op8EJpbiN8/cOBh4FhQ
u//uAibkc4dlKqQhGt6lxTIr1yHblN4I1kgJGOV4SxcMo5HQCrkd/JxylD38ZmDtw9GNl8nMsiSz
P5AVUJhhDWOe2t0qFmAtl92TN8luQ+3LP2oLS9uieJmv3tp5s4vNL6DClL52Uj8OaVnuZdBXezry
aJsqQ8e+a8lIbIEx9Wkp9uv+BcMzefA9189xecmcjR/leohXSM7hKYbrANCZbjUh41AYQXrl5li0
GGiBgxXTsimswfaRIwNGHAQ+tRCL/aE8Zp1BL4A8V/YLRq5CWTX8YH1yVRggVbk3sCN6fpvUpvaC
zLzROZ3Gr/be6NK8qKZnWQLxouOk/G5lCBpazB20B/JloHRpiNQwO8bnsfaAQXqkKb/eOkJEjuTJ
Cte5iEg5pUkhgx5rJfxK2kjz91Sj4mA1Wv44Bvg4VVULDtG62tbBlpkZCMhC/IYfLR+7LmAComVg
KaML2mMZtE51wDgGsc50a5Ec9GKULZFKDRscw5D8qNjRa0hchEvaevWa8Q0/MPftHrrcVY9spPjW
TbT4RqLoJVKIMY5rQx5NRVPtfWG5z5KCVK761IzITatixAhL52dG2nQr0UhD5teH16GKtK/lErqi
pMyMja+5/zynXE7R71nnx062Ne50uzGuwUO0h5j8wVuMbpgsFCaGis6Ufqv6zr8L6gGVA+5hT1Y/
20+D0OynzGnma75U7i5pE20zp6m2AVsAQyQN7ErFmvhC/EW1NQVyUFzlp+u3uy4dJvN15/s35mKg
XKHeCUSXXTiCGWpbYwBZ9VgR1WzEHVJH/cJjhrKtgkweylla2waLb+AinRAyrJzmY08ffRP5yPYZ
+TN2edvLyjdg+Wi2T13h2xcKS9trr6uiLWOMGF0jvkUr+r78Rm+z8kCujvscRNhPIQ+3HYyO+RgS
QcfjVxCW864GcWgBwOIxsErsMunpHWUssASUh3yerjkU5oPZRNWNJ5TapCiM8PCGUfBIDphDRpwi
2lcRGwnolhOwQvwuru9edoOxMR4uFuCX3ZdgiKPC8c0bwRVFM920Xsenm/gUcnbbGmhiUqWXb0xD
RAiuDbJi+DYNh0AwpkT+1DEAk0VlrCuvqh96mGi7ngOHGoiB0AWGhvKmBTYE9nQHWNEAOPNIkkYL
h2QH3VebMcWvtIdO1+mw8VeiYrZJry4GUEA97ng1pdNkaNsXbqY/tCD+zQAKgXjhUQdq3ZYNyJQV
pMaPNzKEXTLgtsdR/4FBNQDKlKJ31uyFM8TUeJvCDmXKBd9HICU7uqM9b305C+zBTaASax4gypSB
i9cL6klOuopYozvdZRyCG08BdhTxPx6Qc8RyFYDsXPZSI7WWf/Q2s/DnwTW/jdA6ZPY+1S11wGjH
3Y8oz5cruvGSyVwDfiTXhkrNbt2n5b2JCmfL7LraqibR9tKpJeE/6EMxnJh9JMtVe08GKWS5PNUu
mJjd9ngXrnBZTvDy0V79FgdXw0YL3DMKK7IZARY5Nxv0JpycTtyJne+LcVsDw+yjiLkRaUISha8j
oIe1urelQkwYVDmYUyfzrQkWsc47t/zpVdpPML+byeysnTmN5VK3tQd8kEiXU+nDWCd4EfhaHHJa
7bkRwxpCarWJmeMzB/OftQrWO/6vNdO5ro02/riEnlsMHHRfMmN3EIAWXsP14rllU1Xh88GJzYiw
ia6aKonXOfbuWzctYHbW1tDjAJsl3+N+cMIcs1zy1/pp2E6+qu8bePGI5mMIUUjekoskc5vbqsqb
Zy3O0X6ac4nCqmEYhzz33jOgyWwKv8kP/TCro5kG+R57+T7UEmwVN3Xc2re2L9RtFrviviG4dwsD
wGP+N4ly4yrX3U6eIIZdJMm+IARhN7Q5LblepEc8FmcAdkkwpFDlhYEEEVy3cAKxGevYGhkR9VOe
X3TVD8p749vkVv6VEfRSXwvTqe+GNsMBGA3YeBupuT7IGZQ505Juh50AryJ6TzgyGIyhhhU8xQ0+
Uz/sxG7H9UA2941tyOyucmS965FEfHMF9dVqMhLzevYD+Q1rRu+YY73wFM2eHq1akuQf9eUL6Rpl
A+TtJ+FUVf1Fkvr2VVJ28gkXQSckonc8Fk48XIzanP+UdgbVIDF4uHUvo9vBa8pfZUcK+uDiHcEw
pcZCDAfIo4F/7aWQwOkuegHAzqGy6XU7THRnTdpfrcort8z3DXBs/Luua21+zZEYP5u1VzHUV8Q+
xoXaQdbK1tlQzhhCJopRSlIyse21CfvnWXCSZUUWEoVI9KTr6TxevrbHma4CGqmlcO/wCQ9t1AbL
rAetYC5VSULoOOVXADf+pgqYW+VG84SPh4WuG1yXqbHXYt1HZbyvA7d8qPOyvpSqMA9CMMGlni/h
R+BEhqirJw+xGzV06zb6utdZFjBGRsKoDSxMHqVGGAZ9p7+ni8EZQUujr6Ch8pKPYnFLqZi9TIZV
f83avH1uesIz942GY9cK3WSa46a4WLMTp4CmT5PVHerCsVq/YZS5cAmC6cWYHQezf41Hnxke8M7l
FPjVhUVl+7NqdBcxPimHrpZfq3rA4gIJZ7GXUI7WTIXqy3wgdw/6ZCOvmeLH1xnF0CqzF500+rkW
wo8LP01k5hfe/19EWmMqxzctWPV4jDEtleqIoXx/myOm2NiICx4n0eGIMWMBbWBjctfhSfDD0prv
dtaN32FF3asePtfOA3fdaECu+6xVnOyNZpEvuKTdBR62rPDDxBdHL7pyjVhv5yKC36lhIO2PHY/D
XW3vE6y2SbokXWOVix6HZczoQ4IZ4h9A0AR1cRKuHEvDVjSevAdaHb4nMBS/RyWRBU0cPNmTPV7o
KI33/BUT0nwr7+3U/uUVvrgZajmjaokGUkghv3Df5uwqIHlvPwiPO0aM9h5b1Ykct4CbYkXekzck
9kM61HiE9ikvrAgwpauoqeaEMFOHZDVpJeYtPcgjB3J+MzXKPbZQzFZyxDCgwaPkpQ5woykAxsl8
tLJrlxwW7NQ0uhhTUN3ihNuu42GsvlR4gVLhandlWcqD9OfyLko199Yj2g5vV3xojGSwfhsxwep1
NjZb0afxMaqS/qZypuSycHLn3m6gNsFkVJHWf8sqjECTvNuXHLfbobEwW5STfhdFvUtQPaziWub1
fsad715y4q76Cfu/IBj0vSj6h7gnVmHydPdoxfW8x2bkO55AXpjFeH8wppjI7fO0sLSC4ZJSzjuO
NqSNLm5z6t+6+t3LbEg3hWx+WJB/v3W+7GEBxDBNf9R6lukXRtNHF/4YZRvQkpHN1pkPvalN81oj
8Ti4Tgtic9d11bbTyhLYr+zaalK0ZolgvD6L4qEqA8LlnDnYJ+nC5gfCeoAG+TpNkAx1XLiZR1vi
qKvxp+fQNTiFWa4pqmiSWhgFymB8VqaBgQWpEWoQU468/w7CcPexhFGztqM6DqkKiw1wx8/OTJnk
6jMJxhnf13kcw35yXzxakIkASUfod9RQLsgZMJHW+8ZPOyjGC7t2rK3bWgApeSVu4sgIh0CLfieu
5dziZm/edVPwu51s7THm1ftqmp5INk5Xt4tH1xRtOt9YEpCceq8HU4+xbFttMK0nVQNS8idChQVL
/RsFRcDnOS5qvsDwzVMdD64OZjVovgjxF2hXgwYYlzY1e7Ld04+XnzDN3yG7/rIacm3dxz8bDe/f
4LE3ORN1Eh4Vc00asg5PepWW3rQt4qbYfIzwnlsKuRkBLY7poKs7YbTrndsAPxpcWOLHD1Nm88nI
BuNKlyTffrzUqcQEyziUbcj28P8OWPEErzbw3JoLi6UqJLCXeSHz0BUZJSebd9XGE4ZEA5vr40XP
XZ9p4BAEDoff9umi5GoTV0DWUDiTibsy4aKtXAFkR09qf3J9pzKe5fp4oRlheMgF7VMZdM7hr5pG
EyGBm1ZE8LaWcbj52SE3QTTJJGlvm9kAQSxUctUX0/TJ+suuON2jpkXeG0rUZUZzsmvm2G4SPY+7
0C81APiKC3Tb8evH93PZD6eLWCYbc9G1Ickw/96ak8HnQgamCKUEuvXGhCoi9qzoujB1FarZnFZD
H0zbWlAkf7z0uf2DutxBasvwxlimYH+OVAIHtXRsWmIBSWY4aA6+aNkCBHuavqQ7x1Rgc0Ks4cfL
nnv1LVunNufJ4vDJ6OvPZa0ucGsvZVmvzYqjUQ5fXRgnYeyyazHo+282LEJhtDWE7/lojf9eLhat
bsAHYrlOOg+t2e5p/vHSjXDM+PjC3olqlg2LYN606cA5aPTTG6rUP8/SVf34s3vbm3PU/5oke1Mj
sA29BHwX11f6S0JKZChHoPiPf8S5TUueoOu5toUG9d1L41lSoQUQ8PJj+87B7viqiTliP17l3CnA
I1zGVzqDz1N1rY0mpbdLjp63U2Ag4Al28Tzh5Zg1nxw45y7Ihjjg25hnMmJcfsofg7986iu8S0YO
1LHFdnusv7t+/f3jy/lsjZOTlOxO0+VDLUJI1KQhir3tl58p3paHf/qis//wd2crOt67zRFk/ihM
KcKG2vUq7nXzaGKASfbhmD4nGicMFCWdkDfGLFjU6gcEfJ+daO9fPQtRMiMU3r8A6OLkRMPmCvpg
HbRhjMsieS3SXY9G3pKmm8H8aYJq82/vK+sRiRlQRy1+DifvXktb5c+IfsKymihQ3PkO73fvk1Li
/V60mKGTfQG0a0KUPVkkiA2JwVrRhqkklatr6hQLveHSy5hlfHw5Z1biInzHw8cYXZN3sk2CLk3V
PGNWxdEGa0nrLkiNfGhE9vjxOmcek+HZpo5gbqmO7OXg/mPLY92UW4Hw6lCl+lYUL5pfrDOcxCBc
HT9e6X1Ahk8axx9LnZQrYFTuotxAKjQEAPeVjRPm6P0nIRBJ1lCpr9h/lXuSSSKxaW3pb3QBJ8Wl
Zd1KRTpzxvR3b3bAaKWwAMBLG8KX42fNUVqEkcZjoq6igj7QbisLsijTIvoquS1MIiuPHgZK12Pd
g2DP6HbXwGz40bup+uRCCY06ff34gjPX03kBDLQrJ2dzUSjNCvAXRYKXyKeAzPZrY/C/zK6bvpSq
9459UTA/LWAioXXfeaRXMrN2Dy66oBRjtbXRYmpj9l/LiMZIukQl1yVxzP6VigCWyjpvtx0k8RUG
qh7yssyChzniMSoG0ztqGWaKk13bIbNtHCElGj3WyTZAeN5lbsNlyHI8pifO600Qj2vlxdOG+Mgi
4G6ZOHwHqtN/eAux6+MdcGavmej5YXDwzaLkP9lrEVaZVB8z9yXTusvBwPqUpz6FcSYgyZOj+pl1
0vuCB6dXj/AvFDw4eJwWPGgShmFsyjoMfIkVaVqX2xbv60vXauQ+8mN5mQC9PhBOEV98fKlnXl+q
OX0Jw4Gz8q7nEKRda0nvVqgH5/l5cAmka5n3PCBUz14/XurMRULw4DQC6+A/p6Ujc1H6zbmvwnIQ
TEUQdAjgWkLOkZqIg9vlqb/uGLBjvYXD578/pqirLKyS4LxRQZ9sdY9wQmCnqgq7qE737Vg9xIvW
G/dT8a/LAHs5pPADWtor59Q+BAwIF0dc8kIkR0/zXI0b05963iLL+tfblHIDwhTEKLqPd3rxhpCY
Ph76Al5BP26UC/BqZTe4KLs7gKdfHz+99xsFi2ouzDRsHBic089WnBZNZRctl+WUVoicF0fNcWam
0xVLyvjHi71/AVmM0obSwGGgffr5auGGJG5fcmWa/ZBY2hPytF/ZZD1ACPykBlne5b9LEJaiLXW5
NM78UxOx0krSudIgYiBL3FpgpUGNcbdXDBgFL2qewvysGj2/Iv4/0NiWl+7082I3no8gOQ9bYzjm
QfNSz8aDJfIWtq9bEAVkXn58N889OgrvJfAPUwumvX9/Oh3cVlDfenmo9f1xLobQtvMbrBQ/WeZ9
wWjrDop1jI0wmDBPAYXB16c05U+Hg2YugnByGZqJL+LHF/P+FGEVQ6fYwMrBfSfSRyEzVVlm5KGw
QLRAeuCU9r+9yr3LWslAnaht8qQ/OSWXtMd3u2Q5OOC3OzgznFozRKVCAZAAJgQOOvaxCIDhqiaH
Zh4wpVcVQ+xuJm5qhWCOzFOSjxrGXniQy6mNDwVz5N1IWaRmp/0CERd3gaahOFjKgnYRIUCLc78G
JiYPKAKdT3792QeD8Qc7zkAzdPpgoCQkBZONIgSdrrbZHGRHbQLn/PjBnN1l8CqBlHDwfVdyljZu
lVVcF2ElPQIg6iHUc+PB9+RnVcu5R0GAK6xKjCfoYU92s1dYVdNWHERTY0FkiZLD5OrT7uOrOXcC
YWMIDEc8JmDHck//KDcVtkUTNuA55CEULYPHZwoBIJz6rvgBX//fV9H0jNBE+WQsHkmnHSrad5fQ
Gl7ROY9+LfdOpO5dKaKnj6/q3Muz5L55UHJpDE638dTllaFqXp4iJXQgnw1GbJHzi2FLvROx4/8c
Cxx2QAu7Tz5V5848iKQ2dfWbid1pPzL1emLZQx7GZC/JSkNBEe+a7LHJ1D0v4ierndvwtD0mm53O
8h1IhhkCFFKky2GDG96+dB3vbjRRZX58M9/5teB/pHMTPZPPkQXN+eRcDXpz6jGrzheXX/0xTfR6
p8E4XkWZNRTM5rzxa4b34rqv5XDTYv557RSetU98OJ0KERuD5azZGC0ac/QZ8DH6PvusuzXO3nlS
LJY3Ey+z08JHRJ3u4LDP12ayGRPI9sWQAfmalt8dUs9/6ifQCa9JGGJUVvqYj0N3iIL6ewKjQ7mL
+nIs7QMoUrByZ60h9Yvr+PhGnnnXmGlTgpKqgbfA6Qex8PgN6US5PVbqV6MMudMbyJRRAX9lfvl4
rTO3w3jjGDsLUEvV/fd7beI+oZNUSmkfGb90AIdN6egv3VxUoRdUGSItV35SYZx56QyDiR0VDV+s
dyX2IIp5EnHN5WXOc5LGuHHA2mGOIdTKQp35tRVju4GNMYT//lrxKCNngcrGIAHl72u1CXhNhY8/
Kr3aNRo/ASpd3IHGE1CRx48zke7/vm5jwQUGICAi4Cj7e0XeFUSgdluHmh5jiG8MsBIqS96NmB6E
pUsj/fEVnvnmsB41lMWHjWLx5A0sI2EnKXEsIWbPTC5sMW70tm43FozY/2apAPW771IwYtf196U1
5LFLDPLr0Ajq6pZMOdSannQv0t4wPjm+zu1Rixdq0SEsSP/JHh2gxFUKZCDsyv4BVw+M8NsHImjF
Ko3bOx9R+79ujjjAEF2YGJExPjl9AY2JWZvZqSpUpoLj541fRC82DTjAJwudOZiB1PEhs0CekXEs
z/OPr2qjUOvpES1gETtP8TTtfdU+fLIlLP7GSUH/1xoneyLQsjyzbdaA0G+sCKhqjljUOF/M3sVE
phg77qKONGoUDW5jWfy1HgUxXg6z2p6EKsC/HjZkRapGbU8w4CzDwLABNXRqSXFUtp3cmUFMbNWM
Qitq9GpfdpCz6G7nNTTY6JAQWBMqfUKsaCxuRoR2GV9UUEK2qgz8NOqyE3t9IIv6zXDshlwqqsN6
EYcTe3iTTF6yN0Q3HwoEo9eDhV3xgIV66OfBQ1rn3Zo7nO9KsCKxSiAKhpATyX4eVbON+sSBLJyP
l7VtpbgcZf3u49t7bm/yFfcM9om1uJT+/QSxPmnl7LI3oQm/tJN8wXb3xra0nVUS4aMRxvjxeufe
cGpuij3gewZCJ+s5yVy1WP9XIcmEC+Z0PZr5YZTVJ8Xr+7Ha4njKYAssE5guOFkGw5GEQIWgCiGR
3zVNKuAM+j/b/CtD6CsIKeveMb/HovqkZbLOrwtKyx2luT4tyIIGG6xmdMBE6lk9JxNZ476wtTuE
LnqxhTNDj9M6JX4E+dBuCrJ3GW5XHOStORwcWP5ONmoHS++1nSHtah1BDGXDNXvmnUywg+yHY5C3
OE5QAbGkiTeBxBc6JRR0ExvRvZmj4/eV065QPto5qkLkeRm/B+uH5hXNh3GbvWX1TUjwUHTxfy+V
s046mW09vAseW8v57FGce+IuBrS43AIzWMZyy/44I1K9c8oqH6oQA7GZ6dJqHvV9bmDh//HOOncW
/bHOaWE0NENZ1NhehQR1EQwH3rAmuXj78SLnShsXtz7mCszbcCX9+2L01mzqFtumkKETOV6LZFEn
RjMnYDTp5k9EZ2cXA6+kZwlQt502Ea7gMKoK3hUtIS5iMU7A7WcHAxQutUw/uX3nDgIX2J+vBZK9
d8VvMc+Wm8GiwhFb3GGI5pKBMT/VhXiVKZyFxP3kThrn9sUy86aBhULgnc5pVNcU3F/qtGwqcBNR
pnH0lRgPJlj8pra0JLSbFsV3E1hfUj1KQiLVun1cp9WVH/v5LiB04auHJAh5RhRjWfXxkz778zgQ
gZHAb4PTg3Gcok7LE8qcsW1ecW8nO2e4Lyx4JP/FOp5Pp0j7u0jm/t5R3aDNSQMfL6QTbUBz5Es1
a+Om7sUnH9JzZetibQvEsvyXd/IeWmOAggPuZSjRjCQdFNexuhO1Q+6lcVPU7UNZBJ8AFec28B9L
nhasmbIJM3L0MiQWfU8q7WtgF5Db3aOoh096Duvc/l2MuMGisdsGS/r7Psolu1VNXskxY87fydH5
jSegu8YKx18D38brxR+AzHO92qbtojXQjIWZSRRUh7XRkw2o8hS1uFr1JooFVG3ojBIp7mMVYP9b
FQXZ2p2/m7zRf/QdTk0MrToIU1o3key9QJu1+VsfTeQs+CFMjf49q/trqDjNljDT19QfxlU5WylJ
V7N530C65mNvOp/spnN3IViUukAc7NvTAWxRNF1XoU8IVaMOSipjJXX7CfH4BZjpk0zn8ZMFzz3i
RZkFUcYDbD297U1mxHNLMRSmLZ4DQ9OLZvfmTmDFmOusuoWT/vEL88adOCkIYcyYXCCvC23myZOO
tblgSlqUoVuqYJ2MvXtvJ8awrqzZuUjqonjEDw0fAnIe0F0xefATrBjKXmFOBaVvr41Y631yG87c
d4qNRQKNOTztxEmjFLizjw+KVYRYRxLgI2b3qkooG+es7p4IeFIhvMgfn9yIMyAmrARQn+XU9t71
voT+qSYaeKM7FUFltWJ7ByHV2nUR4RF4LlsrdgrMSQcbxFgk65mZDMoL+zMrYuvMWbnowqFj4JnN
oM38+93ToUaQrpOW6JYzbFTedA2phfUF3OrKueDOeAeZwUZGYoVLWQGIbGglc1T8RIbb0Rr13TxH
2E28+ctLpT9TFlf7ZGRLoZjKd5D6nD2U/NcZMjZH9rC13SzZwhW2N//D3pltx21kWfSL4AUE5tec
M5kkRYri9IJFDcQcCMwBfH1v0OVumfSSuuq5XqrKZcuZiSHixr3n7EN2ZndIvNrf6qT3N0F8IQhC
/JzbUl/z2mJCm3gRHpKgD0+F6T+ZQMF+czD/p9/PBAwPur9M6N83jmi3ZUXb2fz+ItefwZSiRfV0
+pCSTbL79U3/p49CeI3WADc628a7AoShEzzyZVsCQppsVB0sbj6t8lOYFPHDrz/r7b69f9OW7q/N
6ZVt8P3xXxpe0ZN/weGAwB2YtQyMMXvNjrWPVDXAWC2sC6syo0+dFuOVEEZ8IzoDboldKHKgwLm8
faH/4ht+g29Alhew4vwvSuAf8A3gu17k958JDv/6Q/8Xw4sufxkMmxwnaQ6wkP9FcAj/oPpAd8Ro
bunz88j9lVIR/sGElyc7dJbS/WeCg+3/QS3B8Ypmq+OzG9r/DsHh/S5CzoVHm5zQCxMZzQftqjQx
5JdJDvggttwZgrkjz8xzpy8lGfMYHdzfYRCW1+TnJ5sPJPSXaA7BN//YUQb7mHTG7E0HrSl3TWPA
2+eNv0s0en8a5FMQ5C/aVZel8cPm2DGpG2o30Yepw+00Cl3f5FVDFITvECxojMXKamlxOXVm3LYj
Ib4/PQOf/vw5P+cZkAHx4WfSphS4EJ1AcI/fH4NBRkO7mfzuQMI3+Ugancqu8BOs0AglzlokzUmj
0m/3+CCgmCogmQuEMqVSapmyfobjacWrCtoeh+aEqJqY4EF4UGO+IzuRfxb3F9G0dmGQgaoV5mCc
xC2MGyT30yudhfzWzgJArtiRDomDBzryvRripls/4iae9gv9OV2p2JroeNSsbSsarvPBrLV1hyZP
XTUQDO9AHeCotGFFjF6rXoKyTE18HsP0mpDwtRtkMdwXvZz2bablObJAFuDMI45vrIQkaNWk/Z0S
SErYCH9w1Gl4bsH1bKnIo9twAEq8GVplVkcu1ZLnRKaHRbaT49h7AXsbGI/fwq7AnnY3VRNwHF0l
1y7ODNoyJLPisAJbqPy0uamKgUT4YTFpZJ0PD89DGTST80kjohw35HI0p7wX9Q24reiEJEfvvdoq
jjUyo61ld8N9Bkfvvs5m7zN3R2xRxICwFvB6e0/X36aKJJHYp9pJRzl9QbhaPfXmzJ2pWW8P3oLX
8Ee4RHYnw7NnGemhrpPpdcQf94UUoenLZDbtg4dB4xzp2Dni2bPuehijD1k3yrOuqvBclhQzmzCr
nWzllLh3Vl4/m0iQicNsVVQQXDyILUTU/FZ5CW4XKNdgEKrmmxPxl3GOQHAdw0WID7BDMZs4ff1N
t7zOgdFNey/ti2MVcHMnX40b3WcA3gi2bfA1eeSKKEypdC7g//qwR/eGFeW3MRI+WKtJfUVoBknR
YTz8yE2y4iVGW3pnpsmiYVXPqa6He8Yd82VYD/yr7GTaq5K9y9L84nA01FWULy+7UbvXRmwOSDr5
LZ6ThasuTMo14XE8ikMihx+EG0z7KRXOdexwJyLEYytHqmlTQv8r4RP1XNccephfkBau8V7A2iWE
WGKtiqJbj4DKbwyf50s5JtMXwUa6B4yLCbGp8x0o1e67mZFAncJD2pCUA2rO4Nq2Mfcx65dLvTyi
hQRJNzX8+hmfE4GFM3fC8fCQOBbPf4M85amI/ehUtPnTSHgYHPimvI6DV7iJ5rBKjdJLOCCX4pi0
7jOwgfpRYFq5jwXPJparPN0LXJEbxymencgfQL/6iigFl4dyIVrphBuFobrbRbWjrhV85+uwG93r
foqsO5m26ql3veoZ0xpPq489vhFR9WzjJLnI4DF81sHCbzYysFkEDVYvMWQpZH72ZODICPPN248L
El4CQv6MWz0p2W10ms2XdGnbB8Ux/HYiXRukNUcKkL0WLvMiI0ZtNNNDVwkfH3Kk0z0uabIdCs/k
NpV57y8M8vrRSjH6QgwgutcTdn3VeRi7xQPNVyv3noaKAM5vadM7TymOrDw+DPYsHWSWsyG3CO3G
/nKqx8g9kQ3aO7d4snHnElH9xQIKsK68PpEri/BnYmJmb8dz6EK8pCkPPFp3LE29vOorMM84A8OT
Y+SfOrM1biqzuDXc/sopVbnDO+bezDDvVq4PurdxYxDAEeF1NdRwenyHWMzJsRT5l5bB5bZfGNa9
M31NA4DyztB/JyS4PBoy/kbCRHJMZuZB0urVuSqHcVu4g4aMG3ffLfym2zhtL3RXRzvUxhZu/Tzc
WFMDF8V3Y0QMcXrlzPDTQeIO07rBRuxlwcnIVb1Ji1rOKxVG9RHdDSplQ4MzNfFGlGlOT7IsitdY
zaDH6SGCXm6daR068naSfroVpRFeZNA7LmnRjzjWeGGxfFsX6YROvQ+DmLwUbqSwBvNoQmA+lD7G
YtXZwbYaDbGGHstrKRfEiYlQURileTG6aXjoY+uzXUbhjuZKe7ZkaBdbwbX/1qpx9NYux1KUizP3
kINHNxyw8hKkYY3w9iNwmi2gVSnMHg1naNElDT38wZFXb6ao/WZXY7+P3Zg9jw082OEkHVaJQNiZ
Sa++ZTxrYWnN2x2qrUQzhCNNOQz0c0Aiy2q0c30h9WItKvL8CZdS5a897U17WO9gQploBxsiLFCX
DI5NhWgzC7IE1Nnetf0jfUZhbiYWEWAIuRLtSvFeXTpFS4zvHMG9EKY4oploN3aS8Fa1W7h49UrS
cFkBA3ZPymv0l5ns33WzsAsYQh3GYmMPRgXH15tfVGG6dNvK+U5lqsKO34YHPbvhseyj6VOa2/Nm
iPr6lJfKWXuiwO3l5cOqGON82zq2c+O3tJiraFEdxA1OaFMFu9oYmLEsiQMjCfYbJ7SzR9+Lscmb
07hzoglXZjgYuxqKCULZ8qawDPZy4FDHNLVhEqOc3MRGHN5D2bH2RcoT79lVcgwGHW3DMXIuKzp/
sK9H45asiODKqufptGR8FYQchHBOao+saYfQaewH/jl8C6J2xiWUukA3hkgnyS+JPraOimlLvU4T
r7kolkzrPlvirX13iboWS+p18haATUSu+UPhJCw2DrokvTEzczjOdR2uVWk0e9IRXeIe+5S8gyWG
2+ni9ltpZx4JAq0zMIGzpBW7T3gBTRxTeYuFtpKoUAwt892SDPu1yqxq3RXjUheo+gbLXbFBrC+r
LXyO9MIgHzhf4UzOfB6/Mjmin2/OYd0SINxoGoersXJTDMpB1K6ztHKvJxGlhzmR6qtQoA1BxE/5
cm/g9i0lUpbZ7ENLyETmtvIcCrIQAqm67wEMeEKCR47QZIq3bDiof6dXztHQIicjulVMHXgHSM84
+5GpiGl2F1pgkpYwtpV7PYOfuDUqpfi5qZ3s+jzNsRgzCVqXFHnJxvE0qauqZ7qVLMng1szujCy6
Pv1ZfNWpsO4wi7ffiVvPgo1wE36fVS7dJD1NYksZ6n3WeU1ZthSMgC0GJ99kiSiONO7luYD8cHDM
liiRamQxbjKS2UsF9XqTuC2be1hWxq2Mw/4+FXZ8HZdUGtL11FU8v32LsH60jQVrEtX1siiTS/FK
PnFAJoJPeUJ2rfWJZVB+t5XHKdggjohdm4gWj/joaEl2Z1ODObFPLIMY4xQm5cqqjUCCSG6mfVx6
04U5EAOS9MO4iRc/aEWx9YTOtFy301L+4h568jtdgCPhJ9DYQXhV6ukVo0G613NUkWqShvBqR4g2
kxuZZB2QNotpLKx/o3b4h7BKC6YeqlTbZy7/QQfWCOjdcWx0h9gQ9SmihbuUw75c11ndQORZynu7
DjYDN+a5nRpM46PkYved+7sDjfW+h700yZdvQt4GPNIPbsC+sqsSzGR3cFIq/zUWJPfa9zqxjYmi
P00OBWEScmW72NSf/BjZdda6gAa66jmOJA+mtOtTaw/ThRxV/dj3jnMNFUp/Gam4f9Op+dCnXL7s
4sVi5o8664OLkO5N7g+G3R6MdEmhaIHoTooXzbSy5NroeerYinjArIEnHlgQrgP2qSUIoXrJFHWz
D4znN4ldb/3Yvx98beaiJK4usx5yEd81KmNswyJM8fuVpQ0MHs3C4ont6/M8GsO+afpkw9I8byca
TYQm9FRQmeLw6ifLa4ri6zYbnfqEpQKEYORW31Va+DeBF2N27gCxRUZT1au6c3+nzqKX+uEwi7km
WHSvUI6W4fHfu4xubyDpnTBJaczf68lPVbaty3DaVaSPcC1RZodEL78SojUcgGbFO8MSL5g0HmDz
2AybKZcMd4w3Pcr8y6ERztOgAGuks51fmGZpPwu0nhormZLDBQyLAIKylW9MB2huCn94X7KUHOIQ
2JppJZjGdUm9WpThmQIS+rS2pwv0KyPJlui3q2WFEcDrboe48T4bAE/JSopNDKXScYyV3bLG4gil
7h0r0hR7FjAAudTsHJY5l8Q5/9BMpKdcNfCo8LgvtbqWc31DpPSypmCz3zjwuR5D8Morx0xphINy
3godqascic0566FiD6QnYYtPhvuYbDZcFq4onhub6KdTV8z+cK6jMeYipeR6GLrt9NaN88Rc98qO
CvgNdtaDLAHsZ7TOhh8kxX0VAWxraxtUiO/NRXzMKWk20bz8HxEFfbQxW4Y16yhF8DmgiwvEBRPO
FnrAEkLvjNT0jZlkksiJhF8cy7DaahZhGGiaUt7X4K+MiSKf47SJq5GDSBs47YMJemQNY8Jdty7Z
PeSbQ0jWDQe3IHHU1ynr812Tdum+H6iuzHzkiQRA3W0S6fX3XVo8+w3nR3KJ1FMwFna6aaYlLmW5
duGCMjjNMxefTce4hetgHy02jpvcHtJ9hJ5TrgO3K44dYRkvmvCgF2eyqA1FIcSK1zbf2V3QfOIk
Gpyn2gTeMnLo9wrZPkjCjR40NIujqVmNuuVsJ5OwWCfEpIxrZy40kPhi7HfWHJdHSEycWqRvr6id
/JvSbvp70yKRCqRy9eK2DbhqhxOWsjg9bxo5swN0ldU+iIyGUl0X6graOiiGyGE16SIZbOyg42QU
OQ6G+sqdeUdaEiosICj8zc6c62+V1FyVciYDitPhyk2d+cAcvT7VqqYrJxiorXS4bKFJyXLpTj4N
oFLUj0ihg7M10mYBFhieY0s1p3Ty5dmLuXDMHKe9NIW7rgI53DMK5Xg/Tuk+WDpATCrVVZnTH/JT
jskMJefXgLd03qbBrJ5yr/w0aF99BR/Pcdt0YwJmHXA2Y8KE2uFfKo2lcF6+tXaWKJ4AAVmzrpj7
nSd7JDh0eVX1sr6beT5uCJ9Qz26tQY42ZQbOg5ndth9SOiPL4TXVJgf4RDv1jSkb7kyVUYq87cVK
xmRh0+uZLnJUZWR4NCN9HRtEBY1Vfl3hTxdzDOBND3TX3h5DXPIUErGEPqh7Y7p0YjoedjvVN28d
H2nz+OBFK9YeFCninTgFA45KD4VDQVUw5zz3kYdAY2kPGLHBZUCW7a9pOHLpl0benELRyxUNoTFJ
XpuAqKKZ102u9RRTjIwLvjOI6V6ZSue3tUICBVs+DxfcoouSFVxa3UOYgm3FLY5HsyDVi1/E3F7Q
xJl5BRFV0IKLiImjtWOSGdWT4xBmPIKA7KxxK+FFrnHig6DMQehR8JgNjS+Gqsx86AgC8KofZ9uh
UeZ2Y/0NVADJamY3fZGgb1aRaIqjsTRXcLSxrHGiB2y/dGqWhINVQKlB3Myc8m8qBc2eemaJsy0+
/q1/87ZJ6pzerawSh1wq44dpzku57BvcvqKkWKpbBFZ/PpokouyUQ2tIVlZ0a1qFPKtK5BssKsE5
6Nr6sbLooZFeQE8N+a48j1hKrgeHkxZw8I7F3RDtdzxr1bOOKXYasw7Po886W40JlzBxSZg04YiC
9ch7C79cSSvHozzvQKSfl+e5bpZlGONSS+xhQUcyTH1q3rzhj7OJThcpcpq7ZOl6U5csuwAHtGcr
4JFw5r793tdw1BMriq998gN3VrM8P8CLoBHRhyw8fk60dL/eytsgpEMK7Sm/LceBLhKpUhsPOdjd
295gdbSA+yBOrn2WfPpONFEHw3Wu/dhw2SrGMDjXIWVIPeXibmzAhYclnEOPtMijw3F4nXiZdac8
+GRpz43Egk+EUGHKM5xZeXYFRWy53IOE8vCpRfSods1cUZyPFqsZsT/300iZrHL6c2ZViDuSGFls
WcceodOpJyw0UPYZMK7fWoJDR9MyAPF2imUyApun/GxZTdSaY06+W3Ird3WlKU46DjslLzZcGZsu
aFXwUkzmUD0XwqBBPdIzttOIo0JH4WwDPdgImstbNnsenrdlVvtcDTpHxPRVTvzAqX4i+kmUy3mC
xMKTbmz9qaFp80X5VO3GPNKyGNqBi2myvCUD71FOotCD6Q2KM57Ns2aY0a0e6ZeJQpfpUTpufRpV
QRNxWSoxbIltk9v5NSRf4L9e6tL1gu9p1yH7Q0LLhHeyoTuNKWMJKbJwGtV+/8Nfouc6vjoBaTkv
bhpyCAH+r76Ci6PkqNu5OGaSlyxVaXIN5PN5GFyuGvmk9lEECa/KkHMNusLkNDSM9SNVSeaseg2r
fwUtKKRu6d30ilgAFtmRTJD7qoqoIKdh2gw9N3wK8M/kgpb621++vZhTmbHFGER2fXNH9lTFpnKU
c6c/QaaddmWSpaSTVLzQKVVl7LssMswa42tMVUgsZjedL5U3cyIb/QlIdP7aO3PlEZTCAfatUeyT
BOVAub0dlypg0jVHMjLm+j2NBH7xSN5mBlsmcJ6IfUmA9lDMdjRUtr0LLX+VE6lz6qLuXzrH/44q
fzuqhEX405jqH0aVbfvyLenJ++nav88r3/7kX8T58A+UFORD49Cy0VL+TJy3/3ABMiD4DxirEVzJ
QeEv5Lx4m0qCIIAt7yAm5IzwF3Le+kPYi46OQ6y3gEC8f2dg+XEMv/hBMWBY7At8u3eKh9CegIYp
Qx2CtHhNKPX3ULeiVRqgRP7p6vzTEO/dqQeUui/wMGD3YOD1QaBbSPzqS7l6CARwSSh3z0pWejVG
Sf8bMfc//SY+A2MJcn9AIsvf/0moGXdGNDeKYMVuzHuSLMzrdigzpKnz/b/9k2gkQNVYtBImn/X3
DxqQDYRVM5PgyPucF/lrZKSvGf/9n3yMS3I8GuCPw0/s69jgXa04k47hNgwYLpJbVKxznf4Hl45n
FYEEBmFG6O99C7EySwfwoyIeoGzOmmhNINaCGlBmv/lR3sfHIfCYHyA/tfFfvReg+gNpqF04qkMy
EnHj9dPtFOt7mKH3aiB85ddX8H27hWePTENceTjJaWC8tz6TkFXxblbqQKuRJh9bySEjVGlVGemL
GdCtSoEar6wJpPevP/gfHkVsGQsL5U3h9f718pqK0zDdywOth+pzD3hs5YZggEF42L95v94rAd5+
Iy0RVgXkcrzVf38Y5z7rJ/z5CjMteQUEWk7bTJjR5//gB/30KUtv46d3a1FYDAZDvYMRavDUjb4f
ylGeZPOfXbqfPundyjTmZVIxEOcBKfpp4+nsZSb5dv3/eL3Mj3cJM14Q8GT4oQNWYXlWf/pRVVS6
QVmpEnmQqDbKHAziihV7++yU0zZk7L6xwsbaQUF3D2ajq01W2CG1jCNP6CJwo4ycP6DqgzRpGMR9
e2sj+1lkH5cUjl3v568TyJxjPFvDpfJJIyUgs/VWIqTHVCn+kSmJyi3HfMF4HBynr+vyZmpC8ZD7
ojq6URY9DyUFylhq9xD50PyrCUTzmPE8574G7N9OPQNumm50MGtqy67DU9vnhdyiWpOfIdk6J3Cb
47c6YpW3Oo/vDhP0Zsqc6oIU1CFbJ36QVNvJKcyvGRxhnIJ8HwM91UsZ8aNzEjF3VRirawZ51aYD
UoEu1Y6ibGX1RQjGzO5IB4Q0vKtNpmFZTUfdIDV8XZr8urlk4SL9tlsjThAIKFhckjgFAQv3EcSw
tnaoXStyJ3F4nJySMhInWnVhmaQQBiXlThCSk+0XCNXjZHAvdGxlz3FQFffeSEepbm31VHuleIj4
7Wrlj/RGVOn0M99piDCw+yrs1rY98a5rz+E8a3CWu29HQOsU3eUNyUvdc8SlATBbq2uvz15Ni3va
A1p8KIP0Vbdj9Lnz5uo4Lktj0rbVxVQsM4aGcpM4vTAsElj6nr4FaOMcWdG7NdKQdD/Ehb2iDEgX
OH4viSmC+7NyeuaUsa1Cctpi+eoR4nFFGDAXsS/wOghjpFv/9tgXLdEGsPSDM1HEcpunXARMNeQy
OEQLlrWK74IZ7ig4sjR/DqEgk0s4koTqJhkjfnjHMwjsxiv2KVNCdWnRVwo3XhINj0mkjHDLwLIN
wKQQAL3y6Bic4cbNDwGEwTumO+Wr8Elx5jdOW8Cq0QrBUH1wyIG7r6CG3dlksWRrYIdk1DXIY3Ls
mMkAo1bTVGzwQ2P5ENyCLtI5McJCxdUKdK+B2dAL79u64bVzSDFbDw5b3AzemdOOWkCgICmTe4y5
8bDvA5m9hCiTd6HkPQKEg6YnDYeCBKtIUzeHw+PczPkeclKHc8loRLrLlO3O2xnxTr1q2njsVwTz
WV/xwbffxcy75RgM/jbF6LZfBr9TT3FGCpg/FayhNMJcRKCGfUKMljIEHEn6tXLuhJvE+XMdC3nS
ERBjZldiTTTjKweQEN0OWel8EbIDIchujKnlPJIgX7gC8s6QOC4W4i93qLfZ+oA80TwLOIGTmBN9
zoYGDHCidPJDqtA9yNyjn+YlpB06Vv+o2mnYY2mCnR32PAjzGEgYmymBg5huagPMcGsVewjeP7q+
8TdJqz8TNY28YPjaJ1N6KqVHmygiqZKt0L9Jel5Khs16SwthuBy6JtzGOe85XtRoJZSfPwSEt10A
mdwR21twatOqW5dj3uYwq7N0ZXcFDzWrov6UFIhKZJ+F1zZFJWM63vq8LzhWDSqiT0yyy9ywupHI
OeytZd9VDr9blNlL2hrBdYAR9aXQ8OHtobPQnI90E5zIPumeJwrYUPTch0gnzGKqNgNOuK3bzrxG
JZGTmLd7MG5GQ9QiIGBjnRAnc2N5TU1DuXhxXRbKpmH9gITv38wpQQGiaaZN5JN2DkG2D24AfTd0
/wD4AUjkMSS2tia6uOw32ZSxiIm+2ngjH93QmDuksEsZ81vjtwSrkZKFBDfcAkiGjbJt0uLaVkCa
k9EOuAmlum7rpa6uRHVRWIqHiZNnT9Cb5eB/4uqkUUgvwaPR8rbqIlJ76vLA+mGOrFbD8oy45mxd
5VGXXmWujnfDhFcHsvuSQml0Lukz7q5l0LIGTSvWrj2zInaVXg+zV31BThRez34kN9r0m7VDbglE
io6VuzCbBraDJ+8GFUcEpUl5iua+vGl71h4jZvUYQ176fCi55mHV7+wMW1Ysh/TKjoT5NbT67oJW
C/Vo1V8HeVscWs8c9lmCOaEMY+Oya9JrO7WHRyPL2utJJ91llM0PINRH5CvI0IIJ9I0zW+5hDtOZ
dnJdXoOSjD4V+ZNfg+RmAPtaxQu3rku/8D7fN4NJKi20EoJUSqKITRuz34QGgm0x3rO4fzXcikh5
n01vUbIfjTQp7oFhy1MjWXHMMkCwZFqELs7cUvXnIksqAqJ/7sGOsxfpvx7ZQuzbcg3TTvcHXA5O
s6fZvRK0YsdV14YZ+btFwWKWccireUSysFyjzsuPcqxN8mgR0+GeBAdJxn09N6tC2WnJILTuTOQZ
Y71kUIgvbSnK01jb5anyO1PRX0auYBdtv+ktXBYFbTANOeBiGgVhkmw+RcP6V/pjdFvTzcZcnGfg
5Z10KJPTmIU2iHtCUYbghKymkqvI623fXlOLI2lfzeDKXtspSwgVGfLyh3IR2lhp7B81PWzEhlPY
LJ0a16ThqFnXp2ARTBNV0nWfpOdDJs8cggCYZMQZVoSkcZic9tbA1Ndqn4PczFEU6eLzmNkaPaHl
0WiiuEbsoPxpOMkiyzckbH51gp40+AwBwWTTzXURmQuP94uFY7hx3cy4tGxpIEbzS5CMjpj2vKfC
XlUZ0+K+CLqDqEFf6Dp6yRM3J5RL5MSvME0is4M0zk7oq549mtlATMSWdERvrAm4n694XeNvceGj
+Mit1qAFrUNKS8M4pto1g50fl6xvjsfy7cRUJ5yWnHE1gu51N4offMiZiDCrmdxh/+sC+6NWfRHb
BpTwocvIFajR34vRdibEqG/N4kBnivVGjMMlqDySVIOGOoHEovRqwlSG5G2mrshDIr544d0LZPuo
U6zwdwe1D46QP8W/C3kO7tEHeo4fExQEb6I4NKV135v0EHPW1NFPX2TR30YT29yvr8CHk2G4GE4F
n2RRj+MReHcBnMEtY1qJ5ARThEkyddig2I6lTKoLw4GZ/+vP+2jgWz7Qdxf3D+CFDzgC2VDgOF4O
uCUgymhB5lebtJUDQWtN+dLBYNzmLW5izw3GT2/bzkiaiLdPxGjt0PsZa3Lg3BfCIYa9JovnNwe7
j64Uvh8GeFRYi+79w6FcgV2D19vnh6QsnVM/tOVrZUMlX43d2BLnHTsU2wWBqTgoMqu7GjxqTSvn
GyuLQhsZ5QuljDwFAnXDJDh5tqlCHlxMvXvhkI5wlk3W0NFvQ1Lva+YFHRPxQ7wAyWzSuqqt45fR
ZzCVzovtYW1ZhfzHPjAs/wbtJBtwNGlM5GmaPb/tilICsV2Pcy5+Z0+yllPsz2P/YLkWVJTo7D0X
Udm7hyPuUaeye+WHDoc8yPS2WpHsHa9H23msCUeGNKYQqqGi2bmkv66B1f27mB+osdjyELxyS3hM
330DTOajh+stPYSct/euEVcXyhl/twx86FjwKTQqIMMBfMSD/e5I2qf9EHmySg+eQ/HsQfwB6+R1
6xoVC1kOOcEnU8bhgQnY8Pjr90F8vMaUKKgrgoXQ8ZGcOVm5MzTFiG+1HeOIER4aKSOKwueypzQm
qdydrkPDDe+lM93n4VS/Gsodt900EHLXVTJJl/W26VY1Ceo2khZFOenkzYH6m2EwkrHvdbREbhsR
yI8/Oy7/7Vf/rl9tWSEPyS+sNek3GC4v8m+t6j//0L9a1YH4A3MHay7WGVx1MHn+11oTmn84eAVC
OJAuNj3HwyHyV6s6+APGCeYMDzGLSSOZb/F/rWpC2iCvLa1LXhpwwP9GOup7YhCdLUDmDto3TFwO
rJN370StDQS/RWtdSAafXb0e4jLVh8alUYD4QmItr5KJCI8st4yRkhfOG2KXRDHEDZX7QlKeFBZK
VChIpCtm3gxiEXSgk13EojbI+Ysk71YtW3wkP13pf+h9L9/sp1VLsD/Sh158rCwcLsvG37e0oO3H
Astyc4EIRN9aiTTWLmXaeRp8k0HUxMn41x/IxvzhI6E9Lns2fX2Pu/muN22kBXljfRVfeF54Jh6b
IKNiYG/ZwyCJa0wQtVEfrMZE3wgEp9br3hl85xB6LDw7Nyb65Rj5+GdW8wCjckWwJn0U0ZFAFsgU
DXolCT0HnWXdFcLq5r0Tyeoiaxd2Jj0d9ggrjxpvVTd1Oa9duNDMNEfJtTa8Qd8WM1uRsGb3pZOq
aldZHfBRIe2IeNv40XLocGHXr0hloyvhcUcorru273e42afLycPB0mAzqVn42Xobm1JogisEuLMj
fKwJ6GOs/Tid4i1ijzHe0tTRn8zEKRC4J7G4s5AzzKvUb/ltBJ/UT0ZC7GHsjXwNLdJAk6gp1JMY
RpI6vErUybVOSr5ROLn2kaIn0V8aLFHALGoD2ZvIEqvFsMlE4grMiW/sPH/y1KNgeJycuqbl+YsJ
uaedRujE7dxIBsR2IfSDCixtPNui48qlLThbRM+Vro6Nwh60HoAlz4SjoADj7DDwd1VPKOyWmEB2
cD3XiI4MgjOSRaxDR7EiHA1tKprtdKEQuy8ZS/h9P3HmGfqGP44GggNVDcUNsAT/arOtuUjp5HAX
PIdR12OCK0YdnJlo+S3X0e7Xbroke6dGQR9Du6jjPk9zxW0dFpD0BcbyIjnNyy3xl4sTEmnD/SMR
5iKsDXoradEZ/ppcl/EyiUnnMgITkTkNMn1YFKEBMp/UgmDXTLyEBXYGDhgAm/xNNYhii5cj3hRu
bS1aZj3doZLsrth9OJuVGRllzFZ7zBhZ515OU+zdG4NvXY2DKj4RPBe/CJojBxrHTrBOhfRfZJwP
D8o2M41AiUc2GVFYDuPQBeskW2r6kmDT6SS056Ifq/zw3oAt092IdDa8jTv4PDZD43N5x7T0mmuz
0y5OZTc2JM76vrYtgqucIJltugaOIb7RseXepTZFwuuUTb164n+W2avSo75NS5MWh4e7d13FPCMt
8/p+zcnZusOXxu0pcqP2VkY0cm8RgRW0UQmpfeLK8HKRX89LmatqjHataaj2sY1cfRuwxDdbY/a5
wKmAybDPmXtfuLgv1CrSLef9IaNnmUVCf2J4UR96kqX02SaDNSY+sedTaJJlMwy+ltYg1kKuC9HV
6HB6YvUuSHcXzV0+z4ZxT8zvXJ870RjNp0mja98VHE/GL3PJMfJL6phlfhsNGWJHJOY1zVDbPs7D
UkTOU8m15EzJtdTmSNkZhjEXghlUc4iKAJ+fw6pCelmNNXH99iDn2uDGkf7Ie+wNy0vRNQgdVnpE
4sdiXom7tDdwbTEQSrxHXQS9uM4ixCiIh6y8+ubbo3WVeAHFY1CUfKaRx5kmYjBusufGahAQrsja
677bUdDlDw0rhEVYcDS7zXVVSukF1DZGFG79gkDCrcghMqxQemantva5513RWFdZN9v6IeijOv/h
+lIIelBTHZMWaA5CXJfsP3ONCgEN4DGSIiCks6o80zwmwqZHAMKX/r4BDQob2IweJY2DK4lp+9Ed
+mhJMvzsgxUb11ZZ9V8w8hlbVLcJcfOqXdt9nBztIozw6BE/tCpTeA2WbU0kTvule6Dz4y0Upqw2
UtroHDV3Dg0AmTGHmCLJIlMdlQrM+9ZVYm2X5rNBq2fVScQk+STJ/ktGHRyI/Yq/Fm3k/9AxcR/S
auQ1MTfnfmzqaZsXjb4hOCJ+du1Bbks2qQ1ln33L0E0+/w97Z7YbN9J12Vf5X4AFBmcCjb4gM5mT
lJZkydMNIU8kg2NwJp++F1VV6LL8we5q/DcNNKoubFgSlZlkxIlz9l5bWGkZGZVOu4nsaCJeere9
8xOyFt0m53RCVnFxmzVJ8WTIzg18veujVetpAYwzeCvCCYlrm5o3Y7GWNzYdjv2A8uyeZb35JP0h
fTtaxd3k6rM8tIoQKrWQFaRTdx7GrM7eJp1TPMEO7JKo7StMA2xguyJX67nQ/DzCg5oFIyDmTZhG
94Z83fqRTaf5UNllk+7k2lWRl+n1+9RxtreWrCAS1O2hCh13mK+NM5tBQieGqDy3+561brsr0Gcf
jQ0tSTqzcSW3z7V2qW5XpJ0tlAO7rjVGGrJlffAKtWxTLrM+bYGCUWKLexnXzUGHCrAj+6j5gMCK
7hOeNudUcf4a90vpDlfVW/Fbv0mdg9ateWRrQEMgma8eSALHuWppry4s2MsRFs9ymjThw9XIp/3S
teT4IYcN1bBI9HOd8zhm4/pV1wt58T1/vbRV6/8ueudVW4GSCKgi/72c8U3O3j+WRKouTY+ca8RH
fUM7pdraupPJJmRptIQxptSXmKf8+Ou66NWQ9OWqG3AAazZhPCA/f7yqFa+pm062f1ZIij7iWGRh
aHqDGuPX13k1UXy5DgJ/AK1Ue5vq4cfrjGntDJ2fxGeLPjlrqt6yZm+qVHuOWTD+/cW2kS9vp0AZ
8ppuIHiGtYQi8OwVdK3rTT34og/QssHf//pSPxey9EgQtlKL66A6Xg/SVeK7DSG4pH85i7hWmyrN
hsdDJ7CvL90GjPnX1xOcQwS3CaFCtvdqqC28mse2KO3zOqfxuz+3oIqcnyy0q22q0mVkmvzm7Xx1
9Oaz48VtbCH87nx4r4v1pUys3m9764zmk+qKfB2KHxZUduBqpqtKW5DvCrVy5M86Pe35X9+kDAJt
3mcdipJh669edF1ZSp8LVO3DkG1JKgjbZjH9Dh3986PAVcB8+LCKbegBrx7AIjamKs4655wgnTwu
GWJF1/stVuc/XYUDpQdunnbGT/0apzcNZWu8lhflhZMxQUKA+n9xm9ggdSEgcNrZcAg/Pm65YjpM
sql9NmLktMBYuCnGBRDBHkmHuPbNPK6/OdL9vH6xprOG8bKAYXLZHy9ZZWO8TIVjnbU6dj4IpKeM
Z0dKkQF4275C8WsETrdyi/z6ifh5ZYGZgmQGrj5M2p+eCFDcmb42BN3mA093XLNO9g6CmVWisf71
pf7DS+TmQNpEDQ6f6PVi6eKs5VKlgT50UySWor6sHRPSwtoa4NsJbt7uml9f9D+9PnBpHsI2mxaf
+WqFHlGtm6nviHPhIGOpSlQThe6lBw46v33SX7poP57LfboTQKYs13e9n5+0beyqs54wre2QlEpR
2gA4Xb14aMa1vdYY+hmeLJTJ80Rdx+xv6a6jwsEZ0YS0OFzUDCzxGHwFRGZSda4V838vd5rfkaN/
XnixlZjuppdCwSReS82qzJ4ybIvc4SUt7DCLESHLWWO/BPrNrSZ9yvpffxLi52d3o35TV9KKROf2
WhaTFPRLYva4s+Zp1LqzZ3J+IB0Ld2Ur2DLTJt7ud5mJqxoK9REh7ip2ZubPD6ozVEFy5rCqiCoJ
pSr+kvRfbw4MB1BOolMz+exe+pj/kO3oCmbG6PHUl6tH0a3b8pNIGNYT/FBlKHv137Vxfro3ERVu
TwOtHG5RzOE/PvMq67ain0Th0YoJwcXDI4NFVdym89ZP//Xb/58uRt+I+AzCBH7OJ0PN4cMqJpB8
hkd7Jyvc/3iROOXYesMp6dcX++mj5pV5YMOFDh2H5ezVU1fmmmi6WF/Ik7c5WCZZz53Fg8gp8dcX
Ml6Z35DCslxuxQN6Rrb015VRQazF7DTuRAXRpt2dzhluCDWv60GaQobsLo0c6YRYCTaGdEoZ/BWN
a7b0krdtsFbzQ5rl9Am0icMS80asNavLCFvXHFpZdL3MSCf4g+O5yjkcT0yv7voKq3X5bxfiFyw+
cxn2NcSfr0uhjPzuxi277mysjLAnhkYXvDzZIdGXf111cSnuAYtRAC29nwZUmECNfpwxOLTIiTEN
SF4/NGl/T+ZEfbGq+bf9w233+sfCaLGtIZXcOGCeQID8+lOq1pIw8Na2zo6arW8Q0sdza8X+u5eG
iOOSlrdTa2E/1fNs/GYDMF7fItYm0kSsaXLlbehlmz8+ZlaBxgGpjTwLmBflik3dc4AgL7hkTSME
aOl9xs6YW7uxZt589RPUGISRJ9nR6BfEHES2Lg/6UNJFXPOtX6OI5+JgMbT8+cUn0JZOJ/G7i+zO
7Ret4idNmX30kSQxqc49s763ZYfMYLu9Co3N4LD0LdH2Y7s0XYC/Yr6zp5nWWBczP77kNI6QcKgx
2bhtTKFviXDN250u8vJ+ottwbZ1eO8xW5twRqqKtB8KvmS+PPSQK3QWQQFK01Ml8du3BD1KrbW76
3IIj4RawqXc1aEIO0Gt2xtknQmw/9oApT6QKPsegiMSj962PQEnMVW6q6oKcnxXjoyjE16n1cpri
Gi7A0J+brRkKDiC9G5eZP7uaQs7mkEsPaq8l9f5I4AOnokqt/Ouq3L+KzzGP6bz4xVbXqIZnLa0K
GzRS1YGAyEWySVuXdvbzU+Jp80Mzr2V6h1CpIH06UWN/36H/KXcoini6a1E2+UO9omjZtUMvVMRE
eH7ISRW6SRynzh/QIXRfZ8bgKx1eaa/fTKcarNtWia0VNRGiHGBw4xt56fazjVGbvAaEzYxqDWnd
jBvagI4GBAoih/p8jpwGF+aOPgidq35NaYR75eKYe/SL/MQBJRyisMmsTmqWg/Z2rjMurfKVXcvX
UQ6oIC3MznhTTaPdP4iMxPZdzu2S3nFexacnFhfgAApC6zSObefmO4w7Wrg2FUY5x2AJt9eEO6iq
Rg4Shjtl7o01xmI6pVjbYvZVgaKmbgt6Wl4zdOthLjjDBoxn6TIiAJjbR1HZbYHb0OYGg8pI+rOW
tewNL3UAPXvuPmx7tBpShyncGQs6Rl6iM2ciJcman7/7/RrfYcpF2frSgrOLgV/GTGfxaEnDfs7i
NI333dChy/7zsXI21Z6+eWsmFwLWc0VCAEn3NslAYhYpU1B2RRUaPdqKsHVs7iLlbR6ktLB5X41u
65mbshs+I06exmhGG3n352iGLL3n2Da3QiKxqO282kVoKuTWiW1pzwcNKQFHDLR04F+2P9cZaDKm
9K7cG9tlHhHkejbLCOe+3l2QGvGYlo3GpKFYLN5YC/yaGUnfSLL7rlL8IkKndxI1hdGRrC3U/GmY
XVMDBeLaef7g1SQp39pzIR4dKSsrHIBvLd88jUnGHr24Yd0voqELnC7UxsTjickt2Y8ZA6R1kNKu
4F6xmOagDLV6031PYZ4T02q3PVCDoMjGBq5KHKPbCFnCbXku2o5u/VLQlMT9Vq0eLQkEb+dS12da
bXTIe48G2TqMcvpzx///c9Lfzkl5av5Rs/zs68mq6ltX988/DkpfvuvvQSmgQW9jNzAO3cwL/2AQ
+u6LO0d3vJdZ6MsM9e9Bqf8HhD7m6kQxb0c3l03370GpCbnQJ/tmC722fX7yvxqUQuT7cf8mL5RD
MGFHHBg28POLjOIfpbGJLKAEu65fKl2rUzXgMHa0HQ7pGCKUmJt9bplYxRZzbNpoJkoAqFTTm2Sk
F3ihyzWrmDMt3S2mOcuvEXaj15vXwrLeCZ/qajd14nPiGclTOePizRLHfj9iyL4Fo9TfreBO4yir
JTEeNWrL22TiH8PRmf3moMmUiKxeVhdX4m5Ezn5ftL35WZtg6lyYRs1Qrxyjvxkl0KUnM48H96Zb
1YqPv3CmAZ1YaQ5f5cvw1uhmZmO1HsDKiNYFVMqad8vObHUTMbs5fERQOjFrGqDz3eZmhi8VOaHb
RDmf7VsoXKUTmgai531TxNmTSBeUjcy/1rDNJO1VaJJ4pgFBvHWswTh1bp8ejFl+LajL95mbbXRB
lRHDRFv/II3sccHyeOdIJphHvsS8hXQTl8DUMG725I20AeJoc98L7XnOrTnwdFlOeORdNgqAT3vS
HX0Um7gYdzQqlb1fOWY+CL2wb0efeZToB1ecBt9XnPpXP363lp77tnHt+LHtF8M7YcMwtZ3sGrvA
kmuxMrttLD+MeAr3GkmPYY7GiPegGQM1zNXZ8evi0jcug/ChnLKtsomZDS/LdOmHPvFCLWnSvZs5
64OqEivTD3HCdCYX0KX6lm6R0U+wgae12tE8GtPQipWMvCWOj1ZdGh+a1cRlv3ba+ugXbmEFfTK5
2dHSdK94l7VEhjwlBI24+n5gj521/QS5qusOzEYWvTuliV0RUioLOxPPSYfxkU+uEIFtE7VZdlZo
YAS/rggp97Me4yRAGH6id/3gpbGzh6GEKDWvJxlmNtQkq1YlNl+/R9MNpSTYUkazoLMN4GJrPEIg
8ghH09zHfIauZBunZGhv7cWTwTqtgZvVV0utisSF/ID7PD67eRVVVKZPmpbezwjogpbLRMk69wFe
jY9Cn9aIEUIcxePylm56d1LQOPbQeeSNKjX91NhWHvWxMs4+8N8gp5zddxq63tKas7NFKymavBpu
UrGsJ13xaBpOYTz5i/Gp6j2oZSJxA5n2GsJYOUZ15fb9GQCqPFGVfW6pJs5tZiUXxWRit64lAbXQ
PxifhZ3VDJG1Nrw/Gki0UqvCRGm+hlpTpmGSpt/sVX3AkwEIjOkD5jkdT7fV5l6IXxFAybAkN5U9
kxsAkPIAleBtn2ldIOpMBIwZ4tBqpbjjt5cXaS9ay+Cxb04IPIZvuISXnZeavDk8bEfVjFhY2CCr
ZAXwqRTaWfutMouH3MtuVhFTlw46XMb1MXP6Q613/tlNpofOx3a8lsYOItc+gSjVJgS9eqP11Cl1
8Jb5VoJ2gxIyzFHbFP1+jBmmJbH1zkEcHUxV2e1EWXwrLGz+RjU5uHrS4W2mweVXQoR+j+0ZAAyL
YObdWg2Se1mSDa4TAxyQdWDd60Dz9uXcVgxHx4l7qwETzufhHKh7ulBL/eHotcWX1QU3TJHvnx2W
y/PQMjEjrFVeU7+XWHoBIPNUiPskVfej7Paax4ta6+o6e5Z8LrbVLB9it0HX1mmXpjGsh8xQzrlu
+jTkA6OkIV0AqXT6Qdc6yhlj/p72pTgmbscRJVNFAL6EFBgGl2dUa+a+Y1m/780JEsLq+Kdcug+x
094zBtcjlgnvUkttcsMud/r3rCvDzhjdeAwas5dXaQxjqPq8P+h8UJFeq4GJlp0+mPPs37azjrpB
63eWLD+C3zBCRnKIvsuoAuAZEOrlkl/ZPXROxeqCjBV/pozAeJn8erX1nFoZyJeU3UGRsJsLAlll
/1hgg4iMco3fTvl022iqDWfRyydkLU82IJug0MbnbvU/OAksOTiO3MdDA0+zgGZnTBF2/VPtyINv
yJh3UVlXQyTqMHntl8pe7L3drt1R743HhjhKbuCcSUaZFuPFVpN+TYX5MPjNTdGl75zcgCACWEiv
rSVgpd3j2vlk+ROjV8sO820tbTTvzuvMQ5fJ+WHmo0PlPZI7xTLqfcrjRHwoiKTftabLo6ZZnFjd
8RZl9H5U+ZnTcR/ZozIuLcjCQI1Nxtjcr9MwXwrvgBB9PaV1f+wbeR6zOD/gdM/CxNcaRpVaxGZW
hGvsoxdGrsyx0BqsL5bG5wWQQvOuy6pb92m5wRjcVt1Ce9PCZRrrPaTM9HMzO1Y4GcPNnCn2hKl4
EtZ4rOD1+ePKxip9nEJt/3akD4rcsvwyzhXZwMsH6ebFfuT1IByo8xDIfnYZF7AzqIYjC+aSESa2
vV5n0BhwdGLV7AZOYRc7s5No0cwl6IbE/BjXQ/NA9yivAo3hbLP3clamsTSru0QbkWTXLbiUnn2t
gRt7XGpb7oQQTVQNzXBjwDVB5WFweBl0sGem9pRq07Y9A0uqHT/QPPs6YeR9h1ijeqMnzTjvrKWw
EE4vqxweKql5J7/L1/M8mk/WrDefCTjSkmNcoo2IbHcyu8AsBIlXllVDnmGfNfZj738ptfFOpC4i
eWvqHzq7upsqTeMAqd2XSzq8wav7vmvNNhpmpz6D2HzvdWRIzFl+NjTELzQux50BD+kTy6t1nJDL
P8tVtHt0UO2JbG5jL+sxPTigFALPI926zC1ebDd+9BOCVCrd024T1Erv8LhNAUkQ3neHEMDdwBg/
sFOzeK49d3nrThpCksH7aOZ2E8LHdd+BfMh2WuzoIR4v+QgcRkdPQfPUdyHbmybOv9naHiI+MBmA
NgRMwfyb55pfL+EEsy/l16bNPy+65j74fjW+N7txrzOJv+KKs3E+sGW7shEI5jOC0TgUt1bQ6G1x
Qe1eA+sYLGqEKrkVRnHs8zgPgUwBNhj8+gFxhAIZ5aXDPRxR77i6jnqvrf6x7pf5ccQWFwk/87PQ
h1l4A0X3q8q9L6zOBXZNx99xhhueMikuTmX6h8bH8mMj8trjgGKD4HC96w0YJ6lt0H7RammgtCCh
iuxTdSNFtwZF3y03Jba041SLGUKg+lIkxAsPc5HBz2tG8ZYFskMwNpiFFzj9lBYHq0rQVZRWzubV
adVHxejykjiLHRXUgu82U8+Cy6PwNl/DYr4tU1N8pqHifLayCk7m2ifENaZYe2ib7+l75ZGBow6t
E6YcrJFnd1g1QCWYGkzjTcxBxeS5rVrI0rCYdiWVB56ybEzSsIwFfclLi0YiyssxeetrFKLilkIr
LMEYtf56wmXwlTGWc1DQKnYl8zIsYskmTqmNYJ1tP2CTPPCpnW1p9QHcz2ZX1LWEVDR8GnsLI9Ta
DEEFd3tnF/ic2lix/+U1rOwK1Ejc9AE6t+JoIjQI0lZiAtGnfdyaV5lKE5mQ0x6KxvEuWVoiI+yZ
N+Wuj8wsjYpRtQ/EK1gHXXweipSCCT0ESfbxE12nMiiUsYs1y8TM2BCcZreYWmTM8Hap9q4izqTi
vitx6AUM1kRYa1WD3XvcoS9SLCeASRBQjkDAkI2vefpp8ok3p8CPdI+3GC7XE9r5eg9FAWVQVl4m
B/OWFB4iupnSEG0bIMHEbdgTi/pU19aDj7jkAEPxS1ENT6hqADQ7631fck4xehv6BzpIQJb9rrGW
NDAbu73V2nkEJ6MZ7xi6dUFflOXT3Hc0UODHgEDSLIZTLay1Gm1IykA1MGRNZ61cn/B+oohCpxVm
dZx9zVuxE7O7YnHjLp8LJ1h0Utic2YufXFHc4Dqzrq2FEXZQ1XeKX9AuabcXcq3DVMsNPtIRqWOX
kn4ylE+tJbNdgU81wuzs7y0ioyi6PTtYNFncAo3eYrDyMoLLr66OF3/Wu5Ywr3zGHjHl871akEL6
nSPCpXCpegQeFr2R12pehitWnbCs1RSuXbv1TPTlioHqrJGtiy2rNkN3HBnA++50w9T3a815A8rq
R8Nbn5PGObiiG2445i68GTnKmvUUe/m4R5V2KNLvmqcIkXU6/UZ0sjmqvL1TmQnINmV5TJUXIl7Q
o6bheIuYzjzALD8YtS3oVskLOEQ2UKnjePWe4KuQQJKtz7M7fImH5HNd59w/tXk/9LduHT/V49oD
mKmST5oG4G2AHATCZg0T071Zfe+D1+AZ9P36kLM5BmCbgXcDBgq0Shc3ltXcy4nqTOukHvbDClY1
B6+H1a+eKM+0O5iioxfk5byyJciYl8tOoJAeNGm0eMSlttzBn5Y2/Wbm+FfMeFqC1DS6NpgsnL+Q
nMqPRS3JwcsyUZL1ahAyNddmQYFX4xGFz17dT8gqj6M2q82Smx9kpiVt2BjA7cIaP+hHvC7I9Gh+
cshp1NM0eAWNznQ8UVXn2NzT6mD5lRU1y5pccEc7UVsNj0u7oqiu/Te+N8i7KtPEdzvrhsuaZs4Z
FHJ7NIolPw/AdyN7stpHq8L/5bXGM2d4eZtXFgf8RH+DKWqESFQnNyYdu3BAwX5LyxhG7kpYo1lj
epcjp6UR0nrUM9XYtVlCAVCh+apMa5egG8QQzbwu6/pkR29DY7ylA0Qnp9tppLk30iJ+4yATJvtk
+QyR2g9Kw0W0W/COUdTeVgMRX61cToQfIlucxivyO8qKLkWImvufsFFlO+W56D7LFFFuY1eUQe26
m3J+fOdjuOTZSZyZco9Tf0TWCql1s4FTjh5mCkn7RN14cssKpXZRjtGWnbJnNV/46O1qX2Bxl3h6
OEx5D4PUrANHYTou5iw/jrnvb4g8Pb9lq2YXmjgtXJfOvxDt5AUNwZM7I3btYMjLUKPlHdTCULic
Ox1vSZEdu9wSYds2kry9Tr/0uerPXW1+VyvYcGRYwXa2MNbsKljd9zNkvzvZ8jHWOeA5Pwf5XxRT
qKEqC5w663c5eu7LZMm7zEDcmNflbeK472rP7w7U14owNG7/bp6jSuiHZKLfUfQ2ZxliFTfSLj8K
4SbCx/7bWjcoCfvbhf590C4xHW4TTbDinGWYVVhC2QqmPuXlwfGC3hWiLWZVtvX4mBL6tgeyZlO0
LOeJJzUcNvquPvSskbZo4YSPn0dXfgZfevIsdTejvD5l3WLsOEJeWKLfkUtURdYw7zlqcSfT5Q/7
scMKKDL9uorBOHjzRBtlZdOl54tqWzxgFj55ctivo5OHQHYrn4POWr1XlkbbZJomLzLoMbN2PhhL
svCKxn6fOxMnL2/CscRxsNd08mkAt9ER2Ik4m84pQNvAtqrPVV/79zLR+CA9+6Amle5QHK5PKCru
iHcHOd8IAzSfHvUdYbNW20oylWo4pg5cP6IxXPlYxuk3T6hrtxqX3HOeTWHQFX/uRXkYeu97Oy4N
x9wM269YZdiV/k7JKhSykTtMbt+bnjjSQss/pUpL92pr/W+O69yoa5oqHr2SVfrJrqroBaRipWzB
uS1redemLNBhN7TOjMzXct/ANTPOGjV9g6yWlPpp5FA+qqXli9jJEbyDOdYbta+6uWp3ae8y13cu
DcB1WAOhI2dmN3NeDBFdHBQ4xWAH+SpcxQ69qAGIwdoeLHzBfoBFoj1lhWIAwqrWB8wOW7ukNFb4
YGcq8v5Rw/DZRaWH2jNqtXxqQ5MRW31xOCMsLB/GAE/A8oUCksl7ZMcNPQdoiPrNgAXmc5fPbt5j
//c7OhZ/jpv/u/v1h2/19bn81v2P7Qd/obhgnUv7//njX7s//558q7fu9w9/gd6Q9cv98K1dHr51
Q8G38oP++sr/03/8r28vP+V3nfhtvPyrTvz12/Rfx+ey6Uh6+PZDN/7P7/yrG+/qfzhkLb/04Q1U
FH+nARl/2PaW+oObFknYS1DQ3514+w9kFUjfAF+Jv8Bbf3fijT+wLPHltPcFOtF/Fwf0SlYBRom6
HkIxhiV+C4YCrybZmjMnbAkr+lZWN3Ml6Ndwknf/eFP+g7nolVDkz4sgD0Bex+v8SaYF2UFrEPBA
CsyZUs5ut6L0Ht2wya1+/+tLvc4B2l6PxduCZIqkpJ/EWTUYGCUTcyXWOkMJXmT5xTDYTUArUYij
GjmWVKmAvW0LLudS/+byP72drHEo7Qgn27K8EYb++HbSdfHsyTHUERzeo1G6772s+3eaIihAXML2
DRdhGC7P15l8bastgx4LdbTF9Iiz413nQ7QfUKgGkGW//frtREP145xmuxwyIlSLiDuQ1eqvzN5w
ACymIl13tCaA3kleCsz/vlaeczsuzwW9TOsFEoBlawMGmFRxKGF8TALlC1Sgo+QPXCMRiAZAnJw4
5AEgGOvRZ499ARN0L5ACQwkk4+StYd336ZDJ0vxsyOmQjF3/vbI281Xb68Y7SgaG2Is/lDsaL+aV
0ZFPLENu7nB+z+8WSdRE5iRTEtAlbDEaKb98dGwS28Dk1hDpW/M+TuD22z2gTsem6hotDmk4KpLr
QOxFkJRYEza+ATomW0XjsK4nyt1bKpoxMsvyu+UWD3VmfaFXdt+3dRlOlleeG33+lIx48H1Yt9Cv
+ZkkE6y7vFnVIVcbdqYSO7uT07c29dXJBU1OTri2yyC07S0DZPZUT851pn0R+poTn43EfOeSyXOW
aYavtqO9mo0jOgPNh3jTZbtFSHldfZU89g6DhMHLQ90fE2wWCQeZKR5h1hbxXiLMv606GLQppUWM
hPZiJ7qT7ye6oAsRBEvin3rqgZmRmOs/Khe1ZkoeVWh4aAAazFuM6RoRC8Dbbes8WZWrvU/zsX0D
2pWf46GxeaxFPl6KNhuOugkyN2tbJB9Ia9NLXKr2tiYCA6QyeTzlRNMPPay8UzUUTzlVYj8ugxGN
WaG/s2pCDCBRzFQkmTF8HDKdGUKoL+IGv1DymKUK/kYGMSF2SiwKiqTFYMo2rwA8jhsg1+19s1bt
Xdl2NzETro9q9fpHiwbFkVpA3IrZdI5lxb3AjppFQ1/Nh6o0P6ZAYSlkMw6S0jVnrMWZf68Dhjhg
2G5v10Sr7zZSjNENy20y140KfXI9onbCm1c7dgLpx2nAVMx2dmh9a7gQ8ACcbk2dOzw6URybKLzi
3hWBL5JP4LNTGr72+3lMzlYZK6qi6Z7siCd6OtDBRwktg+7Hpe8oybJ0REc5JNM9RitxMMyMzFRU
dseF0+XJbjp1WUgHRAiR2PWbcmHf4I5GI4gxK9HvzVgtz51W65tbq7oZE6ld+sQxMM/7FGeFBspJ
Eh0d5bFyd0pXXC3JTYolX9NMWk3ISeMmRemnefFHL++Jy/ZgdCVxPF1m+BghnqwpdHwthXSkk8yQ
l1oAlpCRVjzMIbkPfmA6xXRejVTczL7pRbHE8VfTouFsAgfacdNnMzbf+2JlVtL3+kM2L/rRGM1P
DAhvNK9I3ua1bgXC5Z3mrHvurXoIxzhvwR7TzY9h7nK6wQvlrPJW6xSHVhUXO3Q3X7EnMU1Dlb8E
XpyMp1hLBnIx9XvO+FE/18lRagP+Ir+ZDiuQmJDkXPWExMMtg44M810D/ykajNp87kZsRnXaOPtu
joBamY+23fhhJfK2OlXu2N0NWmM+s257p6ycTHpCaRHOY0qcRkpxT4XcrNe4yHtUJ3GzPNXCK25Y
kNaTwJwWNIb9sa0n5mi+pwWTF9chHhTKfT29STySOtkAmN3pYx8kG3a6KEV17UrvVIzGU16mdHBi
wSnOa8+QizRmalq8i3PNu03inFxyHyCX6vbuYFjPgw7IXQ7m+KaxKKFBWfHssSQ4b7JFzjdonIsT
tLL2aHpZvqundfpQ42MLqIY2Y4EvlyUsHB4g+gSz/O4jGXkvULU+gn+z7hF6OTt8XiIURSm7oLYL
8+AWab93UBjxnDjz17JctDe5quCgk1SVt658ZwMrOi5+Rh9JtcWmCyD8CAWxvS88FLvD6lo30OQn
RV9qHd+Unacdacc4nGPcL64wkz4YQTDtVGxLDjme+1h0szggCyr3rUFSkjsu6PByMrSE46fHAYj5
pZ4H+2j3tv3GyQQYCy1JiBbawytZDsWS8vaP6fwkWLl2BlD1iDepeDQx7IW2Lhq0nn1uvLWUs3fQ
2b0njM/6NI/gtBzSf953lbnD7cvwWjZtex1E09PnlNx5DN+PFlY08MPcZGye3yuSYEhDackrSOLu
BLhnOo3SZM34k6/DAWij7Rgbeedlq//vLt9vsy9t3dXf+x8L9pci/H9X8/8vFfmbiPMfVdF/kNt0
Xcb/TZP9UOL/+X1/C25gDOgWLBz0oBuq9p9kAvEHijaqwa30/6u+N/njX/W8qf8BegD7kM+dYziu
7f0bZQ0qnlcFG0W2DxXDQ8Ns+jwWm/DmH8IaNB/KzpsuP5WSbD43gbQPRp0D8FriarH7VD/2yoZL
hymebpMAN24F45beWDMwelrJoVIBVl9iMOidQJL3xYJ6MI/xGDCqJypw0VA0N3m7GkQcZcN6iTN3
GTgAN8bexGl/67skSfBb0slYUmvOry8hf0QMIUdVGREfbWr6WOrRYT/gv3ZJzYKp7U0Tqr8tGaAx
yRJ0kbCfa3um8HMq4PD8muRzxFPVPJt+tUbYwMBng747LbgC6eqkFo3zY7E0ydC+FRDCtLNHK1XQ
CMZK9XVMzMSJJt+lha2PcZLtyyGZW/pJqWZ/THUfxNdGYe/TS92bKGyDicb1dKcMlwxrN/GmhFpL
S72ozheRPEyUUAi581JZQZaUIJmMjuH0Tkupf07C2r4yIWrA/TC3eVMd0CcgWydYhDjzJaU9EYsO
37iYvNX0YPY5IslIKHBi3QVKUCWfy3VJ3owuZ5Qayj4yEHdRTcBQ2PuwDnOv0fqY5j26UhLgnHXX
87dNYgv+W6rx6tIb7sJcT8xjgZCZZjvg0CmGptgW93gmi0PZljqxWR56TT9q2tGTRLg7NJVo/SlL
NXcKEzU3TOMS7cQquVXd8f3oLPMTHav8g54ueeAWFcdG/O1hn+X2t20feEAqD2nTn9Wu8jU/SklZ
oLz0zY/S3mo1pIi7zGW3zPyqP1sxVCMhiocU5tb9OON3xdCWuCF4MgIpJ4cuX3Wa/eWRcIKxDTTf
/1/snUeT20i6RX8ROjKBhNsS9EUWyxttEKWSBA8kvPn171DTPdGtea/nzX4W3RtFOZLI/My957Zf
7WuiQEFKyHpiFXbIIgc06dgVNxhjWoIzFUoHSl/G3kQZ1IaMdxRs/qcTZQgNmrBJ7wY88x/RwIyN
Sd8sbv3ZYwrUpdI4ksPBV82iFPdNixhlJG/wxTLzp9TQ5rtD/k4UEF/zmQABenE8HipaI7VlbqcO
9EcDSpSJWBFr/B6GrfexIBHY+LoSM1mXUffBHn+TLuhGZTyqVabHm0HF9iUHS7e1hgXMGCd/tW9Q
nB5w2Ttnwuzk+2T23q10S7L1zLE7+GlGroKafUb5VfvUgtG4WKNd7TOrsG4IwZxusacjXou0fQ8O
TNLa6PStLuP0nXc0301Tb9301ZLv+7LUt9mi8k8ddU4YhE3kHpPGWu5quxvYXuCiwoYuh1WoPZfR
YYeilKqQY8WakrM301D5i3CAPfFI7POpCdHoeElyLNkwXXo2j6ehsZJXtNKA9a15FGedDcm5i7P6
qQdT9kjwuD6CQig3BoGx75Wa05dmcLqbzqbV3KBISY9icRdzK4u4uMOYGB40ANFdt4gI8T0XclMP
9g97AIeIc2B+nVKSGVAcHMpMF4TIhGf4AkTg9NRH40+dWhkdTF/fzLaY0S5YTKBV/60vR6qyrMz3
AkvLqrRZi0jZktaUlO7WjMVEvq5TfyVbqr8R9ZhscwV2zinVeJ9W7JfizJv3VdPTY87j/NZDKP0E
EzLc84KEF5qG/hWpjQzoE4s1z0m3roopJSxQpTutUgf8bF9lzzpBRc3bztNijPXWdzP9jaC0brd4
BWvCKRTWhvJJ0UY13R0ZtUC0BsTiSJCGmBwP2/xBoY1WSgBF4aPMxsI3yY6YsuEMxvdOIwi4NSsz
eiOSOt8ttl9viVRCZ0yagjg7SSbOfpf5twYSuft5GiiOZTuDaakk6M58uuR1T9kjeVDxgEbQ9VBy
FEE4dkyn0dofdcXuIPIcut7eKs99zU7WtThqkDUAWEFZbNZKPjozKrZAwEMP2tqZPwFcTCyFDK9J
mCyn6b4FTfoVSSDquTQ7cpfgKKwrk/ZpSA55a2PhUknyJJu0fYjczr01WbqvDMKYcB/MWf3clr2P
psNdzgMT4A9d9WgxpRwf8qRibc/T457KcZy/kTGUzgFOAIimpT0ejagYdmErh9uha6yjmZtXU31d
v4yQOu8mm0H/TOTgzkqm+J6bTb87fl999brS/TGj6EfR1NHIQYz4xpoxvaZdsDCHWzoyW7iZp9Ze
A+Pv2Ojze9Lwt4zkZZaOK9Hmw4cG/5iDLwEeQz9jIMSOVf0S9mW3qVwACJ5dJGFgO2nGcASTQesP
9asXlY6zUVVUfLWiyNuV9RSeexl6N4NXghCcluYQ+x7akwwO5Wxyv7E27/LbTgn/knpFe87k3G16
r0UBUhlQMDvE5KnKEKXkLiujoexfPaDKcFcRcKDRI3V41Vpjf6+j1jsthj9/F1af91f2K9c19Ojo
Jh874ymObecdUhtHT4aKiuG2kZJCPHYa3OMShptOeBXRKIx0EoSSHEuwpDMvn+UqDW1v53ZswvlM
jAmUSN8AtiPjKoA56X1keEC3IrE+VN9WZyMq7UcPxclKisk6jZ2vOAZn8w6HiqCxK8/XNxB7vSV3
S0cHOZfJNYHZPIMbTQ8RTd6qicvqropM69n1umEzuQZajbqyd4aTohbwcWVg+DFhMjDeMypLw9sR
7b1LfulnFzd5R1apXtb9OPiP0kb5W9atuRWYBp4AZceKpZBWdzTbBH6Yw+Tf5xE5rnizqmAU1skL
m5G3vVACuTI6CCZwR78zvQ2mjvo7UFazA0iJ3iPsanePwkwHbd7OQRnO7Z1ecn2XzZoZZGya+4mI
2GCx0VCN4+Ivu1A27iu1gPk0WTRw4FLIcfMKo38viCDfhpl+s+vc3Ripf2+ZhGPx94mOugMANzDL
kaVl2qUwPHVjHJzSbKEYoY0IubTr5TPRTQH7n8nH0eyntV1xvc0Mz/hoKvYWaWbfhdSmW5lwWfck
6aRbFG5uuraY0qSo6VR/a0V9zXareSkF8cqAb5QOQjRhO+67cjuAGWQVx/7DSKS7NwmbubjSnbgV
3OSdAs1B1pGiWqnncN/rNEQqmpEK7MpGZgfmgDLgkw19o9KIgRs1pTbwg4rydWjBgrBTeXCaJl6N
izUeHDEDDSGshecENyAfDt9Fv7DEyAwyc5cJjhUU7hTTE5VqSTyZGB8HkUfPIqvyZ2VSAypUwSpA
T1ZfdNb5N0vmUK1EdnggXRexeATtC0FzxQ2GLiQ8wNVjJQuzJD2mHTpqZn4y6Skx/WrPgidqv1sg
ylsf2AmWVfTAJEKewoGMQ6wYzdHOkWjCpLLOKCHmW79GbeFnCdi7qJ6OcTkum4jC/21BypIq5yly
gLP2ZnKLgVfyV6pjkbnyS4LTj2VmThMeolleuQUW8mUwD7PhlqthjK113ZOWo63lo4lJSHaNe0+z
tffJ4lnn0KfQqyDBqrpy3AnLgCEMf3eiRbhJclls8jR65m2xtj3ozoB1VM+ogOLGyBMSoBLr3Nrq
XbYoD6ehI/Q2y/J1lnks/IucF4YZIpMPdoCYIPQKW055RJpqIbLztnFUzkeURZd4VuaL1cCFCbyJ
Ma1wymYrWcgEizGBrMp6a71UM4s2VUAWAIu5JKn1PhvmhLoA5XEB5NsPbfcyOXEWaKfE1MTH78No
3Q2QrPAJ4Jez1+C5j6hUxDku8mQ9RKMKFq/hmmNtdEi0C9+k7ZZAgz4KZtUz46mYNZfAqrZ+ls4X
W/DHpV6+SZauoE/QTcfGHyn1n7rW/2UL86tjEi6eibIacR6AOjZOv+wm4pAdYdJ7ySEtWto6YyLK
vGFfQe4qAYWPSpT1p6aWKrmySSb6+x9Of/sXu+b1hzvCZFvl2ZbzEwT4564Uu0bjzItOGHIRXr+k
DQFNSR5DY/azh7//Ub/uYPhRBC7y37X7ZRH0y9+ZYHdwIKHxo7RJZi3PyAx4aY6qf7Mb+RcO7vUH
KVexb2JBIp1fd2dZNc/Izd3o0GvEITj11cHpfwbJJ90dIxz80IMfI32dVfGhr5haThXyv4wwvjbX
iOfKzd//6f/6Fl/tNKAMXSZerMJ+6f170XlxR5eBRbBczuKagWulV2Ccyn0MsSKKm09I5bzPsgn/
QR397/zo3y2J6RF5nf8OawnAGefuL8Oj6xf9MTzyf4Ol7EPeuyIteXR+XxD79m+sM+FW8in+5+hI
/VwmSx4mEN88T9fv88coyflNCLZ1Lttm4eGXV//JKAl28l8fWpbf3F08REg2IfdAlf7rKKmRDgEZ
dQQ6zxZIEdnWOYydFVQ2VBqOGt5FVLiQ7uzqIdFzeXu1Va1qD2JcUPp9upFuIh7TLmOi35hTdokp
sEjSMUB5+W6zm/zEOgLFl8yzE12vbQ+AA8+Fr1AKQSgkcoTt0ZCP1UlE+MlWlZmfQFtnd25lebtC
+PEudEN3xwgVgWdUMOluOcp2SxI3B/xjzrlvr3ocwomMwOoxSJMAST4qgRjOa8I4vw9cgOgBJ2EU
WHEPEt64aszIq3+oasUuLzHG6dCLr1m2VB8IyL3zkrGlWGHE6agB8B+PmMZYm0zOZQwnD+ey4+ci
uKbLHq5A8X3WmMbnyO3+w9WJf7HS0jsQ59J8jyYzrIO40PIuiXVPmoTVPKhWjcc0cwVWZa6GIrBS
83sqWNykNrQ7fCkWilsggreRKKObVi/GJ202JFtA8Zhtl7o8zEn9NjB9IT74CtaLveE51l336Psd
iZS5sTRfr8TCN/QjGfMDG3UiQ420x/TgA8vwSnAmmNJXpkhoF2w/c9F4yuajxo3dM/kYXznqmYj3
Zf41T7pu7y9Jt5W0YZ+L6PNTIpqLsUT2MWs6fWzCZbnRYT4Epc0WzJ281lw3KFRJZGDp1/CmRtkb
+misF7xKPd+tMFpmaVZ+M0s3JK6mcPhDWVysYHf2J5nYxj61RbyDqp4/wSKKX7Mu4YJmNGgh9pyq
alPQYUok45AocFdYGftIPoCYm1R/7pW/tORxCosMHQlLNF44IfMIO1cwtmVM9WJR0cFvHH8kWEmo
OaYrrqPMsTzrNC7vEsiLK4Vw9BQ11bK2lxmQf+MVZ02Gzck0LEkjWYw4GBhloGiiDI5e2ImYDm1R
pL7W06g0ox8bhWjOOod8nWK/6AV3NPJAFHteKW/hzvn3UTjHwegZGx0XSMDnYe009m2S+8MnibXZ
QTQYDcYUe9d6YC+JqjuebpYFXxCu4q589qs0fDMKJzKOeLjqdOOXrvyGY6TtWYeN/cNAkmLI+jWT
7x3zWhZHZd3fy76svzQY6VlxjvIjwxaAuHHu5ocWjp23V8g421XjUZIm5tyy8rYYRoQdyZOrPpTW
izWI+KaGZvoVaaggeBvTcRS4DfMmHZXel9QV7jmz2fAx2sv8pwU/Cy4PbInXzNR8yNf0k9XWi8vi
A9u4/8zk+ashRr12dGORDePM323dYIZspazKTeiF5VsaIUYL8iZFg8WYoXnvXMTAK5Ys+sAerVtj
gaDgZsvjn2JzQt3cNfcMQH3mKAnPM3qtmiSBRm08mAZEJTCIXYa+xVygk7XCK7VZxo7Y8Eq6R1u0
EEMtNA28Dkxvqr7nWEM07waGr8VuIFf2wRwMe1clIpvWht+FaqPcRrybWUyCjOJEHUyh58AviySl
wdX5IZqt+hbbBOwEv7K6h8ZLFC+sW6SvRJnU86qWeKI40cL+EEYTBiXPGPUXpsS6wbNIi0amA8t/
plrtRbWN8VnZLrawVqYDDfBscLgsaCwq2jvyWZQatoYX119ImBi/13k8vs+qlGeLDq7YdGPrzSvL
npsw8EOrpqD2w2ztmbpAyj6GwCAN4pfYQz9GWavX1HIjlqAmgVCa1WundI9Kzx05KCUj57jNqY2T
8JBmHJuVVPVuEsUT3Xq/axtK/4TCBpV7A48Q5uVcYm8bnA2gseXbAo+y2AzSqdeV1TPrreIB2qzw
0sskSIXpb1ReO2WHpW/UyetiRChhZ7qCTLx5c0arjqSf1URHDv3cppdwYkZp+qlzkSk80EXmzYNT
5OLBYbt8x7E40Q9ky4Fa/gVFY/lQw6Z56GUbmiuRpOHLCHntzYKrgKWAoewxhlfx4hFcwyE18lh5
4OvvRD8VdxCXmc5EBTmoSaZAgWC7Q42NWQYnJsc2V14wFXNy25t+j23FrWmG26K4TX3Br+tkxla2
OXLdFsoHjzpbpJVsWucEbta5YOQ0z7Zdhuh9ly58VF7jHNIkG59Q/XkQIQZ0lNZizBfyifpi1xl1
BchjDm/9SutHvInuIeIP/8TCRWrH3Ni7qasJbA7r5Qvd+UT6SG0s+0jmM8LCGfE9Dt9N3YU9RE+b
86hP5HJjdot7iBMGMsWIrCPvQYTWpnUJKyy+HLIZmaFLePW3meeGdXtFyrC6Jpf01V0EBXZ3fT2f
mmqSJxJwGY0rw92ldcNuOBsGpM/miAnbX+JvYQcsN5nQ8a6aegKcbYtuPs4MVe/NrBl3/uz7h0H2
7UsTVuRZS3vY8zw5M/bhqmFljPqIt4gEWHgTs1hj847RPVt+fT9aomDLklp+cBV4bWIbkUVa5+qC
Jjk8L64/HVouRrAP5nhLwOunqBL/U7aWWa3s1q7fEswfX8QYZoe2MvQOOpFBCuzAUcPHL+aSVrll
B5YQ7jYZ0uwOz9z4RbvuuM466bybVeJdzLnkyYuvhybYQjPZLeNIPFTTmGb1WM7+G4xgOK1D7MX6
pm7rXgai9MyY+e/ovydGmD2C6mnrO6dhq7m3XAjHq8VxMhsYsazFyXRQ/mMzkqWoATnHCcm0pCvJ
U2Uu82NTR+urPGPeWrHjbrXvuEEMVDYMUsQnizRxy3ZN3hb7vjPiN1tbdoLYgUc8AAfMkr4Z8UBj
4HKugtWzlBP9+66KiAPrj3xkzQb/4FAyoPiow+Wd2nd6xeBbfqbDZL74uMefZB3pI8Dlp7p0501h
1cXBrVsduD3xLW41PTj58s4B+EMl8UfaOe9uP/ZfAXNSQagGR39r9++ub6R7x/Xyu1rmm1EVxok3
B3AJsZssBbr6h7XYAxMbXWdM2fFtwVHtEzJEGAjcW/aYzUHfq7he6Qb72pPn9M2mWMzlPmaKBm2W
jAEkLj/7gv+2UP+2hULO+rctVFV2H+UvvIufX/N7B8Xu/TdQTA6Ogytn1LchMv3eREGM/00gXBSw
/yW0uCuJ4g+VLX2XEPwTQigMaAxF/tlKKfWbBc6TnYRJ/+MAY/1PWil1Dcr98/xDkEngSAYfloX0
ymMG89dWSuNDMEOKuYurefSQphcIDwGE2YFdO9m8d8GYlxgLImKaryjuc2SS2pIjnf7WhjitWUAX
JsnbIq6nQ7zUeArYXDifS2PCGSgTT2G60/OpwkWUvyaLqk9Vu4hvqRVN/kr22dSvBNjm+VoEDdYu
MZzq2e061zy0tT8MR0x/zXhuGHJtYmhElE34XuAsONlZM2kJZB92K5wdJ9HPGi2m9iLk9uVirtHC
fxmo5DmlYxwOw8RGbU4JBgMZh9h9hqC+9T1mHhuW94iMlRMn5xye1YE9gbs3mr45DFWRIlVPyul+
qI2dmfbmujL917GcrF1s5B0Guai6/la4YF8nm+MAMyMOXaDgsS/Zpl6tqFJiZSG2Y91XecqeDCqb
zRVbMm1hTty0zP1CtPco0fCMoZbtab3MxD6SSdbetXpMnZtRuvYnr8h8kyFLDZunxdHLAYR3a6gb
t4mmbJM2cqXV6Ex613g6zjfmZI5nErzzROVXbw7NeblFHFoMJFWpOO6sfcqSCDIcdnU99O4N+3uA
xUsgqV5Ndvhx1qdc8X7UTOZwkAWmcrSUo09OI4wdWkqEs0CrXFev0Yep98Ey5UPbkgeADdCYvlHV
66v+SrY/5lCwNLo10XsW8pFUHLnlwL/SxeBauW96zPvr2tAfTiND1aODLZkXqsnCGP9bnx4SPFLW
psmzewrrZiMSqscwzsZLO2OLvibo8LHEJLaedRaRFSDl0UuzahNFYtkuSZLtsiq+yERPD53TqwTn
Y26icWWlEuR1Fx09j7I8UBavdmCmXrhn0Y67JLdm+1BMotlyvrYflanzT7OrpcWMtHXwdNXX/bwX
elgZu7SBxYDu+dhaWImVFeWMhJNU7lXZf4lTNXTBUin7zuAVtGnCdPQlapS4ITmx2AJ0MXaDpQCC
8OPOqCP0Ti5yui+rTl49gVSVSoYudgpvJH3LFGjIkV1gqUHhQZXrlIdhFLRhpNNREHW5OgFQW45U
YXhiUsHequdmaiw4IwJzeZ9Ht07MZGLdK+cEUpcEgykLv1AT+FtSCga6Skttsjorj7109TNgt1u7
dO376yf7gk5ErJkIAA+p5XlJaSi5tLvAs7TNRhIHHK+AFj8qOYtLZWfRW6QTkNi1gqI+ZITd5ZhX
ZkTRuzQdsh1I3RCJ2TVdkozEnXYa/zFSBrIUMjxOXua+LKa4lFYKmgXT9SlbBpthbU3Xnbbjq11X
Y7xKs2nEgm+Z74U9syrvyVtgvJkL68ExFeJKWOo/DNJai6Dj1dhmS9odyLz8xIrgw65BGbE2+rn2
V9ngqEdtjVMcABmoPpU3R0+YeCOB/qixv+JKTXYlCnS+hzYOyBqAvpMcsqr7IT+MArN6RhZt4CFD
3cDxn7ZWGXn7ycbKMOoSX2JPNO+2syPJB73vkhvpx/0TazocQrw+T+1U3/Oxxshtzid/ZFRkZ6G/
N8isJ37Oqt2j1xgQ1H2Ve98mp4zv/NxL9kNYld8YcPnrXFD6rDRILGczV0qwcJeH0EkfuqLxDhCM
pnXGp/tRGlcTghxnkw2sFQZjhydKMKeYJxtKiuvWBCeCNF2xo7a+VHl01cP3QJFGqdL1JBz7nXwv
1O7EXT5UTM8C2snxFXMsI3wrrc5mrpl0DO70aUwlrAbT6n5EGC7ZvSCarvK4BfBnWm8mUJLLIhlH
DZO33M2lXW1lHnV3Jga7G5IlxSPrsiVjJ99k9baq2mjTVrX4APvWrNXUVw+pMsjBndkDEUrRGyvF
TukHrjuxL4fSfbfoCNCe8tHaLBw5QUz0krPyonhclxUnv4f0fOV6g3M26yUKeCItFmXSfIYnqm+8
0Y6Pld9oijeMd10taARnP56/J3PTPdqQKtKgNsMYVeyc0+VIfMgYP5yVlKyolmae+wAg3veigCTC
xgHxsW1WZ9AeaWBYdXMiV2O8z11jw+7dP9eDaWNSmJM4PKCuz86xkPVaMi/5kreD+ZS2uT672gOR
M8oWeYET+w/KnxgVeggeqilMWGiHagyGOBGXZtDZa8Hq+xXBbnOHLTN80VmY3PQTmP8YwdezbNS8
iUWV7mZsWptw7mq0GiURCYq/lr02m8TuUObLAP/E7Z+VEuiHEtWWa4O9euDYqqI1jsUdtgDshi7z
jWM5GoxBi2ycb2xmhxm5atIkIEVZvI7d+KYm/JX2APwF2AnLT+TRy1Em0vk0+f5GUIVlchd19ENO
KvzXebHbvVALF71XMthbtVGbbNGGOCcXsSQi36FBqG436NOjkEHF2hunU19XzRYFFmED/y2O/18m
NIC0f1sc337/2ny02V+r43980e/VMXuEq4tM2X/KxvqjOr4WzjY1s+MBd7ti3f5ZHFsUx6B2PYcd
BOjpP6dmif+kGAY09EsxjEKEWlNZzD4sPqnql2I4t3qDEUQ8nKxi8YeYmTrdLZ8iS9XpjD3BTdSM
bAuAeYza4TrHyK4jDfs63GivY4688Jh4lPz65+Y6BkGn4Jymn7OR7jomMX9OTEyrgTazJP0b6vaC
yKXrbGW4jln8zktuzevoJfs5hQGfam40hOwA1I51213HNVAp660YvIJ5kCjvuutYx/854SGzKXsB
LTYer0kQ/Wq6DoNEPZJiJGID+KhX+Q957BUPjdmhEGSQ1BKhBA2A4ZJT28sDM6vm4RpLskWDwRQn
7KaNMVrdMdNUhUjss4Dk82mjYsUaOEG1+NRD6vlw3aIm1rcKES4tYCprbvE7+Ojxa11k/RxwoOi1
FQ3m1o9dqj+7jh/syUk3g1ADz6oop1MTjdzydfvMshr0IwUoPCBFRRkIBPVPZdfjIpLT12ya4DxY
Q8YhYAzJqU5KljelttsvpGdRAtS8h895lha33jjESOLj5dgULEtXMTX/Oh8890rFBAeShkZyZ/pt
ujfy6ILbPN2C1ssgyNl4d+HX7wXWp9MUl/2pNCSZgbLAutIR0PPIydhvM4bEQccY7+KBydjP7HXP
bi3GEwfivGc3a30gJq6OAF+6R0xzOZYTpByb0tRQhZoY7lzBkXReGIBsa+kaa9I8ynuyqK3Hblbd
OzTE/MfMDv/JHPpk7dAA4SywjVsrcQk4YRLHa8Wolr2qz5HrFW9Wkwxb6elyXXJWI8PNQDkL2wBi
10xM2Nv2ggYIqu3UTYFvDUm9SvngIAhDwfoJAI29Qt1IZhbGYhHMNMEN2Siqi/uyHQRbMr/uyAYo
llUhKqz2kMTBg6iPwRy8m5+xFoAc9a1qMEf1pcBrbS7kMrXRtJ2kQVr2QPF70gus1TzS3p4rNP+e
llF6JzR6jiSLlkuGNEkTDBwan7AiPNxJUYtPrx4doFTsJPubMnFcmvs4Pib0lSvyldI1Lg/7DUyD
eG0mXCKOn4lNrNr+nLiavQjGqOG+MaLlvc5pVlB06OlG20n05KMju3jIpWmbot0wuGxSSM5hSk5v
mNlWhxppWPBTS1m6LE1q+Kkx4VVrp+3cjKldabCR8xwu6TQNDyZ0n4M9czmvoKEhPaECoMtFi1S8
cIxo6hoUsGVUiw1jf3uTGFqc3VgiSEEMyzyJof8G7Up9KaIiujSxMtdO7VhfcvYroI+NZnptw9hF
3OP18yMjNCsKiOU1yGqX8Z76sjj2C5OvVWGQcxwMRm0P2xI1MXlOFng2XFVZcWsgf3pxZYnWznWq
UAeqrkNOkgSB2FJU33KJM5catZjO1uIW3PKZjdsmnQfjBfMjiacpPuGQkUE0ga6XKSPZlMD07cSE
DWyXp6d7MxfytWnDEucS/YCut7lTsbM945T1JmTlVlSgTNhSmeBuvDr+HFaVkyDF9zEEJjA7z5Fb
6O6hu25BIdyRVlEeF22CRQxwBhaTXqvBzMbHJp0i71NF9ItlELu5GO3nAvZr7W48DfVla/R9l36b
GXPIDGG5bBouLpbn/x2S/bshmSWurpH/W2dw+334+PbXKuAfX/LHjExy1VuKa1dQUbDXRxjzRxVw
DQr4Yyhmcu8Te+TSp9nA3CXFxx/6Apt/sp2rVZwx2s+S4A/z/e/6I3z7/zDj/y96JKwxv9QBbFOu
PwbJCqkFCKZ+UerEnZqGstHW2Q1b92UelU23JA2G+ksu1nNc1FdXZHVET1TLVSVrmF0LKDF45RjB
zLY+2aHozTdCDrPbilUqO0ewaEA3dc2x0VNks4lUw1uXEW/eRTPniSYrI/AHj+tQdyksCicuh10/
zvKht9rqvRzC4bI0fjixWiuv/f/SuEBZkWRuE3BZe7dJITo02dCvXLZbO8fnV1zpmAstiCLQz2uy
wqc7Nc+us40nbCN7FERLvyavTuC2Q6i5giiTfatRTF6SyB4KlPPFdAlD+qwVIWz87YUuMFcQQJi5
h2puFKMV2TNw4lnlX60WZNqRQJcZj4Zdzwei/cDMYaab8LzwC4LcDxcDtF5dFNa9Cd3n3ldp9LCk
2XCpcxRoKWSW9RgXFPdhWyF8GBt3X/h5WeO1q5aIHUuH38frMzoO1UDGPFuZ+UxQbucuGiOJqLp6
H0o76XdFiFPZ3aEky6Kt25D+ItYE8jWlCLLSm24tMtRKGdACGgfVyqqnWY5qKHmpo7yyzDaJlxs5
h63OFQlsQwZ4vmGWirrPTsJhus3qQflk0+VJ4yOeg6m15djzolVvIfKIAmLZ05A5yWxs6cplOwZ2
21lM/RgRuN2ppX6J19wDjlvtRTvK8MZsgOmsa9UO1w8O+IMFHSiOhinFspsVzpgPx67rey1u5Vyk
nQUXt22HkQM3G82xlW8RA01zeedwncvmWzfWXQGqg8TBPLz/74H3/2l8LEtctVD/94H39P3KwW6/
f/+zsur3r/pDWYX3zkYN91P0yDf7/bzzBQ0RwmbH9K5pFfz/n8ef5fzmeJJ2CB2VkuInwuGP40/9
RsoM5ajrkw3yn8qrlPvL8UdGi4+FFpUiiwEB/+IXeZWLc8Yg6q08GBTZUu8AmEbpsGH+ggulw1Em
oYO55njqTIy2RVvPa6YP1s6NQndfF4QAhnYI3BCQt7xt4TQ8TZnINk4isF5EDoZ/IH54WJ3pDSos
Z+mMd/HDjyAQm1rAC/DtMSBrVm2YDON90d1hsNpoZydltKZtqQMZZrAQUcnv5kGIFSgRVa0Wf2q3
QGmIZy+9LF+lc/WmdA15H9LioZ+iBTG+s+1b112LbhDBkCbRBcGhty/nJH8yY6rh1dAqug+ihKq3
WPb1zhyM5Yi5Gj86vnXna+i5GhhroZnvFE0Unatm7p6ztPNo9BbxQIyjuS5z937opX9GQ12vvQLX
LkOueOVbGewDFobrLKkZdqai2RHaW+7HBCEyIo37SlfugYhbBvVoDa78enkpXf8YlRmq9Sm7w+jO
hCpksCfn0dvkyFFgU9X2Y3OdxI61EoGguGZfPbUHwhCMfWgs8qhwEx7zFi4oqBMIhwYECKhp1bl2
yPXbAJ267n3G/okJudqY0kZDFBb2TmlJ4mTNelgs7XKvB7M9u2xzIWGaT85UTJ9z1jubdkzRxrlZ
e7+QdrGijsu3Tl8hL9HT/KCS1P3ac3Ppcv7CMrvdSW2B7x0inP4mMO7BS6ottbPzzUvYOp372UzP
kV1kq5wykhTRqSNRt8iHdRJ73r5FCb+tHRPShLhOkgiOXkUezpZmbvyvSJzHH5SS/nahr/QQihfl
hudG3at5bPPTnOrnuJfpM+Lr+cNwSPZZlSgJzwZwuhvPEGSKFoI3OfFjvdFY9FdkOUCeWDLvGDIN
u1hyqM75KJ8JoNBYHpgP7JEMZPdTVXPRlRjXzaLxbxRhwRPiOAWJMJFG4e57o08gJMFJZavSqywL
WLlAwcJ7mpbm4K+WqbG2sdJeYLJvppmtzGI/93gQysVnh8wMG9pmboIZsUZ07+u0Rp3VShQCk7kU
d4ZBGItdwwREKnVuHPOjyms3PAGFnuIbUk1eHXQs/8PemWzHbWTr+lXOunN4IdDH4E4S2ZNMUSmK
Ej3Boswy+jbQP/35ImXfI8lV8ql1pzWwatklEplAIGLvf//NtUQzEhmBMLC7HpzIOhS9Db0PhfpU
yd9WMlfTHRyv9d06zoygBisof2P+Eq33TDI2VdAPH13YZ/ogTroBhzX/yYkUNK5uEDtILvI81b6F
A1WksKYgWrO5NrNRksWQLmN8bBw/7z5axeTAQIJmXmFDVnEK+mfGQ5hI4SGegfWzUXLfy7FZ98DW
lUf8SRyZL2vSTn1oNkZ8geuGmQ10a6vtdspdxPtqlkP0lmkXTVcrm9jhwGEdw9mZQ41FdeTm9Ksl
bHfZOSLHAaEgy9bsZfaFqcJiHINqNOuTWxdQOVBEMR0Zb/HP0Yz/48NEn/IMwd99zSlRWSkmmtuT
SHpz3FQtQuGKKdLb4th9frCimTho1LE+MTkg9fgIi4gA3MrNueRaxJ23YbIknuyYUOgQoSW6Z7hk
6eFrrAd+rvgygE+QdIHiP7M3I9JUxEjBYtU4kw1tYvd3eTG55rbGywhEdvbjnZlU3rtZ0z9dTQQ1
zWKEAOZyj0NPRMtToammHUyH7qbuwDCylBPh5rb3UEmnPeWp5L2f3Wjr3vir1kARhW9gcsBGIjjU
muhawXhdb9zXTrg1CIm2U2kaf19PPSxZMqN9Xqobe3bQRNo+8yxdAR5cTbLlXQWyEUg8dl1c28Ye
iQzQftFkO89SqwiRjBqaj1td/ARQPxh979J77fji3ji+hETcLTac3AKkYpvPTnzou34l0HodCnNT
qnX5jejaL5xR3QWuPPJqPzLCFNvKAPpoa36IMUffI93DohIdzHvHIXaB/LwCYwNfvav7wNgXuJOd
x8qMfoMf6T4SF7tVvhef2DqjI8Rg8zN6lHSLP0XwMop2rjd9hH9y5rbznY8o9MFxrWCDuCXfNtOS
/QrdU5wZUo0XByykNyqHEZ2JSRy9LSVlRn+wy5ZoffQkAyO0QQdVVM3H1a/70+KNw0HHnByoyl0Q
GzFp609jDKeCqSZaAMpsZrS4wNps8RIzgC18RKg6XP/DLB0XVX2abGJmE4/NEjMQWDWsg9fcweML
7NE+jcgmmQqzNa7OZ5thBGehK5vXEVftB3KVxT8Yptd7t1/tHcNscfRUa39ioNPsLImdI7FDONQA
wO+6Culebk7t88B7+DB0fffoQv65D4AbwjWpsvs8mdNDayfjJcdhJHStwjsyVPi1DZz0fmE2/Qk/
axOvTyH5JcqjEii1cjKAcVyXtnlRKCn6MOXNf3Qzf8ae3OteA78KW2xptva89u875cIrdsrAO5UI
ed7nXrLeCWbCXyYVw5+ZMfXPcac5JWb8KeoqLxRViRNN5cPzo1fapTC3go0pjM9zFZk7p4ubBzdN
zTvbUFoS38W0gZjwbB2RODj6iv6jYeECuB2YSJCaRYimNKZ6o8bZk2GLECzE0xRD+yq28E0qA03k
NPOvAnvzq95+GboR8W2Uuq/gwNQUTgK/2jczdoKuI5uEtwqZvv/B7rIg5siLS7gYT8qD/PCf+v5/
6a4HuvCz+l67653/0al/LN8W+Ly++sf+KPB9+xcJfQfTNwdqzdcBxh9Fvu9irwdVzUcQYX7nvuEI
yD1gD4HlwhfywUT+B+IIfmEJMw/h/7nV/96/M+qw7R/t06TJcnMDQXVPmjOqnO95PxyXeEsNbneU
nEw20eA2qG5cd/ldgmbvDgJCO36IXYXVhZkmw2lMq/590hhjecgxiMyxPB3xOGebQmcZDTZhBFhW
WM0cAzZETvoeGa6JY2lFordkKrpCjbzEuUCfh/wgepqtyv2M385rASc95lc9jRjjfOjzen2vOvkE
Mx0z1wr1+6b2ikjpaHeY3RiXPQzgMRUWwwFUE6yOocr15mdJnLzHa5ta16qa8rPiNdrVZYAIvuEH
J4+ZKtb686Wca3xBDSGu0WoZRKEY8ndldThMN7WN1G4sESPHIzDBxplzPD1G0UOvVjJcHZXhXsmN
uiW4dn7yheefklym+OlJjKC+aDCDA0Z5sg6zcjit2MeGpOnwg8qdEBhYwLDZhi23lJ/GbG3jsCoC
87Nf4k7iNaNkJ5S4I8AtPsJyhn9kDFxdYEGywWF/2au0l+GUQjYGgZYdDtwpu9RmUjgLsiFQFVpN
bLwMg43WuM9o/b3BFvddoKR5mFxRPC95gcfvGA/ic1dq97p8RhiNaDGZ3wVNYfy+JpMMZ7uNzmzS
yZuBS9GlAa493D6f0p+Kld2R4MCfJwv32WpTQRYJfQ/G8d7shuoAm3nEpJ26La25ydC1+10FZR2/
kj618IuCKJ9shj7Pp3tq6yQ5RoXIV44UJO37xPVx7LVX7fOVgReRLFPn59WpT2PnYE9FYAseRWls
fW4MIMW9aJYAj/XcwciR9vSzxOT/nA1Kbbk69vZKuSkMd3KLILUUz51hFx8SSPqf2yZR95Tr8ikj
DnWP83PnbcGY7TPk7/guapFwZEtDnSEX9w6vyDQMULbDIu2xzRuJMQizldGKu1qqOmD/gG+G28L8
ISnH04Ed8EGraTkEjpKHorDs3yfPJusu6sqy3gibaG6aSmjRe5mZfXLJi5rfJYei2Xu1Z8Fhd4AJ
IfaOXe1nux42+zUq5fKQrlMe2ng3bdfejB5Kr0wJP4qn4CB6KfZdkdjPBbZ7hzIg4Q7Sa4K1/dyn
ZXDIhak+9LXz2e0LPMBd8xNQ2JKFWNtp+sywGusOcs5DGUdrHyrkhfs0WAml8aH5ob9E0BqBUUBK
DTrMpYv6UXlr+V4ZNlXWsuCCkTriPMQV7D7yB3Yl7rE6eqCnSnDWM24BtOY5VDBKF9f+CIkMd8Zy
QRgddaTGTGh5Ng7J7yE9cMqigrW8r/px3ll1j128GWWkM07KwHDfVg8QpKHaB3Z+xwzGfYRMQ6hE
MnIumr4y0eeWBe1oYEi8ucjbG7bTbPqfR4Q1D5EQ8W9Ll2UcGvWJztHbro227iFhc6LCqolsWDLC
E0OTn3ldW4nhiJF1xHbEddl+aHHXzZBZiWQ3JCNxSEZerR/xXzCZw7TJZcSd77yaTf2MrcRysFrf
xIYINwdClOLGxCZnWan7xqLHYTqpFCkIlSt4lV2sgYZiMrej5y13UwRImsyr+iT5/jbRfECCp6as
fbX11rg7Dwj3scDxdKjfhAXeptRJgxuzHbBWSvyaJMyq6cKusJInDwMk5rgFFCOrK7O7kTp8CceO
0tDMLPIxbK9RYSfH+UBRVIXTUr6SNdnuunSxkIe1/qVeBuMJ1TOb/2Al615Oc4bdfFX08LWDtaMl
hL7nw2/CmI3NHA42u5Lyhoi+jZ2lzfvodzmX+bmoeUMtGG6IyPRb1HhsWjOah+duKoOtZyAvQ4mC
YzsUGE6YrvaqAyhOd2LYZTm8DpN1hUfPhSBNzdvKgiMfFmO+PkzmBEElmQxZXTi2lwsu+fVCk7T2
O/Rh60MXCPfuP3Do/wYOpe7xgCn/NRyqy6UXKocfiiX9Q38WS+IXhjZWgJErlmNfVaV/FkvyFx9J
qcMY5isXmqnPnwMhpj7MCcmv9nyh6SD/IzhFi/r/kQoIHvstR9oJbnpqJOqwQ3AL/tHZVox0nqYZ
c/wQaJkyO4jddzaCnstKK7395tb8k+GTHi19Gx+sr8X0EZE0Q3Pc0n7AXima0EoGojr59oTWblyI
52aTe164A/cYPv1dQLL+fT9cj4xiC3Y6DHSK0h/qQM5CCwKZyfVKQZLoZDY4KBIvKC79TIB81Ud4
ithzIJ4mL7Wefv5lfyxC+bJUoR7GhDy9ADD8+yK0NUxFNYbj1tqRPlMWpfKIqRiD+0WsxD9Fq3yO
LPPvvvI/ucUud4u2n+neX8XovYKmOwU+VlilmB9zjB/fRpRuWEToSNjY/HdDqImQECxSLud4eCPD
2v/+a2amMTOx7iT2jVF95zMhYobYQ48PbONXOxq9l5/fVt12fP9QfRcCk+4iJDcXWv/3F1yUYBwJ
+HQEgQUKHLyI+N11ha64CSaHvPUFddQlKCrn5KOwvLajWz1XwDcTIX/5WgEkKf9KLKI1bLrRHYgv
05WSmOX8ebGCv1kFzD3++nmh8/DuM9uga/qRd1WBQMRZ2Q9H14eU/2SUpODdqbiA6BTX2uarjcV0
5kReClQ0vSueeAeXq0G8wtEysUU7pyqwTzdYLrYVsFriFawlZHFEi6+BuMxpUibn0bSKcoddm7iU
hBaVHEbuKnAZUQBvRpfior9YK2iIO4uL0flGtxvwYLlrjGW+ih5iU5Ri4blZu7F2vwSc8Au613Ue
dwwlrOyus9350WOX8LZpQLLEMTNH4xPZeDK6th0nLimTWQss46vFiMkzIcdL/INVOuNeI+D6znjq
yNF5P1fLdF+ZCWn1CIZpSmgzLYozNoIOAiXMj5EcbQNXq0eZt10QootrXobMwgCROcDpaxD1PI7N
S1Da46OJE0AZypagpxDUS1M3Ovc16Mz5+jU3uRyj5sWG1HI1sKV7cvsh2KYrIIQrXQv/2EXOL17d
49aIIgXOPpYh83VwOr4pdTd84EKRfA15JHomUYb87gGu7GsxcB9vockRWOvTIHloa9DK56ld3VcP
j/drGkMkacH77D0+hwQYy9lIGiCTaL5+XasJtukQiHBWhcmTz+qtyGraFtA1olWWsVEHNY0kThvd
kidn6Udpecpboy17YHvCU3Y9djefknGSz0HDfrqF9w0yU+KR4W1QfDmvtQoI5Y4bXn4ECPeSIcJz
gzUsZLYqZWXQBhITiVMfyQkLj99u6vmRFod46tGzuKW83c3LzGi5DOOa5nD/FTGWpN+dBoQzDYRv
/V0nR8IJoss+3u6/M/eo7obAAe1jJoWvLkS/tpLm5fZ3+gjZc0m6OfvGmhwNvuv7xO/H7RRLuR9a
xQJGvEGl1OdTc1Qqi6I7TOHMJhzVNJAkMgeSSDgo0zTJgU053NNsZpe+9RTRHkGZW/OHxsPOiMAX
yMLjvkAkoMPftIyBjC7zNIneH2fKaINUbKUIqjws5pBN2zYmrfnaNJVbbJLadYn/TIY+urdWuWA4
RirWuBgt+CSagfRxwrtmYo4+Lvgwk+N9UFS82NrgRkSy3AjF18wpoN3R5T6rp8aOkt2spfhRJZe9
xGus1foinN6JyQky++IGeCQQTnfESXvGMrqenzwc6siRxNXds4zl4ri5Ryh8Ij4r02oZQSzepl9m
QaJU0l+npIXT0AN1/No7OTKixFa0JOQhznejb4xHJ8CtbDOY6HM2Zr1egm6I31rFtkmvxZgiTbxL
Y1Yy2gCXLveQt0oodDNQAEqLGGFAs/ZvElPwaauMIU63LG6JqWQ/VyRdj4ruyPejZ7tSfQUc4Xwk
JAWEumtfK+GTFIkruXNskX6O/EVbg3/myHu/5MTqJoJ/AZwd5ivHHGvZiiryxD0j4pReu/SArU/z
4tIKMqlIsMjDJJQsbHcc5ystZ/Ss3UcvjSOal4XkjYLQxul1rqGDZa7HhllbOZ6SZvYpQxe/hvS+
9ikyVXpIfds+BY00mWTKqNpyjNZ42Jc7/IkqhlCGE++FXQYubk8rTO1VNeLXsjOM9bQmzhCc7LLD
vioUDR7VdifQXHqWbX8hxsX1gI3pCWQT3U9GEz92KkvQFsknP0na56LvXpdy1rt/Kp7B3Idthvvi
BfcF9nm3EekZ4bD162BE+H2jF8fLUU7+BwR2ub9Nx+nkQu4dmZm1xJMmwoeIUnfBXtJlvpsHax72
q2M9l0nQbOtZQdobSzQBCItbwODCcUdM86PqgsG886UQNn+/4cTqPrqJtKIvMpjSbtO2TVTvV2Jn
mdrE+cBIV+XGPfSQgVtXknmy0qB+XvwAewKnwh8ssU0ih/sUCi4xgChVI/VSzwG1SNO7wb09YY+W
i5HH2krZ7VJUy2wWDpMjWMNqgZWUBRdjXjgWSgIOtkbhqTficiUEJPjvNP4ri4ZOcL6q2Ax0mJNe
SnTnAA9JLS5MX9lLGaWyp2dolJ9Hi0/j9Ym8VxOPhjwlyT5YDvhOoYsgRozxMP8hyRFHbWY7liS+
NWkJjJGz33djd1ySkX1wdIHADzgVBfe40RthFtRcOeMwwTsET6vHxubynjthne0vnON1x4UZMDqv
K133EN62QKY/BMhju6qX/mQWyWM/VUG1GZrJuZ+GAYSxcBmldr2h3io75+QQdseKsNbWfYVKND+q
1GWfLmmJu+3SojXReUk+FQOMLu/w9WOJysXXsk0yKonIMDi+fNTgd23RdUcSAObHfqT2LdG47MRa
4OIFNIMoAnERacMPguRUOzQ7Wb9MFpDSO8sd+dRp2fBdp3HlkhX9s3912qbAlq7xcIjH8CSJNRQy
Bebo+2E8O955yBXiJnySlw+RUbsvXiLYWJcO8w5s7WawOpRwpKUOIn6afCzC2DcL795Z7UCxL8Ks
LmrDPDdDYvzed608JMMk5w2fmSonNXz5bM0o2jdB0XGSt7Jn9Ni1HE8xqEa+73wnJ3ptTvUdbbEI
JQwKmnM4NAEJ2uQW9NWHSD/RDFnY6zqUrLhC8RgN0dI19NZqdiZJEg3xeUUABe5ZGAvkf+4TpeUH
z06N4QNzSWRfYTolcRJcMXaXHkcV9HL80oK4XdL9kpOgJj5mAdVyfJinHiM8QbmBUypkWdMh5JL4
8XTbT/g4T95iHUrwnWnjW4l5zp0uudhlP4apkSw7/mFGg572XGRrQ9hD0l7rgJ0lHxPGOoZMz0aP
L8WoEo6eJSiPkDxwZsZZcV8M083b3dsyBAQg8RnoLypicGO/jwO2dJsIo70wY7HtVlFuunluT/UI
e4S5jLhWDlsMikbMfTIQlo3IqUh6r8x/N1IHgdxYR3jK1Azu+3ast7yBDMed6vcKSx5Sq9/J2ZlO
rGsKg6E138m+Md8BlI3bEVK1p5byOA9uu6M2jj7M3oANAocodICERG/HeeeYvfOAO2/1nqfNuVzN
xZmTryS8IYdAQpJlGJTeLpbFw5A7EOq5Ve9MTKo/NoY3YPVv2Zd6xKs7tGOTAnJuDwU0vK03Ptql
uFL5VTtsNszf4Ru7Z/srTlniXYFBQOUTSR8c4Zj8AxUxD8QZeIX3pPBMTLIHs6gptI2RvBROYLVZ
hlHvIInOieC8YjfsYQoOrYWRo4239IPK9Yy+TNhtUq9jRa6jTiOL4KarxyWfMsBYyu6/acV1l/Rd
axxAJcdeCmABEBKXuO+7KMgVmeTEa44NNGeKfgTEWA/qwvfn7dpfup8gCIQgmtel7Xdo3L6/joyS
fsjqHotw7AfwqYE29tRikVIwgBA6Qku3Lrft8OfX/Uvrz3X1QMnz6EwdOsXvr0tLXiDOm5vjnBXe
a2+QTl+quZgZlifsX3VZLVfPS7Q3OhTr9Kts6l+ybMFtfry7iOLpinnB+RBaxfOt8R5uJ6AnwquP
xPTCo8CY0HpCREGEqQ/6S9o9Mt6N2XS0Jbrythx8JTa3G/AfxvbfMrbxYftmrfwlWeDCYZv8V/ja
1UX6g7sB88lvcDv3F9oszwfhcLGnxCTu/zEZA3wKeG2Q/wkHtqyjPdz+wO1gMjIuAoFxA4RQ/Bg/
9SeT0f6FvypYGLYkoELbJfxA3P4ZkZtcrR8WGWxyihQJgxsqpWnfmI7fZA74WoCLKUh2xIJU1wZS
W7OvTP+nrTV2iFH6sTHrTWD6CZG9RAo6JwpCSbDlCkwcWhMxeXvGNGW+q906btEJ1YII6wbAyNyY
NA1vZUqhhmjMOeGeKS6EiTin3oEug1EBATxE89oMTwUbyJTBJuYIZ8iIvIy6CDO2l0r3no258sKR
X687xUoE9yIhBeUrTiFpvcK6ij1vM9Qwpg9W4SdwnXJD/4gdUWvlCHgerZZyn1kfF56YLnCqqGC+
xiQQP5epmK9dZlHF5yUHtd3Mfvcutqq8Jsigq4OzJ331pgKoSEWl4QWRVAZsCPItw8ZBzb+QvTyE
+aD3wUbqxtmy4u4IgVQ8Ma2m1LLm+bGujeFoj4n9cZ2o8CqbRlfZJqWlVypxia2W74/fZPSceQW/
Gi+VBukzJTxqb8T1b1mXcgcqBxPgFGnrC/FAtyqz46/d9kJoa+7rEuuSZYj5AK6Y+LQTYdCPph0j
iI0ScI7BhunBDG7mWzs51wxyu3mht+W7y1u9OEymffEcMokr2I8XO6fCwuNWbLopnR+yKB1Pdi0x
ZNFlO4elvp/Ej+pKeC7BPFjX/JevD7QwYwpGDKSorgb9hG8VI49Uqc/eUmMEMWHDKbZzTnbYFhPt
PH0PwsVXqJeM34LdL38GqqDVcouB+4JvGhUY3EJd3ywo4NG7+/SUULlxDWp0mM4nZmWOvS/KlfEe
9O/fkwiPjo05VkDFxXSFDOXuFxIDnLCIAGUYUGbvSa5gQkl4sxHC6rSeKgqUl1svWLslCx0i1RDt
KQH4TSsM03jDQcBnS/QiQpI2PyaeNu0Eg2A1WJ3iyUq79+3drUUE3IcgV/g+BzQuaSw+w6L2jUaL
V8+fmv4NnpImpPWNuCRTy0uIdREPuAaAxgFHxhTueQZH9FyRjArQLpky7YDaWG+C1/K+xvbHOfqo
mE5GhoocnbfN507XgVq1xOwQtIMg+w3NOCsmEoN6m6miYmbPBs9u1OsEJAukTBf1gd2DGboYpAdC
8cv61kzpWPAtwaCLJnoc5e7WJBPuGj3flvCthl5yRTCPftm1/vol8mirJ3vglkwWyoc55lXAkQet
Q4LMcG8B0RLToPusvm5oqZoi0ACZBha/nvi3V4KhL41XquvtWw3UmmwcqUjbl9WnDWndBhagN3ji
ycEZ79nQ0OKmoUlmRt7GcJ7hEWPtXoNer8SjkePsTuNmSku+jpk6ZLPOPND2BmAhpGGBGTYvObwv
7s8Nnru1fouJl9IGnNY++Ukt76e6kPcrJOFm06cLv6FuCLzeFDjhkwPtq8R+zNoRCqrRYfvBTG6V
W7No/KPndub+ayvazgaNd4J+Zq5zboM9o/Xcr2oZEqhqxJFjUgiBYEMbM19LCxuH66JmrGayQe5S
qKgHGyuHay7ZnoMqN0DORcHvcbzSOWHERYJxz5Zhkj741LvNwB2kL4Nw2vKXrCRvX3Izao8SgtoB
L0Dr6TZb8SBORjj5AXJ8UFICt4AD2Cd75QvPec6KMiQEsG1hAYhG5ro257j2aYTsqiySM4pDUoXN
NT0MjkXbNE48pSKNnFeVWmzNMC1ZU4zKWeCLt/JYO1W4rybmWWCwlaDGGxbxlLnkMWzzrgQVRlDJ
ehGK0UBdsUonODQwRHHXuKQkbjyVjGg68tAa7bMlda1ILHm9YBOja2KLXKa3OMeUIk1cVjdhAk8Y
ygANYKCd3TlYJBwHocXDtzXvWCj6Q7PnOxNLrtf/4HvEcaSjfIasB6qEHxiXGCfR9pjfuPkMQ1Kx
v9EHBlsYBno9ykUFYdMG8pngDR7k1y0tU4KCnp6PpeRGQGenLFDYfSGXmbpdA/vm0fF4u4oiJ/Zr
mLi90JP3tzeuHAPnear6mQCU1u2S/W1nreuEbn1KgvZZQHGsnqc4XvJPLorkNCwcvUuJcUoPTtK7
rxKHml02tOV7kQwWSEL1hv2kPHVNow+DFs74ZiFoB8N8GuPLtLpsZMgdeYMDSCtiMydkw9DHL8ly
ZPuxy2krYoh9ECgJtBehV6/yrgS6wyXfj0ClsDSTxfs1Q8lqpvBrQozg42eO0u5Y9TRtZ6cyeWty
jYfXvJPk8bLFgH1OFkpjuJbeW12Vz3UsujMKr8GcNgumBdQhdvdE6Uvgij6IlFcVT4h1mzvOmOAR
NaoZ8e6ONjEjEBBaIfoLk6H6jnjaOByxtfiY+i0I7VJFv7a9tTOsukV2JN2w6/3Q9ElrmTZDKUpj
Ovb9clLJ0Nz5mSRG7RGTzDrEm/VThdC5aVS7N6A7PTbOuMlK/xpZiOk/wfOHhr3x8UKNThjzlOyq
WBgxCYNNAeJsbRsmilvLs9Yq9BndxBuvdbIQU9jyKG4M91ST3Q0nt/f5jQHvw4U3NSnezRL48UhY
l3EDb4p868VbCv8oWZZdGKsBUa/lJ/Kut531XTD3/lllkmMunRGj35j5JRx9R5P1DU3bTzWB39dU
/kLQ8XpJgD1QkMH0N5uZ8UruD3fdPCLGpeW1N8pw59fCqbOPi19+dDK/Le6LVjnv2zwhEaZXUxA6
KPJo5e3xd8XU4EuiRQhqwtZ/1cKE1vXTbQC1ZL/ga4nUuR23i5YylDdVg+PAgh5slT0EXZItD9wv
7w0hSbVfB0T7uKKbuzidPkpJUkOewp72o+lXJiMw2xFUQO1drom7gB8XyG7t3IeA17vde4WfNuVP
5e0gwM6/ZSg1DBxMofcq9RCkyfqeCCc3rP2h3NcLceiRHP172E3OLm7VUysHtCDdTReiyrZ+6NeI
LSovqU8mFBExdcN5KDtxZqhpHF1Zq1OOmOG+tgmy4KZVEIgQpMwe/C3kPcHOkCuiQXYs4m7L/BE3
BaJAg7Ox5uIdhwAeiA5Z4RhJeadCi2DghId2ZVdHC5L6IdAnhL00I+EDkhlhzgNT6WK8KITV26zp
JOZD7vshLa0tKU3mNYcJd18vRf/Rmi3jfrlpdYybbmeidv3S39Q8ETK5M3B8i6d+X3/OtPk9QCfM
btY3CLilhUH+ZBsX02vNkJPXJ/fD2Q++q7GWvMTjx/dfjbwER9JInvALcM+uU3vDZ9ng7zphubMi
UjK1XMnVwiU2/3i7ugUHEeHTp7Fy3xotdLJIyQIWR/zEbiVOCyZNr1FnYj6N+HL+TEW8o7ruqAS1
iGrRcqpeC6uilh2Fnb8rd0SPMkJJLR8pIWKsMkF4obRAy50KMd0ng+HjD2YPmRzYSGi1223vmtdx
ygskG27R4Zfrt5CLrmkk0KuLrNS2Yasa4zc2/3ifZMxRGKY2WGeNVUN+RbRik4xbxKH3EoONqUu9
Y0Bw0rORK7jvixdZHkQxkWw7NNxdlrQ73+vqh1TxXqRYZD03KGZPK4Rm1BhLvkfStcKm0vOFzMfT
BVHpxymeA5a4XdaOcU5dXfixkZY4XEppx/eM7C4QvtQnAx/cu7ILHry8AiOlGvhQDhZswAm50Gag
d8HGogVg/KS8ZjBPZQ5L72y0YrWGI7uWxPPCHtqJ2ahB5RTTuKHd7OVENUss8GZ20zp4idqCTT3K
sqlZ2L4XIp+gpjLVOPgZuXZuaBUOCfSxwhQYKixOc/YLZlOcutaQEYQUpIGNGHWK3PKuBS5t94SH
gs6absnwc+wsYH53oAbFhItqq5oUhYg3OpxNKfDxcjY1NWKxJvEEnluEpdackKj0JzjyL/GZH9Eh
WmeXxt6igbbQKVo/cDOI5AVz69PsGNUS6LysYcd+Wp11UJ+dBS7B3ikl1UjNABBC5JRz+H4DOTx+
Bdr+qxrKxxrqsPq//0f7xX+HEPEJAuxh+B9tKG9bP+BTU+KJerX6+OjO8AMYBSow10GKyLoIIixi
is2oOaR2msR3fROtFQwyFV3iClg7MAdxIbKXqvLnn+qf3BZYMjCBKNtJntaco29hq8oeIoiBTnys
DEo/coxm/ArSmppUh3uGsFupfIZypTgyxrj5O2aHRsW+xSS5GVze0/9QgqOV/+Hyi58TQIQM2l0K
WiGMUxfirlQblBkPJFmQzTBgC+ynHMHLSehJUOWgP7sbGT5Y7xxvgR6H5qCPk2OvO+imjavs99s4
f6qw0fib2/VPHqKWuQKjgvUxaf7xfo0yTg2bkNxjFY1QqpnWDkqTTAgk7uAWtGHVoM7zZtW+ImJf
rm0PVoH2EwSgnrtrie775w9Q/KhuJZqOGsixAT19W3AMf38LDRff4IG6Ab40dPHNjYXQA0k9KyAe
BVdUt7+TZak3CCv2qRnpL6oJmgQCHI7kUKlG92Dc2Z9/MPuffTCPUQSBHeDNf0FEfQb3Xdm1ybHx
YirUGPqkzquaUMDPGz+1VfUBV8fAOS21nufMOMvm59GxRogYI7GVN4oDdlx0y86tLhY9bayR0kTF
zkr5nmquRRGRMrTpNNYD04A32ygj0JKcidfwQKBm//a1KU3LCYbHqlGAamnmaxJpKgSc9flR13Gv
aUWMSLUq2J4b12/ogH5+O6wfYXGek480wRPgBo4nfySHJcJo0Qr6xsFOEPJhlLlCQQgQE7FmtGju
xtWAjTQaHypLz6nnMuFjLQR/onjyuFuxjYl66K5GEWYo+NleHYs/Z6ww490NHrItjTJPXQZKg1lv
nB5rxItliGPMGO/ise2O66KpYa6FnxD2OwvjCoJkyrfbl/0PEv33SLTe1n/CHb0h0dvXvO5fv+eP
evoH/+CPShBlwGf9ztgcWpa2BvmDP3oz4NVDBjT7AZxKbS7yJ3/05rILJc9humNCRGSv/wOHdtxf
JHsDJtSmxdnDTvvv4NCO//2ww8GWW2cbcZAinGY52z/sORAgG+XNvnW/QuuI10Oq4qWPtrWFWHFR
Dwasr11TMq/ejAEpqRtA8vUF9Mwj6j4VRzU2xj12GMNuaY1yHzPHxnB6VQ91XB2Tzh7OQTv5W8J0
vLt6qIwPLZm3GjQmTT1Frd84pfdhpOdgqEr6AkAyIe6iaWukkgycPRxbaeFWgdAbf52NHCMbl3O8
ffjcGAO68TFPkwcP9sYZEj/E6jZ6P63tu1nVW73HbrD4FcdWoZQIIFyEfuGdhUO895DLLWPutwGg
djtkjQrLsctClInLA3mepJQQTEvH9VtiQD5vC2XsKK3EHhQKqaPOQUQqd8BEpPoklzHbqUZLHgpn
R5rnuy5fnB27NdGlVg8W6pdAEYQvHO2SOb4osdXkTjn0BIE8LmpIrz6ch20pxAqIaqGjqRdtxdmM
R5xb33WLNFEP5isj1RQGPhbgG8dsbOwQXRt8FyPSqRxmIokLdaYbe0gEtR916VWa5bTryXtBVoy0
GaeOiFDGzSKJJ8YD1txakck+nBHKnSzPhJdCucecdYcrZr/tcdzcFssQh51reMzNhy+lwktznstz
Q0LtXQN3ILRx461Xf2+kaENc0lS2Q047lXL4blrXO8pInnu0jGGQW80mXSPjebEBGGgpXSwyMQy1
h3neW04sCUssl5NFFfNEAAUWcCIYt3i9kwYw/zd7Z7YduZEt2S+CFubhFUCMDDI4Jpl8wcoR8+QY
HPCvvxuUsktS960uvVe9VK1KURmMCADH7ZhtMxwKTjTODYtuU5JLn6Ljs4KfXNC8aEm7wCjeu6Wz
b3oNgGiT1BHNXj15RyFDi0MNy0KPRnCOLRU4qrLon9vB/eQv6lKY0gtTkKp7reFYi0E1O3hd/UU5
xXvRj/ahaBOB8i3pXgwK7dybwQ8b1TYe58CJ+U48k0MKXclXwhfpA/0h9N6nhBc4/FS0Y47IHYaK
7IH8rzE6J+yYxvtqkyUuxXCzaOVXtdrLbsHgsyvyYj06DaKpUo2PvYfvAhC5PvbSzj5mCkysTVNt
hHrZx6Uh3rRhrOPSW5IY18ccDe3aHwyfT7Cl6XrvkhXbJ1bxIkw3vcW1We8t/2saDPp5Sb0+cjpX
e65sg4IFUk927FV5/ljPpR81A+GXoqRUmgoe8bzRCmIM8uWjwikfD4O6JQ9V7eEYSzxembtXHHxi
h1zhrlmoghlNTaf0RSjwQ2W942mXRZND/2NGmj8kMuSeDI6xUZ7685GNDYWzs3nD0WSKNUT5FzoW
eRf9xIpN5I3ITQMZO7RLh7rTMug4hf5CVRAty5rhcuX2aj9mnRcFE6xqMKzNU6lZK8WJk342kEMc
CihhaEdSK7Od2/mSyFHtRlMFSsfCabbnpU4XTyMTiBZwafBJHajyvkP8+ZrTSg+Vj9Pg3EM2m3is
x57i/ezYZBw9Spihj+s/lyTz4c62znlDI4aFOz7pNMcxE7tnX1EOBGj/0cVku2PD0+4y6oZCJSs3
tjFbhmYffIP1+5iz0mI7cF9NzUjwJTcOa679qG217isBoXj0Lrnknx+85oDBZNMnmmbvpZqIcMF0
8bq5FjIALqFh51/6FiBu6qMit+Zy9DabHjwEDWfPNEas/NedSQ4tFrSeRnrqitvV9PZTbX4J+s3z
Qq6fjoTBeUrMLI1qL9hNKwW5XGpAcfsf84BE5ymaMRxRWAe9AmwNbLrcF5U5k19m0bGOJeSjoPaP
+MmubWW+u+5wKVK7OBGB/uTLwWN+dMeoWi2X1qi8eQ6C+bUCHRVj+v5BZwqB8CQfI5mCQTGmG88e
xV3nm+e8FdCD2rZir+MCthT3VYbxL7EyP6I58qcQkw5EmzpER03twbaBFCaw73YQGiBtVFJAEiBE
7ViQi6uiCQcre6fTOnhebQqJq8a4UW4x7Wdz7fejD+Bj8fkbG6WeEYvz+wGoa2HwEFq0ZCHfBKKe
Ft9qLybHCfXaedq2YRhg+/xm7YdTKnoSVbMFCgFhG4sVjxdoXe7nqlzeZDJNR2/1vreTyXotrbL9
ZI7ysDSLtmdthLhSz8F1rPBLpx7oDdveXri87XpcPyN+46imf6tQLaCvfL/0OcZs166gP2ivU9AV
YQ/y3AJ8zb1wmk7+rAT3mlyAS0zcI/ff/JyhgB9Sjbsc5UlONAnghoCj4d4ry9mnyE17YMk0r9id
cUi94lXOuXNSmv+8jsPNgNc7RG/9aWmdd66aKtmkJhXanWvsndajiNWu9bPfbQgTmye54q66F0gu
sfRXcI5f8Qc244sNIZzGcwS3PmiOCzs9qkyXET6o/IQjp/Y2Bq87FFXY8+2r/StmwoCuUS9j08FF
htXQGaxjTzHITLysI8L5Yk2cH2GlrqsYYPg5Q8vduwx71ckcPKeZOI+WTRhQfG5nSgCbs7DmwQui
ot1sOKRbKwxb9CF2Qglx+9/x+j+KZiHeoBD87+P1lebev4zVv//AL0iV/puD3qAzHXvOZsbA+fHH
WI29A0KVwcF+A0+hQ/xprDZ+w3BholEYcKzczcPxa6y2/N82ti4nOgsXHV2Q/j8Zq42/uzu8IDAI
uUCRsohUYzL560k+kVo6Z43jnHBmdUlsFqp8zKouOYP2nSPI5mQmrULtmaDU3pBLcvZJKX7mwby8
OA2+C9sthlewScNrirdr96d38v+hX/1dKeLVmTq/Pi/QtFz37zpDQD42MWRgn4rZbr84mQ0WFzTL
pXEWZIcePtsh6HSmia4l5P7v/27kMX73PwtF/lbowbmZU5Hnux/2mz/rVEDgcJ5MeU8bV/JW9wnr
PTnlwW0ZEKOM3Q6+E+WhMC+s1fVuFjvIXwzsF++LatR3bxrYVHRqtc4pgKld6U7VYazEVO7whboP
HlPUGi0o4adE1uMFmlO3Z1a2ScZMW3ys5j6Nyb2+ZuZKHIEieNqAfMRXYvIkHaZJwRMFHaT1oTWC
SJrBw3wGSl6GLRvtEFWBnBQu7B0OpemRcGzDosJu2FmPll/uU9zQGdVfGbuz3NZfNSE0Ijje80ST
eMVSpucZ7Lldcyds9Dkt2wRd0VrzcUXtiErItmGBMA9fy5NzDyWc4aPLmoxutWV9a2gchw9Lj8PF
kQVDH4SvV18mcARynWAuSJBsmUM+AORuq1z3MqtcWiPJmmu2KQeI6Wb/uG1RHnDN50ZcwPj7XLW6
i1zq6SL22Ubu5ASqdz+TrQOtyqVE3s1PSUH3vYvZkEXmszG12Q6ekJxOgR9UKQnXZnxc8okxz7Ak
bQm5a+h7tsKJHzbJiMsldFzWqzvOmNZNswidwSTNTRnS7DaFbLptPtZCs4/MgSbF6zbKuHScN69Y
fXql3Oa+bMSyxyBlIpmDr2SeoomKLujF2OtFIfZiJGZNT6V2UKZPIiIz532p55Cr5znmSg1OJDnr
R0Uyh9BJOxVnVfhF7Duj94XwSndUta52QdWNxzWnpHA/ovBiLS9gveIzZEqLZk6vB+AFBsR/n4Jx
3yAnUWwivcx4CFWek/2wpT5fjdZYnDBvvPoHQhJRElzfFsehvAE8RTFGHq6zcqzQ9YRbxFx7T2Qs
CI9MZT7hqy4SeIpPhiA734Uwmto5SnAcpVGxJI0R+iCavzcFuhfEZ1EcTL2V33Eb1AZ5CVoPs7Br
OpaFQx+I/MucV1V3DBokpuswUGKrJmVRWGkV89sW7wouK6T/Lwrf7RQlwbQIropeG781yVRUsQjG
HjwTufx8N06i0XZt4q+3xJWaNRp0bzR2EyC6/Gm1aPc9EtbHwK0lzbZyb0SdxmIiwPSOvwYaMrVV
W8X96jSsSWWpH+FMZDwKxuYiMpl3cc9s/GVoUTc3SZOv+gLxCltL+UjLzHYzZP0NXzRvroWavDtz
avsAjnPA3ya2323NQHVQoGlIVpxDskmP9vA65m4BQzmfefUcfNSxb8FY5K3s2NQ5mONnUFZh4Mxs
8jLJhbwb2PNq4aQv01e9YJK8LXLh6HdBgp2GUFXXfsEzwfGPtT1B8+1WjgrA+2Sz0tyNxQe9Qhtn
0n2m+lQNlkZPfSktRXvIkphJRQWmbRvrF2ea2KWdfaBN/FdJfAoRgz4cJmTorUrOb026VPkAP8Rp
vtDHWvPVEWq4aYVy7/rB4BWzAmq1vaSno9gQzN2hB+d9xWJFPMptc5NMnFEsbCFTZPa25cLKGdOv
wqkAEmLfa53Yx+BwWlpvpKxvHrP6UpMxBJbHK+C7Cwj8hC3En+/sHoA1Or6TTHEzCO+ddZuEt5EL
elGrVDUGTZzuqoesTn2BGuPJzy0lHneZuwZ1DKKiDRNft6mFp/W5lEP7dYBNBN3EPc0sk52NEiEf
Jreyqlgr7WQ++Dgr6O/z85pde4vyY0Pa2hvwHm4za07odtUA4GfM888mLgaXUXByvlFU5qIJW0YG
94sCIrMFy1zh1b/YhPRuIOlnl8lTYgiZLavT0vuds/MXYUBQqsZTwAYWnvaQABTgOaP4lYM1toMe
fziJAs8k/DgMMKhbk/7CdfSa9dBIi+ZRItmFiLmPw1hNHZtaQG74Q20Nr/8dHP+TwZHNkvFvB8en
dvpfHMJ//OivZL//m8O/ysNjrhu4cBnhfk2Q1m9Y6x1cbLbHlLL9yS9/sPMbcixCKdZd1wYS+i9d
1oIBbfu64xGiNhirSAr/A38w6KS/TUkMqrqj2+w5eR1Y8P+2Tptg5zSiyNvjMnvczIKsJJ3WNDnJ
Gbjoe7cx7YmLt/Afgtxil2jmTX4n3aWNZ3oU/BjpFQtXkluv7pCt9zBbmqd5cJN3sv1EnFjFwf/D
X3QExsbNM+A9usk10h6Akdolkkvp1vEI3ZdbqAXF9AJwGAyM0WqQL23HguPeV/2uD3KuDtpjJMdf
NKQlVnPR/BzqCQ+TF6z2vtQG+5pxA7ovs8SOtHaZtZ3eaxY9xxQ3Mgw5DQBoKzMzpuWBQ3K7urem
JuC+jyZ+yqm2rLNUpKiDBYvBbqmg7ek1Lyom2zP+4G8xmKHshskumShR4vnYgw3x3Gr93f7JQ9MV
UckzDHAyMJYjsL3A2+EJqX/mfOBHImmkoxsHv6Gh8uS7cp2eBg1cKa+dwpwQgVQeXm2KHF4bqZeP
8PuRaUhuX+WUNM8dQ+F1hOu03sDTT53YZrtPQjTzAHRWdWUk1EP0IENU1vkPS8nr6t2ON7IAuliH
upWjINAc6j2oXHXvRur790nFki1kaNSNOEHEJ5tJq/fe82uAU1SHLl3dXUujD+6dIcuzSwFo7zjw
/u1nHomXys37g8qyzV0RAL7/SL5Rg9M+YW3yHzQ8XnfIeySvV9851gaKY50I3IRM/CccLNZZo5vt
xCDdXkvRs8lSdr3uXK8A2DogymA2mOw454wxHOFmj/zOFI9R+tx/BfncfxbcGl87HdxkFCh04O1u
OHyHNEqBwJjBIPLBoD4sHX6gdbWDJ1Pk6cOCoT3dBYvQwE3N1juYSmh1fPMc/DOMyl98fFJEF43g
0nWWl+6nVU/P9lI0+THx+lGdyD6b6yFPJu1i4gWRGF+9Gr8gRg2sOSB5Rvq5S4fhU3bTI0OhU14y
a8E85muGFRrCdV8aY7Vvs99tEtaHZ4KirM1A4X64KVIqmJHXtT+MFh+ui/XDgUFYajsHbL6M7MOj
UX74Ndibb+YNdkD+PhUfpg4Sntp4Hj/cHtWH88PsBjwfDv8R9K5iDoFsrD2tkgo+s0xuvbqeb/LN
TJLhKkk2e0n14TQpfredmL+bUNJah+jpbeYUx2L2zRX+FX2zriSbiUXf7CyjpVcnKqTkp3yEU6sF
WXvL0aZnhTE+FpslBiUfdwyDr+Eznmfyk+smKTLRZqVpNlNNK5BCmMKtuuPwhO2G0m/aizcrjjaC
LPhOFZtZHVc9x60zT+YUr+Oy3GhEvE/AE514DZrHVvmXsRhoN56NgX1Ou5xlXkw7D0D4zqYYG8Ls
cqCgSfvOWmHXIwoCzFWHxUd/XHOTLBxk9Tu8vU94ylMkcrnN5s4nQ2wIsGminn2d2isxxkfDssxw
FoqPbdhwyTZi/VwRe/XZaO/xb0RD4TQ3etMNP4rVu9OVmXymyUsiQfXVU+PO/rWY2yFaQXnRSTvM
97Q7Wvt+21jLHJncdtVd3vvrobL1Mcqobt5T4othU+OnjBIsXS5E2+HTUp/bxHOoDvSuqhO3oywT
JspsjkpSCYc+acS+gDB0K0Qir+5Q0YfLmMTo0R+a3PB3ebIme5aTcHcTh2Zkw+yPqkUVr+aZsmoi
FTdrhTFx8tL3bfqLUwPlu/Rw45nB1IbV2IpXWfTyqNfp+EKrysgXQ2oHopY/J+FWhxXL324UGHlm
w0zerdIBjI++bZ8Yo2t4FL6pnyaXwYqFlu3cNKQe9qSAEQ+6FJdvR2zvDAyaihZN8x6mLgtQEXk0
FTVR7dGxa74VrvLu1qGnCwTfR17s/D4fH2nhTT4FPblty6kT1kNTdkcgpf/atGVbgiDOy7cOMxvz
30zJYm76+xpT8qFV8CQ6EPuvgUg1sjNEZFrZqDt6flv0V0mAjPT3g8Uf3LLv1K4ogZ88FvV6ZAS4
SNOBcVqY2MvCaRlLcKhLkV6CsvaDMG0wg1RjPnlRaVrtFkrOVWxLhAKHvGw0m4Z1ZyUEMfHWLCLU
OswNHqck1kheedZEyimqSydE2En7NHb68Mo3runjfJLdjW6JbS3QPgAG1e9AHTexP/JOTxVfAxtq
3WIO0QLGkzWJ2OKgtgarwyt+WINd/5hqsTWL0wrF4i5hzyEw0pzhhAZWVKw9RTBObry0VJQ8ZkFJ
GZ8/pbsOXtilT8x3LZh+5qDL31DL6GhbqR8YbOelsR0Na+UAigsqeDhDseNS6pOXVNiHxSreE3f6
5pu9c6AyciSQAWLPyte3dV6DeKzYKHie+NJTac4Erp+A9aHOGGb3Awr7TI5CI1OKre04kwFtI5P1
1065iXEPGEXsykGWD43h3jUpp0KQh9OuHk3gDyYN1OwBMiG73WDU6m5bVLObHr7TBPq8tjGjFPMF
cjWoMmvGIEgcICbra/YhkFUsdk6/DTO9H402g//CU26XNQllzGX5rIFVJwrQ69BwPcwWue/9AAPw
COX8Z8LeyRc5HknN+9xgx457h0g46HjvHMDFvXQ6DaGe1X9uU9XRxjmdKTcCRJ6BnJ2bngL4dKbR
dFnrkzV3NPCggheu8ZLLtbxUfOdDWoOMvSGG4GAW0JA7vTiIuerO7bg82Sob9gZw2rCCQgG1Q33H
V2xHowU2OvEXAsWD4r1OamtlX0uNIayEEWf1UO+XiTy30PxvCUxCTM3JZ713rCtaKAY933mg5Y7v
lfOtNmvjRFpl2HU0Zd5QAvkRc/3h1RImoEECq+yzmPrIjvDVII9+B7xusAGy54TT8Qa42YGJxXsk
V53GnMaKvc70eDUbL7mnV/ws+NAplCUBoN9l62BHOHP4ihp+CnFoYQdlFMad1RUvIE3cx41ofUCe
d2gMMZv2cYK1HBUD6WBqDR0XQI3NI/2igdQF4KY+jSQetmGzN5orp9g0smVwwyn9JyVKLANqSCCa
fk3kcFVVvi1fQMmxeiq6+l1UdDupYXmWw3TfGeMV/vEt0xpbRletXPeYmilHJNk9swlfyXGxeaZd
Pnas3EnCxbOdC7Kcf3Hrnn4fTtfmilQBc69W9ybkiP/C3MAY5uP6/zPkbBCwP2nN/1c09FpWX8jQ
/dWM8/sP/TLj2L8R4UQoAgxHgY4TIMv/HzPO1t3nusSqTd3E3skf/Tr0eduf/Oss+IcRx7J+46Dn
oKRiRN1+7h9tDMip/PXAZ+iQeAOTvQGvgHDi3/Fqgq17s7hGf7a5bmLLrthoz+Pewnz74CAAA34P
KK0JR2rNnF0p3El7IVJSfGf9SUKfQUN0JBnqOsiTAw8a4hmUxVY3PuSY4n50G/FO1t/77Ci3OWds
Km9GWZhxsDEliJfl9dlEq9i7ZUB9KGe4S9H1GinQrGsR+6ZOHeqVxR9k/yhVmdnt61mK4PMMrcI/
UrKNa3LsV/dtlgsBkJXDM0767WCy0TF3lrv13Qdp5yNIjlr2NhF+rUFrtBTgdBT9uhcs39nIAFnV
3MaRd/JsCWuJKVneVRk+Km/v95Xq7mAz8utmC/ITcMe1sJPjOLiWgANB4apWQ0i1uULD3kwC06FY
mHzKnW8q8Cu4X3g/+zBfoez3UeIEOuafmRN2ZGSJoX+Tshqk2pVZ7iCm49Z2mHMbVpVlVE9CaWvo
Trj/qRkwtZq9JOtlbi2+6m0jphnOVpwy5xQHOhxNM6OBzS+mVhXfiSmsg0MhX52uDojblvZTz7Tn
9GCWSyLuoOxqJ1024h7wexKqQLNCOdvwGYasgeuuzYeUAiNcDWxOQmvQocAA9nkwIOzv3aBbv9Bm
Xe4kIU1G1JURviUVQxNjeWEqsw4ts8KJYOB0KJu5H8O+aeHZzdW2Cl4ib8rKfV03PADdLL06ZtBE
c1YtsUtrWWyPCNUF99zjoILkQdSyZn7Rxi4sE4ZTBS3hWhXuS9nW6YNFTONeZrP3gIVo/kxb0hID
40/OosuWB74PLVmqNkcSXZL7ymxXung7zYzkNKFxk4CJpZF7d0FQJp+ybrGOS+ZqVw0zM54HjoX7
2RPWJXGT6qARUVWYUjBbfSLnBYojqdyX3jWaJ84EjN64R1MCKUVvLRHBJm+JWuzhpwYzjBsGIzUw
Ey6Lk+SQfZBVmX6CnmXdBIoW49DoHPmMARz7md+BRsPUJKqfUOjZgFDORL6HvFVDY0mrwtUwnXsW
ebSjSOe56Cm9KCbbCm1r8S4GodUUgRQ4CxjZab6SDjZvjGVpj7bN5mMsGEOAqg7igVVN80kMS3OY
E6/7KmGDGb2YI9BY/plPut4B/LWjdej8W0Xu+SFB2jk3uBieU4i9bxM5t3qjnprfilboN5pq0HD7
3vLOslqCvV10P+agT46GAzeVoQxvLYPkE3Ph9Ka7RfW6Mom/WnLMncjp/fK115qAfniuMFcbxQEX
tbkLPDnu8869kS115GCsq0NBMubaBI1zlssQwINeycqG/Kx2NUAIh8pRrM7YB+b3TVIsZwJQLBna
tKQ2wsC6mzk+qKd81IbY1vp118qpi2QC9Jf3ZaTlucqiVNOx0A3y3OpBE7NBNT/ZoEJ4WouXXImn
otO874vTlijYwdYGSQCPU5bZKcxkorBvavKlF8gjXchqNYm9PD0F9uDdcsSGjdJOw5Oq/ComG9p+
cyfaGDqp2nvMIeprj8e6Dw0Kt8KgZmRPMbC8pJmNItCDe8V8R8+QUkF6iwF0+jw6lGXSRR2RaafC
osTVx+JGnJHE0i+4TPIflWRHMsz9xZwSyTwjlzibJ+vNZKVztDSPhMoi5XoxF4CMdumyuBtxVHHF
2YxPNDpoe4GsThZF99uHshgGkiCjgYV6i/HNQ07SmHC1jpeklsVyNDd8Xis3o3GZSuuJo4L/tZQ1
h9cpnwhY+lsukRMMhThaQkKJ9M+Xifz9TeDCPkbg3igB05azTo2GYzN7viE0pU0gbQtzrqQe7jwi
UGuYThaRRIvQDkmo7ATnnNRSt0IO0AyzvRtyzFaBdNpo1JdvPc+8RwMf0ynVkiHiX0owpUgGaOVd
cCBGtFzQE+Bk+x0Niq1wfraa/T3vevNiePNAm3bPIQwO1K7HMs9FThE1rej+LW1G6Dp6yw6gUN+y
7QjQb2wXe1leWl080QOJIdEQGWdo1M8caWOf4yk46BSzMBSLdqe5tC7h2pPDMUX5rMo53eMhSnBL
CeM17x2Mgamj77nevxWY9R57E0xOxobgOfWgJxuZ6M6ywPzGQd6pbp2W2lFnaObbttHToyYX6hbc
2h0PwFbbB765NTSfQN7nWN2/9wv6E9B6o2Lssf1PqZvYZ17hGps0tEetg50UL5dT39eJ5uwrc21P
BrWqkY6FIF4HPb9w7vRCt2nawzgtE/rcMn42hYAy5bccur3yfRyMr0Xf0fTD4/Eyw4mjC3SQ2b3t
9zidhraMca6b0Wotw0+DXtvdZKzTU6G7zu4jL9umrLzh0fkAh7TkCcvNcMfWfzzIAO/lOuTiOqeF
ZewKxbmc7DY+WE1k2kkSZ8xtkmeN/Cp0u3rvF8khXPrl9xpY1G5VHPi47b1nfvVDlPlwgvy3xULL
krMX/ytxvCBc0eKPHAr1k46LPoZlYe6BhBkX1WnFt6DwHe6dmYbi0FC3PiTVQzFWFtnAIt93Y9Gf
wD52u6mvgiMtXcPeW5i8qMVwDiV6zE1et2AOqgXP6GhoWqyTmIuWrp13ljc030ZH5hGv/TmfUiOa
1sw9ytkCkuXcKht1vQFnRHwT9bU1nG+93j1ME4CwBj8na0KFiKZr4WppbwbdzWGWYdzKS8WEUenu
rtTbO68TD54OqmxAysXgi6uslNuy+NHXRjDydA7u6YL0Q3jfZujmDel4amc5CyJp2dWtVWsaisoi
D5U7BUd7LQj4WfUDNPB7AnHZfqz1PFQtFA+kcmoRJhpr8rI6wOhr41FR1GunLUazbDIOzWwB4NI8
66qNJFK5t3vP4CvzoyoSwriO8aNPXHjza1GHOVlFFhKdw4OszHgeWNODxBr/La9XcnYaX7920I4u
VZYPrjb7PIxVtlEDsWIE3XRaaKg6UryLVy5X/rke14cqd97txHv57xLtPztLsaT6t2cp8YP55a/+
q48f+eMkZRjubyRfAlJTgWe51pbB+3WSMm0iDxYEJ7rTUVy2JvZfsQb3NxOwKT/n6Z7+e7/IH6cp
+kUCdtsezlSya8Qegn+yPsOz9dfTFFmFjY7F9kE3MbtgE+PP/4TXKYdJlXIK8vuiZDsfREQB8NuK
tHSvQdLZFK65vRgObaUjt9J8xSKAgTt3ozKZW7nc4SnnHu6VMIqHMS9H65E70da46fizVuqRCxch
hLVTHll66/J+rHr9e613El8LN4fcj4SR+dzBJ6NlxdFiT/TnQxvY1A5kfXGui8b4aQE7bNGmev+r
tmGsFiqGz15p92GLkMTxwqseHdw9B0q4VGwFlX6F/oAZBDsj6jZOGO4wquoo21CWrb14uvbVp50V
piAx6QaR587N5hxdRxWAI+z85HGRvcvNo4AnihSBaNzsUXh+mcVDu6z386SSIO5MWYud1fEbY4VS
I3YIiqlj4JrZTc8ZESEujWDcu19zOY8vAwbp4s4xYWmACfKuOXd0KAH5guxcucS5R0CZrMOCJZjD
QQfW8eQ5I3BRPon1LVm5HWjMbBNsuyR9Iq+SBCFGds5cKy//lLtJdqPkQtYYx5JzcO1FP6U02e0C
txzoQCAObOw9gr44q3Kre10F02Wa9vAIfW+uz9rQQFLSHL+bWHIp/+qX0ptwwtp8JQqVs8H3lmxQ
ccFOX8Ru5a2fcWD17j2/iamzf5nrhfUby81cnyy8IYxEtVZkPz2B0z5L8/I45Pa0l6nlxs7W5YA9
ynvoFRYv4LNlGpvryJzmklJZWxzJet0bD5oTyF0z14AdbQ9ftRCO+112Afk5Lpo7VAJFnmVt6ww/
7IrXaN83WnexU51Avt5MutedTQjHfsftF1gTFlty0TiBcR529zZ6XXtSbAzsbcG4pg3nVFzuMBUG
AJVJSYAjxEzj+1TLGrZlxzX+WeuBgig+K2XM3hOUyBwQjrYE3adKzF6P3XrYSoYZCkOhbzwjsiBb
2YNJ1SPPo0TA3GSj973uvbUj2eaVHk/xtdYuM0LcAHNkYQTU/Pwy0/l24yaN/GLWmctgO0giRGAp
19OSrhAPcaw3SOmVq2fHFUN5C1zBrqhrMxhGI6lSbTzqovb2TZrn9/kCl53ha0aLbGkz58qmDXPj
Sa35GNPuC3q1SwhMXpTKpz42NfaSbcanGXdzvVkAG02osODMkrIIhiYSCR5i3u2iauSHwdEPAgYD
iSErXfnG2fSbFR7DeaV5+Z2GC32mRzepOOUYuksmufLlm8ne5jDi82dFqQ/wbcdCPeC9+6apoOGa
0lwW7YSqVudubK0Bw1lPc9g+nWgHXZJWt0MfBMGzYjrDv550ojnwf0ILCrRmHI/cidYnuw+W9mQ6
+MwjfF6me6j0zJSnDxKR1XbiJwu0F2cCjYlcOainuTRp/pNlZtAskqxL7Hcappdh0G9VUpgPNoFS
Tqp2UNS7IuVu5tDqGJZrXxzUYvnnQvNX9GypLctlMSRmSNKfKuZvorvcT4ZdZaQJozifVbtPOX3F
prKtB42O93lvTVkVUyJn3lCYEewsvyCdrOUbP8jOFuO5U3YeA1xhtzeWdlp8Fb1XfKGARnuxRDV/
ZradBc5L2+Zas5eZ0hMq32qD0+mJzBZEKSACw87lHCFu+AdsWAHaRlbBFEy3XOj6bGjYX7NPhjRP
705HyGWtsB4SJMoik9BLyjlVpFtDIOErrRdENZKxlukYtk4NRKptuskP/Sapno01tT5BuHol3uyO
bOk2jFHQ6ObR9aX3sG1e4nQEUDGaWX/yAgyW4J5gnbDPTtKoXYixNslg31W1CcgehaI2bqVo21sW
tm5x8PvWeuvH5S1dFvo3R7ZORmzkiC7RPOsjkNe5WKZbiq+pY1iN4REkJnWeLc+v9MFYIL2yZbCr
Va0sv7zRg+fC6S5NzpBCpH9n+6Wx/+889R/NU7iE/q02fU/v8rBW85cm/6s+/fsP/rIk2b/BH8e9
jpi5tZ/5zGi/PEmb4Z2jdMAAtRnXN8/2r6nKZKqiLgIz/B+y9r9c7VSUYEZy8bMbsPo3VfsfmJLM
D67oX6zb3tYZ5xm6aeOwd/9ua6+wsakaU8fR8ZpyjZlt+Io7lbTucGq0wYbMMiwk6Jy6cTm6fRCa
gxAnToiYgVUvZBFllY65ox/GyokzYnxaCFNzwmX6rUOVuEqXYiGEZj22c7QMNqrUs/CwHQbgF6sd
K7ciRahZEL13RI+ouEUzQZWC4KEOm8KAgLbylN1qjjD765w2lHpJTA0IkQ2ecCcCnW4knl39E3A8
GpP0nm1obCxbkdJHpxIep+0p4lp0LTEklWBhiddNWXPMPZX/oJ8t/SYVNU0LP/PmrG0xoaJT45R9
NDoZH+1OUAcGFJOt9Knd6p/ARFQ381YJlbfZeDtLaqKMrTAq0Tmqhe1IjRSTHtkpj0JrdAJqphbO
xHQ/uJuHqAaWHHQJrUNbNZUveJsNzQPtQtORfm7cdNo1HtgFcyu2MgPeeXsru5IqqO/HrQBr3Kqw
9K0Uq8D+f80+mrLQyZoz+wie1VuRVikzb2+SHRgj0j+3jWek+m71XIQ4UXIrjxq4Srjkx/9h78y2
4zaybfsr9wfggb55TSAbZjKTrdjoBYOiRPRAoIsA8PVngq6qY+nY5VvvVS+uYYtKJpqIHXuvNdf1
2NgvvZMMD0bf1/4ePwEpXiYkO1i4I+FedTdaT1NZmDuSIfw9XLCcFLAljs+QL8hGtnQa6g1pR44j
+3vPBXy8RWQCrXfl9rIz1lu7Mu49eVutZN9e2e2ewufWHkeEtNQG1graGF/X7uqXrrKmG4mAIwzA
Bmu9P4TkMzMrTGEKW/VUHsGExMC+8/rOoQN4LmzzmcQDNwJwUkTzSiiuV1bxPEItdjWnOihAxnpj
DGFR5Pl9PEI5HjV4x/FKPkYxS9IgIuHKRgiVjnoTxZ+05GAFJ+dB7OzGFaYMH+HdiANtx34Fbzkd
SuOehxw56Ipj7hfAzBDdrK3hOyoqoIzg4XTuGp62EKvlqVnRzpXfuhHhCy8LNE/0D8CfUwwsG2cF
QqueQikZgUQbI5j5UgKO5oiVXIkVJu2UQpxnqA5HZGjQiDSg0x3bAlCyFUQtW56bTzr1tIKqBcrp
zQisP8o/OdZYNBDEIpi9n1fMtUwyG+S1iwgMALYfl1O2w4WgVl2/sdiAsnP1ic1GgrhCtGeNfIsH
E/S6enDYVkFtE/2cGk+GzbOw1Z08O7md7t2BLovT58leQFCPRl5auzpYQzQQsM18vswu5JKauGUE
+rmScAoZdnj8ui1hH5rzMgVWnV+pZgU5lkxaFNl2hIzX+w4mkXyQWWYrohs/VfXJp8S+sHSZvxbF
0C01YsWi9hYa0D1dLuEGSyR7fBYRj1mSvFZGlgBoSA3K4EJrKh5PjNn6dpoXg0OdkU2rS1LNXhJh
IKQAh789FMlhHnz7dWxqNbx7RWAULokHiALkphyH5ojYnTAWXBGcKvmHGxdXpJ2TPryhHh3ixxod
JTVmy6E3NAc0KbxYxvS7Bei/WIe/myKj92W0+9e+s/u0+f7j/1315Vv9/af+x+8/+M+d2vjNWOfE
bAIBAN9PdsM/dmqPxDAyb3DB/jMv7H/3aX6C0fIKUcGWZqIr/t/uhwGTjibDZ1PkP9ijfxcG/7RH
03mxdBt7N3AH3foVa9NCfu+qIGgOGn0Iqtu0YcBDVxSeXACKy3ReVCXludQENLFRvJSJs44e8VI0
Y8mqTPpyJBgX0g+sanzI+hMSmoQeftnmrGTEii0Ml686mGJg6TVvB6FEAYn1LoKAu405Gbc5KP+3
wKrOrqILqSnQlpjgBqg6WL3wL5WSEpph9Meoj9kFXzH+Gk8Af6ibdqNr/gLRCmdQpi+nJtBvXQNN
b9Cpt7Vi3jgFrlV7Lhg3Zx99mbM/cybbQm27eBZ6QQApMF7rj6Coz8qQSEmclM1w3MHCPI/zcmvn
8wkXLTPaXIOnmL1RRaBNaZd3h65qKY33xnNf2rnf0f4tOQem1nPc2oes86FJ6YBqmj5eNrXmX4zB
eiGd+s2Dk7XTE3Wvd8V5vQIDuyCDm/IjFyvJFIjDziqRKFkVCIZxtfBKJR8TS92vQ//Qx55/hRDl
nQog2K9aLxiSp2I0OcGvOGJN9VwYXcf7kB3NlRw5FdOjy7hGCfsltYojJpG3rs2JRHQIJrdoULh2
j4qyOCo7+2iG+dbmqLqbrWHXBgLThL3GluKIm3B74IFlCmc2XCgzRWOGp3bYUAak26wIhpB0kgaM
Fetxoq3XMq3emANQHM2w8wZWxHD9LGHzB7R2uVW9fjuYaj+umdY+wmJN6ifhNVqIOenDKvljjpGd
i2I6UTU6B7+hEZVnfMPGnp+WeKDnPrgl3m1Li4qeD5IZPq2UjM7rzsmPDHGfOhvNVOpMjxVi0mmu
kcan3QCRLnurJaOs0pze/WY5STPJWMC77FK03ks26d/81roJVAYpUwHzMIfD4kAfbSf5iEr5AOQZ
7kVnHRKcxnSlfAAOg2RnGpeT28zpVinuJ/5SizgnngQ0ewzTzcraiF5/qhPjPWB8Coq5Q6iRlEem
VI9tNz7aU/lR0bcJdZRZQLimRys20k2RDYLZDZXz4mp4RwjaCj+vu1G7zMDtl6at8x1kpotwbI9+
PT/H90T8gOVdWe5L5nUzfXQeR7aIi2BE+DWPqa+9PJ0jRjLyzgL0HJVTEjMrY2A544Y70J2Rx7Zx
5FVfuf7VJDXtBtRDucUSXd3QZJp3BHzJI51K1Mdaab0PRv91lp17bfjwsXhqmgx8ScfsPo8CUmlx
DSzqLfaQNYOnM/Ec5nZbPxV1/FRNaBaixe6DbANbOiTl52LXxVdmxkhepxLwBdvdYmWRGOZuy8wv
JbUC1wZYBWi8R78ZiCX22gv+g9u6sbG4a/ZTozFN60eHQdTovBFK1r3XNZlwNW25bemi1/NIMxZL
4O4qxhE04Jr41hicATUnj/+Sm++N0ZDm1VY02SQN3ck0dpZH74PfYo1O4jFskYREE/ZeIiu8cT+Z
PHRz4b14mnsZzVZdxbL70FR3st3i+IdN508sur/0r20f0DxnQI5sn9qiXzMIMqSfZFkViARoN0NI
aYe1eXbJnJY2jeH+jSmXnednSy6fFrChWY6t24b/ee77Q7eciJKxdmeP+NjVAVIbxdEsLUCdjPz+
5pN+tR7zvVb7L0IBjquMAX7pyyvPQz9KbuzBHIo33HQFvof5lBsKkAw+NYaYgAt/70r8JS/wZ8SR
s15Ly1oT6/FiB+s/f54FJFYdpH4f19RlTor9Xz4SZFSGmmUflOaU4fp9QZyfup7V7d/fRuv/mJ3X
zw4wE62oOVIE1+vxhysLw0stOFjrQ191VpQzDr+dsfSuy8WJbk1x0IPpXfUTVlUl5TGXPe9tAIak
S+f3lD5rUi+nMQH0hunuEAQVeUVjtzV9dVIE1wI14vCGQAOtfH7G5QJBWd5PVfKkOynC4Mm+jHTx
w6lpgr3jNOI1YWYa2j7Lw7//pn/yCFnYqUxAV4bumL8OXMwyC0jnsoE+mf3ObvRbPVhgjaOb+JvP
+bMrCqeKFgm8Kh6lX65ooAxGHP76rAbkGXCUup0ZoG51mhMU00EeIVU9D4lR3ZVyvvUGvboDqJFh
vU4+Wsm6vJYqZAsXgNunU6LhVQ7U+KgF7sXq5D71We4dcqOYIKQuGEWT/puDp6RKTLEmv2WnUe/6
+7qYnqaObX80M/sIy6oCvTFAVq+zjzgDT1QXJXdx8pv9pOUfcbM8+WTyLAMnjUlYB4CIB1jOWZhU
uBLIPTgBZilDc1xuvbm1SDHg7yZ372vngBLyDGqsf38h/2SFQdOIz8kg0dVkRvbzk7kwhm1tQOuH
RcGzppyYWNnQmBFVr6zDv/8sKuxf1xe4lOxTADO8wFn5aH98CzpzzuDOzjWEXHlv99mxIjX9bz7i
T1YWz4W1gGfPoEfxa2+KPLtiKHW9PjSBFKTRT0SUx8v7utIjCZ/3A+7gwrQPgWZeVBykW4KhjwjL
nvs8/+YjT8TniqfAL3PrIHM28TRgdRJzdabh87G4ytoS4FgcSstlUAB8BT3M0l+XmbuFX/bFp8GC
eMJPruwZKhbxVGpDtM4Q0l4SO7Mz040VtOZ+nOhZ6Wb24aCSgrVQnOVUIE1nrIA7lgLV4AjrGAKv
H+Mz2rz3TW2mW6hrv+uI/3JVtP/kjeVeQC/UWYdt2zF/vim1KYapmav6YJQcFGRaZWE2jFTwKJfP
BjboDZbnHEG5f6nw7odx3+FgM6obxhhPPgMkJDI1Q694UfSmjYYWmf6icmFFvs6ZupDuJR49IEux
c0npDCKtYiUS2NoiTP1Puqnel17fZF72ADCSqqrlC3fatC9S/WmmENuIOBV7q1TQKNR94rgrJ4Dn
0xYsfL0rFYMQO4+quEQ17yxPgejk73iWv7xIf/KSsGes/6N/yuntl2ukkhbynZL1QQH6pcSBdqn4
dWwCK2OR/M0dMYxfNMDrToV1BgKoQxiK/3/eyda2ZtpAY33ozL7eGi4QOz/OjzE7VWBwfxYsNzgx
OCBJk2Uqz6kAkxKsMAXg2MQujvuAADN4WMxGF4QYq3yunv1vfWFcI7S4KQNQX2lAtT/VjRVZon+v
8uV+Kmm6eutmzGOWWMVbrNYqVZlhvujndqyjfGrMkHJ1Sy67vxu4pZ/HSyacFiZA/mCwJiYi1gpz
oeROxOOwKZchvZoItvg8BMU1BiA1EOxSj+oxGzhI+nR+w6XlqOcs6rEbEqDUdkBwh8TKbdySkUB6
F9WaweQNqOeM2BM8WMW/IZmYB1KMcmdg5diur1E/OZfGU48uIxfS4QqN94lw1LKlWtLj/EzcsB8h
qem3HX2jNnd4xYa4vQ6c6Z2M50hhp2NkmZ0zizMLVlO2jNJ+yVN5r4DGh1bjHMjWOWoScESFPbQD
848srzxyKN5jnqw3WSJ5MHk7XDWcMZt/TXtVHwvDQZJHwKPZzThaoTotXbZXLeo6n8q+HOwXzI9/
tx+7f/J6U+s4SJhRY9iW/ss+CVArbwHhV4fem99hw93DarhQX3DxHF7rtf76PGo3Q2DshoBK7/Od
r9NhN6tebdqcH6OhFRVDnW8DcIm+7CyPjMKERAfTr/FpjvOhNHBlyKzAIpNAiGjrMnknTCc4iw6j
3UK85xZxDzxWehjh4jEp0Fhj8mF+khbllt5ZIkQYOoZTMuAs9qmsEw6G7IcpVqsQPsk6zBwfB8kK
Ck3xvoMTCeetPMtxvLcdMtma0p22EAisqFXLiXBMfM8V0cyGBh21md/dHlNOh7nR43QAL9K9SDYR
Dpnjo0Vw8lrND94/99f/dtj+psNmYbPnWfzrDtvjj+mt/2Nr7R8/8U+ThvWbo68pW0bgeuiB1sjt
f0qLdPc3tEYkwgNV+hyQ/WsIRnIXOXH8J+DXnGE4WvyruWY6v0HF5hhA4tc/OKv/QYMN6cO66P+h
w8bS7Nj0/NDnM8u3+KyfN06m0Zpsm4YIYhQ4z1KzvU1fzu/+ZJaXBTbwNtUM/BjUOPee8s9QmQGt
yLx9EA38U4rH44iwZdP63sI4ZNSu5thy471s8vR2rFvtjZw9ZEFuo7cH249pRMBxSvrb2nNm6862
s8KsUFeXhne1GJ1vXuiM6M2XnqgFEnW1YmmsPfxOuv9I10nSCHWG1BOMukAOlb2J4yK34dknOmY8
obqu/VL6ZIGwtxEfYxwhE7omTY04GLZeqtv9Li1tUxwHO8lKJsp1wShyM8HvJwKH3cM4es2MGntO
etRSC8dqFD92PDEWMr3ZuWJi4+iY4agB88d41jQa4YZXyDYinbl5y+vY/564OUE9REFB2952aaNL
mmKg+PUHFstcYP6Gkrwv2IROvm4tK64ySE9xbuBGUUy2+52EASS3S8NhK/Kb/FAlHHamOhuIM62t
4ZBrkw950XdeZ8kwAtR9esj67CEBjsPNGvNzi9HskJvqKW9wTOS4YzZGFQCYVQm0obZK0udsykAE
zEiqyIk9N3Z3SjEuPPdJVcOS7G+takKEVMsAikHivg9TrIi0Va+EQNBIgVRTTNZVMhVPk4R1OwNS
PPq+/S2BZbi14mJ8WPyxBzGoVXt87ATX1M0Gn5zakxaN/cWs9xiI7uWSPTEG/SAibzgtfUMdVCSX
JW09TCrDa1P1x0o29aEYAOqg6YkQsZibnvnGSQjdIJFluU2TqtkUZvEkiCyJRtx526KSPxCRuufK
XeJbFeAQQW+hbYJxLbdAwRa44Pa2tDE1L/LGZFgaSYl9JEEcjuEOoko8lt3ZH5S59eg0XOH/yXb1
tDgbQjbTcFmFbsjN5b5CDvTNT1usAKAjtqJ1tPtEzDZWm+QHpKPmxtGGBzyW0wOKoHKvC7A3dSay
Q12saXOZ7m6gDYGUr51xN6BEvGJdSHddZwa7pHJwF6ZasJeu+tE4xGEAHGBGx9qxoeLI6hB0w7cG
yW8onbraAptHt6FXfdQ0VrXp64FkikWDMKvLcsuckQw0c3o0nFrfdGXxRPjZFXhWsvJ6ShFn0J6d
mcmsVUz5MW1pcmv0Qj8s9PNfx8XD40ilVigbJaFswdXCLCiugayOJ9cdeOMhLbb4vRaNNq3LyV+S
UOiASPV12Em5xINIvLR2MAt9vId0obyH0i7ELeToqqZFRW9T0ETasVv629gDBRYaZPE+9m41ILI3
lmSf5Y1J1ZV0iF6sgU/jwcL8QZH3PpYtAcGxlLd0mwx0JTwWSSARWvnTNH9vBYvqNvHs+TgOWU3X
Rs0KZT6P1hRqs6tPYctvu8LR1PBhEJyWQVaI4ZNM45h+zHlPrBvhxC2meb0V6kLV27/2Dk+LuUnt
FPidrPRTWgcVnXuUbGmrmXuizflmBRv/nLt7wr5YJSZqzEbH2+1YKAUtsawRnK21xZ9BPnJCtrrp
Ly8T0MAnLxPTpcy1N16pZ3PJdBLjiwZ2MsQFrbUvuW4WUVea+anWsu9x73dRZorsqepyLAIA6LIz
pZpEdgAoK+LEQylaxV+wehRIlQML+IRdNkcjwJ3nWfJaYuy4ZyCjPRR2772ZJDpHSRGQBVsFXU67
P+U1xpVjbmPCs3aY8/Wzi+wRMPOAO38YBhRmaUMnMwMmp+nzvlvfWro6LnE4RCjFLdleWlvCJS4l
mFPqrGzuD8pA6rWJV+106y+EmsRufQeE6LUeqVVtWQXvnCPuvMlGg90XMOYsf3hx51Whreva1rTk
FTItH4scfASUdWKgT0GMd64N2olheLrzV014rS8wwBtCnmfChZGWG6wH/nzJkOvfLJouz3MWoDed
R/LMa8ThU082r/TMcYtCHPRyYE8bXZl+GOT5uBFGt5+1hKO2NZyDkVWL4/nMvAHLuk7qzRXSLwee
MqrWxFD3ow9Nt/BBtzSroJ7vFtCun/ba3JKbpcsYAsKkbzw3qN7nVZyvAzILx1WwL6CSwhxYVfyc
u/pHjJDgq30OEi1A8qgf2iuEGxgXNfExtd6XKvOa7UI3aKf3AljwHCxg8+g4p/UEkZW2/VEr2u/w
Cs7YgkdcXCU8PLXSAUyvvqE3oWPZ4cbW+pzv1GpMWFaLgraaFVoBQxATZBb6CboNZHTzZiwAmZpV
wXrXul+X1fRQr/aHtBi+mk1RnBwRM9yf63ITW3C2xJwb1zwD/R69aRqqovgAlRXsJrF8TQR/a/Hp
s0BRGJ/jhjgS8IUs/cTTfQODrsBGD91tXJhxmK5WDWX7ks0dQQ26NzhdzgdkgB/2kJW70qFgkJP9
XHUj7MGiJ+je569aOkyJAivJRzfaHPZ65m82iyiiZ3wjRIzmd4HZiCv901FSMPdSGE3GKtYjFlOo
33BZn31iIkJ7sB6yzMVpmAAJySeGa6Obld8ACZrADvGzjLDhd7n05hC3Qb3jYFVdc0QHaD4vdiit
+VufxjNHYdfbqIDfQZHKtdWR8zz1urncFhYqYnZTVEYgkcep5oIJfn05FPkrr30xAN+o/cfWc/hZ
S58fQEReuaSghhxgkrsRwuytM8T5K7jqB8d1VYir62KbTX+wRj+BhZvmgoZyzIWGwWN/gSajwslB
ZYsEYGsvsWsidfIS7rQkS29Z3UqZKwEVJY353amnGhQK93ljCqO5kcaCphWNx8GbHP+rKnr9FQLd
ey7i4WbRLS3fSpnKQy4G68apXAmsKJ9qVlYxSFwaM7MjGSC0dhyeCL26J/zOuaef3ushq6ZGiWEK
M3QgkX/0neXb64uacE9p06+ZUJ27F8JweGVqOpkHYATLGOIOcyOEjg/M/8aQduq1D8XlpSe84Fud
tMdSkbVEYxtAdJtY36H4OuBSMvMdYx8WWaQhQbEh6WO6Ep8uuqxI0UtNzjy966vfTnw671YPXszi
eUbCUu7JB7vFpXyKsfJ7hIqbzXTgMJfzOLvS+x4nXhXSZvZIHneyZ7j69tkYMyfCmlpuHSTgdJnE
AnSjhf3TDFZz31l2l2Hj1/vLVJg+5864wTA6iBFLTOfDUAfwhIdxdTOSdJfv4tXlCCfW3Ap+L5qH
rrbPAc9VezpC2TOrWfHMFje+lGrSH4p8iA967mVXuqOoeOPWPba1RISf0V+GPMwg/CkxgbufpDaD
gFzS7kgjkhci1cHTiawMjmaLtiWtJqPYTHYtIozE+nbRMYYOSIefdX8Zvzs0Vw5+36AOyvPhxk7S
7ktjOV3B+9fkQ2ShFioqBzEM1RUdsW6ompzjQ6+wiLLChpyTxiBaAmHRRyvFLLdZzvtwCny7qrbo
etwvKvYX9yUhDhM1jD+xs/qjHfAidnhwiXCB0GQXtntxrSJ9lZ5Cwkde20O51LMRYVfWzmU9Za9x
5dQ7gsqqVVk+lZCZaj0CuJn4G5voWx8oHkZiPZ7iO8kfPUwVyyvKhQewrcC4ifb7Vq+WZC31GIEO
S3LqPk3Ln/7loZLVI/0Kmqq6Z+7VanTOV8vzXA1pRBxyGQptKUFldcLZqdUqDbSs6yJnAbiV068g
09gYr6t6GbGl5fVh9Kbk1hRWPN/7Xt41N1NCuGwUJJPeugVGAtekWKhA2ZAryTzYNEX/nXIzA6hC
RE2r7AdS2jAksIzNje91PUqwtAqI4gX1eSonWwvhVhtbLOx1F1l9yjrKGGqidHKtw5C6zjPhqIwq
F5UQUorgThjfkH3Gka7lcXKdSZm1sLL0Lmf8kyhU9yM59QUphKw+Q9dc46sXhxFV1v3UkqFYAfHc
Lw52EDnMxBaoTlx1PJPROFjZtcidLIzN0fuo0FO/6/UKNuoysEL7qRKPfRHE2StqFiwToDuhwbjr
5GRZIMpgNfhBGGVycEeMJhsDMlfYZp33hPxK32Yuq/MW9WOx681+edMprE9qFsg+OB83ntD3DX/t
cTHb4U6ITLykk13dK2U4x0VkKjQxMUROaqCtMtLK2iYFTUzEcFQH7YrPLJDrd0j6L7bdVhG8B/tL
TxW5hTAVhBAo823CXkdxjpN4MrthO5beFUweGTUc3O+HJAt2XaGbbw4C8QNBmGITgzhDPoaVzkOe
uc8SS0ZdQ3q2lVUut7dP1bcywISP2/fGmtLgO7ahG8lvggpFN0NhmvOhNUoyGcYxuWbs7U8bg7Eq
0C+33YlgcrYt6CjG08uaApFnKAniiozZkm08JgPia09Nv1mzNA9aFlu4ENlJauUSAgEZug/JeZ5x
DVrWroltBBuBp90M1jLfC5UeRpBy54n4LSBrtdVRgWvltpzT9IcQrn2O4yxjoW0TAtMA8BY9C/8o
cghUaRkuHUHGHSIHNh0134GlDy5ySkBmgqQ5FG7mbKGJsWD2DdI13bj1fUCcfd9PTTiufmYPel/d
APqnsGv9S4FmnrwjUgCNMrY3OQLHVwAA3sZSPfFFVZZWr5roX3GlFwze/b3tTIZOdq/8rk9srD6q
n6uZaHSuHyo8XIHDSLMaHd6MRHKDPBZG9FK+OYGVbiV3a2PW0wsxzac08aN5aQHjli99LtfnDWnm
dhwIE99MlrVFQg14PwviI2oT560AQbCpEt0NqZkN4iHrKS+3Hc7sMcEZdI15uOZp6b29oRdeaHZ2
dl0mSXFL/0HXo9GeRn8rhS4v/UC9TeqxGbVr+2fye3EVtG25hd+6HGA06j9UzREtH3J5qOxhjJTW
mphRgcwXonsf0mk4ehX4Vh1U9BHRWJSms7gCTtayAWuM471K3i1FmpA5237jvEYpNtc0je0lr67q
UcgiTJgdP6OhBvIs1dmC6vhEKfWYaW0begRHnFIXhGQ7LRSOTQoee1lxSKPWRbUcvwZGi1xqtjZp
bj7VGkteLrFZCJcwZeVY/jP+jGpDHiy2Ld2XDCpj53FpCofefWGe6jm9zrT6dRBeT6JN+tC5+NtY
SXdqpjqqEwHiuDFfrdQoryxZ2997LOKRnjAVF1r1NEFz/xCi0hbyDnzcFHQ9KL4nMWJGcqt7fx6w
ZjRJbkSD8OOvUh8hU01SIjgJZnXfYrJvaB/HULdoQKid0zOHo/gHa2SXE47e0QruyfxDASIsp3H5
ejEmML9LB403odq6etEdwRVt1JIlE0edOOJWCe9cMCq4ka5Nk8BABQrKuSCEh9jYkjRRn/73dtRT
cUEs6F/xf/hPRe1/mIl5b+cNiwexpkdw6sVxdthcoWO/x4UY232hFQT0uSMkEI8EL6ecjkvmESur
G08dW1JYGjA2RnPtBYoa9FBAgo1nuAC5HOJ949ULx9jLJm/WZElwp06qA06ngyfbr4R+HBmT6yFR
iRC4Eu0cBzDylhKFM471ozBgyxDF5m29wi2PwqH9h424D2tKfWzZTE9ju73uEnkX5P13vcp44uPZ
oelf37U21mAaM95VbcNb8LQh3XN2oYG4VNqNMu1nXGf9aYg1wj86lxl3adX7VBfJNmsq4zARbxd1
zthf1cx86FwMDcF/5I0yl70bNZ02XIy3Om3mr0UCG9AcZmvnFR2CxcH6FjvSeFC+UyBvAN6AHqJR
P5zekw+sffigXQeAtd6Ox66lGYU7MDRijfT3ztfos2QZZgG9KA6BW5/tocSUtlg2AqFMBbAH0Q2A
hdLT4gisGzTc0hBvO4u33mia11WQQNoOjoJ3DOLxFBpzob012PpuPL3UDjkbXgcexJsOfpF311g5
zRCVT55GcLZBYOH+tKp5/kadxauVEDJE9JJ/0ygrxvOTju9a5n6AiJzJf061/tjShr5bJjsmVtdT
dSgyXX3xJ2e8Nc3UXi6rvEBslFc1e7qgFTyIwRIricLdrdYMDyRjNkUCNmwXgoIUcDuYoth6rF0M
hrv4DNgMDlksH+fE+UKF4Dy0cYJvq52HA+8BwM+uh6YW+E/KJ0EDEL35kBCiHpKufuMbffxWTQji
iMH10ayb4CRLDunaSWGlsq5LcIqbdpDpiRpimHYkzDSoLjN3JHWa9WfjDpgx9knMXJUmEe45RS+M
mqZC4V5zuKG8U40g/cRtuqdO2O2pbX0fqkXjBTCmcZLsZ5EjbWNdeMVNF1gXmGH6I6ZKw438dlye
R1QBG17jmKYRDWpysmtizaxREPezoj9CXSh4BW2dQQ0QglB1GjyboRsTKiak76hEBqTp3bBWQqwy
r4Szel9R0Pu82mM+HISPh5d4lZai1bcx+CdaKVHYWNODM4qB5pMO0WzDMcznTmjBU/kJyEyBiER1
EidTRE9tvp8LdABkw1bZdiE9mQD1noP3ZLJFU4JWIpKW+EDwX28ZEdzNGmX9gq7+KMDaRo4YyW7J
4vZuSqT5nOdU4BH0YwwGnWPc9u0awAs217/vkXZS8XZJc1tC7nnWUMYeLRzJ46YCtHjuZm14LoSm
X0gOm/emYDzO4bW37npUXfeBFnN86XA1nDQtNb+ROlkch96XSP3XSe1kjrylTc2yuqkcHyKB36fQ
iJweY5qnkIhGo6IruLE6htAXOvyrDTjorBINmDk72FSUw52uclx3XZJHU9HfLkkPDd2dhYknuZke
9cVLjrnNUlmX6fxR4n97jY2eQm1xyX+n09EhOABMvEnyrH0eXafZKY1dN2lsNjMeqYjDTrbVkz7f
Cw0+6IbW6KmLJ+9KKn3YkohXXAsDSxeVvaFfN8zdvxA2MMBTnwhRTTVlh25HjJwFtOZOFK24oPfw
DxVcrW0vF7FHBGuHlih4SrSOabCPPOmF7i2J5FDnH3Xqu+uuadVuHKj+aWd6dGm09B70pgz9IMGR
yCwjTERfnccheNekQRSyUUHiSZ0h0nAgnNG5OKGVow7JWuuKGHr/FjHxdKVmRzKL99BlwEmC38Sp
Y6RiDOk3d8eevIUzMI3i2neDb7U/GVsZo7nL/fktmStckDZW9NjPaSsacUWvrJufYEjFOw9L+1aY
OC41HvR9KgnNk91sXhV9Q8+mKerZpNG2RAB1jQiZmLcZHFQGmr50rxn6n5CjwnLAno1UxjP68db3
GvrARlCWUe2YsryfHAwoc8pmkzsr8JOU3OJa89pIOYxv6LEaVBpNujPAqG6CZrk4xcK/1+O73prm
G0Ws6MaUxVPQmy9WwmKNrWKboWqI6JS8BTW66CBh4KEwq0S9VupRjQ5qZxoFWkC7wmOU3y8+TP3G
drATofAhpWK5gdljYT5pn0Xf5reYrQ6xZuIObYe9JLjiqzYxBjFBeVg6Rjd9oUKeUC/sBSz9DcjN
tyrI2zs1tndQkct5ozc+W7uxHgTTUrvxgctjBAOA3eIevUby+d3WvPH8aYHuWP9Rwi7oC2wUwYOC
iZhU07UUYkIz3v6XK///hRdEwrFCJP56bP1leEt/mlr//gP/mFqD7/tNd3S8FzpUwE/8+7+m1ob9
m+6idsX6/UnEYDT9B0sIPEIDLeO/xtWWB25Q1y048ytUkGHzf+LZ/JS9/WFYrfvQpS0kRb9PqvGr
/DysbgBZUkcR2BEwVlxoZCgxzzviRYKnqrKtq2KCA0YPNhEnxjIQuucZsmmGLmJu6+7Qwb5aQZqI
eMgp3wIXJm93np1bVtletzYNRrAYhICl9JGzTlW5dqzuNW+eiEceA4lV5guVUlDRmagALbiJIiZj
o5exdhNUzCiOTZfTaQxNIEj+hyU8UnIPCkHtJK8SD1tbfBXD5cnR2/utfBCSi/yg1Y1HZ85OTXub
5IpgPK6lTUVSUJTpfCzbvGBGmFRmsupSlhndSGVX2E/K7BJXVUobj4UsVNivHuvKxGWPBf/Al0Is
j7/lm0IO9+jnNgUC7vT8bmow6U90KRdABru0ice3wICe0/UVINSM2hQVC3F5QSMBOyMfWuCWHnNI
GQ6ZgbBIiLtQ/8PemTTXjWRZ+q+U9R5pAByOYdGLehMfZ5GiJEobmEID5skdk+PX9+dSRKdEVSo6
e51mVWWlEEW8h8Fx/d5zvrO483DtUyS3ng0UXO/yrJqdS0IDaQ5XlZOZ147xpo1eeVaVdtLSSz+6
8CFpTKB03G4czp6bpV5R7xoG6NX6CCyoULc9xIiWq9AgzG3my2+3+X+ELH8nZIEdg/TjX68Ib78o
PKrjT4vC93/zT5dYEFn5N8v+d9f2/5WyRAIUaQAGJwy87/kT/1wU5D8IW0BB5RNuz47ih7Uh8P8B
cAcRO2+fGJl1EP07a8MLVS4LEpbyJOITchCrmvl5acBcOW1FF+PAiemwNXke75Bbid0P5+R/cDL8
ossNPYThISsfCkrOxAsdWjoRCCS6LD1PZUt2z+wmtLTAW3xo8Ty/asKILCJSsdSh20hA+/2x7fX6
UaqD1w7UXOgiceW0RZzsn79iHtb1KipCdrMg6SoqGL3Q6fc4riTGgZKz+5ixNsGbaZm46s0UX1Zn
BOwYqlAcamD9OzPBFh7Z6O/F4AxXU9Xl9zou7a6nJpgRtwg4aoqE20lH6WMT1svh/+NLRMiMPKvl
40Z6cQZdFfRQSzfGnhuryBoQTdU4DTEN0WLeDNhZ96lXRVRlDY4az13792xl44PsMsveKZIVoom/
vuro29Ia2iAlJwze57gi9wbdH0PexXtqignhH3gKFEQN/PLff4dfxIhcB1qdCTiZGG3dS3eADsQ0
mWhJzgxnloPCh07vRhko6eXX3x/pF8WuPVJsnSyxjCUisZ+vOL0BbUedyXkWmYvjY+DihfFwpUYx
PLgSaefvj/fiIfp2hyUE2QUITOyI2t6BPxg8fE+3LRxFjpcV6oEVRe+2iUyt3x/lfzh/AVQZIsRj
nCy8zX8+SqJYLurFiREGL8UF+qavvUiKc6Xjp98fyIK7Xj4x0vdcFia7LvyyKJQZyruFe/CM/6C+
3CLtH/OEe8YYLpxpwLDQlQdJAEy2ekRKFd/0dcgMmCiTx3zCrNJIOTwoE+LhDmc42L1nOZQzgNJz
ZhMQSVYloIN7882cge/dk8ISYBorl03tgoyDrH3g44kHLaf9UL9bwq04//5Lim/mhh+qIoTWrov6
HrRBxC4nkZRkP141m8CFPVGt5wU6IU3gDq1JBneS5nV16ipNG0l0X9daOQdZgbLk5i3PdWPjYFFJ
nGjaEkJbFahdMHMfBohB7zwIXncSCPmHaGmadwz0j8pb/Nce/rh6p5aaqQXbsSffrZJTToIZlOV8
fZNnrU8foDAXgJC9cs4+sJxV53CU8j6bfDTHRUcFhtyN6iRlB5yFxRlMkYEBWTRHKiDvQosuflKp
LC9Lh05i6w05rsQs/ZR7mH0aWBKXQY9kq6+9ZdjNWxTcwBWoKSkAOfazz2YWTf0+JNKh3o8epN8K
LvPbEbhWjaB3R6vPuZdQhj8bMMYMJPKRqcwoLmQasJcvw9wHc9oDKoi24EHmwn3qJ928I9S8+tp7
eYf20E0M82kFb3+3dLZwbPP1OSJX8RA1vjrLJKkvS1OuN9uQhPdhjVh7jIs22YmmWO5p4pMBUdby
ozvoI0QqQCJp9cVhjniLEtIBVFiQphipKypQPjUcbdi8ibU2tndd2qf4krHjs8+nX+yQnUzf6cae
T5j0Zb8XGG0wn4FZ9RrxXuaQP7AhQhmrmuYG8pJ549TVyE6VhMA7b3KAoZo5948u7xeaX4u4wMMZ
X06Qjj4qqLyvSs4TQhZKUZzNWjxVwQmQNnfEDKd/GoT42KH/PlW57yDCX4natXu9N7SmJvbREBvn
lJw1ZizZeTHTKc/Fg58205G1bb4kYcHsjLOO8U7l/mehuOa02/sHo+rbIpU5fuG5gjJdAyJjtLWD
KjXtlUuzyIce5WYBc5lkzV6jtrsl2OVDTqLNOR9H9zH1NnMsVfiOeQ5Cpralf6vLvVOGydtRpvFJ
KIUCZZ0WKNtVsuvmbd03riAWuxyc3Tgj9IzoY7BEQdzymm+oy84mv2TJBQOXFjBEnDIAyg0fZk2B
WVTBnmyrroMoNszcXAjcDryGiOTO4hDjwVKgT8xC/0Jp7VxLkk5uRoc4eYWG4GNJn4VgOx2RMmlk
DPvXL/v7jWkhy5T2hmtjvOAS+U599kThnqOOxyV0iKOvCIOnkz8dfTjLyENyTKFjnu5Xt2w/qTnI
nktyuD+HkTbPYlbLVUPj8bKakxFpZx/cKNchaG8kuwV7/Hw5oUS9dwwzvKk2yCV2qAG0d0leV7QN
B28Im2PjZqSoONv6Jpjd9iTsft+tAJAiJgv2pUFlmQjk7F44tDcFszA6h3QeJR7gm7KdCNJmVzZ8
GyUcwm4yF05IvNSg3eqUlrP5Oo9q6e5cQ9pIylRqv80GvWKH1q33kcMXGW8ObyOP03en/siMyD/y
jdVVFIKkWhRULz93zfU2uvodIqjg3udBvTMFrfRDlYLXQ3DXzV/IYl2A4bk0ckjd/JQzNz+RMhi9
/Zbi2MrIe3Jc6gvGqTm4woXqZKbkg0rlsvtLSJRM63UYgH2Qa7u6YfVYZ8HwXJaiOlTuthxIIVtf
ObInSqfyxOUSDBW98mR6242a4CJ6iZ83J3fJ7A5YexRfcugpv8K6I9oSKfTZGNHfiXxLryKN08Is
Ar57KBgYlNC7joma+ebg5e/RfJIqPwn/OIwbSEQZZPdb1DNBYxjOv/GTmshJBgr7SQk+STUl7sU8
j3wlJ7Qh95DAASEyIDqKJJf3HgsDE2gybvrR3xCEhPU+iab0ilpFwp8LE8SdtbqaQ+5XT9C7pAae
3xazYl3v/OEKFtkMX1wGPjPHZrgAsy6vGe07j4YD5AdweJQXJF3xsYHkfVhw6mc7/KTjoxv1/H/I
Wx+VSxaTinLvGbUzwdykJTER6i506dMRpF4U13J1oSuzKHhweu6A1jKNQI172VQwR+a6JDRRpPmx
a6cnZifQ2cexALywyCOSbOI8WkCODCPnC9XPJr/g9EfVJxXEQ37DhniAjWeYs6HlAwg9Nso9KMwv
EHjQhPSsrEYjko79IL9D1bk22382rP9vLSzqasq5f71hffdFj//1tlBZ8QJDJr7/y7+2rRG7TAz2
YAy+tbIEv/QvDJn/j1BivQhCYGR/Mkz+6mW5eDNob0YxvA4RhxY88ifehJYWe9bQFpVAGi0A9t/Z
tobxL9WwsESzQOKpRs8rXprjMxMsNe+uHHxBNF13cUtAAXZGfS0MaqM6GFk7mfd6j9qDsNxk9Y4g
MkZTrrecq1yho0txJp7UmKjXcDWZIIs6eVvEY41WlQ69KKaku+5WOZwAOY0V9thcXgL9iNRpKqd0
20snWGglx5KI2qCSCOET1k/ZN+t5ANRNLwaTgzKIXLMmzt4QmUNi3CxVuk/C8hkw1FtP1/j1glSb
N9s4b+jna3MqZsc9jGTIPmRL512NXUuO4UreDlJhO1XanBSukxmKG/4JsWu4O+YLXCUPRdqX+pCv
5XJWYgAguJgWdZ9w321Kzdcl4sYnyhhxMkrnr/xEQ0hI8KrsoGtV+ug3YXEooC+dwojk1F2+mOZ1
lqMj9MUKHEzz14xUvevEK96QxIUyNx7n2zgwbB7rce8MMLCyuZthWxXB+Lrqy+gVAlTxkOJMQ+LE
sMQ7dWayorPY2Q7JBOMVOGtw9OnoMdsZanRPnEKhx2AfdAn8aCeKdukqmOBV/dkjSSQK4FR5U37P
cHseD+R3B/Uhog4Di7KgrSGnNaA2UNaEh4IRb/w2Eoo0npOlHd8EmvfVri827+jMvkJMYwSjLN1K
roecbrbYP4+l+54oO0kmCEJiXnpv09a4V8mi3pCqERCW6LYfoNiZKy/vo11j4pz9AVwUyBIgoLLs
UQfEgxzmqKtv47IBWtHmOOOSusmjXd90ITW9DlGmOqkVts3vU5X6Dwbz/lFm4Xpjtv7L6MOzoZzZ
wmM6FNmrbSn11ZqwhyhDsYdxsJLuSLpU7YVg6VonffDE+AyBFfnPGFWXeajS7HoZ3Xp+WJOsGz6C
xtQf3GUg7KucvYew6eW17fS8rkL8swQLTzdS6yHcj3PDKVv6Rt0SQfhhAaB55zC0pEhyvwRtw9Zm
Ic4Oud5wOZfQNetCuPc0PD19aJSJ38dZPj1tjg1rmtP6GA7ss5DBI50+u8Ek0VWGXVvv63ZZPuRQ
jd0DQPmCBgpJTmwSSgXxj6t8lNEIqwjXovswdxsQFjd3b/oBFvV+9QyKwd5/tUjv/aaT966aqB1F
clQRc1Lm+kWf7AMKOnWBIsa/cDM/fEft+pSl/RcX3QrhgFHdH3lfuWdJaF58j7uoR1MVW1ZM6EMW
YO3gN8ATRqd3p4fiml3kcrl6LembHU6TFY2QXvxbnWj8FXEKqIQaoX/fFE7PG3g0ER9Jn0pnSmEq
I/9XQwWMbUZXBi15PU0uk+tA5JcVE67hwSexvDlPKX6jfTyZ8hpIGXEuhe7ZfZGALW+1FOkxEuh2
8ib1jkM/MtyLkFF4fRi/C1Rj5G7crls3cs4ZEUEXVVzbysB3TjIlDDBxzXJqgxJ7Bli+51USFdaQ
AXgdF9EpaHFJ9SmtZ8a1+FQqVcoHEIkIU0NUNvD/mn08U6iXQ0ORUjFO66apvyBaG4u612S3y0x2
6n4qt+1pqF15KcdY3a445d4upIFNNcwEKMhNrXtyPmDKH1dHNKeyvw7N+gwFiPh5pf3LlSi5o+Sn
rmvpdrdeLUhKl4FDqN7QDb5LsSZFdFmFc8xKpYYHwej4iUYQAeUhNN5cogndm34zF6mDenif1FWF
+4qclWCNlmtG4rS31PyB7SWxI/OUw5OKEnXygZ9bV9NdvWXmK60BNAZzFJ1ymUFnxFAC/SXVn3Bk
EHMZkaS3y0ObdU0pfcmMtAa6mqqbop4+8GIJT8tYz+d2GxaeUjR3GwKEZWEn3hTjJ7/lbXOMgkjf
BE1KoE3mvc4iGi7CwQlTUMftVRuXF3VE6CI9irNG3LaDDBpDeIS15LXOfCZXzL10DTVqmlT5ZbgE
K9msiODCkTKbN3Z80j2jxImE0+u1jQqUkPVjagPNIp1FF0ufoGLFO/R1QtZtxd+owZuetRdkVn2g
zTVcDljOIR1keCjcVbxSXmfDe33rjQrMbd5nxV1BCNu+qrFZg4JKDtIvvCtabumJUec1gt7hiJxd
f5adwiXW9MuxxG13Mwr2i9sU5JdqS/7AzttcZpLIiwSI5VQtfzCXmo6uZ5haT7xuSOm4jJXOzgxv
BG7/+G6m10RzgtDFxkeVOs3yAWlBc1KkkGSmfJxc7TwsefkKTFJ8BWPK52ms75CNb6eVgCtejQXR
HfSndHiSG8zvAItEu5PzBPmS+vRNUOHOWCbO6+MACjC82srRTLdGu1l39HlzKvINVhSqoytMhqTm
GxcQtebmHvM06bfXCKYS53n5RhMsooipOBsX4jm+AweJJ6pBh0ej55kzhqPXEvV9CY5wo5TRJH7c
zZWnuK0kobR+SfzszvVU88XgdZE7d9qGe7/znfzQl2p7JzBkvGs6d72KmPVfT0OrLwbjLON+biLw
YsiU5it2WgtLf91yDuZ8PBt6GUevYcWMKyf8aJBmw4Cfyis69JOAmByhutsmWB3WGQfU5xhFyQIy
K84+YzR1SImAa6pNPJyWeICdhHS43TUty2s1CE4QiJX1lLtZhjU0xYhYWhlNX2EXTxphcWpMzg8u
+C0aQhOCXd5u7E86mt3Xqp8Qx46+Ysi4883E/pE3l3uSmncbVOw8Lvc6Qh26VXV+ZbTXIm2L9Twh
wDPTdZ1XDq28gawmN0UouGM+mtx70gnHfTduQ3Gq5ADGLU42BvBiQjOfDS62NFCPB/iR5UOcq+Gx
TGgv4MM1xb4D3YfnJl1PigHwefPydcahts4uFDQV6V2kzPiuhiNxSBFg3zRlbDl3mIGeIVsFJ1wR
FwLLENFjG2h5+NGL4N8XKSxTfFkZqdQkBxcafdjqNHeBwQ9rKyB07A38wUtgru478nmsIgQsKNBP
bEwnHJMtWtxqdAmXHcdnFu+N4FQdgs3z/kAgg/Mgki4J09RbCJwrq9ED1ID4eJxKgzVV+vsRcEm/
D8Ic8tegY3bKVY5xS+a3vVyIdUWOf7NMkbwM87jHiiNi+aBrNVVHLdv6IgA6dEy4aFdYV4f5ULeB
+bymcf4hoeZ+45swuk6DvA33hZmjG+1Smh3SzMuSW9htYu+b6HmEK/wO3j+A7kwGp9phV+2v0r1U
vtkU0bxl+F70AWnOGkczM4SIdaD2k9uaPtsXH6b1nj6/95H1tLgqFof8mCEgiW6GHrcnqCFKTw6J
4HQUyfXdZexImXSM4hF+sTjKcCGOxETVkYCE5CJZabNJhKXXWzQvJNRmy6NGe4jveVn3qFL8XVf1
+UcyZUkP8LsuOHkFxs1d7/XqOIDlAGyLVU6k4wAgJQ9P/uxGn30mMDe9Lra7GMja635hYL1nPS8x
fXo401q3fs48t87Y2JcJjDsw3TBz3Cu3Twe0j3K4docsfBDbSKY1jZhLfyPEy9msAD8K+qOB1kvt
T3SMlClNxGjMK5bmpj0tYS8vytppL1eXWrwnR/ypU4BWHVcdx34ASZwh1yrLZr4ro8i/ZpGYoX/k
PCwRmmZN+t+tsBPu3Bl6bMJlCIDRa7p9NZthh92YZ10F5XWPSOhIet9AATXWn/IqlNuZ7K4FfdIU
0p/qls8hDul439fJejv7/ipOiwq607dN7X8G1n8zsEb5wFzoX2///7v+qKuf8OPf/8VfEhY/+QdQ
AyrZOBJuENrR2fdtvxf5/2AUhMbFZ/P/bf/+l4IF2qlAy+gGoM0k2BrJPO7PXb/kr6Sb8LeC8bLL
1Orf2fWLn9k49uN4vkeBFnox3zN+KWRhs2iaZnKDL7m79eXXGmyWcBFy+c4AsnEsffO2rLNiPGkj
6mavtZHy05rWfXsDkYDq8dQ7LBC8nGIHZVmbpJavHNekE79RLnEehld/H27hjmU+m6FVinkICDau
gYYCuSkn7d8zY+4jNvUuskHSN6dUHetyylAdBiYpSBnbSDePL4RGpi+pMkqZqD0WMZrep3YurasU
cTxtvb+ZQnp2APjPgRYmOuJDrcKc/0Xogifv54EWHiKP9ugmv/R6mdkrNjBGGTWoQIjqNslkwiFX
r2ibr0MIbOYpQGfAR/PzSfF9Wm/J1jc/3Fuvvh/7vxDMv+qKdtT/+399m+n+9JGoBwgzBfol6Qcl
L7s0xMeDwNAq++yxI6hu8cRn35ijA/3R3AkLcENNVORU5GAk44nd39pXVnzddxWoV21oEkcTSTZX
tTtrYKRbmm3Yo+qVS3EcsT1vb3NGag6l71YN4d1G1B4/1iSBlgNjDj1hu/39l/p52oteg5Msg4Rc
I6QTRBm9mPamebUWTlW3X9wF9/tr2RZO9wj2vdte/f5AliHyw8njQFRUBECG0mPiy/F+vp4YEoZk
A+z5Ge2G74ljX6dVQJyQyxO+iqgM7hfdSRiNJpS1M+57L4vmx6qQ7d8N1H9uttmvDGTPp7MnY0H/
7qWEwqMZAaOwDD/PGOXDO/ryJcxT1Ti8ha8yMpJx1/7+u/9ykiV0P5YS2vJuxFl48d0hezr0TyLx
qZ4YkiFANb0DnmgGUQ9U7ffH+lkuYL8dC1fgJWhxfAQqL2nJKOPrqi+k/3n1MlpXX3yaGTnmmH7i
vqN3Yk9xDSEe7dvvD/zrl+QeCu3/gDxg0WWx/XECzRxdq6Ss9KeV4gwxKy2JGFgxJkPO7u8P5f16
CcGX0RumdcsdlbyEbpZd5zGH8ZvPGhNkE52xQLVvan9kjSKbCQ16f78mW+o2N12h2tA9yjmvtrel
jvpe7JqaBZHMIsyvyQOlGMge7OOtX98Qiahiw74sCBp1/v2H/uXCIHACThehF/Fcy9n++fx4SQVz
w3fbT60ZFZ+C7Neq/Dp7BnhX1zUhuuIUygmsr98f1/v1wlhilo83xvOJ63y5bKWOVdAo6fxBaeX5
GwMcWUx6H8V9rty9RziNrmkyBVX00eR1BtRsUEqBXWuc1Z+fimZbkOrmMWjgPzLciMlJtKFvrmVj
Ah0ffv9pX/bCv8VwUMLbxwSEAZqwFw+LzJZeNZPq/iDdiS7GDhn3uL3SuIG4qTbjZmYmQBBF+50j
0oKnSbdBwMsA3qthsUyI2TGfuAGb8muIrY3fUKQBpDsUGwHV6fcFmBE4q4tcmcM+6yxJ0m87y4o7
le6v5uq0irSP8dAKbEWAmdFEskQ7SP85oG/WOn4A5Teu7zdjS4gdJjT89wc2toJF3t2KELa4HwwW
mjjkS7G+wrdYNl/CBQGot2PnpLdXPP6JfCY+kVtTIY7nM3p9mbRk/LST94wInYCH40T+wPZ2YzQ3
P81qCOdHXfJfFrKuSlYQm7PYcc38fF04dIOyG7xmKXqHBz3FWc2X6UAJ4bQzbFpaudOkZPOTIUpU
fqRgINyEF3Je8/FhxHnDy8wMGJrGvaYGBkReZgmHdrAT8eMbZgOOhrKzBy+aVMXwfogLOZ/TYB6K
2zpoY3OxeAzGryGfmOmKpE7itvZrnNqVryDS0lzHM/5TNrHpaN+ZQ5z6PG19PFiUaIdTHDPTn19A
lgjsyVuMXMYMBxefDydUui23n14zu4jVDSFxzXHQhDXSYY3gW7KV7um8/vU7hn5w1FGgIyhywOQx
aUI7hqmSczCRI8ah1z5ncTSkS4V32fezGjDo5czZiDV+YFnYfFy1bBIhmnp5Yo9Iqi1Vm2EIymnp
TTTw9Vjo7e3SJRDmvoqKcSMpL2lYNo/gqDrab/hd7e3Sy5KGF/CMhK7VIfOB8KAbWtFwfEV15qWQ
sbOxisWVEwBo/TQ0xCX15CvNJceXLIxe+jomVdN2WCJ4uICbw3bG5UB2n63dSm8V/J1BnmO/RJn0
4Xo7iHRuM9JbbNzELvJnVoGj2uAowBTwU3v/MmoJ+FMWi0HMV4meA35LR8Ibj8JUMiOjuZ6NEe8u
5YPZIxWDb89/XKbSfpYgyS1YMCSxw3yijwLe6iC2kBSXOYwFH69sitjWbSk5LcWdhvcvn4sp4A8g
yE3ExyqJkOY7DqD6y68TeTGczg1XBb+ppgQMzuWIeyw64XK1t6gtreenPm75v4OHsRifZTmyNlA6
blQZAfT8+dEos9nFI8eB8bEcaOzwSKOf5JeS7OdxJaSmboSU3XtiforgkXEW8GT12pzn1dVlczvX
Afqr46C04vPh4JnsXY37Dkp7X9FAk2fM73JVxI08MTsvSJ1n5AehD5J7nZfbKXRpXdOW68VprEwW
MBjLtzpnzOT22ytpzMrtH2vQR7jNAT+YlkJh6eASSDlb0YtrMxn3YVqK4r7z8oKxPrW6vcJtgTTC
O8EN0civC+3CpN8h7mZuuF9rZCbLdZVqgM7YPDTXZghiGGYfW/pMfBkirE1GqELDpA9xETAGmqAg
DJngHVmIWW6Oo8hKM9CrAVaDfYq6nXZR6oN7OqeiJBUo2yFVJ9j507YwSiQNwCOddTslJWJ8Rn4q
X/McH3lH8mqE7jzR9uaBXmPvROxiEGUrk9r70p1WzT2UimKosmuMSht/RxdiUmSCScFSqYeWs3Ro
Kq4HjU/X8abhTi+hz5JbQlngKrVeYGH/wGAJxYHD6tpVcOLkc+e6BfSR+eTSweYn2cIM/B0sXbsu
Ve7crA/JCIoCXG4wZSxPfbCGnD+YAKwOM2eRZ8HzR80NNZOmBtaFqz8YeR2bjDs9rvXGB89XZ+LQ
gYc0pD+xXPI6mk0f8ZZvUtxt+hgHtX3JjuM0cDuuhKuBjI1iZVgfGMM5wf1KJw4NBEuUDM79MLZ8
pbhTnSJEyrclljVdmU8o39iNkH1g9yGs+vbkLN0gAGSDAojpC2Z5uQjn0k4zYAOQtpEdhnRpU3xG
tNFepwMjqGuc5zWr/WyWiE8clRjM5hNZjREPdomEn5snZozMGfzztkbGZv/OBJ3gxt1w9PDJw86m
K+61E/PS8hzuSnEUkSLsgrZnnbk8nw7NwRE/IYnHODFzL8JqXLDsHnRSqZGUo80z4QenXWr12m3W
+inx/QTnpFJDMVyFLdZw9Dnz1H/CyDA41yprcMMCH2CWhhymGD4UrLnbqYpAdH4OynpTjwwqG/Vx
QQG63G8JNqkdRAHg1jinF3I6UD8n4FPB1QYaAPBCEuGdGrB5QM+iW+zdiJrX6jGNR1ANA9eIpi3I
9WFj5tLONNixNFZ055AiqsXUO+Iv6ebteuWY8X3ie1PwOqxHE2QMnILKIujItyZBqU/4/in3aZqN
MN14k9X7aKuXjYFyUW8uSa5IXLrrlYeDJOuxul1c1+tPcxJl4iAp0LanDL9cx4svHDHaGzPFOxGM
vrdHJ5Ygq4Meq5OD0/kWm0gzjCBRWWfnyBfjYehc+KIpvTr3wlu83D+lPSNBhC5RvdEdS4V0XvVV
1wRvaIVCqLhwsbP0sHhpzcPXHleAV44eW+cxcAK9vR1b7moQJWGo3tBtzJgTknwRqf4Cj2+2rai1
I1SVmEnq6iItxnI9bVgYQbQlVSf8HFv/N6aeR7u5/Zxj05nXA35QM3xJSonkej9FfRftfKHliOIn
bQcZH6bKlQQ0pISlEzLhRU5VXYDTpazNv+QxrETwRB0CBr87eBLUUngMxSic7I5uLN3CV39W365B
wOA9LoAEkVsscJ14LfWNYLj8Bgdi3weHPl1UOlNPYWepzrR/YdPrlEE0OFYkh9z/pG6WPIZKoAbn
tZKwkPBwD7EtHxUvcB6HPAjtCodg31aYhWNSLyVzpl6QdfDF+iW+3gbi4wn9ygdwV7eA70veMmNL
+Np2YaKI33maZGerv1BXducQlR4CMBIg5wZ29DQ0RfhMhKpVbnk9sWrJReaM9Br6aZAskwzHqezt
mKT3LwKfSf3z4lK7waw2S89aVsaFfWmkzpJiLhWNlu5xJsNjE+ck8GtKotZnn+1ckinq8kWpS2L6
TVIyNGdBpJfNO3qJRUBpAnVs5AT1bWTfnDFtZj6pyvKIY0/RFnXb6zmQIHb3HYm6/DKX4FWeJc2U
jc+vk9Kuk1UQEVe8J48v4RO1aa89InkU+OfiIklnVht/nFT4x4LzuTuFfhm1N1nHjAUWcI9tVVy1
fWRLlpzxHOcIKUo4el8JQTMM+hAzz1O9431I3wBUA7BP7JguuPDmljXc2BLpW7snxB7FW+rPNxiR
XZzHqsMrP+4ZqNtP74nU4UT2WVAm3YUp4BV9rSeHE8syU9pPMGkHrtf5rzOxDTxCu6kXGxVp1Ob8
xq4ZQ4Q/lQfqmkQ8lDKcssKlDniUzZrKZ4wc9J6+X0ZemJ73lu3fND7FQ7ryjQVhzFyjSc8R1uEW
UxYsM2QXbpq8nytyM6sz4t2sWS4DylGSYpBP8a28rbfNJ6WmucgvexepCClAY1lQgi8g73kpxiFN
++eGfp237ovFVdHIrNGnSsn81Fbzc4eUXJ5BI+g5foUe0++KmzBFyaDOcHTscyAEylhk20zV5qda
B/YRYQ5vG15tOfAD6Uyo3sfSI1b0uRg8e4OJdCqAzQ9+hFb4kH1/u+bznPHSBJdAobqHrE0VGApl
680xtPdjWpcEI5CFi/vsK2onkNt7/rv9aaoSRbRPHUe8Lj0QXrzD8hysCA3VcMpsMS96+2m/Px7V
iJ33qZ6WjouqNAtfcyNWgbp9jheMEmfMjxVs+GbgXqgZDVETlKdABfberVs/aW+bxctQ+WQ1Myks
6mPTCIpa5qxc28mZG47Vboqv4PZzYZsVZEYQRjN3bPmyKCnUx1lNBRIfXU09RCn2loG4CRZvrMi3
lT73WQODnjNb9pIdm+sBd+UxCpjevmLjyXUejdzMtVh89k9hlJh1vlh9MVQf59xbOSnp98pHZ+5M
raG7WPFtixUaqzn+uSOOt5bEndOaZWjBjwDTBH/K2LMQYuU4zvoJmiU4VpeMJHcv8j5nOzLnKtPO
GXy5mJ5g3YjJQdHtcf4dlAe2ZsfQQhWmVui/OKkTZQv5rGeS+JTqNOOq2cRayvUVrVXCbBDMKTVK
Igmh4KzbFXfzBva8lzZ2a9F2/8DtFEoOT2sv3exS2bMmh+c+kiREoTxYufXPXuwRS2IqEIqfvj96
7Vzb0qp2GgvgQ8hUEzU4zrO2N0a72P6Rkwpjb0mozkt77wYr1lBOyGZ33DJxRk4k0zD7iLNbzvrb
MKwCG2i7lNlFinR7egjXaNOX8bR69TnWPnsKXmyAGTM2gSMYlxN2gY5fkwSjYq0qh9ZWoozcWMWx
eH7bNZLNi+T3ckAAxSJFwT+F5ActrM5H3PZ2F/h9Y1GnYCDoAWzrYkDaDUx/mfLHGzveYI5LbnQ2
SS53/5K3LZe0QJDGR5/alTchWUZTOo4YFACj3EY9zRF+EPDG9sr4lV2wRi4jSU9rpYui3WGS0RuT
gRwe60fRAZRLjub7ypFAQuYcNh4uk78L4XnZD6SphUMKUikDnUii4/y5t0YIN1GjjAH/WNPR7jMt
dC+XBydAhocVblJ8379pq73sqtlDsj3FeBN4PiEg/s+HJNm7jd0xHP+Q4WKnN99vDbSAtrP7+57Y
r4dCHEqNixLOp3n+0nDo51mP9F10fxRBatcn9FqCALOVxZq16/fH+tYN/LFPj+6GNrVADREIjDkv
25TaRce51JX4YxXNxEZmyhufO1GOQc5jmCsg9A3hXh2LxtQGEvr+NNcDZkIU4uy76ULYyUbClteu
Pd9X5j9nH63K7BYB6rfmnQBHbOFPv//4v5wqQVuYwtZDAAHW/KUDdCUpfcyWSH4c8XXzOXhB2W0h
L1e2UL8/1C/3HJpdbDQyZBLk45p70e+mjCp8sFL9xySPBbkBqYlLVLBbZB+RMM2Wv73lXo5QPC4M
VkNfckzstN+cbj8489SgRZzRv/+IT9yuUePKw/ZqKljZHzMfYaQ5pAn1PsWE4c9fYLi66t7m4cnv
gvR/mSLy8jQzNcVqS5OWMSnJHi/vSNSn67wkmfhAT4KtI2A2ulRxG9nt/L93ln3JhJ9BrIuzmAnS
y+Y14NwhFl7pfUBzGFW3Y1/brXlRslM7I5S1VePvD2iNcj/e/75kDBbjUxaSCR/to5+f65HcYBYT
oz6oljkR8coitcsci6LhuqZqqAlxzovM5ITSVfL/cHdmzW0bSxv+K65zTxb25eKcC5GWZVuSN0mO
fcOiRZoAsRIbl1//PQOANgHJdOLJBepDUkklkgdAo6e7p/vttz084/kHEOMAuk9gocQMugQNDru/
qfctCxyYoZra8dcN3Sur+CW1rAPYlE3suYysr8OWKvNEaGwZEHLBwtokxUdmIVJekQVniPd62wgn
WpsixUPqf88uTgCfc1o4QI+PS8iDbeLkU0cvRg7DKdWgwFrbW1M4SyASCZPTvJnCxr/QsU7EIoVd
kjxSt9mOPsEqIEX30iGY14rXPqVlEGFJMBKxVc7sYozFKNNsTjG5vxHu3Ep9Yht6x4SLh5co5bHs
JkGfE9pjNYNAE0HT2inqiE9TRbA8W0cQeV8owFaQv7NaZ2QmtWpXiSRLHJCWPS/+/rbG7mn0AdCX
6jJ9/Ilql5wsPPhd9l8Sb6MTs67SQhyB3EMhIoA2ZX3+lsJSdFQOU+vWNRoHLIAtEAenlTMKZUAM
c2f7xV1ZIsdY+q4V3MBOpAWjWyWHDHcGyhxi6fRypzJZgSRsGImnOf8Y/TfXdctgyKtCUzP/cPot
zTFdWlu+pfclAIgXvfEjuFbvtWCrZddaXtyev1lfyXWCM1snU2RBy0vnQ0/J4dJZ+V6a51+rTcp8
GXNtC7VYr1MRWZ2/ldbb0qxOpzbYZ8um8gZ3SC86WEFoG4Zxpd3HeQFn1Yz0ZQHvIGlUTrr+eot3
uKDgHfEvm4QNerkzdfeBw5qZOTWnKSkYjjyifp9u9ZA4lAnRIlD3mR/6F6127AqPYRcirbUbiTSA
U9BB5r2uHEukiYOI6shdNVJ1Xm4UmPgiRjeLShE0n8JecyAImKANA5W/Dy9jaOGN38x96skbGbgc
4RT2KQQOTyumJqPN3cgqd/dltBaeeZZQqoDHeJtwcj4vb9FNc6rP4ptivOiXgcyVvH5fnyE4I6eq
GrM7x0jqe5UmqdMAeg/hmjD1mKCm9h4C0kEK0EaLLGn7X1kF/acYEasgXNNg1rcoaIQplk6L8hkZ
hVGwLkeH65ytShOfn0bB9tVeLzkwvYSplOOxf8CoVZdt4Y9qkSgijcK1xt45OAr9KZdVAlJUvziY
a+4Cxp1w2G5SE5VKBhRGKtMTX3KtErVsL+wKw59Mi8wXieW2hMaORHfX1DzwezPwcSy4V6EZS37j
b53u52NqjEEln3FdChQXEOkoPRXe8AaVA3LuMax0+691BrnUpUZ59MoKnNQgx8+Qo5Wxc9/uIXye
TVOD4ZCRFoQPNPHTrB47ZUzRlC5Od7Snx5L+us39jPNr/j7c5ZU3YUigdgXn/YeIUttjlRo5FOoZ
A9Yn1HKsd5U5S956ip/f4JE8MTvEox93lK/1zwfqyNWbGT0kJhOVXcWYkjVkpMRhVHA4CHfA13M3
e2/glYJLRvbqN/Y+q6ZFut+8pCYePnjU8JlWqVElWKcF6bwk2FLCK9TwK6gJ8+1+B78V40s3ikpn
cWbfafjneerB7g7e2/JIYazy/BX8kvHd1tbLB1/XPXBQysiIoRUz0y90OeYLxkNnnxjrmxMWzcqr
9a5cX1Im2IuhWRSXJ7ut648uSiOq3oQxkwy2bkXCxluvP5cOUPwLZ1YG02KbJXcH+BmnhJ8jj2zf
yJgolvLBKPbKN21f5F9VOsbvvdIsJ97OipiBmPsvYYnzfzNarWusUQjKyhgzk1DB0AgUegqRkP6x
N5DjLvheu/euNouDlzSMismymWLdn9/R3Q3d3MwGKCfcPDFcPyKZMX6eM7kbLyzFjsAI7ZQ7NSa/
ehFFTPszdMHrt0qiD5QI4bA7f+8nml+/JlgdSjYY8f55pDRzeE5oB1lsmDSQXuhhCgg70iGO+42b
qFf66YbrtzQ0DeABs/FwyP1D5I6xBVoFVmah0iZcEfPgLi4SDjz+dOeF9sdYi2Yf/Xw2SmF7Mt10
qlfQnL+CEMma7sIC2BdgPetdZmXum3jE9AX8LZNWyCsWMFMRvGhFzGxerVCND0q1jr9HYJ6vY9Kz
Hyptr31215xTL9REVdLJKli90yM6ZOntjyyyNwG1OEhASKxl7n4BDWtBKaHMLtWVqcyVXaFPDny/
38RCPRAeIhFhAGEQctHx0f2QQGUk3s5w9oeFUQrhe77uvdKTdXi1O+zmMTR3X/SRu5uW2oqixyYb
WVcGXevx9LwKmEKZO1/GFmBNgQehKQQ33guQ1GAWUT7w7MWqpHBAOg16+J1Dn8s0p0pSTCuDNkU7
Khi7QLtSRLUnia4S8lY3VWpVzO2zV6N3B3VlXEEwTeIsm7lf6VyJzUkWjG58kMbXewZqxnqk35ED
Dd8lIz4aXIPwVk4OxY6yC1zss4mduvZHwsYK+kUG4uyttX+r26n/KiBTfEUbUPoOOt6wmCazvPwG
G3V5r5ha8GEUOzgIa6duL3UGzkDcmfmru23oAn/3NgovABcxrdTFihKAvd6sKYTgEz8Z5si59r29
8RmaC3gmKDrAanteuEJ2fdkyk5mw1+I0a/cnmZakhPnu9myx8Q3zdrTR1w/AnvfQd0Hdd6tuRcPm
+Tv2hkKiVfQCCdQteCQdCF5/hDBt8mEW4TqX63RtvCFtRl/QrNyP3pKohF6ZmR5YenOVLVJdCR/g
Li6ufd9VPowqV788/yz1IOju6xNqYj5rcipL7YMBs21k5s4qjperHQUGzu3J7GuSHbxqymgL82LD
ZB0yHFEC/UJBL9Z+Sj8dc26Bw07Jk7juhIJn5MGtbjGNnSYpkfolhR6Pcu8GrvH8CmqM3a1Veita
guyVcQHRq8bwmr0KSQOtDxGtfqqTTJzoYKavRojlch0UoxvXUgXn29YeXVu5t3+/321xZ1Dcp5er
Ld6bBg4/uI4o8xJR6hF9quEmjIGU0Mv5sqLo+WBWHE2JRfJPBVQhdNmFEKlnNnAZNJFy0cQi6/ce
0p2YkiuIOppad9SVGFQfMogc7MPNlp4qugN9KLMnyC9RXwNO2WavFGulfaaJ3/+rhILku+FrvhgF
tWYuxPmv89T+oCkuoDmga5YgD+t5OV2jEgp5SLCkO1uxGWvsrr+B8thTNeSTcaayF4dcjDiJR9/2
zLhlBJlVpdHvHqOL1K4V1hEQZFwf9H7kBroHNJBSeZQf7HA5i6x9ybwAPoh1KL2QBjmrgB6zcu/g
ES8vmYI3e5m6s90Xz8mqFD05qHe/kckzG1ZwqEEBZmpgLfuIXXpPt1WyC9bLla1YnzaWmn/UQvom
bRK7b/GL5S0jsIo3Kd2tr+EKU2+K2MaRMfZ19963PQdAcryt4DYv9e8g5zfmhcO00U+/econIYMN
a6RussXBTHOo7ImsiqDVdTdGuSTrvVndE1mYtNlqBoNjcgjmNasKqCnlB4vhdpmZfPcOis2sPea5
bF8xtD5/MN1wda0wwvUenvqSCgle4BJmxRBxr9b2hFEJzJGvn/r/TZ9F+yLTeTF/GRd+sf9QLrP9
x2WON8qPIyDFT2sI+x1jmf7kl84v9OJvMTewR54wN9QPVT/xuTVCUrNFuVj+9z+GMiaxqhqmqdQD
i110KExgjmp+PHLcMbeB5gRWtOY6/drnxHD+DRt5nv+dzhs8JmVciO/AWMP4lDxRE7m9TvvKL2TQ
W+GnDHSX2aEcpsWGry+9KwMXklZKArhuMPziam54oii/UoXz7/ePZTBfRBB8+TkH4MfiVAbkWyB8
/VtS6K1xIgUGnsKywRgGp5GC1pWCY9Gzw0HIMqDkEBdSQuwDkoJm0G8tKQVDH1MCIqWCI2qurhQo
d4wFi6YqOo0G9voqRTLZ1xcfuT6ZtUrAW56aA9cQnCw6DS3NnQb09RmMI70FjHF9/uYY3Hx7kpyn
b6+q6hggLcULGjDENTgdAMnfbMumyvTDPv8Dj6DDFstLUvrqvT0GgGHIovaHlaivoe0AMjXibPF3
nMGvzaA9hi3VcSk8Ni/Zc4i2MyZgUwzqxM3PG6Ub0EbQFHr5JKUAZTDtmxwbqT4eNf10J9DASRcS
yuCgJMMygyBrZZ0AAYGiUM7QRJqqvrp2wDbHdJYCAFCdweqA0X4ZCUPgjF0QCsig9/bW2ObIwUCT
1koOLhAw+WySG0C3x5ppWJTpaHwTV88RguAYW2wRzsutHRjaPiBkN2Q3gmGPRcMFddrWGPZcQhMN
ibIfRb9WSsOyBjTeKrJBkfCItPsAE2itQW9DcEYiIAAHQw6vvsgmDEsK8IzIqoJujDF2AMDor6yv
nl90afZnkIpJcNwIYXB+kcZynlkqODDUsSmKQpRem5fsWQUYD2yYtoGQDe7tgRuIkpLU62vO2KQ2
qips+PpiwdOowEEHHBp56Ylufj44z2BzrpMUgo5bBJFmst2f1QEGLIxFwZx8wdDMAGg2SDTldEBs
Abwe4+jaNEBPB0iW0E9M6QFbUV+D2wl0tZPiltoIQgdA5TnMqOjuAJsxPGTRBZVpYyUHlyrCZQu4
ndzrw+dKOcsREND66plBhzElBtk0CFeanw9uJ6i0wDcP9efxsWGM+cqo+jEC7HlElQlOFgNlKXwN
bg+Q03VkvQGnJKJjsApt5ljE3B1vYI3xhJSS3dZZDm8vUO1uzq8SWqCNFcq6ZI+NH7p+KgVXJ7ms
MN4L+qH6GlxwCPRAOjIgOoT1Auj0SXL4VApgHcfUp5jl4zSB6IDyJXBDadLRsUPkIwrudltC6FlE
18FWUESgzND4hcGlTajKC3yTnF8gd0bCgBpBzxQ6JqYA0RhQTtXX4EwBhWeBypB6fXFaBuCBioM0
rq+uQcRZkjcSAK82ZdDEYkPaCi6hu6QUdGUM+zkWD7L356TgqhwkRauN0/qNwekCFQ4BgpDTBZNC
iqgVnGz4U4NouWNI1wBbADqtr8FJAdofTVYXqC47Lkm0Ngx8kkUjXIanzBFWs5FCc0Af0I6AysmV
PTESKDoCY8N54cdbnuoC1pE0O4GUCKfENbwQARysdLiIC2QOwI9UoUjLnUpBJJCYKiigBkOVAq0q
0uEieAuiINfU26NTTwo2ZwYSjfTXNUIYHtZAU+nakbWOHJPJoakuR8T6wtCc6oKYi4vtVOmmGJ5d
pPrdnOf+/NDA0YmODQPv8NPudd5ftTg6mlTXWjDG4IJm4BGiPiznIzUyaTQCAmJrlL0XNZJGAmuh
IialFVN9wyF5B2G2ZaWgj+m9JFg65pR7e4FSK02K5JSUthLVGOJBSYFIRlYK6ILuahDLtlnVvhTM
MRUWeoGO0Izh+UjYOGSloJM61skY/bALKNepXbBB49GsSi9Mm3wdnhQMSF9ldYFjEoUkgEjP4/Eo
MxAvEicM9hxFu5ArGzsLXYC7h9RS4yL7FWgX40hGhfFYbW12cKdJTeCIZHUBoAmwd/cYFPbxqcI6
Mh5YEais+mrEPiDrSGOPgNxLeUodVCLUG4JY9tl4yRHnLLLtANQaKQzOLggpNIe7P4+aOEdBlwFW
+ajxPeso8itYH6oSrdoNSQvwXrLvT9UJXB5gDMA39dV7f7SAMdbwZcC5f4yqUbshSQE1kI6dVZJo
op/9uBf6qVZia6IIcgqtlAaXUyAxpDUb9M/3gjhBgM8jLmzdQ+8cWUNVbbJsjGSsjc+QtABIThPE
/vn7YwsUumX5qx8oUptEvHTFt0nYwdXedMsSredSDoHXpx2BLILVnoz6tTeXlBJek/LjPzYFf0NT
fvTBTDw/XNQdMP4yf65R5le/cOyMePrztuvj9YLhELR2dH7xbp8um3v/bJD5XwfKW1u7kx8erV99
n/aPty/49Nadex3f6vg/r/xlNmcyMSRsouGnfczbeUQXDTNSvs2j+WlLBiYYzfz5JP/9T+c5T77/
bxZ+fvhK/Qziff5w3cyne6/7wDV+XvqBswBG43l+fHXxGRv0mezKk3nof0+y3gzaBuopvXYSJtl8
kZw+dQMVkl+ZHsnHwn8si87iNRZNdvHpMpxv59nydOUG/iy9cttk9CL5/mKShGX0ze8oS4Ohkb0L
07wzf9FZuIWpya78apkwr7i7cgN8kV35Con7/qnEYYgU7CuyC79ezL2OArYYFel1w9CPE7+7I5vO
Qeml44U/71mRBlgivXKy7X68Bqkhu+zbp7apKf5LL8wC5WOwP6pBbfaairrs0tdJ6edPxNwUamXX
vpn7ccd6tKVP+XWzfTiPF6fiAB8twDbyS+f5/NEr82VRdHS6bXuRXt9/hFhu3m0xbYqA8kvjC/Kk
6Gi21nTtya+d5z5/p2nHNrXw939j9aTM+kuLmqD00klc9GxIW2GSXfl2+S3rj65rEbDyS1fzrt8i
7yCqQvILb19czaM09/yuW2d9UWn4N9Z/s8zyZcdSCQ6+f2nxm+XOf+y4sRZe9m88+ZckC44yqM8H
UFWqx//x58HwbZIV3ovJPEvwlN3N2eT0pZ+9vsF0HvT3fgM6kl3+ned3Jd7k4KWXDUIiku6ppk1s
Sy+dLVf9Lv66d1t24ffLOM73YTXvHRNaMIvs8h+9ZLF88Tp/4tuaTLfs8p+S8heK2CaR/50bPFXE
Njsru/wd0l9C7tYJKVpuAvm1d91TJTy1Ipcou+59MfeOqwib0ibnZJd9WGYRnq2zcpP2kl7Z52TT
U++28Vl26c9z/A6zq7pbs20klF58mRcvHp57+CY1Lr2+nz8mzNroRG5trk167X0C88aq8zUbAMT5
lZ/LNP1IyD/NPx0JQZ77Y93kmviNx3A5z/73fwAAAP//</cx:binary>
              </cx:geoCache>
            </cx:geography>
          </cx:layoutPr>
          <cx:valueColors>
            <cx:minColor>
              <a:srgbClr val="89D2FF"/>
            </cx:minColor>
            <cx:midColor>
              <a:srgbClr val="009DFF"/>
            </cx:midColor>
            <cx:maxColor>
              <a:srgbClr val="2153D1"/>
            </cx:maxColor>
          </cx:valueColors>
          <cx:valueColorPositions count="3"/>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image" Target="../media/image1.png"/><Relationship Id="rId5" Type="http://schemas.openxmlformats.org/officeDocument/2006/relationships/chart" Target="../charts/chart5.xml"/><Relationship Id="rId10" Type="http://schemas.openxmlformats.org/officeDocument/2006/relationships/chart" Target="../charts/chart7.xml"/><Relationship Id="rId4" Type="http://schemas.openxmlformats.org/officeDocument/2006/relationships/chart" Target="../charts/chart4.xml"/><Relationship Id="rId9" Type="http://schemas.openxmlformats.org/officeDocument/2006/relationships/hyperlink" Target="#Recoomedation!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157656</xdr:rowOff>
    </xdr:from>
    <xdr:to>
      <xdr:col>38</xdr:col>
      <xdr:colOff>453957</xdr:colOff>
      <xdr:row>79</xdr:row>
      <xdr:rowOff>145916</xdr:rowOff>
    </xdr:to>
    <xdr:sp macro="" textlink="">
      <xdr:nvSpPr>
        <xdr:cNvPr id="11" name="ALL">
          <a:extLst>
            <a:ext uri="{FF2B5EF4-FFF2-40B4-BE49-F238E27FC236}">
              <a16:creationId xmlns:a16="http://schemas.microsoft.com/office/drawing/2014/main" id="{BAA97091-727E-42DC-B195-1C17901691F2}"/>
            </a:ext>
          </a:extLst>
        </xdr:cNvPr>
        <xdr:cNvSpPr/>
      </xdr:nvSpPr>
      <xdr:spPr>
        <a:xfrm>
          <a:off x="0" y="157656"/>
          <a:ext cx="23470265" cy="13880106"/>
        </a:xfrm>
        <a:prstGeom prst="round2SameRect">
          <a:avLst>
            <a:gd name="adj1" fmla="val 6920"/>
            <a:gd name="adj2" fmla="val 5693"/>
          </a:avLst>
        </a:prstGeom>
        <a:solidFill>
          <a:srgbClr val="1F4FC7"/>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61784</xdr:colOff>
      <xdr:row>2</xdr:row>
      <xdr:rowOff>65047</xdr:rowOff>
    </xdr:from>
    <xdr:to>
      <xdr:col>38</xdr:col>
      <xdr:colOff>282222</xdr:colOff>
      <xdr:row>79</xdr:row>
      <xdr:rowOff>28223</xdr:rowOff>
    </xdr:to>
    <xdr:sp macro="" textlink="">
      <xdr:nvSpPr>
        <xdr:cNvPr id="5" name="ALL">
          <a:extLst>
            <a:ext uri="{FF2B5EF4-FFF2-40B4-BE49-F238E27FC236}">
              <a16:creationId xmlns:a16="http://schemas.microsoft.com/office/drawing/2014/main" id="{DD0912CC-D18B-5421-9B36-FE6677520304}"/>
            </a:ext>
          </a:extLst>
        </xdr:cNvPr>
        <xdr:cNvSpPr/>
      </xdr:nvSpPr>
      <xdr:spPr>
        <a:xfrm>
          <a:off x="61784" y="403714"/>
          <a:ext cx="23814216" cy="13001842"/>
        </a:xfrm>
        <a:prstGeom prst="round2SameRect">
          <a:avLst>
            <a:gd name="adj1" fmla="val 7691"/>
            <a:gd name="adj2" fmla="val 5693"/>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78829</xdr:colOff>
      <xdr:row>3</xdr:row>
      <xdr:rowOff>31748</xdr:rowOff>
    </xdr:from>
    <xdr:to>
      <xdr:col>6</xdr:col>
      <xdr:colOff>217997</xdr:colOff>
      <xdr:row>78</xdr:row>
      <xdr:rowOff>95251</xdr:rowOff>
    </xdr:to>
    <xdr:sp macro="" textlink="">
      <xdr:nvSpPr>
        <xdr:cNvPr id="10" name="ALL">
          <a:extLst>
            <a:ext uri="{FF2B5EF4-FFF2-40B4-BE49-F238E27FC236}">
              <a16:creationId xmlns:a16="http://schemas.microsoft.com/office/drawing/2014/main" id="{893F52E2-6638-03AC-5A14-7C960C37345B}"/>
            </a:ext>
          </a:extLst>
        </xdr:cNvPr>
        <xdr:cNvSpPr/>
      </xdr:nvSpPr>
      <xdr:spPr>
        <a:xfrm rot="16200000">
          <a:off x="-5217339" y="5899416"/>
          <a:ext cx="14351003" cy="3758668"/>
        </a:xfrm>
        <a:prstGeom prst="round2SameRect">
          <a:avLst>
            <a:gd name="adj1" fmla="val 20120"/>
            <a:gd name="adj2" fmla="val 4224"/>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xdr:from>
      <xdr:col>6</xdr:col>
      <xdr:colOff>285750</xdr:colOff>
      <xdr:row>2</xdr:row>
      <xdr:rowOff>145006</xdr:rowOff>
    </xdr:from>
    <xdr:to>
      <xdr:col>38</xdr:col>
      <xdr:colOff>78828</xdr:colOff>
      <xdr:row>8</xdr:row>
      <xdr:rowOff>78828</xdr:rowOff>
    </xdr:to>
    <xdr:sp macro="" textlink="">
      <xdr:nvSpPr>
        <xdr:cNvPr id="12" name="ALL">
          <a:extLst>
            <a:ext uri="{FF2B5EF4-FFF2-40B4-BE49-F238E27FC236}">
              <a16:creationId xmlns:a16="http://schemas.microsoft.com/office/drawing/2014/main" id="{636A3666-8046-67BB-F8E1-814D91F334E8}"/>
            </a:ext>
          </a:extLst>
        </xdr:cNvPr>
        <xdr:cNvSpPr/>
      </xdr:nvSpPr>
      <xdr:spPr>
        <a:xfrm>
          <a:off x="3919904" y="496698"/>
          <a:ext cx="19175232" cy="988899"/>
        </a:xfrm>
        <a:prstGeom prst="round2SameRect">
          <a:avLst>
            <a:gd name="adj1" fmla="val 50000"/>
            <a:gd name="adj2" fmla="val 5897"/>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269632</xdr:colOff>
      <xdr:row>46</xdr:row>
      <xdr:rowOff>173404</xdr:rowOff>
    </xdr:from>
    <xdr:to>
      <xdr:col>6</xdr:col>
      <xdr:colOff>111859</xdr:colOff>
      <xdr:row>53</xdr:row>
      <xdr:rowOff>78153</xdr:rowOff>
    </xdr:to>
    <mc:AlternateContent xmlns:mc="http://schemas.openxmlformats.org/markup-compatibility/2006">
      <mc:Choice xmlns:a14="http://schemas.microsoft.com/office/drawing/2010/main" Requires="a14">
        <xdr:graphicFrame macro="">
          <xdr:nvGraphicFramePr>
            <xdr:cNvPr id="6" name="Category">
              <a:extLst>
                <a:ext uri="{FF2B5EF4-FFF2-40B4-BE49-F238E27FC236}">
                  <a16:creationId xmlns:a16="http://schemas.microsoft.com/office/drawing/2014/main" id="{78EB29BE-A019-429B-A987-417E113D71B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69632" y="8634232"/>
              <a:ext cx="3468296" cy="1192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264804</xdr:colOff>
      <xdr:row>54</xdr:row>
      <xdr:rowOff>52553</xdr:rowOff>
    </xdr:from>
    <xdr:to>
      <xdr:col>6</xdr:col>
      <xdr:colOff>49235</xdr:colOff>
      <xdr:row>67</xdr:row>
      <xdr:rowOff>105104</xdr:rowOff>
    </xdr:to>
    <mc:AlternateContent xmlns:mc="http://schemas.openxmlformats.org/markup-compatibility/2006" xmlns:a14="http://schemas.microsoft.com/office/drawing/2010/main">
      <mc:Choice Requires="a14">
        <xdr:graphicFrame macro="">
          <xdr:nvGraphicFramePr>
            <xdr:cNvPr id="7" name="Order Month">
              <a:extLst>
                <a:ext uri="{FF2B5EF4-FFF2-40B4-BE49-F238E27FC236}">
                  <a16:creationId xmlns:a16="http://schemas.microsoft.com/office/drawing/2014/main" id="{A04B8F51-EEE3-4C56-869C-A090A66ECF0A}"/>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264804" y="10339553"/>
              <a:ext cx="3403931" cy="2529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197119</xdr:colOff>
      <xdr:row>73</xdr:row>
      <xdr:rowOff>92380</xdr:rowOff>
    </xdr:from>
    <xdr:to>
      <xdr:col>5</xdr:col>
      <xdr:colOff>492589</xdr:colOff>
      <xdr:row>77</xdr:row>
      <xdr:rowOff>73988</xdr:rowOff>
    </xdr:to>
    <mc:AlternateContent xmlns:mc="http://schemas.openxmlformats.org/markup-compatibility/2006" xmlns:a14="http://schemas.microsoft.com/office/drawing/2010/main">
      <mc:Choice Requires="a14">
        <xdr:graphicFrame macro="">
          <xdr:nvGraphicFramePr>
            <xdr:cNvPr id="15" name="Ship Mode">
              <a:extLst>
                <a:ext uri="{FF2B5EF4-FFF2-40B4-BE49-F238E27FC236}">
                  <a16:creationId xmlns:a16="http://schemas.microsoft.com/office/drawing/2014/main" id="{6E744365-74F7-49F1-B07A-89E4FD69A363}"/>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97119" y="13998880"/>
              <a:ext cx="3311720" cy="7436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195313</xdr:colOff>
      <xdr:row>68</xdr:row>
      <xdr:rowOff>53373</xdr:rowOff>
    </xdr:from>
    <xdr:to>
      <xdr:col>5</xdr:col>
      <xdr:colOff>539457</xdr:colOff>
      <xdr:row>71</xdr:row>
      <xdr:rowOff>138040</xdr:rowOff>
    </xdr:to>
    <mc:AlternateContent xmlns:mc="http://schemas.openxmlformats.org/markup-compatibility/2006" xmlns:a14="http://schemas.microsoft.com/office/drawing/2010/main">
      <mc:Choice Requires="a14">
        <xdr:graphicFrame macro="">
          <xdr:nvGraphicFramePr>
            <xdr:cNvPr id="16" name="Region">
              <a:extLst>
                <a:ext uri="{FF2B5EF4-FFF2-40B4-BE49-F238E27FC236}">
                  <a16:creationId xmlns:a16="http://schemas.microsoft.com/office/drawing/2014/main" id="{6724BE43-BB75-4F81-9EA3-105D09B0464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5313" y="13007373"/>
              <a:ext cx="3360394" cy="6561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339253</xdr:colOff>
      <xdr:row>7</xdr:row>
      <xdr:rowOff>80040</xdr:rowOff>
    </xdr:from>
    <xdr:to>
      <xdr:col>38</xdr:col>
      <xdr:colOff>79134</xdr:colOff>
      <xdr:row>78</xdr:row>
      <xdr:rowOff>90772</xdr:rowOff>
    </xdr:to>
    <xdr:sp macro="" textlink="">
      <xdr:nvSpPr>
        <xdr:cNvPr id="17" name="Rectangle: Top Corners Rounded 16">
          <a:extLst>
            <a:ext uri="{FF2B5EF4-FFF2-40B4-BE49-F238E27FC236}">
              <a16:creationId xmlns:a16="http://schemas.microsoft.com/office/drawing/2014/main" id="{E7CD6AAD-4D5F-4CF1-83F2-EB8ACAADF95A}"/>
            </a:ext>
          </a:extLst>
        </xdr:cNvPr>
        <xdr:cNvSpPr/>
      </xdr:nvSpPr>
      <xdr:spPr>
        <a:xfrm rot="16200000">
          <a:off x="7122788" y="-1765735"/>
          <a:ext cx="12995212" cy="19247081"/>
        </a:xfrm>
        <a:prstGeom prst="round2SameRect">
          <a:avLst>
            <a:gd name="adj1" fmla="val 4753"/>
            <a:gd name="adj2" fmla="val 1608"/>
          </a:avLst>
        </a:prstGeom>
        <a:solidFill>
          <a:srgbClr val="1F4FC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355993</xdr:colOff>
      <xdr:row>17</xdr:row>
      <xdr:rowOff>76199</xdr:rowOff>
    </xdr:from>
    <xdr:to>
      <xdr:col>17</xdr:col>
      <xdr:colOff>530166</xdr:colOff>
      <xdr:row>35</xdr:row>
      <xdr:rowOff>144157</xdr:rowOff>
    </xdr:to>
    <xdr:sp macro="" textlink="">
      <xdr:nvSpPr>
        <xdr:cNvPr id="18" name="Rectangle: Top Corners Rounded 17">
          <a:extLst>
            <a:ext uri="{FF2B5EF4-FFF2-40B4-BE49-F238E27FC236}">
              <a16:creationId xmlns:a16="http://schemas.microsoft.com/office/drawing/2014/main" id="{0EA5869E-5791-4C96-A185-EEF62103B331}"/>
            </a:ext>
          </a:extLst>
        </xdr:cNvPr>
        <xdr:cNvSpPr/>
      </xdr:nvSpPr>
      <xdr:spPr>
        <a:xfrm rot="16200000">
          <a:off x="5773581" y="1425171"/>
          <a:ext cx="3359798" cy="6879773"/>
        </a:xfrm>
        <a:prstGeom prst="round2SameRect">
          <a:avLst>
            <a:gd name="adj1" fmla="val 4753"/>
            <a:gd name="adj2" fmla="val 816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53607</xdr:colOff>
      <xdr:row>17</xdr:row>
      <xdr:rowOff>131378</xdr:rowOff>
    </xdr:from>
    <xdr:to>
      <xdr:col>28</xdr:col>
      <xdr:colOff>210210</xdr:colOff>
      <xdr:row>35</xdr:row>
      <xdr:rowOff>131380</xdr:rowOff>
    </xdr:to>
    <xdr:sp macro="" textlink="">
      <xdr:nvSpPr>
        <xdr:cNvPr id="23" name="Rectangle: Top Corners Rounded 22">
          <a:extLst>
            <a:ext uri="{FF2B5EF4-FFF2-40B4-BE49-F238E27FC236}">
              <a16:creationId xmlns:a16="http://schemas.microsoft.com/office/drawing/2014/main" id="{0921E8F6-A783-461B-A393-0A6458AF9F84}"/>
            </a:ext>
          </a:extLst>
        </xdr:cNvPr>
        <xdr:cNvSpPr/>
      </xdr:nvSpPr>
      <xdr:spPr>
        <a:xfrm rot="16200000">
          <a:off x="12376460" y="1813560"/>
          <a:ext cx="3310760" cy="6200051"/>
        </a:xfrm>
        <a:prstGeom prst="round2SameRect">
          <a:avLst>
            <a:gd name="adj1" fmla="val 4753"/>
            <a:gd name="adj2" fmla="val 816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377297</xdr:colOff>
      <xdr:row>36</xdr:row>
      <xdr:rowOff>76199</xdr:rowOff>
    </xdr:from>
    <xdr:to>
      <xdr:col>23</xdr:col>
      <xdr:colOff>17855</xdr:colOff>
      <xdr:row>56</xdr:row>
      <xdr:rowOff>27516</xdr:rowOff>
    </xdr:to>
    <xdr:sp macro="" textlink="">
      <xdr:nvSpPr>
        <xdr:cNvPr id="24" name="Rectangle: Top Corners Rounded 23">
          <a:extLst>
            <a:ext uri="{FF2B5EF4-FFF2-40B4-BE49-F238E27FC236}">
              <a16:creationId xmlns:a16="http://schemas.microsoft.com/office/drawing/2014/main" id="{B67F663B-913F-4166-88BC-09BBDAC1B20C}"/>
            </a:ext>
          </a:extLst>
        </xdr:cNvPr>
        <xdr:cNvSpPr/>
      </xdr:nvSpPr>
      <xdr:spPr>
        <a:xfrm rot="16200000">
          <a:off x="7283117" y="3228779"/>
          <a:ext cx="3507317" cy="10003758"/>
        </a:xfrm>
        <a:prstGeom prst="round2SameRect">
          <a:avLst>
            <a:gd name="adj1" fmla="val 4753"/>
            <a:gd name="adj2" fmla="val 816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106683</xdr:colOff>
      <xdr:row>36</xdr:row>
      <xdr:rowOff>35589</xdr:rowOff>
    </xdr:from>
    <xdr:to>
      <xdr:col>38</xdr:col>
      <xdr:colOff>30480</xdr:colOff>
      <xdr:row>56</xdr:row>
      <xdr:rowOff>35588</xdr:rowOff>
    </xdr:to>
    <xdr:sp macro="" textlink="">
      <xdr:nvSpPr>
        <xdr:cNvPr id="25" name="Rectangle: Top Corners Rounded 24">
          <a:extLst>
            <a:ext uri="{FF2B5EF4-FFF2-40B4-BE49-F238E27FC236}">
              <a16:creationId xmlns:a16="http://schemas.microsoft.com/office/drawing/2014/main" id="{0A21F9C8-32E2-4BB1-997B-CBE901376648}"/>
            </a:ext>
          </a:extLst>
        </xdr:cNvPr>
        <xdr:cNvSpPr/>
      </xdr:nvSpPr>
      <xdr:spPr>
        <a:xfrm rot="16200000">
          <a:off x="16832582" y="3914170"/>
          <a:ext cx="3657599" cy="9067797"/>
        </a:xfrm>
        <a:prstGeom prst="round2SameRect">
          <a:avLst>
            <a:gd name="adj1" fmla="val 4753"/>
            <a:gd name="adj2" fmla="val 816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341585</xdr:colOff>
      <xdr:row>56</xdr:row>
      <xdr:rowOff>105102</xdr:rowOff>
    </xdr:from>
    <xdr:to>
      <xdr:col>18</xdr:col>
      <xdr:colOff>112698</xdr:colOff>
      <xdr:row>78</xdr:row>
      <xdr:rowOff>-1</xdr:rowOff>
    </xdr:to>
    <xdr:sp macro="" textlink="">
      <xdr:nvSpPr>
        <xdr:cNvPr id="26" name="Rectangle: Top Corners Rounded 25">
          <a:extLst>
            <a:ext uri="{FF2B5EF4-FFF2-40B4-BE49-F238E27FC236}">
              <a16:creationId xmlns:a16="http://schemas.microsoft.com/office/drawing/2014/main" id="{6018CC9E-90E6-4D83-8B7C-87CD5A9FBD4C}"/>
            </a:ext>
          </a:extLst>
        </xdr:cNvPr>
        <xdr:cNvSpPr/>
      </xdr:nvSpPr>
      <xdr:spPr>
        <a:xfrm rot="16200000">
          <a:off x="5508590" y="8864304"/>
          <a:ext cx="3941380" cy="7023251"/>
        </a:xfrm>
        <a:prstGeom prst="round2SameRect">
          <a:avLst>
            <a:gd name="adj1" fmla="val 13160"/>
            <a:gd name="adj2" fmla="val 6482"/>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190500</xdr:colOff>
      <xdr:row>56</xdr:row>
      <xdr:rowOff>81063</xdr:rowOff>
    </xdr:from>
    <xdr:to>
      <xdr:col>29</xdr:col>
      <xdr:colOff>385094</xdr:colOff>
      <xdr:row>78</xdr:row>
      <xdr:rowOff>60958</xdr:rowOff>
    </xdr:to>
    <xdr:sp macro="" textlink="">
      <xdr:nvSpPr>
        <xdr:cNvPr id="27" name="Rectangle: Top Corners Rounded 26">
          <a:extLst>
            <a:ext uri="{FF2B5EF4-FFF2-40B4-BE49-F238E27FC236}">
              <a16:creationId xmlns:a16="http://schemas.microsoft.com/office/drawing/2014/main" id="{9F96DC0C-B9D6-403D-9AC1-55C1D2D9D857}"/>
            </a:ext>
          </a:extLst>
        </xdr:cNvPr>
        <xdr:cNvSpPr/>
      </xdr:nvSpPr>
      <xdr:spPr>
        <a:xfrm rot="16200000">
          <a:off x="12378724" y="9419339"/>
          <a:ext cx="4170895" cy="6830344"/>
        </a:xfrm>
        <a:prstGeom prst="round2SameRect">
          <a:avLst>
            <a:gd name="adj1" fmla="val 4753"/>
            <a:gd name="adj2" fmla="val 816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524654</xdr:colOff>
      <xdr:row>61</xdr:row>
      <xdr:rowOff>0</xdr:rowOff>
    </xdr:from>
    <xdr:to>
      <xdr:col>17</xdr:col>
      <xdr:colOff>315310</xdr:colOff>
      <xdr:row>76</xdr:row>
      <xdr:rowOff>157655</xdr:rowOff>
    </xdr:to>
    <xdr:graphicFrame macro="">
      <xdr:nvGraphicFramePr>
        <xdr:cNvPr id="19" name="Chart 18">
          <a:extLst>
            <a:ext uri="{FF2B5EF4-FFF2-40B4-BE49-F238E27FC236}">
              <a16:creationId xmlns:a16="http://schemas.microsoft.com/office/drawing/2014/main" id="{C90827FA-9FDE-4273-9859-F067DFB81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508001</xdr:colOff>
      <xdr:row>56</xdr:row>
      <xdr:rowOff>77148</xdr:rowOff>
    </xdr:from>
    <xdr:to>
      <xdr:col>38</xdr:col>
      <xdr:colOff>6151</xdr:colOff>
      <xdr:row>78</xdr:row>
      <xdr:rowOff>44723</xdr:rowOff>
    </xdr:to>
    <xdr:sp macro="" textlink="">
      <xdr:nvSpPr>
        <xdr:cNvPr id="3" name="Rectangle: Top Corners Rounded 2">
          <a:extLst>
            <a:ext uri="{FF2B5EF4-FFF2-40B4-BE49-F238E27FC236}">
              <a16:creationId xmlns:a16="http://schemas.microsoft.com/office/drawing/2014/main" id="{8A9E09EA-B704-49C4-9E92-4196E171EDBE}"/>
            </a:ext>
          </a:extLst>
        </xdr:cNvPr>
        <xdr:cNvSpPr/>
      </xdr:nvSpPr>
      <xdr:spPr>
        <a:xfrm rot="16200000">
          <a:off x="18386663" y="10360736"/>
          <a:ext cx="4158575" cy="4927400"/>
        </a:xfrm>
        <a:prstGeom prst="round2SameRect">
          <a:avLst>
            <a:gd name="adj1" fmla="val 4753"/>
            <a:gd name="adj2" fmla="val 8168"/>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254001</xdr:colOff>
      <xdr:row>7</xdr:row>
      <xdr:rowOff>26275</xdr:rowOff>
    </xdr:from>
    <xdr:to>
      <xdr:col>38</xdr:col>
      <xdr:colOff>275620</xdr:colOff>
      <xdr:row>17</xdr:row>
      <xdr:rowOff>58149</xdr:rowOff>
    </xdr:to>
    <xdr:sp macro="" textlink="">
      <xdr:nvSpPr>
        <xdr:cNvPr id="9" name="Rectangle: Top Corners Rounded 8">
          <a:extLst>
            <a:ext uri="{FF2B5EF4-FFF2-40B4-BE49-F238E27FC236}">
              <a16:creationId xmlns:a16="http://schemas.microsoft.com/office/drawing/2014/main" id="{B988B8E1-B92B-47A3-9C95-E8BB768BFCB8}"/>
            </a:ext>
          </a:extLst>
        </xdr:cNvPr>
        <xdr:cNvSpPr/>
      </xdr:nvSpPr>
      <xdr:spPr>
        <a:xfrm rot="16200000">
          <a:off x="12624804" y="-7430942"/>
          <a:ext cx="1871185" cy="19360653"/>
        </a:xfrm>
        <a:prstGeom prst="round2SameRect">
          <a:avLst>
            <a:gd name="adj1" fmla="val 22978"/>
            <a:gd name="adj2" fmla="val 3300"/>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410308</xdr:colOff>
      <xdr:row>7</xdr:row>
      <xdr:rowOff>131378</xdr:rowOff>
    </xdr:from>
    <xdr:to>
      <xdr:col>13</xdr:col>
      <xdr:colOff>133354</xdr:colOff>
      <xdr:row>16</xdr:row>
      <xdr:rowOff>53298</xdr:rowOff>
    </xdr:to>
    <xdr:sp macro="" textlink="">
      <xdr:nvSpPr>
        <xdr:cNvPr id="14" name="Rectangle: Top Corners Rounded 13">
          <a:extLst>
            <a:ext uri="{FF2B5EF4-FFF2-40B4-BE49-F238E27FC236}">
              <a16:creationId xmlns:a16="http://schemas.microsoft.com/office/drawing/2014/main" id="{AB83FAA9-89AF-4E22-A100-C09E71818BB3}"/>
            </a:ext>
          </a:extLst>
        </xdr:cNvPr>
        <xdr:cNvSpPr/>
      </xdr:nvSpPr>
      <xdr:spPr>
        <a:xfrm rot="16200000">
          <a:off x="5273640" y="133123"/>
          <a:ext cx="1504535" cy="3962892"/>
        </a:xfrm>
        <a:prstGeom prst="round2SameRect">
          <a:avLst>
            <a:gd name="adj1" fmla="val 10309"/>
            <a:gd name="adj2" fmla="val 3300"/>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276132</xdr:colOff>
      <xdr:row>7</xdr:row>
      <xdr:rowOff>107048</xdr:rowOff>
    </xdr:from>
    <xdr:to>
      <xdr:col>18</xdr:col>
      <xdr:colOff>225819</xdr:colOff>
      <xdr:row>17</xdr:row>
      <xdr:rowOff>6953</xdr:rowOff>
    </xdr:to>
    <xdr:sp macro="" textlink="">
      <xdr:nvSpPr>
        <xdr:cNvPr id="20" name="Rectangle: Top Corners Rounded 19">
          <a:extLst>
            <a:ext uri="{FF2B5EF4-FFF2-40B4-BE49-F238E27FC236}">
              <a16:creationId xmlns:a16="http://schemas.microsoft.com/office/drawing/2014/main" id="{FB94C766-C1C7-454A-9750-48EBA9F967A8}"/>
            </a:ext>
          </a:extLst>
        </xdr:cNvPr>
        <xdr:cNvSpPr/>
      </xdr:nvSpPr>
      <xdr:spPr>
        <a:xfrm rot="16200000">
          <a:off x="8748713" y="778467"/>
          <a:ext cx="1739216" cy="2971411"/>
        </a:xfrm>
        <a:prstGeom prst="round2SameRect">
          <a:avLst>
            <a:gd name="adj1" fmla="val 10309"/>
            <a:gd name="adj2" fmla="val 3300"/>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503880</xdr:colOff>
      <xdr:row>8</xdr:row>
      <xdr:rowOff>117231</xdr:rowOff>
    </xdr:from>
    <xdr:to>
      <xdr:col>24</xdr:col>
      <xdr:colOff>561376</xdr:colOff>
      <xdr:row>16</xdr:row>
      <xdr:rowOff>112058</xdr:rowOff>
    </xdr:to>
    <xdr:sp macro="" textlink="">
      <xdr:nvSpPr>
        <xdr:cNvPr id="28" name="Rectangle: Top Corners Rounded 27">
          <a:extLst>
            <a:ext uri="{FF2B5EF4-FFF2-40B4-BE49-F238E27FC236}">
              <a16:creationId xmlns:a16="http://schemas.microsoft.com/office/drawing/2014/main" id="{4BB85AE2-A97D-41F9-BE01-28E55E054D0E}"/>
            </a:ext>
          </a:extLst>
        </xdr:cNvPr>
        <xdr:cNvSpPr/>
      </xdr:nvSpPr>
      <xdr:spPr>
        <a:xfrm rot="16200000">
          <a:off x="12551369" y="378973"/>
          <a:ext cx="1401596" cy="3691649"/>
        </a:xfrm>
        <a:prstGeom prst="round2SameRect">
          <a:avLst>
            <a:gd name="adj1" fmla="val 10309"/>
            <a:gd name="adj2" fmla="val 3300"/>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276533</xdr:colOff>
      <xdr:row>12</xdr:row>
      <xdr:rowOff>135420</xdr:rowOff>
    </xdr:from>
    <xdr:to>
      <xdr:col>18</xdr:col>
      <xdr:colOff>484113</xdr:colOff>
      <xdr:row>18</xdr:row>
      <xdr:rowOff>83598</xdr:rowOff>
    </xdr:to>
    <xdr:sp macro="" textlink="'Pivot Table'!A10">
      <xdr:nvSpPr>
        <xdr:cNvPr id="4" name="TextBox 3">
          <a:extLst>
            <a:ext uri="{FF2B5EF4-FFF2-40B4-BE49-F238E27FC236}">
              <a16:creationId xmlns:a16="http://schemas.microsoft.com/office/drawing/2014/main" id="{DEE3E5C9-09C4-CF3D-12F6-B846AA4ECC30}"/>
            </a:ext>
          </a:extLst>
        </xdr:cNvPr>
        <xdr:cNvSpPr txBox="1"/>
      </xdr:nvSpPr>
      <xdr:spPr>
        <a:xfrm>
          <a:off x="8133016" y="2342592"/>
          <a:ext cx="3229304" cy="1051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8117AD-373F-4BAF-A73B-B6762EEC2BA9}" type="TxLink">
            <a:rPr lang="en-US" sz="2800" b="0" i="0" u="none" strike="noStrike">
              <a:solidFill>
                <a:schemeClr val="bg1"/>
              </a:solidFill>
              <a:latin typeface="Arial Black" panose="020B0A04020102020204" pitchFamily="34" charset="0"/>
            </a:rPr>
            <a:pPr/>
            <a:t> $2,261,537 </a:t>
          </a:fld>
          <a:endParaRPr lang="en-US" sz="2800">
            <a:solidFill>
              <a:schemeClr val="bg1"/>
            </a:solidFill>
            <a:latin typeface="Arial Black" panose="020B0A04020102020204" pitchFamily="34" charset="0"/>
          </a:endParaRPr>
        </a:p>
      </xdr:txBody>
    </xdr:sp>
    <xdr:clientData/>
  </xdr:twoCellAnchor>
  <xdr:twoCellAnchor>
    <xdr:from>
      <xdr:col>14</xdr:col>
      <xdr:colOff>388919</xdr:colOff>
      <xdr:row>8</xdr:row>
      <xdr:rowOff>81448</xdr:rowOff>
    </xdr:from>
    <xdr:to>
      <xdr:col>19</xdr:col>
      <xdr:colOff>18216</xdr:colOff>
      <xdr:row>14</xdr:row>
      <xdr:rowOff>19664</xdr:rowOff>
    </xdr:to>
    <xdr:sp macro="" textlink="'Pivot Table'!A10">
      <xdr:nvSpPr>
        <xdr:cNvPr id="30" name="TextBox 29">
          <a:extLst>
            <a:ext uri="{FF2B5EF4-FFF2-40B4-BE49-F238E27FC236}">
              <a16:creationId xmlns:a16="http://schemas.microsoft.com/office/drawing/2014/main" id="{236B14CA-2366-4F03-A950-6596DB5349F4}"/>
            </a:ext>
          </a:extLst>
        </xdr:cNvPr>
        <xdr:cNvSpPr txBox="1"/>
      </xdr:nvSpPr>
      <xdr:spPr>
        <a:xfrm>
          <a:off x="8849747" y="1552896"/>
          <a:ext cx="2651021" cy="1041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Arial Black" panose="020B0A04020102020204" pitchFamily="34" charset="0"/>
            </a:rPr>
            <a:t>Total</a:t>
          </a:r>
          <a:r>
            <a:rPr lang="en-US" sz="2400" baseline="0">
              <a:solidFill>
                <a:schemeClr val="bg1"/>
              </a:solidFill>
              <a:latin typeface="Arial Black" panose="020B0A04020102020204" pitchFamily="34" charset="0"/>
            </a:rPr>
            <a:t> Sales</a:t>
          </a:r>
          <a:endParaRPr lang="en-US" sz="2400">
            <a:solidFill>
              <a:schemeClr val="bg1"/>
            </a:solidFill>
            <a:latin typeface="Arial Black" panose="020B0A04020102020204" pitchFamily="34" charset="0"/>
          </a:endParaRPr>
        </a:p>
      </xdr:txBody>
    </xdr:sp>
    <xdr:clientData/>
  </xdr:twoCellAnchor>
  <xdr:twoCellAnchor>
    <xdr:from>
      <xdr:col>20</xdr:col>
      <xdr:colOff>291353</xdr:colOff>
      <xdr:row>12</xdr:row>
      <xdr:rowOff>112060</xdr:rowOff>
    </xdr:from>
    <xdr:to>
      <xdr:col>22</xdr:col>
      <xdr:colOff>112059</xdr:colOff>
      <xdr:row>17</xdr:row>
      <xdr:rowOff>156883</xdr:rowOff>
    </xdr:to>
    <xdr:sp macro="" textlink="'Pivot Table'!A13">
      <xdr:nvSpPr>
        <xdr:cNvPr id="31" name="TextBox 30">
          <a:extLst>
            <a:ext uri="{FF2B5EF4-FFF2-40B4-BE49-F238E27FC236}">
              <a16:creationId xmlns:a16="http://schemas.microsoft.com/office/drawing/2014/main" id="{F345E310-DB82-4474-80E1-5B57F3FAFFBA}"/>
            </a:ext>
          </a:extLst>
        </xdr:cNvPr>
        <xdr:cNvSpPr txBox="1"/>
      </xdr:nvSpPr>
      <xdr:spPr>
        <a:xfrm>
          <a:off x="12393706" y="2263589"/>
          <a:ext cx="1030941" cy="941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67EC9F-4751-4878-BE8C-327F8DDB4BCD}" type="TxLink">
            <a:rPr lang="en-US" sz="4000" b="0" i="0" u="none" strike="noStrike">
              <a:solidFill>
                <a:schemeClr val="bg1"/>
              </a:solidFill>
              <a:latin typeface="Arial Black" panose="020B0A04020102020204" pitchFamily="34" charset="0"/>
            </a:rPr>
            <a:pPr/>
            <a:t>49</a:t>
          </a:fld>
          <a:endParaRPr lang="en-US" sz="4000">
            <a:solidFill>
              <a:schemeClr val="bg1"/>
            </a:solidFill>
            <a:latin typeface="Arial Black" panose="020B0A04020102020204" pitchFamily="34" charset="0"/>
          </a:endParaRPr>
        </a:p>
      </xdr:txBody>
    </xdr:sp>
    <xdr:clientData/>
  </xdr:twoCellAnchor>
  <xdr:twoCellAnchor>
    <xdr:from>
      <xdr:col>19</xdr:col>
      <xdr:colOff>271544</xdr:colOff>
      <xdr:row>8</xdr:row>
      <xdr:rowOff>43734</xdr:rowOff>
    </xdr:from>
    <xdr:to>
      <xdr:col>26</xdr:col>
      <xdr:colOff>473736</xdr:colOff>
      <xdr:row>13</xdr:row>
      <xdr:rowOff>161244</xdr:rowOff>
    </xdr:to>
    <xdr:sp macro="" textlink="'Pivot Table'!A10">
      <xdr:nvSpPr>
        <xdr:cNvPr id="32" name="TextBox 31">
          <a:extLst>
            <a:ext uri="{FF2B5EF4-FFF2-40B4-BE49-F238E27FC236}">
              <a16:creationId xmlns:a16="http://schemas.microsoft.com/office/drawing/2014/main" id="{A1BB6B1C-8333-4298-9E92-516CFF09FB85}"/>
            </a:ext>
          </a:extLst>
        </xdr:cNvPr>
        <xdr:cNvSpPr txBox="1"/>
      </xdr:nvSpPr>
      <xdr:spPr>
        <a:xfrm>
          <a:off x="11754096" y="1515182"/>
          <a:ext cx="4432606" cy="1037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Arial Black" panose="020B0A04020102020204" pitchFamily="34" charset="0"/>
            </a:rPr>
            <a:t>Total</a:t>
          </a:r>
          <a:r>
            <a:rPr lang="en-US" sz="2000" baseline="0">
              <a:solidFill>
                <a:schemeClr val="bg1"/>
              </a:solidFill>
              <a:latin typeface="Arial Black" panose="020B0A04020102020204" pitchFamily="34" charset="0"/>
            </a:rPr>
            <a:t> Count OF State</a:t>
          </a:r>
          <a:endParaRPr lang="en-US" sz="2000">
            <a:solidFill>
              <a:schemeClr val="bg1"/>
            </a:solidFill>
            <a:latin typeface="Arial Black" panose="020B0A04020102020204" pitchFamily="34" charset="0"/>
          </a:endParaRPr>
        </a:p>
      </xdr:txBody>
    </xdr:sp>
    <xdr:clientData/>
  </xdr:twoCellAnchor>
  <xdr:twoCellAnchor>
    <xdr:from>
      <xdr:col>25</xdr:col>
      <xdr:colOff>182540</xdr:colOff>
      <xdr:row>7</xdr:row>
      <xdr:rowOff>172338</xdr:rowOff>
    </xdr:from>
    <xdr:to>
      <xdr:col>31</xdr:col>
      <xdr:colOff>240810</xdr:colOff>
      <xdr:row>16</xdr:row>
      <xdr:rowOff>144956</xdr:rowOff>
    </xdr:to>
    <xdr:sp macro="" textlink="">
      <xdr:nvSpPr>
        <xdr:cNvPr id="33" name="Rectangle: Top Corners Rounded 32">
          <a:extLst>
            <a:ext uri="{FF2B5EF4-FFF2-40B4-BE49-F238E27FC236}">
              <a16:creationId xmlns:a16="http://schemas.microsoft.com/office/drawing/2014/main" id="{776C9246-294A-4CD3-928C-26563EF319A4}"/>
            </a:ext>
          </a:extLst>
        </xdr:cNvPr>
        <xdr:cNvSpPr/>
      </xdr:nvSpPr>
      <xdr:spPr>
        <a:xfrm rot="16200000">
          <a:off x="16319332" y="431684"/>
          <a:ext cx="1627998" cy="3684339"/>
        </a:xfrm>
        <a:prstGeom prst="round2SameRect">
          <a:avLst>
            <a:gd name="adj1" fmla="val 10309"/>
            <a:gd name="adj2" fmla="val 3300"/>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48822</xdr:colOff>
      <xdr:row>12</xdr:row>
      <xdr:rowOff>137865</xdr:rowOff>
    </xdr:from>
    <xdr:to>
      <xdr:col>30</xdr:col>
      <xdr:colOff>283238</xdr:colOff>
      <xdr:row>18</xdr:row>
      <xdr:rowOff>76081</xdr:rowOff>
    </xdr:to>
    <xdr:sp macro="" textlink="'Pivot Table'!A16">
      <xdr:nvSpPr>
        <xdr:cNvPr id="34" name="TextBox 33">
          <a:extLst>
            <a:ext uri="{FF2B5EF4-FFF2-40B4-BE49-F238E27FC236}">
              <a16:creationId xmlns:a16="http://schemas.microsoft.com/office/drawing/2014/main" id="{F314F809-A23C-4460-8A92-F1A929013AF7}"/>
            </a:ext>
          </a:extLst>
        </xdr:cNvPr>
        <xdr:cNvSpPr txBox="1"/>
      </xdr:nvSpPr>
      <xdr:spPr>
        <a:xfrm>
          <a:off x="15781881" y="2289394"/>
          <a:ext cx="2654886" cy="1013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95F36A9-6318-4340-A572-3CAD083B252D}" type="TxLink">
            <a:rPr lang="en-US" sz="2800" b="0" i="0" u="none" strike="noStrike">
              <a:solidFill>
                <a:schemeClr val="bg1"/>
              </a:solidFill>
              <a:latin typeface="Arial Black" panose="020B0A04020102020204" pitchFamily="34" charset="0"/>
            </a:rPr>
            <a:pPr/>
            <a:t>4922</a:t>
          </a:fld>
          <a:endParaRPr lang="en-US" sz="2800">
            <a:solidFill>
              <a:schemeClr val="bg1"/>
            </a:solidFill>
            <a:latin typeface="Arial Black" panose="020B0A04020102020204" pitchFamily="34" charset="0"/>
          </a:endParaRPr>
        </a:p>
      </xdr:txBody>
    </xdr:sp>
    <xdr:clientData/>
  </xdr:twoCellAnchor>
  <xdr:twoCellAnchor>
    <xdr:from>
      <xdr:col>25</xdr:col>
      <xdr:colOff>413126</xdr:colOff>
      <xdr:row>7</xdr:row>
      <xdr:rowOff>177587</xdr:rowOff>
    </xdr:from>
    <xdr:to>
      <xdr:col>33</xdr:col>
      <xdr:colOff>10200</xdr:colOff>
      <xdr:row>13</xdr:row>
      <xdr:rowOff>115803</xdr:rowOff>
    </xdr:to>
    <xdr:sp macro="" textlink="'Pivot Table'!A10">
      <xdr:nvSpPr>
        <xdr:cNvPr id="35" name="TextBox 34">
          <a:extLst>
            <a:ext uri="{FF2B5EF4-FFF2-40B4-BE49-F238E27FC236}">
              <a16:creationId xmlns:a16="http://schemas.microsoft.com/office/drawing/2014/main" id="{FA27ECDB-30B3-4EAE-9B29-F1C9325BFC0D}"/>
            </a:ext>
          </a:extLst>
        </xdr:cNvPr>
        <xdr:cNvSpPr txBox="1"/>
      </xdr:nvSpPr>
      <xdr:spPr>
        <a:xfrm>
          <a:off x="15521747" y="1465104"/>
          <a:ext cx="4431832" cy="1041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Arial Black" panose="020B0A04020102020204" pitchFamily="34" charset="0"/>
            </a:rPr>
            <a:t>Total</a:t>
          </a:r>
          <a:r>
            <a:rPr lang="en-US" sz="2000" baseline="0">
              <a:solidFill>
                <a:schemeClr val="bg1"/>
              </a:solidFill>
              <a:latin typeface="Arial Black" panose="020B0A04020102020204" pitchFamily="34" charset="0"/>
            </a:rPr>
            <a:t> Count OF State</a:t>
          </a:r>
          <a:endParaRPr lang="en-US" sz="2000">
            <a:solidFill>
              <a:schemeClr val="bg1"/>
            </a:solidFill>
            <a:latin typeface="Arial Black" panose="020B0A04020102020204" pitchFamily="34" charset="0"/>
          </a:endParaRPr>
        </a:p>
      </xdr:txBody>
    </xdr:sp>
    <xdr:clientData/>
  </xdr:twoCellAnchor>
  <xdr:twoCellAnchor>
    <xdr:from>
      <xdr:col>31</xdr:col>
      <xdr:colOff>432934</xdr:colOff>
      <xdr:row>8</xdr:row>
      <xdr:rowOff>10820</xdr:rowOff>
    </xdr:from>
    <xdr:to>
      <xdr:col>38</xdr:col>
      <xdr:colOff>168478</xdr:colOff>
      <xdr:row>16</xdr:row>
      <xdr:rowOff>167370</xdr:rowOff>
    </xdr:to>
    <xdr:sp macro="" textlink="">
      <xdr:nvSpPr>
        <xdr:cNvPr id="36" name="Rectangle: Top Corners Rounded 35">
          <a:extLst>
            <a:ext uri="{FF2B5EF4-FFF2-40B4-BE49-F238E27FC236}">
              <a16:creationId xmlns:a16="http://schemas.microsoft.com/office/drawing/2014/main" id="{AE436680-E6B9-4180-BFAB-6B778C44597C}"/>
            </a:ext>
          </a:extLst>
        </xdr:cNvPr>
        <xdr:cNvSpPr/>
      </xdr:nvSpPr>
      <xdr:spPr>
        <a:xfrm rot="16200000">
          <a:off x="20336603" y="313289"/>
          <a:ext cx="1627999" cy="3965957"/>
        </a:xfrm>
        <a:prstGeom prst="round2SameRect">
          <a:avLst>
            <a:gd name="adj1" fmla="val 10309"/>
            <a:gd name="adj2" fmla="val 3300"/>
          </a:avLst>
        </a:prstGeom>
        <a:solidFill>
          <a:srgbClr val="121C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268457</xdr:colOff>
      <xdr:row>12</xdr:row>
      <xdr:rowOff>178207</xdr:rowOff>
    </xdr:from>
    <xdr:to>
      <xdr:col>36</xdr:col>
      <xdr:colOff>502873</xdr:colOff>
      <xdr:row>18</xdr:row>
      <xdr:rowOff>116423</xdr:rowOff>
    </xdr:to>
    <xdr:sp macro="" textlink="'Pivot Table'!A19">
      <xdr:nvSpPr>
        <xdr:cNvPr id="37" name="TextBox 36">
          <a:extLst>
            <a:ext uri="{FF2B5EF4-FFF2-40B4-BE49-F238E27FC236}">
              <a16:creationId xmlns:a16="http://schemas.microsoft.com/office/drawing/2014/main" id="{1C8CB323-83BA-49D0-8D02-C5AC6F107B23}"/>
            </a:ext>
          </a:extLst>
        </xdr:cNvPr>
        <xdr:cNvSpPr txBox="1"/>
      </xdr:nvSpPr>
      <xdr:spPr>
        <a:xfrm>
          <a:off x="19632222" y="2329736"/>
          <a:ext cx="2654886" cy="1013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DE3084-92CC-4DF8-A244-842B9A7E4935}" type="TxLink">
            <a:rPr lang="en-US" sz="2800" b="0" i="0" u="none" strike="noStrike">
              <a:solidFill>
                <a:schemeClr val="bg1"/>
              </a:solidFill>
              <a:latin typeface="Arial Black" panose="020B0A04020102020204" pitchFamily="34" charset="0"/>
            </a:rPr>
            <a:pPr/>
            <a:t>793</a:t>
          </a:fld>
          <a:endParaRPr lang="en-US" sz="2800">
            <a:solidFill>
              <a:schemeClr val="bg1"/>
            </a:solidFill>
            <a:latin typeface="Arial Black" panose="020B0A04020102020204" pitchFamily="34" charset="0"/>
          </a:endParaRPr>
        </a:p>
      </xdr:txBody>
    </xdr:sp>
    <xdr:clientData/>
  </xdr:twoCellAnchor>
  <xdr:twoCellAnchor>
    <xdr:from>
      <xdr:col>31</xdr:col>
      <xdr:colOff>390120</xdr:colOff>
      <xdr:row>8</xdr:row>
      <xdr:rowOff>14659</xdr:rowOff>
    </xdr:from>
    <xdr:to>
      <xdr:col>38</xdr:col>
      <xdr:colOff>580571</xdr:colOff>
      <xdr:row>13</xdr:row>
      <xdr:rowOff>136806</xdr:rowOff>
    </xdr:to>
    <xdr:sp macro="" textlink="'Pivot Table'!A10">
      <xdr:nvSpPr>
        <xdr:cNvPr id="38" name="TextBox 37">
          <a:extLst>
            <a:ext uri="{FF2B5EF4-FFF2-40B4-BE49-F238E27FC236}">
              <a16:creationId xmlns:a16="http://schemas.microsoft.com/office/drawing/2014/main" id="{98681FAE-A3FB-41D6-972E-783AC3F2090F}"/>
            </a:ext>
          </a:extLst>
        </xdr:cNvPr>
        <xdr:cNvSpPr txBox="1"/>
      </xdr:nvSpPr>
      <xdr:spPr>
        <a:xfrm>
          <a:off x="19287720" y="1437059"/>
          <a:ext cx="4457651" cy="101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Arial Black" panose="020B0A04020102020204" pitchFamily="34" charset="0"/>
            </a:rPr>
            <a:t>Total</a:t>
          </a:r>
          <a:r>
            <a:rPr lang="en-US" sz="2000" baseline="0">
              <a:solidFill>
                <a:schemeClr val="bg1"/>
              </a:solidFill>
              <a:latin typeface="Arial Black" panose="020B0A04020102020204" pitchFamily="34" charset="0"/>
            </a:rPr>
            <a:t> Count OF Customer ID</a:t>
          </a:r>
          <a:endParaRPr lang="en-US" sz="2000">
            <a:solidFill>
              <a:schemeClr val="bg1"/>
            </a:solidFill>
            <a:latin typeface="Arial Black" panose="020B0A04020102020204" pitchFamily="34" charset="0"/>
          </a:endParaRPr>
        </a:p>
      </xdr:txBody>
    </xdr:sp>
    <xdr:clientData/>
  </xdr:twoCellAnchor>
  <xdr:twoCellAnchor>
    <xdr:from>
      <xdr:col>9</xdr:col>
      <xdr:colOff>259800</xdr:colOff>
      <xdr:row>58</xdr:row>
      <xdr:rowOff>110043</xdr:rowOff>
    </xdr:from>
    <xdr:to>
      <xdr:col>15</xdr:col>
      <xdr:colOff>118242</xdr:colOff>
      <xdr:row>64</xdr:row>
      <xdr:rowOff>48259</xdr:rowOff>
    </xdr:to>
    <xdr:sp macro="" textlink="'Pivot Table'!A10">
      <xdr:nvSpPr>
        <xdr:cNvPr id="39" name="TextBox 38">
          <a:extLst>
            <a:ext uri="{FF2B5EF4-FFF2-40B4-BE49-F238E27FC236}">
              <a16:creationId xmlns:a16="http://schemas.microsoft.com/office/drawing/2014/main" id="{7208E2FB-F52C-4AFD-AC23-FCAD74436834}"/>
            </a:ext>
          </a:extLst>
        </xdr:cNvPr>
        <xdr:cNvSpPr txBox="1"/>
      </xdr:nvSpPr>
      <xdr:spPr>
        <a:xfrm>
          <a:off x="5698903" y="10778043"/>
          <a:ext cx="3484511" cy="1041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Region</a:t>
          </a:r>
          <a:endParaRPr lang="en-US" sz="1800">
            <a:solidFill>
              <a:srgbClr val="2153D1"/>
            </a:solidFill>
            <a:latin typeface="Arial Black" panose="020B0A04020102020204" pitchFamily="34" charset="0"/>
          </a:endParaRPr>
        </a:p>
      </xdr:txBody>
    </xdr:sp>
    <xdr:clientData/>
  </xdr:twoCellAnchor>
  <xdr:twoCellAnchor>
    <xdr:from>
      <xdr:col>7</xdr:col>
      <xdr:colOff>2958</xdr:colOff>
      <xdr:row>21</xdr:row>
      <xdr:rowOff>19291</xdr:rowOff>
    </xdr:from>
    <xdr:to>
      <xdr:col>17</xdr:col>
      <xdr:colOff>90469</xdr:colOff>
      <xdr:row>35</xdr:row>
      <xdr:rowOff>101600</xdr:rowOff>
    </xdr:to>
    <xdr:graphicFrame macro="">
      <xdr:nvGraphicFramePr>
        <xdr:cNvPr id="21" name="Chart 20">
          <a:extLst>
            <a:ext uri="{FF2B5EF4-FFF2-40B4-BE49-F238E27FC236}">
              <a16:creationId xmlns:a16="http://schemas.microsoft.com/office/drawing/2014/main" id="{9ECDFAEC-99E0-4621-9C3E-2742A585C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480650</xdr:colOff>
      <xdr:row>17</xdr:row>
      <xdr:rowOff>177563</xdr:rowOff>
    </xdr:from>
    <xdr:to>
      <xdr:col>14</xdr:col>
      <xdr:colOff>339092</xdr:colOff>
      <xdr:row>20</xdr:row>
      <xdr:rowOff>67520</xdr:rowOff>
    </xdr:to>
    <xdr:sp macro="" textlink="'Pivot Table'!A10">
      <xdr:nvSpPr>
        <xdr:cNvPr id="41" name="TextBox 40">
          <a:extLst>
            <a:ext uri="{FF2B5EF4-FFF2-40B4-BE49-F238E27FC236}">
              <a16:creationId xmlns:a16="http://schemas.microsoft.com/office/drawing/2014/main" id="{2AAFE9C0-AF6C-4D10-962C-48C3F598A2E8}"/>
            </a:ext>
          </a:extLst>
        </xdr:cNvPr>
        <xdr:cNvSpPr txBox="1"/>
      </xdr:nvSpPr>
      <xdr:spPr>
        <a:xfrm>
          <a:off x="5342017" y="3293082"/>
          <a:ext cx="3504467" cy="439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Category</a:t>
          </a:r>
        </a:p>
        <a:p>
          <a:endParaRPr lang="en-US" sz="1800">
            <a:solidFill>
              <a:srgbClr val="2153D1"/>
            </a:solidFill>
            <a:latin typeface="Arial Black" panose="020B0A04020102020204" pitchFamily="34" charset="0"/>
          </a:endParaRPr>
        </a:p>
      </xdr:txBody>
    </xdr:sp>
    <xdr:clientData/>
  </xdr:twoCellAnchor>
  <xdr:twoCellAnchor>
    <xdr:from>
      <xdr:col>7</xdr:col>
      <xdr:colOff>52551</xdr:colOff>
      <xdr:row>38</xdr:row>
      <xdr:rowOff>78827</xdr:rowOff>
    </xdr:from>
    <xdr:to>
      <xdr:col>22</xdr:col>
      <xdr:colOff>525516</xdr:colOff>
      <xdr:row>55</xdr:row>
      <xdr:rowOff>78827</xdr:rowOff>
    </xdr:to>
    <xdr:graphicFrame macro="">
      <xdr:nvGraphicFramePr>
        <xdr:cNvPr id="43" name="Dashboard 3">
          <a:extLst>
            <a:ext uri="{FF2B5EF4-FFF2-40B4-BE49-F238E27FC236}">
              <a16:creationId xmlns:a16="http://schemas.microsoft.com/office/drawing/2014/main" id="{023556F6-4B6E-48F4-8440-5157D3B07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33038</xdr:colOff>
      <xdr:row>37</xdr:row>
      <xdr:rowOff>6541</xdr:rowOff>
    </xdr:from>
    <xdr:to>
      <xdr:col>17</xdr:col>
      <xdr:colOff>501080</xdr:colOff>
      <xdr:row>40</xdr:row>
      <xdr:rowOff>30480</xdr:rowOff>
    </xdr:to>
    <xdr:sp macro="" textlink="'Pivot Table'!A10">
      <xdr:nvSpPr>
        <xdr:cNvPr id="44" name="Dashboard 3">
          <a:extLst>
            <a:ext uri="{FF2B5EF4-FFF2-40B4-BE49-F238E27FC236}">
              <a16:creationId xmlns:a16="http://schemas.microsoft.com/office/drawing/2014/main" id="{6674A338-BBC0-4489-9A71-EEA8A9154205}"/>
            </a:ext>
          </a:extLst>
        </xdr:cNvPr>
        <xdr:cNvSpPr txBox="1"/>
      </xdr:nvSpPr>
      <xdr:spPr>
        <a:xfrm>
          <a:off x="7348238" y="6773101"/>
          <a:ext cx="3516042" cy="572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Month</a:t>
          </a:r>
        </a:p>
        <a:p>
          <a:endParaRPr lang="en-US" sz="1800" baseline="0">
            <a:solidFill>
              <a:srgbClr val="2153D1"/>
            </a:solidFill>
            <a:latin typeface="Arial Black" panose="020B0A04020102020204" pitchFamily="34" charset="0"/>
          </a:endParaRPr>
        </a:p>
        <a:p>
          <a:endParaRPr lang="en-US" sz="1800">
            <a:solidFill>
              <a:srgbClr val="2153D1"/>
            </a:solidFill>
            <a:latin typeface="Arial Black" panose="020B0A04020102020204" pitchFamily="34" charset="0"/>
          </a:endParaRPr>
        </a:p>
      </xdr:txBody>
    </xdr:sp>
    <xdr:clientData/>
  </xdr:twoCellAnchor>
  <xdr:twoCellAnchor>
    <xdr:from>
      <xdr:col>28</xdr:col>
      <xdr:colOff>17798</xdr:colOff>
      <xdr:row>37</xdr:row>
      <xdr:rowOff>97981</xdr:rowOff>
    </xdr:from>
    <xdr:to>
      <xdr:col>33</xdr:col>
      <xdr:colOff>485840</xdr:colOff>
      <xdr:row>40</xdr:row>
      <xdr:rowOff>121920</xdr:rowOff>
    </xdr:to>
    <xdr:sp macro="" textlink="'Pivot Table'!A10">
      <xdr:nvSpPr>
        <xdr:cNvPr id="45" name="Dashboard 3">
          <a:extLst>
            <a:ext uri="{FF2B5EF4-FFF2-40B4-BE49-F238E27FC236}">
              <a16:creationId xmlns:a16="http://schemas.microsoft.com/office/drawing/2014/main" id="{5241BDE0-BD23-45B9-834C-74B19E6C07BD}"/>
            </a:ext>
          </a:extLst>
        </xdr:cNvPr>
        <xdr:cNvSpPr txBox="1"/>
      </xdr:nvSpPr>
      <xdr:spPr>
        <a:xfrm>
          <a:off x="17086598" y="6864541"/>
          <a:ext cx="3516042" cy="572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Segment</a:t>
          </a:r>
        </a:p>
        <a:p>
          <a:endParaRPr lang="en-US" sz="1800" baseline="0">
            <a:solidFill>
              <a:srgbClr val="2153D1"/>
            </a:solidFill>
            <a:latin typeface="Arial Black" panose="020B0A04020102020204" pitchFamily="34" charset="0"/>
          </a:endParaRPr>
        </a:p>
        <a:p>
          <a:endParaRPr lang="en-US" sz="1800">
            <a:solidFill>
              <a:srgbClr val="2153D1"/>
            </a:solidFill>
            <a:latin typeface="Arial Black" panose="020B0A04020102020204" pitchFamily="34" charset="0"/>
          </a:endParaRPr>
        </a:p>
      </xdr:txBody>
    </xdr:sp>
    <xdr:clientData/>
  </xdr:twoCellAnchor>
  <xdr:twoCellAnchor>
    <xdr:from>
      <xdr:col>23</xdr:col>
      <xdr:colOff>548642</xdr:colOff>
      <xdr:row>39</xdr:row>
      <xdr:rowOff>127030</xdr:rowOff>
    </xdr:from>
    <xdr:to>
      <xdr:col>37</xdr:col>
      <xdr:colOff>106679</xdr:colOff>
      <xdr:row>54</xdr:row>
      <xdr:rowOff>127030</xdr:rowOff>
    </xdr:to>
    <xdr:graphicFrame macro="">
      <xdr:nvGraphicFramePr>
        <xdr:cNvPr id="46" name="Dashboard 3">
          <a:extLst>
            <a:ext uri="{FF2B5EF4-FFF2-40B4-BE49-F238E27FC236}">
              <a16:creationId xmlns:a16="http://schemas.microsoft.com/office/drawing/2014/main" id="{2025B6E9-D71D-4DBB-ACEE-3173B5F33C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91442</xdr:colOff>
      <xdr:row>21</xdr:row>
      <xdr:rowOff>91440</xdr:rowOff>
    </xdr:from>
    <xdr:to>
      <xdr:col>28</xdr:col>
      <xdr:colOff>152399</xdr:colOff>
      <xdr:row>34</xdr:row>
      <xdr:rowOff>167640</xdr:rowOff>
    </xdr:to>
    <xdr:graphicFrame macro="">
      <xdr:nvGraphicFramePr>
        <xdr:cNvPr id="47" name="Dashboard 3">
          <a:extLst>
            <a:ext uri="{FF2B5EF4-FFF2-40B4-BE49-F238E27FC236}">
              <a16:creationId xmlns:a16="http://schemas.microsoft.com/office/drawing/2014/main" id="{3D070B0A-16B2-40E5-9DB2-9BC2F1AA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490238</xdr:colOff>
      <xdr:row>19</xdr:row>
      <xdr:rowOff>6541</xdr:rowOff>
    </xdr:from>
    <xdr:to>
      <xdr:col>27</xdr:col>
      <xdr:colOff>15240</xdr:colOff>
      <xdr:row>22</xdr:row>
      <xdr:rowOff>30480</xdr:rowOff>
    </xdr:to>
    <xdr:sp macro="" textlink="'Pivot Table'!A10">
      <xdr:nvSpPr>
        <xdr:cNvPr id="48" name="Dashboard 3">
          <a:extLst>
            <a:ext uri="{FF2B5EF4-FFF2-40B4-BE49-F238E27FC236}">
              <a16:creationId xmlns:a16="http://schemas.microsoft.com/office/drawing/2014/main" id="{10AC2284-DFD8-4BBA-9164-B5A6DBD04EAC}"/>
            </a:ext>
          </a:extLst>
        </xdr:cNvPr>
        <xdr:cNvSpPr txBox="1"/>
      </xdr:nvSpPr>
      <xdr:spPr>
        <a:xfrm>
          <a:off x="12072638" y="3481261"/>
          <a:ext cx="4401802" cy="572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Top 10 Product</a:t>
          </a:r>
        </a:p>
        <a:p>
          <a:endParaRPr lang="en-US" sz="1800" baseline="0">
            <a:solidFill>
              <a:srgbClr val="2153D1"/>
            </a:solidFill>
            <a:latin typeface="Arial Black" panose="020B0A04020102020204" pitchFamily="34" charset="0"/>
          </a:endParaRPr>
        </a:p>
        <a:p>
          <a:endParaRPr lang="en-US" sz="1800">
            <a:solidFill>
              <a:srgbClr val="2153D1"/>
            </a:solidFill>
            <a:latin typeface="Arial Black" panose="020B0A04020102020204" pitchFamily="34" charset="0"/>
          </a:endParaRPr>
        </a:p>
      </xdr:txBody>
    </xdr:sp>
    <xdr:clientData/>
  </xdr:twoCellAnchor>
  <xdr:twoCellAnchor>
    <xdr:from>
      <xdr:col>28</xdr:col>
      <xdr:colOff>335284</xdr:colOff>
      <xdr:row>17</xdr:row>
      <xdr:rowOff>152399</xdr:rowOff>
    </xdr:from>
    <xdr:to>
      <xdr:col>37</xdr:col>
      <xdr:colOff>594360</xdr:colOff>
      <xdr:row>35</xdr:row>
      <xdr:rowOff>152398</xdr:rowOff>
    </xdr:to>
    <xdr:sp macro="" textlink="">
      <xdr:nvSpPr>
        <xdr:cNvPr id="49" name="Dashboard 3">
          <a:extLst>
            <a:ext uri="{FF2B5EF4-FFF2-40B4-BE49-F238E27FC236}">
              <a16:creationId xmlns:a16="http://schemas.microsoft.com/office/drawing/2014/main" id="{21D09649-DE1B-41C2-AF44-88C1CC036F37}"/>
            </a:ext>
          </a:extLst>
        </xdr:cNvPr>
        <xdr:cNvSpPr/>
      </xdr:nvSpPr>
      <xdr:spPr>
        <a:xfrm rot="16200000">
          <a:off x="18630902" y="2034541"/>
          <a:ext cx="3291839" cy="5745476"/>
        </a:xfrm>
        <a:prstGeom prst="round2SameRect">
          <a:avLst>
            <a:gd name="adj1" fmla="val 4753"/>
            <a:gd name="adj2" fmla="val 816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180866</xdr:colOff>
      <xdr:row>19</xdr:row>
      <xdr:rowOff>14159</xdr:rowOff>
    </xdr:from>
    <xdr:to>
      <xdr:col>37</xdr:col>
      <xdr:colOff>402167</xdr:colOff>
      <xdr:row>35</xdr:row>
      <xdr:rowOff>178383</xdr:rowOff>
    </xdr:to>
    <mc:AlternateContent xmlns:mc="http://schemas.openxmlformats.org/markup-compatibility/2006">
      <mc:Choice xmlns:cx4="http://schemas.microsoft.com/office/drawing/2016/5/10/chartex" Requires="cx4">
        <xdr:graphicFrame macro="">
          <xdr:nvGraphicFramePr>
            <xdr:cNvPr id="40" name="Dashboard 3">
              <a:extLst>
                <a:ext uri="{FF2B5EF4-FFF2-40B4-BE49-F238E27FC236}">
                  <a16:creationId xmlns:a16="http://schemas.microsoft.com/office/drawing/2014/main" id="{46C29503-B6B3-4A69-A7C6-31FD15F5A9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7859266" y="3488879"/>
              <a:ext cx="5098101" cy="309030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30</xdr:col>
      <xdr:colOff>416578</xdr:colOff>
      <xdr:row>18</xdr:row>
      <xdr:rowOff>10774</xdr:rowOff>
    </xdr:from>
    <xdr:to>
      <xdr:col>36</xdr:col>
      <xdr:colOff>275020</xdr:colOff>
      <xdr:row>21</xdr:row>
      <xdr:rowOff>42333</xdr:rowOff>
    </xdr:to>
    <xdr:sp macro="" textlink="'Pivot Table'!A10">
      <xdr:nvSpPr>
        <xdr:cNvPr id="42" name="Dashboard 3">
          <a:extLst>
            <a:ext uri="{FF2B5EF4-FFF2-40B4-BE49-F238E27FC236}">
              <a16:creationId xmlns:a16="http://schemas.microsoft.com/office/drawing/2014/main" id="{7AE131FB-4E7F-41C6-B1CD-9A99BBE3E7F3}"/>
            </a:ext>
          </a:extLst>
        </xdr:cNvPr>
        <xdr:cNvSpPr txBox="1"/>
      </xdr:nvSpPr>
      <xdr:spPr>
        <a:xfrm>
          <a:off x="18831578" y="3439774"/>
          <a:ext cx="3541442" cy="603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State</a:t>
          </a:r>
        </a:p>
        <a:p>
          <a:endParaRPr lang="en-US" sz="1800">
            <a:solidFill>
              <a:srgbClr val="2153D1"/>
            </a:solidFill>
            <a:latin typeface="Arial Black" panose="020B0A04020102020204" pitchFamily="34" charset="0"/>
          </a:endParaRPr>
        </a:p>
      </xdr:txBody>
    </xdr:sp>
    <xdr:clientData/>
  </xdr:twoCellAnchor>
  <xdr:twoCellAnchor>
    <xdr:from>
      <xdr:col>18</xdr:col>
      <xdr:colOff>423334</xdr:colOff>
      <xdr:row>60</xdr:row>
      <xdr:rowOff>39938</xdr:rowOff>
    </xdr:from>
    <xdr:to>
      <xdr:col>29</xdr:col>
      <xdr:colOff>225778</xdr:colOff>
      <xdr:row>78</xdr:row>
      <xdr:rowOff>28222</xdr:rowOff>
    </xdr:to>
    <xdr:graphicFrame macro="">
      <xdr:nvGraphicFramePr>
        <xdr:cNvPr id="50" name="Dashboard 2">
          <a:extLst>
            <a:ext uri="{FF2B5EF4-FFF2-40B4-BE49-F238E27FC236}">
              <a16:creationId xmlns:a16="http://schemas.microsoft.com/office/drawing/2014/main" id="{24FE28A8-FBAC-4EF3-B885-07D968AFB4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379041</xdr:colOff>
      <xdr:row>58</xdr:row>
      <xdr:rowOff>34765</xdr:rowOff>
    </xdr:from>
    <xdr:to>
      <xdr:col>27</xdr:col>
      <xdr:colOff>564444</xdr:colOff>
      <xdr:row>61</xdr:row>
      <xdr:rowOff>112889</xdr:rowOff>
    </xdr:to>
    <xdr:sp macro="" textlink="'Pivot Table'!A10">
      <xdr:nvSpPr>
        <xdr:cNvPr id="51" name="Dashboard 1">
          <a:extLst>
            <a:ext uri="{FF2B5EF4-FFF2-40B4-BE49-F238E27FC236}">
              <a16:creationId xmlns:a16="http://schemas.microsoft.com/office/drawing/2014/main" id="{9EB5F912-DCB4-4A0F-80E2-6182C278845B}"/>
            </a:ext>
          </a:extLst>
        </xdr:cNvPr>
        <xdr:cNvSpPr txBox="1"/>
      </xdr:nvSpPr>
      <xdr:spPr>
        <a:xfrm>
          <a:off x="12700743" y="10378510"/>
          <a:ext cx="4497999" cy="613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rial Black" panose="020B0A04020102020204" pitchFamily="34" charset="0"/>
            </a:rPr>
            <a:t>Total</a:t>
          </a:r>
          <a:r>
            <a:rPr lang="en-US" sz="1800" baseline="0">
              <a:solidFill>
                <a:schemeClr val="bg1"/>
              </a:solidFill>
              <a:latin typeface="Arial Black" panose="020B0A04020102020204" pitchFamily="34" charset="0"/>
            </a:rPr>
            <a:t> Sales by</a:t>
          </a:r>
          <a:r>
            <a:rPr lang="en-US" sz="1800" baseline="0">
              <a:solidFill>
                <a:srgbClr val="2153D1"/>
              </a:solidFill>
              <a:latin typeface="Arial Black" panose="020B0A04020102020204" pitchFamily="34" charset="0"/>
            </a:rPr>
            <a:t> Top 10 Customer</a:t>
          </a:r>
        </a:p>
        <a:p>
          <a:endParaRPr lang="en-US" sz="1800" baseline="0">
            <a:solidFill>
              <a:srgbClr val="2153D1"/>
            </a:solidFill>
            <a:latin typeface="Arial Black" panose="020B0A04020102020204" pitchFamily="34" charset="0"/>
          </a:endParaRPr>
        </a:p>
        <a:p>
          <a:endParaRPr lang="en-US" sz="1800">
            <a:solidFill>
              <a:srgbClr val="2153D1"/>
            </a:solidFill>
            <a:latin typeface="Arial Black" panose="020B0A04020102020204" pitchFamily="34" charset="0"/>
          </a:endParaRPr>
        </a:p>
      </xdr:txBody>
    </xdr:sp>
    <xdr:clientData/>
  </xdr:twoCellAnchor>
  <xdr:twoCellAnchor>
    <xdr:from>
      <xdr:col>8</xdr:col>
      <xdr:colOff>362254</xdr:colOff>
      <xdr:row>1</xdr:row>
      <xdr:rowOff>143343</xdr:rowOff>
    </xdr:from>
    <xdr:to>
      <xdr:col>30</xdr:col>
      <xdr:colOff>479778</xdr:colOff>
      <xdr:row>6</xdr:row>
      <xdr:rowOff>84667</xdr:rowOff>
    </xdr:to>
    <xdr:sp macro="" textlink="'Pivot Table'!A10">
      <xdr:nvSpPr>
        <xdr:cNvPr id="52" name="ALL">
          <a:extLst>
            <a:ext uri="{FF2B5EF4-FFF2-40B4-BE49-F238E27FC236}">
              <a16:creationId xmlns:a16="http://schemas.microsoft.com/office/drawing/2014/main" id="{BBAF020C-6CF9-42F3-BA4E-5785F8331A77}"/>
            </a:ext>
          </a:extLst>
        </xdr:cNvPr>
        <xdr:cNvSpPr txBox="1"/>
      </xdr:nvSpPr>
      <xdr:spPr>
        <a:xfrm>
          <a:off x="5329365" y="312676"/>
          <a:ext cx="13777080" cy="787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a:solidFill>
                <a:schemeClr val="bg1"/>
              </a:solidFill>
              <a:latin typeface="Arial Black" panose="020B0A04020102020204" pitchFamily="34" charset="0"/>
            </a:rPr>
            <a:t>Superstore</a:t>
          </a:r>
          <a:r>
            <a:rPr lang="en-US" sz="4400" baseline="0">
              <a:solidFill>
                <a:schemeClr val="bg1"/>
              </a:solidFill>
              <a:latin typeface="Arial Black" panose="020B0A04020102020204" pitchFamily="34" charset="0"/>
            </a:rPr>
            <a:t> Overview Dashboard</a:t>
          </a:r>
          <a:endParaRPr lang="en-US" sz="4400">
            <a:solidFill>
              <a:schemeClr val="bg1"/>
            </a:solidFill>
            <a:latin typeface="Arial Black" panose="020B0A04020102020204" pitchFamily="34" charset="0"/>
          </a:endParaRPr>
        </a:p>
      </xdr:txBody>
    </xdr:sp>
    <xdr:clientData/>
  </xdr:twoCellAnchor>
  <xdr:twoCellAnchor>
    <xdr:from>
      <xdr:col>0</xdr:col>
      <xdr:colOff>183931</xdr:colOff>
      <xdr:row>19</xdr:row>
      <xdr:rowOff>-2</xdr:rowOff>
    </xdr:from>
    <xdr:to>
      <xdr:col>6</xdr:col>
      <xdr:colOff>105104</xdr:colOff>
      <xdr:row>24</xdr:row>
      <xdr:rowOff>-1</xdr:rowOff>
    </xdr:to>
    <xdr:sp macro="[0]!ThisWorkbook.GoToDashboard" textlink="">
      <xdr:nvSpPr>
        <xdr:cNvPr id="53" name="ALL">
          <a:hlinkClick xmlns:r="http://schemas.openxmlformats.org/officeDocument/2006/relationships" r:id="rId8"/>
          <a:extLst>
            <a:ext uri="{FF2B5EF4-FFF2-40B4-BE49-F238E27FC236}">
              <a16:creationId xmlns:a16="http://schemas.microsoft.com/office/drawing/2014/main" id="{0743935A-FB70-9AE0-005A-5A07E4E9A57C}"/>
            </a:ext>
          </a:extLst>
        </xdr:cNvPr>
        <xdr:cNvSpPr/>
      </xdr:nvSpPr>
      <xdr:spPr>
        <a:xfrm>
          <a:off x="183931" y="3494688"/>
          <a:ext cx="3547242" cy="919656"/>
        </a:xfrm>
        <a:prstGeom prst="round2SameRect">
          <a:avLst>
            <a:gd name="adj1" fmla="val 28096"/>
            <a:gd name="adj2" fmla="val 30000"/>
          </a:avLst>
        </a:prstGeom>
        <a:solidFill>
          <a:srgbClr val="1F4FC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Arial Black" panose="020B0A04020102020204" pitchFamily="34" charset="0"/>
            </a:rPr>
            <a:t>DASHBOARD</a:t>
          </a:r>
        </a:p>
      </xdr:txBody>
    </xdr:sp>
    <xdr:clientData/>
  </xdr:twoCellAnchor>
  <xdr:twoCellAnchor>
    <xdr:from>
      <xdr:col>0</xdr:col>
      <xdr:colOff>157655</xdr:colOff>
      <xdr:row>26</xdr:row>
      <xdr:rowOff>126124</xdr:rowOff>
    </xdr:from>
    <xdr:to>
      <xdr:col>6</xdr:col>
      <xdr:colOff>210206</xdr:colOff>
      <xdr:row>31</xdr:row>
      <xdr:rowOff>126125</xdr:rowOff>
    </xdr:to>
    <xdr:sp macro="" textlink="">
      <xdr:nvSpPr>
        <xdr:cNvPr id="54" name="ALL">
          <a:hlinkClick xmlns:r="http://schemas.openxmlformats.org/officeDocument/2006/relationships" r:id="rId9"/>
          <a:extLst>
            <a:ext uri="{FF2B5EF4-FFF2-40B4-BE49-F238E27FC236}">
              <a16:creationId xmlns:a16="http://schemas.microsoft.com/office/drawing/2014/main" id="{BE1D1E0E-29DE-42D9-8D9D-D22EC9D54F7E}"/>
            </a:ext>
          </a:extLst>
        </xdr:cNvPr>
        <xdr:cNvSpPr/>
      </xdr:nvSpPr>
      <xdr:spPr>
        <a:xfrm>
          <a:off x="157655" y="4908331"/>
          <a:ext cx="3678620" cy="919656"/>
        </a:xfrm>
        <a:prstGeom prst="round2SameRect">
          <a:avLst>
            <a:gd name="adj1" fmla="val 16667"/>
            <a:gd name="adj2" fmla="val 30000"/>
          </a:avLst>
        </a:prstGeom>
        <a:solidFill>
          <a:srgbClr val="1F4FC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Arial Black" panose="020B0A04020102020204" pitchFamily="34" charset="0"/>
            </a:rPr>
            <a:t>RECOMMENDATION</a:t>
          </a:r>
        </a:p>
      </xdr:txBody>
    </xdr:sp>
    <xdr:clientData/>
  </xdr:twoCellAnchor>
  <xdr:twoCellAnchor>
    <xdr:from>
      <xdr:col>7</xdr:col>
      <xdr:colOff>101600</xdr:colOff>
      <xdr:row>9</xdr:row>
      <xdr:rowOff>96046</xdr:rowOff>
    </xdr:from>
    <xdr:to>
      <xdr:col>13</xdr:col>
      <xdr:colOff>52550</xdr:colOff>
      <xdr:row>15</xdr:row>
      <xdr:rowOff>34261</xdr:rowOff>
    </xdr:to>
    <xdr:sp macro="" textlink="'Pivot Table'!A10">
      <xdr:nvSpPr>
        <xdr:cNvPr id="61" name="TextBox 60">
          <a:extLst>
            <a:ext uri="{FF2B5EF4-FFF2-40B4-BE49-F238E27FC236}">
              <a16:creationId xmlns:a16="http://schemas.microsoft.com/office/drawing/2014/main" id="{5CBC629F-A28B-4B79-8B44-E7E1D00D8F0C}"/>
            </a:ext>
          </a:extLst>
        </xdr:cNvPr>
        <xdr:cNvSpPr txBox="1"/>
      </xdr:nvSpPr>
      <xdr:spPr>
        <a:xfrm>
          <a:off x="4368800" y="1696246"/>
          <a:ext cx="3608550" cy="1005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Arial Black" panose="020B0A04020102020204" pitchFamily="34" charset="0"/>
            </a:rPr>
            <a:t>Repeat</a:t>
          </a:r>
          <a:r>
            <a:rPr lang="en-US" sz="2400" baseline="0">
              <a:solidFill>
                <a:schemeClr val="bg1"/>
              </a:solidFill>
              <a:latin typeface="Arial Black" panose="020B0A04020102020204" pitchFamily="34" charset="0"/>
            </a:rPr>
            <a:t> Customer %</a:t>
          </a:r>
          <a:endParaRPr lang="en-US" sz="2400">
            <a:solidFill>
              <a:schemeClr val="bg1"/>
            </a:solidFill>
            <a:latin typeface="Arial Black" panose="020B0A04020102020204" pitchFamily="34" charset="0"/>
          </a:endParaRPr>
        </a:p>
      </xdr:txBody>
    </xdr:sp>
    <xdr:clientData/>
  </xdr:twoCellAnchor>
  <xdr:twoCellAnchor>
    <xdr:from>
      <xdr:col>8</xdr:col>
      <xdr:colOff>157655</xdr:colOff>
      <xdr:row>12</xdr:row>
      <xdr:rowOff>131380</xdr:rowOff>
    </xdr:from>
    <xdr:to>
      <xdr:col>11</xdr:col>
      <xdr:colOff>524637</xdr:colOff>
      <xdr:row>17</xdr:row>
      <xdr:rowOff>22412</xdr:rowOff>
    </xdr:to>
    <xdr:sp macro="" textlink="'Pivot Table'!F57">
      <xdr:nvSpPr>
        <xdr:cNvPr id="62" name="TextBox 61">
          <a:extLst>
            <a:ext uri="{FF2B5EF4-FFF2-40B4-BE49-F238E27FC236}">
              <a16:creationId xmlns:a16="http://schemas.microsoft.com/office/drawing/2014/main" id="{2ED11FFD-7261-4F6C-8207-EB7556FE13D5}"/>
            </a:ext>
          </a:extLst>
        </xdr:cNvPr>
        <xdr:cNvSpPr txBox="1"/>
      </xdr:nvSpPr>
      <xdr:spPr>
        <a:xfrm>
          <a:off x="4992414" y="2338552"/>
          <a:ext cx="2180016" cy="810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656E02-A9CD-4350-BBAC-804624A45B40}" type="TxLink">
            <a:rPr lang="en-US" sz="3200" b="0" i="0" u="none" strike="noStrike">
              <a:solidFill>
                <a:schemeClr val="bg1"/>
              </a:solidFill>
              <a:latin typeface="Arial Black" panose="020B0A04020102020204" pitchFamily="34" charset="0"/>
            </a:rPr>
            <a:pPr/>
            <a:t>98%</a:t>
          </a:fld>
          <a:endParaRPr lang="en-US" sz="3200">
            <a:solidFill>
              <a:schemeClr val="bg1"/>
            </a:solidFill>
            <a:latin typeface="Arial Black" panose="020B0A04020102020204" pitchFamily="34" charset="0"/>
          </a:endParaRPr>
        </a:p>
      </xdr:txBody>
    </xdr:sp>
    <xdr:clientData/>
  </xdr:twoCellAnchor>
  <xdr:twoCellAnchor>
    <xdr:from>
      <xdr:col>30</xdr:col>
      <xdr:colOff>84981</xdr:colOff>
      <xdr:row>60</xdr:row>
      <xdr:rowOff>158213</xdr:rowOff>
    </xdr:from>
    <xdr:to>
      <xdr:col>37</xdr:col>
      <xdr:colOff>426567</xdr:colOff>
      <xdr:row>75</xdr:row>
      <xdr:rowOff>142447</xdr:rowOff>
    </xdr:to>
    <xdr:graphicFrame macro="">
      <xdr:nvGraphicFramePr>
        <xdr:cNvPr id="63" name="Chart 62">
          <a:extLst>
            <a:ext uri="{FF2B5EF4-FFF2-40B4-BE49-F238E27FC236}">
              <a16:creationId xmlns:a16="http://schemas.microsoft.com/office/drawing/2014/main" id="{C0EF7665-E9A8-4D8B-A789-FAD26C471E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219708</xdr:colOff>
      <xdr:row>57</xdr:row>
      <xdr:rowOff>104648</xdr:rowOff>
    </xdr:from>
    <xdr:to>
      <xdr:col>37</xdr:col>
      <xdr:colOff>405110</xdr:colOff>
      <xdr:row>60</xdr:row>
      <xdr:rowOff>182772</xdr:rowOff>
    </xdr:to>
    <xdr:sp macro="" textlink="'Pivot Table'!A10">
      <xdr:nvSpPr>
        <xdr:cNvPr id="1024" name="Dashboard 1">
          <a:extLst>
            <a:ext uri="{FF2B5EF4-FFF2-40B4-BE49-F238E27FC236}">
              <a16:creationId xmlns:a16="http://schemas.microsoft.com/office/drawing/2014/main" id="{EF3FD518-710B-4C38-B81D-4930D8903F1B}"/>
            </a:ext>
          </a:extLst>
        </xdr:cNvPr>
        <xdr:cNvSpPr txBox="1"/>
      </xdr:nvSpPr>
      <xdr:spPr>
        <a:xfrm>
          <a:off x="18350053" y="10588717"/>
          <a:ext cx="4415816" cy="629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aseline="0">
              <a:solidFill>
                <a:schemeClr val="bg1"/>
              </a:solidFill>
              <a:latin typeface="Arial Black" panose="020B0A04020102020204" pitchFamily="34" charset="0"/>
            </a:rPr>
            <a:t>Ship Mode by</a:t>
          </a:r>
          <a:r>
            <a:rPr lang="en-US" sz="1800" baseline="0">
              <a:solidFill>
                <a:srgbClr val="2153D1"/>
              </a:solidFill>
              <a:latin typeface="Arial Black" panose="020B0A04020102020204" pitchFamily="34" charset="0"/>
            </a:rPr>
            <a:t> Order Count</a:t>
          </a:r>
        </a:p>
        <a:p>
          <a:endParaRPr lang="en-US" sz="1800" baseline="0">
            <a:solidFill>
              <a:srgbClr val="2153D1"/>
            </a:solidFill>
            <a:latin typeface="Arial Black" panose="020B0A04020102020204" pitchFamily="34" charset="0"/>
          </a:endParaRPr>
        </a:p>
        <a:p>
          <a:endParaRPr lang="en-US" sz="1800">
            <a:solidFill>
              <a:srgbClr val="2153D1"/>
            </a:solidFill>
            <a:latin typeface="Arial Black" panose="020B0A04020102020204" pitchFamily="34" charset="0"/>
          </a:endParaRPr>
        </a:p>
      </xdr:txBody>
    </xdr:sp>
    <xdr:clientData/>
  </xdr:twoCellAnchor>
  <xdr:twoCellAnchor>
    <xdr:from>
      <xdr:col>0</xdr:col>
      <xdr:colOff>127000</xdr:colOff>
      <xdr:row>9</xdr:row>
      <xdr:rowOff>0</xdr:rowOff>
    </xdr:from>
    <xdr:to>
      <xdr:col>6</xdr:col>
      <xdr:colOff>317500</xdr:colOff>
      <xdr:row>14</xdr:row>
      <xdr:rowOff>63500</xdr:rowOff>
    </xdr:to>
    <xdr:sp macro="" textlink="'Pivot Table'!A10">
      <xdr:nvSpPr>
        <xdr:cNvPr id="13" name="ALL">
          <a:extLst>
            <a:ext uri="{FF2B5EF4-FFF2-40B4-BE49-F238E27FC236}">
              <a16:creationId xmlns:a16="http://schemas.microsoft.com/office/drawing/2014/main" id="{0F544301-F519-452F-81D6-D5FFBDF4E595}"/>
            </a:ext>
          </a:extLst>
        </xdr:cNvPr>
        <xdr:cNvSpPr txBox="1"/>
      </xdr:nvSpPr>
      <xdr:spPr>
        <a:xfrm>
          <a:off x="127000" y="1714500"/>
          <a:ext cx="3810000" cy="10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0">
              <a:solidFill>
                <a:srgbClr val="019EFF"/>
              </a:solidFill>
              <a:latin typeface="Arial Black" panose="020B0A04020102020204" pitchFamily="34" charset="0"/>
            </a:rPr>
            <a:t>S</a:t>
          </a:r>
          <a:r>
            <a:rPr lang="en-US" sz="4400">
              <a:solidFill>
                <a:srgbClr val="019EFF"/>
              </a:solidFill>
              <a:latin typeface="Arial Black" panose="020B0A04020102020204" pitchFamily="34" charset="0"/>
            </a:rPr>
            <a:t>uperstore</a:t>
          </a:r>
          <a:r>
            <a:rPr lang="en-US" sz="4400" baseline="0">
              <a:solidFill>
                <a:srgbClr val="019EFF"/>
              </a:solidFill>
              <a:latin typeface="Arial Black" panose="020B0A04020102020204" pitchFamily="34" charset="0"/>
            </a:rPr>
            <a:t> </a:t>
          </a:r>
          <a:endParaRPr lang="en-US" sz="4400">
            <a:solidFill>
              <a:srgbClr val="019EFF"/>
            </a:solidFill>
            <a:latin typeface="Arial Black" panose="020B0A04020102020204" pitchFamily="34" charset="0"/>
          </a:endParaRPr>
        </a:p>
      </xdr:txBody>
    </xdr:sp>
    <xdr:clientData/>
  </xdr:twoCellAnchor>
  <xdr:twoCellAnchor editAs="oneCell">
    <xdr:from>
      <xdr:col>0</xdr:col>
      <xdr:colOff>539750</xdr:colOff>
      <xdr:row>3</xdr:row>
      <xdr:rowOff>158750</xdr:rowOff>
    </xdr:from>
    <xdr:to>
      <xdr:col>3</xdr:col>
      <xdr:colOff>412750</xdr:colOff>
      <xdr:row>12</xdr:row>
      <xdr:rowOff>127000</xdr:rowOff>
    </xdr:to>
    <xdr:pic>
      <xdr:nvPicPr>
        <xdr:cNvPr id="29" name="Graphic 28" descr="Crown with solid fill">
          <a:extLst>
            <a:ext uri="{FF2B5EF4-FFF2-40B4-BE49-F238E27FC236}">
              <a16:creationId xmlns:a16="http://schemas.microsoft.com/office/drawing/2014/main" id="{AC3162FB-2BD5-716F-ACC0-8B16E795442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39750" y="730250"/>
          <a:ext cx="1682750" cy="1682750"/>
        </a:xfrm>
        <a:prstGeom prst="rect">
          <a:avLst/>
        </a:prstGeom>
      </xdr:spPr>
    </xdr:pic>
    <xdr:clientData/>
  </xdr:twoCellAnchor>
  <xdr:twoCellAnchor editAs="oneCell">
    <xdr:from>
      <xdr:col>0</xdr:col>
      <xdr:colOff>149765</xdr:colOff>
      <xdr:row>39</xdr:row>
      <xdr:rowOff>27355</xdr:rowOff>
    </xdr:from>
    <xdr:to>
      <xdr:col>6</xdr:col>
      <xdr:colOff>203200</xdr:colOff>
      <xdr:row>43</xdr:row>
      <xdr:rowOff>146540</xdr:rowOff>
    </xdr:to>
    <mc:AlternateContent xmlns:mc="http://schemas.openxmlformats.org/markup-compatibility/2006">
      <mc:Choice xmlns:a14="http://schemas.microsoft.com/office/drawing/2010/main" Requires="a14">
        <xdr:graphicFrame macro="">
          <xdr:nvGraphicFramePr>
            <xdr:cNvPr id="8" name="Year">
              <a:extLst>
                <a:ext uri="{FF2B5EF4-FFF2-40B4-BE49-F238E27FC236}">
                  <a16:creationId xmlns:a16="http://schemas.microsoft.com/office/drawing/2014/main" id="{9DDDBD0C-9C43-4637-8FEE-BBBB8BFDF49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49765" y="7200665"/>
              <a:ext cx="3679504" cy="854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105103</xdr:colOff>
      <xdr:row>3</xdr:row>
      <xdr:rowOff>26275</xdr:rowOff>
    </xdr:from>
    <xdr:to>
      <xdr:col>31</xdr:col>
      <xdr:colOff>286418</xdr:colOff>
      <xdr:row>74</xdr:row>
      <xdr:rowOff>111630</xdr:rowOff>
    </xdr:to>
    <xdr:grpSp>
      <xdr:nvGrpSpPr>
        <xdr:cNvPr id="2" name="Group 1">
          <a:extLst>
            <a:ext uri="{FF2B5EF4-FFF2-40B4-BE49-F238E27FC236}">
              <a16:creationId xmlns:a16="http://schemas.microsoft.com/office/drawing/2014/main" id="{575A2F95-A0A8-415D-9485-D117DFE97EF1}"/>
            </a:ext>
          </a:extLst>
        </xdr:cNvPr>
        <xdr:cNvGrpSpPr/>
      </xdr:nvGrpSpPr>
      <xdr:grpSpPr>
        <a:xfrm>
          <a:off x="105103" y="578068"/>
          <a:ext cx="18916005" cy="13144459"/>
          <a:chOff x="24019060" y="1806890"/>
          <a:chExt cx="19078915" cy="13069836"/>
        </a:xfrm>
      </xdr:grpSpPr>
      <xdr:sp macro="" textlink="">
        <xdr:nvSpPr>
          <xdr:cNvPr id="3" name="Recommandation 2">
            <a:extLst>
              <a:ext uri="{FF2B5EF4-FFF2-40B4-BE49-F238E27FC236}">
                <a16:creationId xmlns:a16="http://schemas.microsoft.com/office/drawing/2014/main" id="{E84FCD30-E114-ABA1-615F-A18C83CE2F65}"/>
              </a:ext>
            </a:extLst>
          </xdr:cNvPr>
          <xdr:cNvSpPr/>
        </xdr:nvSpPr>
        <xdr:spPr>
          <a:xfrm rot="16200000">
            <a:off x="27023600" y="-1197650"/>
            <a:ext cx="13069836" cy="19078915"/>
          </a:xfrm>
          <a:prstGeom prst="round2SameRect">
            <a:avLst>
              <a:gd name="adj1" fmla="val 4753"/>
              <a:gd name="adj2" fmla="val 1608"/>
            </a:avLst>
          </a:prstGeom>
          <a:solidFill>
            <a:srgbClr val="1F4FC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ommandation 1">
            <a:extLst>
              <a:ext uri="{FF2B5EF4-FFF2-40B4-BE49-F238E27FC236}">
                <a16:creationId xmlns:a16="http://schemas.microsoft.com/office/drawing/2014/main" id="{E04EB85F-EAD3-9AF9-A941-58D15644F63B}"/>
              </a:ext>
            </a:extLst>
          </xdr:cNvPr>
          <xdr:cNvSpPr/>
        </xdr:nvSpPr>
        <xdr:spPr>
          <a:xfrm rot="16200000">
            <a:off x="27172317" y="-1074233"/>
            <a:ext cx="12770069" cy="18754812"/>
          </a:xfrm>
          <a:prstGeom prst="round2SameRect">
            <a:avLst>
              <a:gd name="adj1" fmla="val 3107"/>
              <a:gd name="adj2" fmla="val 3199"/>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499242</xdr:colOff>
      <xdr:row>5</xdr:row>
      <xdr:rowOff>26276</xdr:rowOff>
    </xdr:from>
    <xdr:to>
      <xdr:col>27</xdr:col>
      <xdr:colOff>315311</xdr:colOff>
      <xdr:row>21</xdr:row>
      <xdr:rowOff>131380</xdr:rowOff>
    </xdr:to>
    <xdr:sp macro="" textlink="'Pivot Table'!A10">
      <xdr:nvSpPr>
        <xdr:cNvPr id="6" name="ALL">
          <a:extLst>
            <a:ext uri="{FF2B5EF4-FFF2-40B4-BE49-F238E27FC236}">
              <a16:creationId xmlns:a16="http://schemas.microsoft.com/office/drawing/2014/main" id="{B63A819E-D512-4EDD-9292-9E3EFA986774}"/>
            </a:ext>
          </a:extLst>
        </xdr:cNvPr>
        <xdr:cNvSpPr txBox="1"/>
      </xdr:nvSpPr>
      <xdr:spPr>
        <a:xfrm>
          <a:off x="2916621" y="945931"/>
          <a:ext cx="13716000" cy="304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400">
              <a:solidFill>
                <a:srgbClr val="019EFF"/>
              </a:solidFill>
              <a:latin typeface="Arial Black" panose="020B0A04020102020204" pitchFamily="34" charset="0"/>
            </a:rPr>
            <a:t>Superstore</a:t>
          </a:r>
          <a:r>
            <a:rPr lang="en-US" sz="4400" baseline="0">
              <a:solidFill>
                <a:srgbClr val="019EFF"/>
              </a:solidFill>
              <a:latin typeface="Arial Black" panose="020B0A04020102020204" pitchFamily="34" charset="0"/>
            </a:rPr>
            <a:t> Overview Dashboard</a:t>
          </a:r>
        </a:p>
        <a:p>
          <a:pPr algn="ctr"/>
          <a:r>
            <a:rPr lang="en-US" sz="4400" baseline="0">
              <a:solidFill>
                <a:srgbClr val="019EFF"/>
              </a:solidFill>
              <a:latin typeface="Arial Black" panose="020B0A04020102020204" pitchFamily="34" charset="0"/>
            </a:rPr>
            <a:t>RECOMMEDATION</a:t>
          </a:r>
        </a:p>
        <a:p>
          <a:pPr algn="ctr"/>
          <a:endParaRPr lang="en-US" sz="4400" baseline="0">
            <a:solidFill>
              <a:schemeClr val="bg1"/>
            </a:solidFill>
            <a:latin typeface="Arial Black" panose="020B0A04020102020204" pitchFamily="34" charset="0"/>
          </a:endParaRPr>
        </a:p>
        <a:p>
          <a:endParaRPr lang="en-US" sz="4400">
            <a:solidFill>
              <a:schemeClr val="bg1"/>
            </a:solidFill>
            <a:latin typeface="Arial Black" panose="020B0A04020102020204" pitchFamily="34" charset="0"/>
          </a:endParaRPr>
        </a:p>
      </xdr:txBody>
    </xdr:sp>
    <xdr:clientData/>
  </xdr:twoCellAnchor>
  <xdr:twoCellAnchor>
    <xdr:from>
      <xdr:col>1</xdr:col>
      <xdr:colOff>262758</xdr:colOff>
      <xdr:row>16</xdr:row>
      <xdr:rowOff>52551</xdr:rowOff>
    </xdr:from>
    <xdr:to>
      <xdr:col>30</xdr:col>
      <xdr:colOff>236483</xdr:colOff>
      <xdr:row>70</xdr:row>
      <xdr:rowOff>78828</xdr:rowOff>
    </xdr:to>
    <xdr:sp macro="" textlink="">
      <xdr:nvSpPr>
        <xdr:cNvPr id="5" name="TextBox 4">
          <a:extLst>
            <a:ext uri="{FF2B5EF4-FFF2-40B4-BE49-F238E27FC236}">
              <a16:creationId xmlns:a16="http://schemas.microsoft.com/office/drawing/2014/main" id="{210B4286-5CBB-79DB-D6B1-13DD24309908}"/>
            </a:ext>
          </a:extLst>
        </xdr:cNvPr>
        <xdr:cNvSpPr txBox="1"/>
      </xdr:nvSpPr>
      <xdr:spPr>
        <a:xfrm>
          <a:off x="867103" y="2995448"/>
          <a:ext cx="17499725" cy="9958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600">
              <a:solidFill>
                <a:schemeClr val="bg1"/>
              </a:solidFill>
              <a:latin typeface="Arial Black" panose="020B0A04020102020204" pitchFamily="34" charset="0"/>
            </a:rPr>
            <a:t>1. Run targeted regional promotions and discounts.</a:t>
          </a:r>
        </a:p>
        <a:p>
          <a:pPr algn="l"/>
          <a:r>
            <a:rPr lang="en-US" sz="3600">
              <a:solidFill>
                <a:schemeClr val="bg1"/>
              </a:solidFill>
              <a:latin typeface="Arial Black" panose="020B0A04020102020204" pitchFamily="34" charset="0"/>
            </a:rPr>
            <a:t>2. Improve logistics and delivery services in those regions.</a:t>
          </a:r>
        </a:p>
        <a:p>
          <a:pPr algn="l"/>
          <a:r>
            <a:rPr lang="en-US" sz="3600">
              <a:solidFill>
                <a:schemeClr val="bg1"/>
              </a:solidFill>
              <a:latin typeface="Arial Black" panose="020B0A04020102020204" pitchFamily="34" charset="0"/>
            </a:rPr>
            <a:t>3. Increase local product awareness through digital ads or influencers.</a:t>
          </a:r>
        </a:p>
        <a:p>
          <a:pPr algn="l"/>
          <a:r>
            <a:rPr lang="en-US" sz="3600">
              <a:solidFill>
                <a:schemeClr val="bg1"/>
              </a:solidFill>
              <a:latin typeface="Arial Black" panose="020B0A04020102020204" pitchFamily="34" charset="0"/>
            </a:rPr>
            <a:t>4. Launch referral programs (e.g., “Refer a friend”).</a:t>
          </a:r>
        </a:p>
        <a:p>
          <a:pPr algn="l"/>
          <a:r>
            <a:rPr lang="en-US" sz="3600">
              <a:solidFill>
                <a:schemeClr val="bg1"/>
              </a:solidFill>
              <a:latin typeface="Arial Black" panose="020B0A04020102020204" pitchFamily="34" charset="0"/>
            </a:rPr>
            <a:t>5. Use top-selling products in online ad campaigns.</a:t>
          </a:r>
        </a:p>
        <a:p>
          <a:pPr algn="l"/>
          <a:r>
            <a:rPr lang="en-US" sz="3600">
              <a:solidFill>
                <a:schemeClr val="bg1"/>
              </a:solidFill>
              <a:latin typeface="Arial Black" panose="020B0A04020102020204" pitchFamily="34" charset="0"/>
            </a:rPr>
            <a:t>6. Encourage and promote customer reviews and testimonials.</a:t>
          </a:r>
        </a:p>
        <a:p>
          <a:pPr algn="l"/>
          <a:r>
            <a:rPr lang="en-US" sz="3600">
              <a:solidFill>
                <a:schemeClr val="bg1"/>
              </a:solidFill>
              <a:latin typeface="Arial Black" panose="020B0A04020102020204" pitchFamily="34" charset="0"/>
            </a:rPr>
            <a:t>7. Collaborate with influencers or partners for greater reach.</a:t>
          </a:r>
        </a:p>
        <a:p>
          <a:endParaRPr lang="en-US" sz="3600">
            <a:latin typeface="Arial Black" panose="020B0A04020102020204" pitchFamily="34" charset="0"/>
          </a:endParaRP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AD40E3-2244-4717-91CF-A96522A30CB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superstore_data</vt:lpstr>
      <vt:lpstr>superstore_data (2)</vt:lpstr>
      <vt:lpstr>Pivot Table</vt:lpstr>
      <vt:lpstr>DASHBOARD</vt:lpstr>
      <vt:lpstr>Recommendation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Taiye Taiwo Ojiyovwi</cp:lastModifiedBy>
  <dcterms:modified xsi:type="dcterms:W3CDTF">2025-06-22T00:13:01Z</dcterms:modified>
</cp:coreProperties>
</file>