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C:\Users\Claude Fotso\Downloads\"/>
    </mc:Choice>
  </mc:AlternateContent>
  <xr:revisionPtr revIDLastSave="0" documentId="8_{0FF41874-06EB-4CCE-B657-499403C2FB3A}" xr6:coauthVersionLast="47" xr6:coauthVersionMax="47" xr10:uidLastSave="{00000000-0000-0000-0000-000000000000}"/>
  <bookViews>
    <workbookView xWindow="-120" yWindow="-120" windowWidth="20730" windowHeight="1116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1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<sst xmlns="http://schemas.openxmlformats.org/spreadsheetml/2006/main" count="16267" uniqueCount="51">
  <si>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</si>
  <si>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</si>
  <si>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</si>
  <si>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</si>
  <si>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</si>
  <si>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</si>
  <si>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</si>
  <si>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</si>
  <si>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</si>
  <si>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</si>
  <si>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</si>
  <si>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</si>
  <si>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</si>
  <si>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</si>
  <si>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</si>
  <si>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</si>
  <si>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</si>
  <si>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</si>
  <si>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</si>
  <si>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</si>
  <si>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</si>
  <si>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</si>
  <si>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</si>
  <si>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</si>
  <si>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</si>
  <si>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</si>
  <si>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</si>
  <si>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</si>
  <si>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</si>
  <si>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</si>
  <si>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</si>
  <si>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</si>
  <si>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</si>
  <si>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</si>
  <si>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</si>
  <si>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</si>
  <si>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</si>
  <si>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</si>
  <si>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</si>
  <si>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</si>
  <si>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t>
  </si>
  <si>
    <t>Row Labels</t>
  </si>
  <si>
    <t>Grand Total</t>
  </si>
  <si>
    <t>Average of Income</t>
  </si>
  <si>
    <t>Column Labels</t>
  </si>
  <si>
    <t>Count of Purchased Bike</t>
  </si>
  <si>
    <t>More than 10 Miles</t>
  </si>
  <si>
    <t>Adolescent</t>
  </si>
  <si>
    <t>Middle Age</t>
  </si>
  <si>
    <t>Old</t>
  </si>
  <si>
    <t>BIKE SAKES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</si>
</sst>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6"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80">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[bike_sales_data_dashboard.xlsx]Pivot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 by Gender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E417-426A-9EA1-884EC0260C06}"/>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E417-426A-9EA1-884EC0260C06}"/>
            </c:ext>
          </c:extLst>
        </c:ser>
        <c:dLbls>
          <c:showLegendKey val="0"/>
          <c:showVal val="0"/>
          <c:showCatName val="0"/>
          <c:showSerName val="0"/>
          <c:showPercent val="0"/>
          <c:showBubbleSize val="0"/>
        </c:dLbls>
        <c:gapWidth val="219"/>
        <c:overlap val="-27"/>
        <c:axId val="1469084191"/>
        <c:axId val="1526083647"/>
      </c:barChart>
      <c:catAx>
        <c:axId val="14690841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6083647"/>
        <c:crosses val="autoZero"/>
        <c:auto val="1"/>
        <c:lblAlgn val="ctr"/>
        <c:lblOffset val="100"/>
        <c:noMultiLvlLbl val="0"/>
      </c:catAx>
      <c:valAx>
        <c:axId val="152608364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908419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[bike_sales_data_dashboard.xlsx]Pivot Table!PivotTable2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0</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BEF-490D-A2BA-506CFBC90DB7}"/>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0</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BEF-490D-A2BA-506CFBC90DB7}"/>
            </c:ext>
          </c:extLst>
        </c:ser>
        <c:dLbls>
          <c:showLegendKey val="0"/>
          <c:showVal val="0"/>
          <c:showCatName val="0"/>
          <c:showSerName val="0"/>
          <c:showPercent val="0"/>
          <c:showBubbleSize val="0"/>
        </c:dLbls>
        <c:smooth val="0"/>
        <c:axId val="1520512207"/>
        <c:axId val="1520510959"/>
      </c:lineChart>
      <c:catAx>
        <c:axId val="15205122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0510959"/>
        <c:crosses val="autoZero"/>
        <c:auto val="1"/>
        <c:lblAlgn val="ctr"/>
        <c:lblOffset val="100"/>
        <c:noMultiLvlLbl val="0"/>
      </c:catAx>
      <c:valAx>
        <c:axId val="152051095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05122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[bike_sales_data_dashboard.xlsx]Pivot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layout>
        <c:manualLayout>
          <c:xMode val="edge"/>
          <c:yMode val="edge"/>
          <c:x val="0.40949300087489071"/>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Table'!$A$41:$A$44</c:f>
              <c:strCache>
                <c:ptCount val="3"/>
                <c:pt idx="0">
                  <c:v>Adolescent</c:v>
                </c:pt>
                <c:pt idx="1">
                  <c:v>Middle Age</c:v>
                </c:pt>
                <c:pt idx="2">
                  <c:v>Old</c:v>
                </c:pt>
              </c:strCache>
            </c:strRef>
          </c:cat>
          <c:val>
            <c:numRef>
              <c:f>'Pivot Table'!$B$41:$B$44</c:f>
              <c:numCache>
                <c:formatCode>0</c:formatCode>
                <c:ptCount val="3"/>
                <c:pt idx="0">
                  <c:v>71</c:v>
                </c:pt>
                <c:pt idx="1">
                  <c:v>318</c:v>
                </c:pt>
                <c:pt idx="2">
                  <c:v>130</c:v>
                </c:pt>
              </c:numCache>
            </c:numRef>
          </c:val>
          <c:smooth val="0"/>
          <c:extLst>
            <c:ext xmlns:c16="http://schemas.microsoft.com/office/drawing/2014/chart" uri="{C3380CC4-5D6E-409C-BE32-E72D297353CC}">
              <c16:uniqueId val="{00000000-7A12-4B06-A16E-E1CA8D2E4C17}"/>
            </c:ext>
          </c:extLst>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Table'!$A$41:$A$44</c:f>
              <c:strCache>
                <c:ptCount val="3"/>
                <c:pt idx="0">
                  <c:v>Adolescent</c:v>
                </c:pt>
                <c:pt idx="1">
                  <c:v>Middle Age</c:v>
                </c:pt>
                <c:pt idx="2">
                  <c:v>Old</c:v>
                </c:pt>
              </c:strCache>
            </c:strRef>
          </c:cat>
          <c:val>
            <c:numRef>
              <c:f>'Pivot Table'!$C$41:$C$44</c:f>
              <c:numCache>
                <c:formatCode>0</c:formatCode>
                <c:ptCount val="3"/>
                <c:pt idx="0">
                  <c:v>39</c:v>
                </c:pt>
                <c:pt idx="1">
                  <c:v>383</c:v>
                </c:pt>
                <c:pt idx="2">
                  <c:v>59</c:v>
                </c:pt>
              </c:numCache>
            </c:numRef>
          </c:val>
          <c:smooth val="0"/>
          <c:extLst>
            <c:ext xmlns:c16="http://schemas.microsoft.com/office/drawing/2014/chart" uri="{C3380CC4-5D6E-409C-BE32-E72D297353CC}">
              <c16:uniqueId val="{00000001-7A12-4B06-A16E-E1CA8D2E4C17}"/>
            </c:ext>
          </c:extLst>
        </c:ser>
        <c:dLbls>
          <c:showLegendKey val="0"/>
          <c:showVal val="0"/>
          <c:showCatName val="0"/>
          <c:showSerName val="0"/>
          <c:showPercent val="0"/>
          <c:showBubbleSize val="0"/>
        </c:dLbls>
        <c:marker val="1"/>
        <c:smooth val="0"/>
        <c:axId val="1650774751"/>
        <c:axId val="1650768927"/>
      </c:lineChart>
      <c:catAx>
        <c:axId val="16507747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0768927"/>
        <c:crosses val="autoZero"/>
        <c:auto val="1"/>
        <c:lblAlgn val="ctr"/>
        <c:lblOffset val="100"/>
        <c:noMultiLvlLbl val="0"/>
      </c:catAx>
      <c:valAx>
        <c:axId val="1650768927"/>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07747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[bike_sales_data_dashboard.xlsx]Pivot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 by Gender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9800-47EE-9FB1-26F73DF67F7D}"/>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9800-47EE-9FB1-26F73DF67F7D}"/>
            </c:ext>
          </c:extLst>
        </c:ser>
        <c:dLbls>
          <c:showLegendKey val="0"/>
          <c:showVal val="0"/>
          <c:showCatName val="0"/>
          <c:showSerName val="0"/>
          <c:showPercent val="0"/>
          <c:showBubbleSize val="0"/>
        </c:dLbls>
        <c:gapWidth val="219"/>
        <c:overlap val="-27"/>
        <c:axId val="1469084191"/>
        <c:axId val="1526083647"/>
      </c:barChart>
      <c:catAx>
        <c:axId val="14690841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6083647"/>
        <c:crosses val="autoZero"/>
        <c:auto val="1"/>
        <c:lblAlgn val="ctr"/>
        <c:lblOffset val="100"/>
        <c:noMultiLvlLbl val="0"/>
      </c:catAx>
      <c:valAx>
        <c:axId val="152608364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908419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[bike_sales_data_dashboard.xlsx]Pivot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0</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E14-4495-9FD1-D020BC6410E9}"/>
            </c:ext>
          </c:extLst>
        </c:ser>
        <c:ser>
          <c:idx val="1"/>
          <c:order val="1"/>
          <c:tx>
            <c:strRef>
              <c:f>'Pivot Table'!$C$22:$C$23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0</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E14-4495-9FD1-D020BC6410E9}"/>
            </c:ext>
          </c:extLst>
        </c:ser>
        <c:dLbls>
          <c:showLegendKey val="0"/>
          <c:showVal val="0"/>
          <c:showCatName val="0"/>
          <c:showSerName val="0"/>
          <c:showPercent val="0"/>
          <c:showBubbleSize val="0"/>
        </c:dLbls>
        <c:marker val="1"/>
        <c:smooth val="0"/>
        <c:axId val="1520512207"/>
        <c:axId val="1520510959"/>
      </c:lineChart>
      <c:catAx>
        <c:axId val="15205122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0510959"/>
        <c:crosses val="autoZero"/>
        <c:auto val="1"/>
        <c:lblAlgn val="ctr"/>
        <c:lblOffset val="100"/>
        <c:noMultiLvlLbl val="0"/>
      </c:catAx>
      <c:valAx>
        <c:axId val="152051095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05122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[bike_sales_data_dashboard.xlsx]Pivot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layout>
        <c:manualLayout>
          <c:xMode val="edge"/>
          <c:yMode val="edge"/>
          <c:x val="0.40949300087489071"/>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Table'!$A$41:$A$44</c:f>
              <c:strCache>
                <c:ptCount val="3"/>
                <c:pt idx="0">
                  <c:v>Adolescent</c:v>
                </c:pt>
                <c:pt idx="1">
                  <c:v>Middle Age</c:v>
                </c:pt>
                <c:pt idx="2">
                  <c:v>Old</c:v>
                </c:pt>
              </c:strCache>
            </c:strRef>
          </c:cat>
          <c:val>
            <c:numRef>
              <c:f>'Pivot Table'!$B$41:$B$44</c:f>
              <c:numCache>
                <c:formatCode>0</c:formatCode>
                <c:ptCount val="3"/>
                <c:pt idx="0">
                  <c:v>71</c:v>
                </c:pt>
                <c:pt idx="1">
                  <c:v>318</c:v>
                </c:pt>
                <c:pt idx="2">
                  <c:v>130</c:v>
                </c:pt>
              </c:numCache>
            </c:numRef>
          </c:val>
          <c:smooth val="0"/>
          <c:extLst>
            <c:ext xmlns:c16="http://schemas.microsoft.com/office/drawing/2014/chart" uri="{C3380CC4-5D6E-409C-BE32-E72D297353CC}">
              <c16:uniqueId val="{00000000-5A3C-48EE-9244-01DDF02715EE}"/>
            </c:ext>
          </c:extLst>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Table'!$A$41:$A$44</c:f>
              <c:strCache>
                <c:ptCount val="3"/>
                <c:pt idx="0">
                  <c:v>Adolescent</c:v>
                </c:pt>
                <c:pt idx="1">
                  <c:v>Middle Age</c:v>
                </c:pt>
                <c:pt idx="2">
                  <c:v>Old</c:v>
                </c:pt>
              </c:strCache>
            </c:strRef>
          </c:cat>
          <c:val>
            <c:numRef>
              <c:f>'Pivot Table'!$C$41:$C$44</c:f>
              <c:numCache>
                <c:formatCode>0</c:formatCode>
                <c:ptCount val="3"/>
                <c:pt idx="0">
                  <c:v>39</c:v>
                </c:pt>
                <c:pt idx="1">
                  <c:v>383</c:v>
                </c:pt>
                <c:pt idx="2">
                  <c:v>59</c:v>
                </c:pt>
              </c:numCache>
            </c:numRef>
          </c:val>
          <c:smooth val="0"/>
          <c:extLst>
            <c:ext xmlns:c16="http://schemas.microsoft.com/office/drawing/2014/chart" uri="{C3380CC4-5D6E-409C-BE32-E72D297353CC}">
              <c16:uniqueId val="{00000001-5A3C-48EE-9244-01DDF02715EE}"/>
            </c:ext>
          </c:extLst>
        </c:ser>
        <c:dLbls>
          <c:showLegendKey val="0"/>
          <c:showVal val="0"/>
          <c:showCatName val="0"/>
          <c:showSerName val="0"/>
          <c:showPercent val="0"/>
          <c:showBubbleSize val="0"/>
        </c:dLbls>
        <c:marker val="1"/>
        <c:smooth val="0"/>
        <c:axId val="1650774751"/>
        <c:axId val="1650768927"/>
      </c:lineChart>
      <c:catAx>
        <c:axId val="16507747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0768927"/>
        <c:crosses val="autoZero"/>
        <c:auto val="1"/>
        <c:lblAlgn val="ctr"/>
        <c:lblOffset val="100"/>
        <c:noMultiLvlLbl val="0"/>
      </c:catAx>
      <c:valAx>
        <c:axId val="1650768927"/>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07747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123825</xdr:colOff>
      <xdr:row>2</xdr:row>
      <xdr:rowOff>33337</xdr:rowOff>
    </xdr:from>
    <xdr:to>
      <xdr:col>11</xdr:col>
      <xdr:colOff>428625</xdr:colOff>
      <xdr:row>16</xdr:row>
      <xdr:rowOff>109537</xdr:rowOff>
    </xdr:to>
    <xdr:graphicFrame macro="">
      <xdr:nvGraphicFramePr>
        <xdr:cNvPr id="2" name="Chart 1">
          <a:extLst>
            <a:ext uri="{FF2B5EF4-FFF2-40B4-BE49-F238E27FC236}">
              <a16:creationId xmlns:a16="http://schemas.microsoft.com/office/drawing/2014/main" id="{4CC6A2BA-F7EB-7833-3D0C-CF90DC54AED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157162</xdr:colOff>
      <xdr:row>20</xdr:row>
      <xdr:rowOff>185737</xdr:rowOff>
    </xdr:from>
    <xdr:to>
      <xdr:col>11</xdr:col>
      <xdr:colOff>461962</xdr:colOff>
      <xdr:row>35</xdr:row>
      <xdr:rowOff>71437</xdr:rowOff>
    </xdr:to>
    <xdr:graphicFrame macro="">
      <xdr:nvGraphicFramePr>
        <xdr:cNvPr id="3" name="Chart 2">
          <a:extLst>
            <a:ext uri="{FF2B5EF4-FFF2-40B4-BE49-F238E27FC236}">
              <a16:creationId xmlns:a16="http://schemas.microsoft.com/office/drawing/2014/main" id="{6CF5DC75-F3F3-6C69-C7CC-9BA408FECCB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152400</xdr:colOff>
      <xdr:row>37</xdr:row>
      <xdr:rowOff>166687</xdr:rowOff>
    </xdr:from>
    <xdr:to>
      <xdr:col>11</xdr:col>
      <xdr:colOff>457200</xdr:colOff>
      <xdr:row>52</xdr:row>
      <xdr:rowOff>52387</xdr:rowOff>
    </xdr:to>
    <xdr:graphicFrame macro="">
      <xdr:nvGraphicFramePr>
        <xdr:cNvPr id="4" name="Chart 3">
          <a:extLst>
            <a:ext uri="{FF2B5EF4-FFF2-40B4-BE49-F238E27FC236}">
              <a16:creationId xmlns:a16="http://schemas.microsoft.com/office/drawing/2014/main" id="{16A810A1-36D0-7293-4D92-378CF61A74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575780</xdr:colOff>
      <xdr:row>6</xdr:row>
      <xdr:rowOff>10700</xdr:rowOff>
    </xdr:from>
    <xdr:to>
      <xdr:col>10</xdr:col>
      <xdr:colOff>288960</xdr:colOff>
      <xdr:row>19</xdr:row>
      <xdr:rowOff>107022</xdr:rowOff>
    </xdr:to>
    <xdr:graphicFrame macro="">
      <xdr:nvGraphicFramePr>
        <xdr:cNvPr id="2" name="Chart 1">
          <a:extLst>
            <a:ext uri="{FF2B5EF4-FFF2-40B4-BE49-F238E27FC236}">
              <a16:creationId xmlns:a16="http://schemas.microsoft.com/office/drawing/2014/main" id="{08B87F3C-B992-4BE6-9C4A-EEF6E4DC32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567219</xdr:colOff>
      <xdr:row>19</xdr:row>
      <xdr:rowOff>160531</xdr:rowOff>
    </xdr:from>
    <xdr:to>
      <xdr:col>17</xdr:col>
      <xdr:colOff>10702</xdr:colOff>
      <xdr:row>35</xdr:row>
      <xdr:rowOff>64211</xdr:rowOff>
    </xdr:to>
    <xdr:graphicFrame macro="">
      <xdr:nvGraphicFramePr>
        <xdr:cNvPr id="3" name="Chart 2">
          <a:extLst>
            <a:ext uri="{FF2B5EF4-FFF2-40B4-BE49-F238E27FC236}">
              <a16:creationId xmlns:a16="http://schemas.microsoft.com/office/drawing/2014/main" id="{3FDFA1BD-B65F-4018-A508-A9CCB5FD00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321066</xdr:colOff>
      <xdr:row>6</xdr:row>
      <xdr:rowOff>10700</xdr:rowOff>
    </xdr:from>
    <xdr:to>
      <xdr:col>17</xdr:col>
      <xdr:colOff>10702</xdr:colOff>
      <xdr:row>19</xdr:row>
      <xdr:rowOff>117722</xdr:rowOff>
    </xdr:to>
    <xdr:graphicFrame macro="">
      <xdr:nvGraphicFramePr>
        <xdr:cNvPr id="4" name="Chart 3">
          <a:extLst>
            <a:ext uri="{FF2B5EF4-FFF2-40B4-BE49-F238E27FC236}">
              <a16:creationId xmlns:a16="http://schemas.microsoft.com/office/drawing/2014/main" id="{F015E17F-0AF6-413C-A257-CB81AEDCFA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28682</xdr:colOff>
      <xdr:row>6</xdr:row>
      <xdr:rowOff>38635</xdr:rowOff>
    </xdr:from>
    <xdr:to>
      <xdr:col>3</xdr:col>
      <xdr:colOff>428090</xdr:colOff>
      <xdr:row>11</xdr:row>
      <xdr:rowOff>41380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F73176E0-8FF8-F567-9C67-783B266E556E}"/>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28682" y="1194478"/>
              <a:ext cx="2229492" cy="96594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47411</xdr:colOff>
      <xdr:row>18</xdr:row>
      <xdr:rowOff>138702</xdr:rowOff>
    </xdr:from>
    <xdr:to>
      <xdr:col>3</xdr:col>
      <xdr:colOff>395983</xdr:colOff>
      <xdr:row>28</xdr:row>
      <xdr:rowOff>32107</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3D45350C-58CA-ED84-4EDF-F9A9A61A5D0A}"/>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47411" y="3606230"/>
              <a:ext cx="2178656" cy="181981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42060</xdr:colOff>
      <xdr:row>11</xdr:row>
      <xdr:rowOff>111946</xdr:rowOff>
    </xdr:from>
    <xdr:to>
      <xdr:col>3</xdr:col>
      <xdr:colOff>406686</xdr:colOff>
      <xdr:row>18</xdr:row>
      <xdr:rowOff>10702</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E40EFD65-09A7-EF53-F6A3-9F7172F6383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42060" y="2230991"/>
              <a:ext cx="2194710" cy="12472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laude Fotso" refreshedDate="44701.352427083337" createdVersion="7" refreshedVersion="7" minRefreshableVersion="3" recordCount="1000" xr:uid="{FB7169D8-D3A7-41A7-AC1A-7A2344E40F96}">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56295265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9834839-8452-45C3-BA64-E93F69C79DDC}" name="PivotTable3" cacheId="1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39:D44"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items count="7">
        <item x="0"/>
        <item m="1" x="5"/>
        <item x="3"/>
        <item x="1"/>
        <item x="2"/>
        <item x="4"/>
        <item t="default"/>
      </items>
    </pivotField>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formats count="1">
    <format dxfId="76">
      <pivotArea outline="0" collapsedLevelsAreSubtotals="1" fieldPosition="0"/>
    </format>
  </formats>
  <chartFormats count="4">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0A472A7-8C82-4F13-8EC7-8E0B2BF10C20}" name="PivotTable2" cacheId="1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22:D29"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formats count="1">
    <format dxfId="77">
      <pivotArea outline="0" collapsedLevelsAreSubtotals="1" fieldPosition="0"/>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292373A-E6E9-4B36-A6BB-BEFE37BF4F75}" name="PivotTable1" cacheId="1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2">
    <format dxfId="79">
      <pivotArea collapsedLevelsAreSubtotals="1" fieldPosition="0">
        <references count="1">
          <reference field="2" count="0"/>
        </references>
      </pivotArea>
    </format>
    <format dxfId="78">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80B6B1CF-F0A8-4D13-89B9-F4C25E798C4D}" sourceName="Marital Status">
  <pivotTables>
    <pivotTable tabId="3" name="PivotTable1"/>
    <pivotTable tabId="3" name="PivotTable2"/>
    <pivotTable tabId="3" name="PivotTable3"/>
  </pivotTables>
  <data>
    <tabular pivotCacheId="156295265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457BF8C9-5213-43DE-BAEE-292ACB76F065}" sourceName="Education">
  <pivotTables>
    <pivotTable tabId="3" name="PivotTable1"/>
    <pivotTable tabId="3" name="PivotTable2"/>
    <pivotTable tabId="3" name="PivotTable3"/>
  </pivotTables>
  <data>
    <tabular pivotCacheId="1562952654">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20EDDB8-3E21-46C8-96BB-D8821580B7E1}" sourceName="Region">
  <pivotTables>
    <pivotTable tabId="3" name="PivotTable1"/>
    <pivotTable tabId="3" name="PivotTable2"/>
    <pivotTable tabId="3" name="PivotTable3"/>
  </pivotTables>
  <data>
    <tabular pivotCacheId="1562952654">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A1E48D95-3E90-4A27-AD82-85D90293C95B}" cache="Slicer_Marital_Status" caption="Marital Status" rowHeight="241300"/>
  <slicer name="Education" xr10:uid="{B5207117-ECDD-4FC3-A6FB-BF7DE23557A7}" cache="Slicer_Education" caption="Education" rowHeight="241300"/>
  <slicer name="Region" xr10:uid="{92842771-7F1B-4CDB-AC7D-116E60BFC004}"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E291E1-1268-4E0C-821E-DAA3F20DAAD2}">
  <dimension ref="A1:N1001"/>
  <sheetViews>
    <sheetView workbookViewId="0">
      <selection activeCell="J1" sqref="J1:J1048576"/>
    </sheetView>
  </sheetViews>
  <sheetFormatPr defaultColWidth="11.85546875" defaultRowHeight="15" x14ac:dyDescent="0.25"/>
  <cols>
    <col min="4" max="4" width="11.85546875" style="3"/>
    <col min="14" max="14" width="15.4257812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IF(L2&gt;54, "Old",IF(L2&gt;=31, "Middle Age", IF(L2&lt;31, "Adolescent", "Invalid")))</f>
        <v>Middle Age</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IF(L3&gt;54, "Old",IF(L3&gt;=31, "Middle Age", IF(L3&lt;31, "Adolescent", "Invalid")))</f>
        <v>Middle Age</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v>
      </c>
      <c r="N5" t="s">
        <v>15</v>
      </c>
    </row>
    <row r="6" spans="1:14" x14ac:dyDescent="0.25">
      <c r="A6">
        <v>25597</v>
      </c>
      <c r="B6" t="s">
        <v>37</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si="0"/>
        <v>Middle Age</v>
      </c>
      <c r="N7" t="s">
        <v>18</v>
      </c>
    </row>
    <row r="8" spans="1:14" x14ac:dyDescent="0.25">
      <c r="A8">
        <v>27974</v>
      </c>
      <c r="B8" t="s">
        <v>37</v>
      </c>
      <c r="C8"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IF(L67&gt;54, "Old",IF(L67&gt;=31, "Middle Age", IF(L67&lt;31, "Adolescent", "Invalid")))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IF(L131&gt;54, "Old",IF(L131&gt;=31, "Middle Age", IF(L131&lt;31, "Adolescent", "Invalid")))</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46</v>
      </c>
      <c r="K195" t="s">
        <v>24</v>
      </c>
      <c r="L195">
        <v>41</v>
      </c>
      <c r="M195" t="str">
        <f t="shared" ref="M195:M258" si="3">IF(L195&gt;54, "Old",IF(L195&gt;=31, "Middle Age", IF(L195&lt;31, "Adolescent", "Invalid")))</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IF(L259&gt;54, "Old",IF(L259&gt;=31, "Middle Age", IF(L259&lt;31, "Adolescent", "Invalid")))</f>
        <v>Middle Age</v>
      </c>
      <c r="N259" t="s">
        <v>15</v>
      </c>
    </row>
    <row r="260" spans="1:14" x14ac:dyDescent="0.2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IF(L323&gt;54, "Old",IF(L323&gt;=31, "Middle Age", IF(L323&lt;31, "Adolescent", "Invalid")))</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IF(L387&gt;54, "Old",IF(L387&gt;=31, "Middle Age", IF(L387&lt;31, "Adolescent", "Invalid")))</f>
        <v>Middle Age</v>
      </c>
      <c r="N387" t="s">
        <v>18</v>
      </c>
    </row>
    <row r="388" spans="1:14" x14ac:dyDescent="0.25">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IF(L451&gt;54, "Old",IF(L451&gt;=31, "Middle Age", IF(L451&lt;31, "Adolescent", "Invalid")))</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3">
        <v>60000</v>
      </c>
      <c r="E515">
        <v>4</v>
      </c>
      <c r="F515" t="s">
        <v>31</v>
      </c>
      <c r="G515" t="s">
        <v>28</v>
      </c>
      <c r="H515" t="s">
        <v>15</v>
      </c>
      <c r="I515">
        <v>2</v>
      </c>
      <c r="J515" t="s">
        <v>46</v>
      </c>
      <c r="K515" t="s">
        <v>32</v>
      </c>
      <c r="L515">
        <v>61</v>
      </c>
      <c r="M515" t="str">
        <f t="shared" ref="M515:M578" si="8">IF(L515&gt;54, "Old",IF(L515&gt;=31, "Middle Age", IF(L515&lt;31, "Adolescent", "Invalid")))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IF(L579&gt;54, "Old",IF(L579&gt;=31, "Middle Age", IF(L579&lt;31, "Adolescent", "Invalid")))</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46</v>
      </c>
      <c r="K643" t="s">
        <v>32</v>
      </c>
      <c r="L643">
        <v>64</v>
      </c>
      <c r="M643" t="str">
        <f t="shared" ref="M643:M706" si="10">IF(L643&gt;54, "Old",IF(L643&gt;=31, "Middle Age", IF(L643&lt;31, "Adolescent", "Invalid")))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3">
        <v>70000</v>
      </c>
      <c r="E707">
        <v>4</v>
      </c>
      <c r="F707" t="s">
        <v>13</v>
      </c>
      <c r="G707" t="s">
        <v>28</v>
      </c>
      <c r="H707" t="s">
        <v>15</v>
      </c>
      <c r="I707">
        <v>1</v>
      </c>
      <c r="J707" t="s">
        <v>46</v>
      </c>
      <c r="K707" t="s">
        <v>32</v>
      </c>
      <c r="L707">
        <v>59</v>
      </c>
      <c r="M707" t="str">
        <f t="shared" ref="M707:M770" si="11">IF(L707&gt;54, "Old",IF(L707&gt;=31, "Middle Age", IF(L707&lt;31, "Adolescent", "Invalid")))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IF(L771&gt;54, "Old",IF(L771&gt;=31, "Middle Age", IF(L771&lt;31, "Adolescent", "Invalid")))</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IF(L835&gt;54, "Old",IF(L835&gt;=31, "Middle Age", IF(L835&lt;31, "Adolescent", "Invalid")))</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IF(L899&gt;54, "Old",IF(L899&gt;=31, "Middle Age", IF(L899&lt;31, "Adolescent", "Invalid")))</f>
        <v>Adolescent</v>
      </c>
      <c r="N899" t="s">
        <v>18</v>
      </c>
    </row>
    <row r="900" spans="1:14" x14ac:dyDescent="0.2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IF(L963&gt;54, "Old",IF(L963&gt;=31, "Middle Age", IF(L963&lt;31, "Adolescent", "Invalid")))</f>
        <v>Old</v>
      </c>
      <c r="N963" t="s">
        <v>18</v>
      </c>
    </row>
    <row r="964" spans="1:14" x14ac:dyDescent="0.25">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25E291E1-1268-4E0C-821E-DAA3F20DAAD2}"/>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0B3BFC-E8C3-4D73-822F-FD643CACB061}">
  <dimension ref="A3:D44"/>
  <sheetViews>
    <sheetView topLeftCell="A28" workbookViewId="0">
      <selection activeCell="B41" sqref="B41"/>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4" t="s">
        <v>43</v>
      </c>
      <c r="B3" s="4" t="s">
        <v>44</v>
      </c>
    </row>
    <row r="4" spans="1:4" x14ac:dyDescent="0.25">
      <c r="A4" s="4" t="s">
        <v>41</v>
      </c>
      <c r="B4" t="s">
        <v>18</v>
      </c>
      <c r="C4" t="s">
        <v>15</v>
      </c>
      <c r="D4" t="s">
        <v>42</v>
      </c>
    </row>
    <row r="5" spans="1:4" x14ac:dyDescent="0.25">
      <c r="A5" s="5" t="s">
        <v>39</v>
      </c>
      <c r="B5" s="6">
        <v>53440</v>
      </c>
      <c r="C5" s="6">
        <v>55774.058577405856</v>
      </c>
      <c r="D5" s="6">
        <v>54580.777096114522</v>
      </c>
    </row>
    <row r="6" spans="1:4" x14ac:dyDescent="0.25">
      <c r="A6" s="5" t="s">
        <v>38</v>
      </c>
      <c r="B6" s="6">
        <v>56208.178438661707</v>
      </c>
      <c r="C6" s="6">
        <v>60123.966942148763</v>
      </c>
      <c r="D6" s="6">
        <v>58062.62230919765</v>
      </c>
    </row>
    <row r="7" spans="1:4" x14ac:dyDescent="0.25">
      <c r="A7" s="5" t="s">
        <v>42</v>
      </c>
      <c r="B7" s="6">
        <v>54874.759152215796</v>
      </c>
      <c r="C7" s="6">
        <v>57962.577962577961</v>
      </c>
      <c r="D7" s="6">
        <v>56360</v>
      </c>
    </row>
    <row r="22" spans="1:4" x14ac:dyDescent="0.25">
      <c r="A22" s="4" t="s">
        <v>45</v>
      </c>
      <c r="B22" s="4" t="s">
        <v>44</v>
      </c>
    </row>
    <row r="23" spans="1:4" x14ac:dyDescent="0.25">
      <c r="A23" s="4" t="s">
        <v>41</v>
      </c>
      <c r="B23" t="s">
        <v>18</v>
      </c>
      <c r="C23" t="s">
        <v>15</v>
      </c>
      <c r="D23" t="s">
        <v>42</v>
      </c>
    </row>
    <row r="24" spans="1:4" x14ac:dyDescent="0.25">
      <c r="A24" s="5" t="s">
        <v>16</v>
      </c>
      <c r="B24" s="6">
        <v>166</v>
      </c>
      <c r="C24" s="6">
        <v>200</v>
      </c>
      <c r="D24" s="6">
        <v>366</v>
      </c>
    </row>
    <row r="25" spans="1:4" x14ac:dyDescent="0.25">
      <c r="A25" s="5" t="s">
        <v>26</v>
      </c>
      <c r="B25" s="6">
        <v>92</v>
      </c>
      <c r="C25" s="6">
        <v>77</v>
      </c>
      <c r="D25" s="6">
        <v>169</v>
      </c>
    </row>
    <row r="26" spans="1:4" x14ac:dyDescent="0.25">
      <c r="A26" s="5" t="s">
        <v>22</v>
      </c>
      <c r="B26" s="6">
        <v>67</v>
      </c>
      <c r="C26" s="6">
        <v>95</v>
      </c>
      <c r="D26" s="6">
        <v>162</v>
      </c>
    </row>
    <row r="27" spans="1:4" x14ac:dyDescent="0.25">
      <c r="A27" s="5" t="s">
        <v>23</v>
      </c>
      <c r="B27" s="6">
        <v>116</v>
      </c>
      <c r="C27" s="6">
        <v>76</v>
      </c>
      <c r="D27" s="6">
        <v>192</v>
      </c>
    </row>
    <row r="28" spans="1:4" x14ac:dyDescent="0.25">
      <c r="A28" s="5" t="s">
        <v>46</v>
      </c>
      <c r="B28" s="6">
        <v>78</v>
      </c>
      <c r="C28" s="6">
        <v>33</v>
      </c>
      <c r="D28" s="6">
        <v>111</v>
      </c>
    </row>
    <row r="29" spans="1:4" x14ac:dyDescent="0.25">
      <c r="A29" s="5" t="s">
        <v>42</v>
      </c>
      <c r="B29" s="6">
        <v>519</v>
      </c>
      <c r="C29" s="6">
        <v>481</v>
      </c>
      <c r="D29" s="6">
        <v>1000</v>
      </c>
    </row>
    <row r="39" spans="1:4" x14ac:dyDescent="0.25">
      <c r="A39" s="4" t="s">
        <v>45</v>
      </c>
      <c r="B39" s="4" t="s">
        <v>44</v>
      </c>
    </row>
    <row r="40" spans="1:4" x14ac:dyDescent="0.25">
      <c r="A40" s="4" t="s">
        <v>41</v>
      </c>
      <c r="B40" t="s">
        <v>18</v>
      </c>
      <c r="C40" t="s">
        <v>15</v>
      </c>
      <c r="D40" t="s">
        <v>42</v>
      </c>
    </row>
    <row r="41" spans="1:4" x14ac:dyDescent="0.25">
      <c r="A41" s="5" t="s">
        <v>47</v>
      </c>
      <c r="B41" s="6">
        <v>71</v>
      </c>
      <c r="C41" s="6">
        <v>39</v>
      </c>
      <c r="D41" s="6">
        <v>110</v>
      </c>
    </row>
    <row r="42" spans="1:4" x14ac:dyDescent="0.25">
      <c r="A42" s="5" t="s">
        <v>48</v>
      </c>
      <c r="B42" s="6">
        <v>318</v>
      </c>
      <c r="C42" s="6">
        <v>383</v>
      </c>
      <c r="D42" s="6">
        <v>701</v>
      </c>
    </row>
    <row r="43" spans="1:4" x14ac:dyDescent="0.25">
      <c r="A43" s="5" t="s">
        <v>49</v>
      </c>
      <c r="B43" s="6">
        <v>130</v>
      </c>
      <c r="C43" s="6">
        <v>59</v>
      </c>
      <c r="D43" s="6">
        <v>189</v>
      </c>
    </row>
    <row r="44" spans="1:4" x14ac:dyDescent="0.25">
      <c r="A44" s="5" t="s">
        <v>42</v>
      </c>
      <c r="B44" s="6">
        <v>519</v>
      </c>
      <c r="C44" s="6">
        <v>481</v>
      </c>
      <c r="D44" s="6">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B7EFCE-BC94-4755-8228-26BAA3D98F20}">
  <dimension ref="A1:Q6"/>
  <sheetViews>
    <sheetView showGridLines="0" tabSelected="1" topLeftCell="A5" zoomScale="89" zoomScaleNormal="89" workbookViewId="0">
      <selection activeCell="C31" sqref="C31"/>
    </sheetView>
  </sheetViews>
  <sheetFormatPr defaultRowHeight="15" x14ac:dyDescent="0.25"/>
  <sheetData>
    <row r="1" spans="1:17" ht="15" customHeight="1" x14ac:dyDescent="0.25">
      <c r="A1" s="7" t="s">
        <v>50</v>
      </c>
      <c r="B1" s="7"/>
      <c r="C1" s="7"/>
      <c r="D1" s="7"/>
      <c r="E1" s="7"/>
      <c r="F1" s="7"/>
      <c r="G1" s="7"/>
      <c r="H1" s="7"/>
      <c r="I1" s="7"/>
      <c r="J1" s="7"/>
      <c r="K1" s="7"/>
      <c r="L1" s="7"/>
      <c r="M1" s="7"/>
      <c r="N1" s="7"/>
      <c r="O1" s="7"/>
      <c r="P1" s="7"/>
      <c r="Q1" s="7"/>
    </row>
    <row r="2" spans="1:17" ht="15" customHeight="1" x14ac:dyDescent="0.25">
      <c r="A2" s="7"/>
      <c r="B2" s="7"/>
      <c r="C2" s="7"/>
      <c r="D2" s="7"/>
      <c r="E2" s="7"/>
      <c r="F2" s="7"/>
      <c r="G2" s="7"/>
      <c r="H2" s="7"/>
      <c r="I2" s="7"/>
      <c r="J2" s="7"/>
      <c r="K2" s="7"/>
      <c r="L2" s="7"/>
      <c r="M2" s="7"/>
      <c r="N2" s="7"/>
      <c r="O2" s="7"/>
      <c r="P2" s="7"/>
      <c r="Q2" s="7"/>
    </row>
    <row r="3" spans="1:17" ht="15" customHeight="1" x14ac:dyDescent="0.25">
      <c r="A3" s="7"/>
      <c r="B3" s="7"/>
      <c r="C3" s="7"/>
      <c r="D3" s="7"/>
      <c r="E3" s="7"/>
      <c r="F3" s="7"/>
      <c r="G3" s="7"/>
      <c r="H3" s="7"/>
      <c r="I3" s="7"/>
      <c r="J3" s="7"/>
      <c r="K3" s="7"/>
      <c r="L3" s="7"/>
      <c r="M3" s="7"/>
      <c r="N3" s="7"/>
      <c r="O3" s="7"/>
      <c r="P3" s="7"/>
      <c r="Q3" s="7"/>
    </row>
    <row r="4" spans="1:17" ht="15" customHeight="1" x14ac:dyDescent="0.25">
      <c r="A4" s="7"/>
      <c r="B4" s="7"/>
      <c r="C4" s="7"/>
      <c r="D4" s="7"/>
      <c r="E4" s="7"/>
      <c r="F4" s="7"/>
      <c r="G4" s="7"/>
      <c r="H4" s="7"/>
      <c r="I4" s="7"/>
      <c r="J4" s="7"/>
      <c r="K4" s="7"/>
      <c r="L4" s="7"/>
      <c r="M4" s="7"/>
      <c r="N4" s="7"/>
      <c r="O4" s="7"/>
      <c r="P4" s="7"/>
      <c r="Q4" s="7"/>
    </row>
    <row r="5" spans="1:17" ht="15" customHeight="1" x14ac:dyDescent="0.25">
      <c r="A5" s="7"/>
      <c r="B5" s="7"/>
      <c r="C5" s="7"/>
      <c r="D5" s="7"/>
      <c r="E5" s="7"/>
      <c r="F5" s="7"/>
      <c r="G5" s="7"/>
      <c r="H5" s="7"/>
      <c r="I5" s="7"/>
      <c r="J5" s="7"/>
      <c r="K5" s="7"/>
      <c r="L5" s="7"/>
      <c r="M5" s="7"/>
      <c r="N5" s="7"/>
      <c r="O5" s="7"/>
      <c r="P5" s="7"/>
      <c r="Q5" s="7"/>
    </row>
    <row r="6" spans="1:17" ht="15" customHeight="1" x14ac:dyDescent="0.25">
      <c r="A6" s="7"/>
      <c r="B6" s="7"/>
      <c r="C6" s="7"/>
      <c r="D6" s="7"/>
      <c r="E6" s="7"/>
      <c r="F6" s="7"/>
      <c r="G6" s="7"/>
      <c r="H6" s="7"/>
      <c r="I6" s="7"/>
      <c r="J6" s="7"/>
      <c r="K6" s="7"/>
      <c r="L6" s="7"/>
      <c r="M6" s="7"/>
      <c r="N6" s="7"/>
      <c r="O6" s="7"/>
      <c r="P6" s="7"/>
      <c r="Q6" s="7"/>
    </row>
  </sheetData>
  <mergeCells count="1">
    <mergeCell ref="A1:Q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Claude Fotso</dc:creator>
  <cp:lastModifiedBy>Claude Fotso</cp:lastModifiedBy>
  <dcterms:created xsi:type="dcterms:W3CDTF">2022-03-18T02:50:57Z</dcterms:created>
  <dcterms:modified xsi:type="dcterms:W3CDTF">2022-05-20T08:26:14Z</dcterms:modified>
</cp:coreProperties>
</file>