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768" windowWidth="14808" windowHeight="7956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5" i="1" l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F4" i="1"/>
  <c r="G4" i="1"/>
  <c r="E4" i="1"/>
</calcChain>
</file>

<file path=xl/sharedStrings.xml><?xml version="1.0" encoding="utf-8"?>
<sst xmlns="http://schemas.openxmlformats.org/spreadsheetml/2006/main" count="9" uniqueCount="6">
  <si>
    <t>Date</t>
  </si>
  <si>
    <t xml:space="preserve">NASDAQ </t>
  </si>
  <si>
    <t>Dow Jones</t>
  </si>
  <si>
    <t>S&amp;P 500</t>
  </si>
  <si>
    <t>Prices</t>
  </si>
  <si>
    <t>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</si>
</sst>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/>
    <xf numFmtId="15" fontId="2" fillId="0" borderId="0" xfId="0" applyNumberFormat="1" applyFont="1" applyFill="1" applyAlignment="1">
      <alignment horizontal="right" vertical="center"/>
    </xf>
    <xf numFmtId="4" fontId="2" fillId="0" borderId="0" xfId="0" applyNumberFormat="1" applyFont="1" applyFill="1" applyAlignment="1">
      <alignment horizontal="right" vertical="center" wrapText="1"/>
    </xf>
    <xf numFmtId="0" fontId="3" fillId="0" borderId="0" xfId="0" applyFont="1" applyFill="1" applyAlignment="1">
      <alignment horizontal="right" vertical="center" wrapText="1"/>
    </xf>
    <xf numFmtId="0" fontId="1" fillId="0" borderId="0" xfId="0" applyFont="1" applyFill="1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Fill="1" applyAlignment="1">
      <alignment horizontal="right" vertical="center"/>
    </xf>
    <xf numFmtId="4" fontId="0" fillId="0" borderId="0" xfId="0" applyNumberFormat="1" applyFill="1"/>
    <xf numFmtId="164" fontId="2" fillId="0" borderId="0" xfId="0" applyNumberFormat="1" applyFont="1" applyFill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pane ySplit="2" topLeftCell="A3" activePane="bottomLeft" state="frozen"/>
      <selection pane="bottomLeft" activeCell="I4" sqref="I4"/>
    </sheetView>
  </sheetViews>
  <sheetFormatPr defaultRowHeight="14.4" x14ac:dyDescent="0.3"/>
  <cols>
    <col min="1" max="1" width="7.44140625" customWidth="1"/>
    <col min="2" max="2" width="9.44140625" customWidth="1"/>
    <col min="3" max="3" width="8.77734375" customWidth="1"/>
    <col min="4" max="4" width="8" customWidth="1"/>
    <col min="5" max="5" width="9.88671875" customWidth="1"/>
    <col min="6" max="6" width="8.77734375" customWidth="1"/>
    <col min="7" max="7" width="8" customWidth="1"/>
  </cols>
  <sheetData>
    <row r="1" spans="1:9" x14ac:dyDescent="0.3">
      <c r="B1" s="6" t="s">
        <v>4</v>
      </c>
      <c r="C1" s="6"/>
      <c r="D1" s="6"/>
      <c r="E1" s="7" t="s">
        <v>5</v>
      </c>
      <c r="F1" s="7"/>
      <c r="G1" s="7"/>
    </row>
    <row r="2" spans="1:9" s="5" customFormat="1" x14ac:dyDescent="0.3">
      <c r="A2" s="4" t="s">
        <v>0</v>
      </c>
      <c r="B2" s="4" t="s">
        <v>2</v>
      </c>
      <c r="C2" s="5" t="s">
        <v>1</v>
      </c>
      <c r="D2" s="5" t="s">
        <v>3</v>
      </c>
      <c r="E2" s="8" t="s">
        <v>2</v>
      </c>
      <c r="F2" s="5" t="s">
        <v>1</v>
      </c>
      <c r="G2" s="5" t="s">
        <v>3</v>
      </c>
    </row>
    <row r="3" spans="1:9" s="1" customFormat="1" x14ac:dyDescent="0.3">
      <c r="A3" s="2">
        <v>41116</v>
      </c>
      <c r="B3" s="3">
        <v>12887.93</v>
      </c>
      <c r="C3" s="3">
        <v>2893.25</v>
      </c>
      <c r="D3" s="3">
        <v>1360.02</v>
      </c>
      <c r="E3" s="3"/>
    </row>
    <row r="4" spans="1:9" s="1" customFormat="1" x14ac:dyDescent="0.3">
      <c r="A4" s="2">
        <v>41117</v>
      </c>
      <c r="B4" s="3">
        <v>13075.66</v>
      </c>
      <c r="C4" s="3">
        <v>2958.09</v>
      </c>
      <c r="D4" s="3">
        <v>1385.97</v>
      </c>
      <c r="E4" s="10">
        <f>(B4-B3)/B3</f>
        <v>1.4566342306328445E-2</v>
      </c>
      <c r="F4" s="10">
        <f t="shared" ref="F4:G4" si="0">(C4-C3)/C3</f>
        <v>2.2410783720729334E-2</v>
      </c>
      <c r="G4" s="10">
        <f t="shared" si="0"/>
        <v>1.9080601755856564E-2</v>
      </c>
      <c r="I4" s="9"/>
    </row>
    <row r="5" spans="1:9" s="1" customFormat="1" x14ac:dyDescent="0.3">
      <c r="A5" s="2">
        <v>41120</v>
      </c>
      <c r="B5" s="3">
        <v>13073.01</v>
      </c>
      <c r="C5" s="3">
        <v>2945.84</v>
      </c>
      <c r="D5" s="3">
        <v>1385.3</v>
      </c>
      <c r="E5" s="10">
        <f t="shared" ref="E5:E13" si="1">(B5-B4)/B4</f>
        <v>-2.0266663403603613E-4</v>
      </c>
      <c r="F5" s="10">
        <f t="shared" ref="F5:F13" si="2">(C5-C4)/C4</f>
        <v>-4.1411856975277963E-3</v>
      </c>
      <c r="G5" s="10">
        <f t="shared" ref="G5:G13" si="3">(D5-D4)/D4</f>
        <v>-4.8341594695417128E-4</v>
      </c>
    </row>
    <row r="6" spans="1:9" s="1" customFormat="1" x14ac:dyDescent="0.3">
      <c r="A6" s="2">
        <v>41121</v>
      </c>
      <c r="B6" s="3">
        <v>13008.68</v>
      </c>
      <c r="C6" s="3">
        <v>2939.52</v>
      </c>
      <c r="D6" s="3">
        <v>1379.32</v>
      </c>
      <c r="E6" s="10">
        <f t="shared" si="1"/>
        <v>-4.9208254258200617E-3</v>
      </c>
      <c r="F6" s="10">
        <f t="shared" si="2"/>
        <v>-2.1453982565245102E-3</v>
      </c>
      <c r="G6" s="10">
        <f t="shared" si="3"/>
        <v>-4.3167544936115057E-3</v>
      </c>
    </row>
    <row r="7" spans="1:9" s="1" customFormat="1" x14ac:dyDescent="0.3">
      <c r="A7" s="2">
        <v>41122</v>
      </c>
      <c r="B7" s="3">
        <v>12976.13</v>
      </c>
      <c r="C7" s="3">
        <v>2920.21</v>
      </c>
      <c r="D7" s="3">
        <v>1375.32</v>
      </c>
      <c r="E7" s="10">
        <f t="shared" si="1"/>
        <v>-2.502175470532067E-3</v>
      </c>
      <c r="F7" s="10">
        <f t="shared" si="2"/>
        <v>-6.5690997169605735E-3</v>
      </c>
      <c r="G7" s="10">
        <f t="shared" si="3"/>
        <v>-2.8999797001420993E-3</v>
      </c>
    </row>
    <row r="8" spans="1:9" s="1" customFormat="1" x14ac:dyDescent="0.3">
      <c r="A8" s="2">
        <v>41123</v>
      </c>
      <c r="B8" s="3">
        <v>12878.88</v>
      </c>
      <c r="C8" s="3">
        <v>2909.77</v>
      </c>
      <c r="D8" s="3">
        <v>1365</v>
      </c>
      <c r="E8" s="10">
        <f t="shared" si="1"/>
        <v>-7.4945303414808576E-3</v>
      </c>
      <c r="F8" s="10">
        <f t="shared" si="2"/>
        <v>-3.5750853534506268E-3</v>
      </c>
      <c r="G8" s="10">
        <f t="shared" si="3"/>
        <v>-7.5037082279032783E-3</v>
      </c>
    </row>
    <row r="9" spans="1:9" s="1" customFormat="1" x14ac:dyDescent="0.3">
      <c r="A9" s="2">
        <v>41124</v>
      </c>
      <c r="B9" s="3">
        <v>13096.17</v>
      </c>
      <c r="C9" s="3">
        <v>2967.9</v>
      </c>
      <c r="D9" s="3">
        <v>1390.99</v>
      </c>
      <c r="E9" s="10">
        <f t="shared" si="1"/>
        <v>1.6871808728709397E-2</v>
      </c>
      <c r="F9" s="10">
        <f t="shared" si="2"/>
        <v>1.9977523996742047E-2</v>
      </c>
      <c r="G9" s="10">
        <f t="shared" si="3"/>
        <v>1.9040293040293046E-2</v>
      </c>
    </row>
    <row r="10" spans="1:9" s="1" customFormat="1" x14ac:dyDescent="0.3">
      <c r="A10" s="2">
        <v>41127</v>
      </c>
      <c r="B10" s="3">
        <v>13117.51</v>
      </c>
      <c r="C10" s="3">
        <v>2989.91</v>
      </c>
      <c r="D10" s="3">
        <v>1394.23</v>
      </c>
      <c r="E10" s="10">
        <f t="shared" si="1"/>
        <v>1.6294840399903288E-3</v>
      </c>
      <c r="F10" s="10">
        <f t="shared" si="2"/>
        <v>7.4160180599075988E-3</v>
      </c>
      <c r="G10" s="10">
        <f t="shared" si="3"/>
        <v>2.3292762708574536E-3</v>
      </c>
    </row>
    <row r="11" spans="1:9" s="1" customFormat="1" x14ac:dyDescent="0.3">
      <c r="A11" s="2">
        <v>41128</v>
      </c>
      <c r="B11" s="3">
        <v>13168.6</v>
      </c>
      <c r="C11" s="3">
        <v>3015.86</v>
      </c>
      <c r="D11" s="3">
        <v>1401.35</v>
      </c>
      <c r="E11" s="10">
        <f t="shared" si="1"/>
        <v>3.8947940577137084E-3</v>
      </c>
      <c r="F11" s="10">
        <f t="shared" si="2"/>
        <v>8.6791910124385929E-3</v>
      </c>
      <c r="G11" s="10">
        <f t="shared" si="3"/>
        <v>5.1067614382131286E-3</v>
      </c>
    </row>
    <row r="12" spans="1:9" s="1" customFormat="1" x14ac:dyDescent="0.3">
      <c r="A12" s="2">
        <v>41129</v>
      </c>
      <c r="B12" s="3">
        <v>13175.64</v>
      </c>
      <c r="C12" s="3">
        <v>3011.25</v>
      </c>
      <c r="D12" s="3">
        <v>1402.22</v>
      </c>
      <c r="E12" s="10">
        <f t="shared" si="1"/>
        <v>5.3460504533504351E-4</v>
      </c>
      <c r="F12" s="10">
        <f t="shared" si="2"/>
        <v>-1.5285855444218655E-3</v>
      </c>
      <c r="G12" s="10">
        <f t="shared" si="3"/>
        <v>6.2082991401157328E-4</v>
      </c>
    </row>
    <row r="13" spans="1:9" s="1" customFormat="1" x14ac:dyDescent="0.3">
      <c r="A13" s="2">
        <v>41130</v>
      </c>
      <c r="B13" s="3">
        <v>13165.19</v>
      </c>
      <c r="C13" s="3">
        <v>3018.64</v>
      </c>
      <c r="D13" s="3">
        <v>1402.8</v>
      </c>
      <c r="E13" s="10">
        <f t="shared" si="1"/>
        <v>-7.9313035268107723E-4</v>
      </c>
      <c r="F13" s="10">
        <f t="shared" si="2"/>
        <v>2.4541303445412611E-3</v>
      </c>
      <c r="G13" s="10">
        <f t="shared" si="3"/>
        <v>4.1362981557810277E-4</v>
      </c>
    </row>
    <row r="14" spans="1:9" s="1" customFormat="1" x14ac:dyDescent="0.3"/>
  </sheetData>
  <sortState ref="A2:D13">
    <sortCondition ref="A2:A13"/>
  </sortState>
  <mergeCells count="2">
    <mergeCell ref="B1:D1"/>
    <mergeCell ref="E1: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2018-06-30T19:21:27Z</dcterms:modified>
</cp:coreProperties>
</file>