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CC95588\Documents\CodeRepos\Data%20Team%20-%20NGD\PBI\Documentation\"/>
    </mc:Choice>
  </mc:AlternateContent>
  <xr:revisionPtr revIDLastSave="0" documentId="8_{89719681-DD45-4728-A1CD-0EEB8D572890}" xr6:coauthVersionLast="41" xr6:coauthVersionMax="41" xr10:uidLastSave="{00000000-0000-0000-0000-000000000000}"/>
  <bookViews>
    <workbookView xWindow="-108" yWindow="-108" windowWidth="23256" windowHeight="12720" activeTab="5" xr2:uid="{7530F1FD-49F6-4763-B9A8-A4E4E77302EC}"/>
  </bookViews>
  <sheets>
    <sheet name="Tables" sheetId="3" r:id="rId1"/>
    <sheet name="Key Areas" sheetId="7" r:id="rId2"/>
    <sheet name="Common Issues" sheetId="8" r:id="rId3"/>
    <sheet name="Thresholds&amp;Benchmarks" sheetId="9" r:id="rId4"/>
    <sheet name="Metrics" sheetId="6" r:id="rId5"/>
    <sheet name="Columns" sheetId="2" r:id="rId6"/>
    <sheet name="Unique Keys" sheetId="4" r:id="rId7"/>
  </sheets>
  <definedNames>
    <definedName name="_xlnm._FilterDatabase" localSheetId="5" hidden="1">Columns!$A$1:$F$390</definedName>
    <definedName name="_xlnm._FilterDatabase" localSheetId="4" hidden="1">Metrics!$A$2:$J$52</definedName>
    <definedName name="_xlnm._FilterDatabase" localSheetId="6" hidden="1">'Unique Keys'!$A$2:$C$32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9" l="1"/>
  <c r="G2" i="9"/>
</calcChain>
</file>

<file path=xl/sharedStrings.xml><?xml version="1.0" encoding="utf-8"?>
<sst xmlns="http://schemas.openxmlformats.org/spreadsheetml/2006/main" count="2923" uniqueCount="615">
  <si>
    <t>SchemaName</t>
  </si>
  <si>
    <t>TableName</t>
  </si>
  <si>
    <t>TableType</t>
  </si>
  <si>
    <t>ColumnName</t>
  </si>
  <si>
    <t>BASE TABLE</t>
  </si>
  <si>
    <t>Description</t>
  </si>
  <si>
    <t>name</t>
  </si>
  <si>
    <t>id</t>
  </si>
  <si>
    <t>description</t>
  </si>
  <si>
    <t>type</t>
  </si>
  <si>
    <t>state</t>
  </si>
  <si>
    <t>PBIAPI</t>
  </si>
  <si>
    <t>Dashboard_Tiles</t>
  </si>
  <si>
    <t>title</t>
  </si>
  <si>
    <t>embedurl</t>
  </si>
  <si>
    <t>rowspan</t>
  </si>
  <si>
    <t>colspan</t>
  </si>
  <si>
    <t>reportid</t>
  </si>
  <si>
    <t>datasetid</t>
  </si>
  <si>
    <t>dashboardid</t>
  </si>
  <si>
    <t>filename</t>
  </si>
  <si>
    <t>filedate</t>
  </si>
  <si>
    <t>Dashboards</t>
  </si>
  <si>
    <t>displayname</t>
  </si>
  <si>
    <t>isreadonly</t>
  </si>
  <si>
    <t>Dataflow_Datasources</t>
  </si>
  <si>
    <t>datasourcetype</t>
  </si>
  <si>
    <t>connectiondetails</t>
  </si>
  <si>
    <t>datasourceid</t>
  </si>
  <si>
    <t>gatewayid</t>
  </si>
  <si>
    <t>dataflowid</t>
  </si>
  <si>
    <t>Dataflow_Developers</t>
  </si>
  <si>
    <t>objectid</t>
  </si>
  <si>
    <t>configuredby</t>
  </si>
  <si>
    <t>Dataset_Datasources</t>
  </si>
  <si>
    <t>Dataset_Developers</t>
  </si>
  <si>
    <t>addrowsapienabled</t>
  </si>
  <si>
    <t>isrefreshable</t>
  </si>
  <si>
    <t>iseffectiveidentityrequired</t>
  </si>
  <si>
    <t>iseffectiveidentityrolesrequired</t>
  </si>
  <si>
    <t>isonpremgatewayrequired</t>
  </si>
  <si>
    <t>Dataset_Imports</t>
  </si>
  <si>
    <t>importstate</t>
  </si>
  <si>
    <t>createddatetime</t>
  </si>
  <si>
    <t>updateddatetime</t>
  </si>
  <si>
    <t>connectiontype</t>
  </si>
  <si>
    <t>source</t>
  </si>
  <si>
    <t>datasets</t>
  </si>
  <si>
    <t>reports</t>
  </si>
  <si>
    <t>Dataset_Reports</t>
  </si>
  <si>
    <t>reporttype</t>
  </si>
  <si>
    <t>weburl</t>
  </si>
  <si>
    <t>Dependent_Dataflows</t>
  </si>
  <si>
    <t>groupid</t>
  </si>
  <si>
    <t>targetdataflowid</t>
  </si>
  <si>
    <t>workspaceid</t>
  </si>
  <si>
    <t>Workspace_Dashboards</t>
  </si>
  <si>
    <t>Workspace_Dataflows</t>
  </si>
  <si>
    <t>modelurl</t>
  </si>
  <si>
    <t>Workspace_Datasets</t>
  </si>
  <si>
    <t>Workspace_Reports</t>
  </si>
  <si>
    <t>Workspaces</t>
  </si>
  <si>
    <t>isondedicatedcapacity</t>
  </si>
  <si>
    <t>capacityid</t>
  </si>
  <si>
    <t>isorphaned</t>
  </si>
  <si>
    <t xml:space="preserve">Daily snapshots of all tiles created on dashboards with keys to tie back to dataset, report, and dashboard </t>
  </si>
  <si>
    <t>Daily snapshots of all dashboards created</t>
  </si>
  <si>
    <t>Daily snapshots of all dataflows created that contain the person who configured it that day with name</t>
  </si>
  <si>
    <t>Daily snapshots of all datasets created that contain the person who configured it that day with name</t>
  </si>
  <si>
    <t>Daily snapshots of all dataflow datasources created/updated that contain the datasource type and  connection details with keys to tie to gateways, dataflows, and datasource</t>
  </si>
  <si>
    <t>Daily snapshots of all dataset datasources created/updated that contain the datasource type and connection details with keys to tie to gateways, datasets, and datasource</t>
  </si>
  <si>
    <t>Daily snapshots of all Imported Datasources tied to Datasets and Reports</t>
  </si>
  <si>
    <t>Daily snapshots of all dependent dataflows tied to dataflows, target dataflows (the ones its dependent on) and workspace the dependent dataflow resides in</t>
  </si>
  <si>
    <t>Daily snapshots of all reports created tied to dataset and owner of dataset (does not give who that will be in the audit records for creating report)</t>
  </si>
  <si>
    <t>Daily snapshots of all dasboards tied to workspaces it resides in</t>
  </si>
  <si>
    <t>Daily snapshots of all dataflows tied to workspaces it resides in</t>
  </si>
  <si>
    <t>Daily snapshots of all datasets tied to workspaces it resides in</t>
  </si>
  <si>
    <t>Daily snapshots of all reports tied to workspace it resides in</t>
  </si>
  <si>
    <t>Daily snapshots of all workspaces and state of workspace</t>
  </si>
  <si>
    <t>filedate + id</t>
  </si>
  <si>
    <t>filedate + datasourceid + dataflowid</t>
  </si>
  <si>
    <t>filedate + objectid</t>
  </si>
  <si>
    <t>filedate + datasetid + datasourceid</t>
  </si>
  <si>
    <t>filedate + datasetid + id</t>
  </si>
  <si>
    <t>filedate + dataflowid + targetdataflowid</t>
  </si>
  <si>
    <t>filedate + workspaceid + id</t>
  </si>
  <si>
    <t xml:space="preserve">filedate + workspacesid </t>
  </si>
  <si>
    <t>PBIPREMIUM</t>
  </si>
  <si>
    <t>AI</t>
  </si>
  <si>
    <t>fullyqualifiedname</t>
  </si>
  <si>
    <t>averageduration</t>
  </si>
  <si>
    <t>averageoutputsize</t>
  </si>
  <si>
    <t>averagerowcount</t>
  </si>
  <si>
    <t>functionname</t>
  </si>
  <si>
    <t>maxwaittime</t>
  </si>
  <si>
    <t>maxduration</t>
  </si>
  <si>
    <t>averagetotalsize</t>
  </si>
  <si>
    <t>successcount</t>
  </si>
  <si>
    <t>maxrowcount</t>
  </si>
  <si>
    <t>timestamp</t>
  </si>
  <si>
    <t>functioncategory</t>
  </si>
  <si>
    <t>hostenvironment</t>
  </si>
  <si>
    <t>averagewaittime</t>
  </si>
  <si>
    <t>failurecount</t>
  </si>
  <si>
    <t>capacityobjectid</t>
  </si>
  <si>
    <t>averageinputsize</t>
  </si>
  <si>
    <t>totalcount</t>
  </si>
  <si>
    <t>Capacities</t>
  </si>
  <si>
    <t>creationdate</t>
  </si>
  <si>
    <t>sku</t>
  </si>
  <si>
    <t>owners</t>
  </si>
  <si>
    <t>capacitynumberofvcores</t>
  </si>
  <si>
    <t>capacitymemoryingb</t>
  </si>
  <si>
    <t>region</t>
  </si>
  <si>
    <t>o365addonid</t>
  </si>
  <si>
    <t>capacityplan</t>
  </si>
  <si>
    <t>DataflowMetrics</t>
  </si>
  <si>
    <t>maxwaittimeinminutes</t>
  </si>
  <si>
    <t>maxdurationinminutes</t>
  </si>
  <si>
    <t>operationdisplayname</t>
  </si>
  <si>
    <t>totaldurationinminutes</t>
  </si>
  <si>
    <t>maxwaittimeinseconds</t>
  </si>
  <si>
    <t>totalwaittimeinminutes</t>
  </si>
  <si>
    <t>maxdurationinmilliseconds</t>
  </si>
  <si>
    <t>operation</t>
  </si>
  <si>
    <t>dataflowhasai</t>
  </si>
  <si>
    <t>dataflowswithai</t>
  </si>
  <si>
    <t>totalwaittimeinseconds</t>
  </si>
  <si>
    <t>totaldurationinmilliseconds</t>
  </si>
  <si>
    <t>Dataflows</t>
  </si>
  <si>
    <t>dataflowname</t>
  </si>
  <si>
    <t>workspacename</t>
  </si>
  <si>
    <t>Datasets</t>
  </si>
  <si>
    <t>datasetname</t>
  </si>
  <si>
    <t>DatasetSizes</t>
  </si>
  <si>
    <t>datasetsizeinbytes</t>
  </si>
  <si>
    <t>activedatasets</t>
  </si>
  <si>
    <t>DQLCMetrics</t>
  </si>
  <si>
    <t>value</t>
  </si>
  <si>
    <t>EvictionMetrics</t>
  </si>
  <si>
    <t>averageidletimebeforeeviction</t>
  </si>
  <si>
    <t>inactivemodelcount</t>
  </si>
  <si>
    <t>activemodelcount</t>
  </si>
  <si>
    <t>InactiveMemoryMetrics</t>
  </si>
  <si>
    <t>inactivemodelmemoryconsumption</t>
  </si>
  <si>
    <t>PaginatedReports</t>
  </si>
  <si>
    <t>reportname</t>
  </si>
  <si>
    <t>PaginatedReportsMetrics</t>
  </si>
  <si>
    <t>totalrowcount</t>
  </si>
  <si>
    <t>renderingduration</t>
  </si>
  <si>
    <t>processingduration</t>
  </si>
  <si>
    <t>dataretrievalduration</t>
  </si>
  <si>
    <t>rowcount</t>
  </si>
  <si>
    <t>QueryMetrics</t>
  </si>
  <si>
    <t>durationbuckettwo</t>
  </si>
  <si>
    <t>waittimebucketone</t>
  </si>
  <si>
    <t>durationbucketthree</t>
  </si>
  <si>
    <t>durationbucketfive</t>
  </si>
  <si>
    <t>waittimebuckettwo</t>
  </si>
  <si>
    <t>waittimebucketseven</t>
  </si>
  <si>
    <t>waittimebucketfive</t>
  </si>
  <si>
    <t>durationbucketone</t>
  </si>
  <si>
    <t>durationbucketeight</t>
  </si>
  <si>
    <t>durationbucketfour</t>
  </si>
  <si>
    <t>durationbucketsix</t>
  </si>
  <si>
    <t>waited</t>
  </si>
  <si>
    <t>successrate</t>
  </si>
  <si>
    <t>waittimebucketsix</t>
  </si>
  <si>
    <t>waittimebucketfour</t>
  </si>
  <si>
    <t>waittimebucketthree</t>
  </si>
  <si>
    <t>durationbucketseven</t>
  </si>
  <si>
    <t>RefreshMetrics</t>
  </si>
  <si>
    <t>totaldurationcomputed</t>
  </si>
  <si>
    <t>totalwaittimecomputed</t>
  </si>
  <si>
    <t>outofmemoryerrorscount</t>
  </si>
  <si>
    <t>SystemMetrics</t>
  </si>
  <si>
    <t>shouldadjustcpu</t>
  </si>
  <si>
    <t>memorylimit</t>
  </si>
  <si>
    <t>metricname</t>
  </si>
  <si>
    <t>ailimitingb</t>
  </si>
  <si>
    <t>hitmaxmemorycalculated</t>
  </si>
  <si>
    <t>cputhresholdcrossingscalculated</t>
  </si>
  <si>
    <t>datasetslimitingb</t>
  </si>
  <si>
    <t>dataflowslimitingb</t>
  </si>
  <si>
    <t>paginatedreportsmemorylimitingb</t>
  </si>
  <si>
    <t>workloadname</t>
  </si>
  <si>
    <t>WorkloadSettings</t>
  </si>
  <si>
    <t>aimemorylimitpercentage</t>
  </si>
  <si>
    <t>datasetsstatus</t>
  </si>
  <si>
    <t>paginatedreportsmemorylimitpercentage</t>
  </si>
  <si>
    <t>dataflowsstatus</t>
  </si>
  <si>
    <t>dataflowsmemorylimitpercentage</t>
  </si>
  <si>
    <t>aistatus</t>
  </si>
  <si>
    <t>paginatedreportsstatus</t>
  </si>
  <si>
    <t>datasetsmemorylimitpercentage</t>
  </si>
  <si>
    <t>WorkloadStatuses</t>
  </si>
  <si>
    <t>datasetmetricssupported</t>
  </si>
  <si>
    <t>dataflows</t>
  </si>
  <si>
    <t>paginatedreports</t>
  </si>
  <si>
    <t>aimetricssupported</t>
  </si>
  <si>
    <t>dataflowmetricssupported</t>
  </si>
  <si>
    <t>systemmetrics</t>
  </si>
  <si>
    <t>ai</t>
  </si>
  <si>
    <t>systemmetricssupported</t>
  </si>
  <si>
    <t>paginatedreportmetricssupported</t>
  </si>
  <si>
    <t>Daily snapshots of all PremiumCapacity AI Executions and Performance Metrics if Applicable</t>
  </si>
  <si>
    <t>Daily snapshots of all PremiumCapacitys enabled, owners, region, and SKU's assigned</t>
  </si>
  <si>
    <t>Daily snapshots of hourly Dataflowmetrics measured in minutes and milliseconds</t>
  </si>
  <si>
    <t>Daily snapshots of all Premium Datasets tied to Workspace and Assigned Capacity</t>
  </si>
  <si>
    <t>Daily snapshots of all Premium Dataflows tied to Workspace and Assigned Capacity</t>
  </si>
  <si>
    <t>Daily snapshots of hourly DatasetSizes measured in minutes and milliseconds</t>
  </si>
  <si>
    <t xml:space="preserve">Daily snapshots of hourly Eviction Metrics measured by Capacity  in time idle before eviction and active, inactive model count </t>
  </si>
  <si>
    <t>Daily snapshots of hourly Direct Query Live Connection Metrics measured by Capacity in dataset count and assigned capacity</t>
  </si>
  <si>
    <t>Measurable by</t>
  </si>
  <si>
    <t>Dataset, Report, Dashboard</t>
  </si>
  <si>
    <t>Gateways, Dataflows, Datasources</t>
  </si>
  <si>
    <t>Gateways, Datasets, Datasource</t>
  </si>
  <si>
    <t>Datasets, Developer</t>
  </si>
  <si>
    <t>Dataflows, Developer</t>
  </si>
  <si>
    <r>
      <t>Imports</t>
    </r>
    <r>
      <rPr>
        <sz val="11"/>
        <color rgb="FFFF0000"/>
        <rFont val="Calibri"/>
        <family val="2"/>
        <scheme val="minor"/>
      </rPr>
      <t xml:space="preserve"> (soon Reports , Datasets)</t>
    </r>
  </si>
  <si>
    <t>Datasets, Reports</t>
  </si>
  <si>
    <t>Dataflows, Dependent Dataflows, Workspace</t>
  </si>
  <si>
    <t>Dashboards, Workspaces</t>
  </si>
  <si>
    <t>Dataflows, Workspaces</t>
  </si>
  <si>
    <t>Dataset, Workspaces</t>
  </si>
  <si>
    <t>Reports, Workspaces</t>
  </si>
  <si>
    <t>Workspace, Dataflow, Capacity, Function</t>
  </si>
  <si>
    <t>Capacity</t>
  </si>
  <si>
    <t>Capacity, Dataflow, Operation</t>
  </si>
  <si>
    <t>Dataflow, Capacity, Workspace</t>
  </si>
  <si>
    <t>Datasets, Workspace, Capacity</t>
  </si>
  <si>
    <t>Datasets, Capacity</t>
  </si>
  <si>
    <t>PaginatedReports, Capacity</t>
  </si>
  <si>
    <t>Workspaces, Capacity</t>
  </si>
  <si>
    <t>PaginatedReports, Capacity, Workspace</t>
  </si>
  <si>
    <t>Capacity, Workload</t>
  </si>
  <si>
    <t>Daily snapshots of hourly Eviction Metrics measured  in memory in bytes allocated to Inactive Datasets</t>
  </si>
  <si>
    <t xml:space="preserve">Daily snapshots of all paginated reports in premium </t>
  </si>
  <si>
    <t>Daily snapshots of hourly performance metrics from total count, success, failure, datatretrival time, datarendering time, and processing time</t>
  </si>
  <si>
    <t>Daily snapshots of hourly performance metrics from total count, success, failure, wait time and rendering time, then divided into buckets based on wait and rendering time</t>
  </si>
  <si>
    <t>Daily snapshots of hourly performance metrics for dataset refreshes from total count, success, failure, wait time and rendering time</t>
  </si>
  <si>
    <t>Daily snapshots of hourly performance metrics for capacities per workload and systemmetric</t>
  </si>
  <si>
    <t>Daily snapshots of all when processed workload statuses. This runs at 1 AM every day.</t>
  </si>
  <si>
    <t>Daily snapshots of all when processed workload settings assigned.</t>
  </si>
  <si>
    <t>Daily snapshots of all assigned workspaces and their Capacity Assignment</t>
  </si>
  <si>
    <t>timestamp + workspaceid + dataflowid + function</t>
  </si>
  <si>
    <t>filedate + capacityid</t>
  </si>
  <si>
    <t>timestamp + dataflowid + capacityid</t>
  </si>
  <si>
    <t>timestamp + datasetid + capacityid</t>
  </si>
  <si>
    <t>filedate + dataflowid + capacityid</t>
  </si>
  <si>
    <t>filedate + datasetid + workspaceid + capacityid</t>
  </si>
  <si>
    <t>timestamp + capacityid</t>
  </si>
  <si>
    <t>filedate + reportid + capacityid + workspaceid</t>
  </si>
  <si>
    <t>timestamp + workload + capacityid + metric</t>
  </si>
  <si>
    <t>filedate + capacityid + workload</t>
  </si>
  <si>
    <t>filedate + capacityid + workspaceid</t>
  </si>
  <si>
    <t>Unique Key Combination</t>
  </si>
  <si>
    <t>Table</t>
  </si>
  <si>
    <t>Schema</t>
  </si>
  <si>
    <t>Metric Display Name</t>
  </si>
  <si>
    <t>Unit</t>
  </si>
  <si>
    <t>Aggregation Type</t>
  </si>
  <si>
    <t>Count</t>
  </si>
  <si>
    <t>Average</t>
  </si>
  <si>
    <t>System</t>
  </si>
  <si>
    <t>Paginated Reports</t>
  </si>
  <si>
    <t>CPU Highest Utilization Count</t>
  </si>
  <si>
    <t>Max</t>
  </si>
  <si>
    <t>Number of times CPU the named capacity exceeded 80% of the thresholds in the past seven days.</t>
  </si>
  <si>
    <t>Memory Max Utilization Capacity</t>
  </si>
  <si>
    <t>Capacity with the maximum number of times max memory limit was hit in the past seven days, split into three-minute buckets.</t>
  </si>
  <si>
    <t>Memory Max Utilization Count</t>
  </si>
  <si>
    <t>Number of times the named capacity reached the max memory limit in the past seven days, split into three-minute buckets.</t>
  </si>
  <si>
    <t>Detail</t>
  </si>
  <si>
    <t>Datasets Memory Usage</t>
  </si>
  <si>
    <t>GB</t>
  </si>
  <si>
    <t>The memory limit assigned to the particular capacity purchased (system limit)</t>
  </si>
  <si>
    <t>Bytes / Percentage</t>
  </si>
  <si>
    <t>CPU Usage/Memory Usage</t>
  </si>
  <si>
    <t>to designate CPU vs. Memory metric column values</t>
  </si>
  <si>
    <t>0 = false, 1 = true</t>
  </si>
  <si>
    <t>Binary</t>
  </si>
  <si>
    <t>Indicating if CPU needs to be scaled</t>
  </si>
  <si>
    <t>System Memory Usage (Threshold)</t>
  </si>
  <si>
    <t>Time (hourly)</t>
  </si>
  <si>
    <t>DateTime</t>
  </si>
  <si>
    <t>Hourly Metrics calculated</t>
  </si>
  <si>
    <t>Category</t>
  </si>
  <si>
    <t>2 metrics as of now (QPU to get CPU and Memory) (Processing + Storage)</t>
  </si>
  <si>
    <t>AI Workload Memory Limit (Threshold)</t>
  </si>
  <si>
    <t>Dataflows Workload Memory Limit (Threshold)</t>
  </si>
  <si>
    <t>Paginated Reports Memory Limit (Threshold)</t>
  </si>
  <si>
    <t>Workload Category for Value Association</t>
  </si>
  <si>
    <t>All Workloads to gather metrics on what is contained in column Value</t>
  </si>
  <si>
    <t>Associated Metric/Summary of Field</t>
  </si>
  <si>
    <t>ID to link to Capacity Dimension Details</t>
  </si>
  <si>
    <t>ID</t>
  </si>
  <si>
    <t>FilePath in Datalake Gen2 (Raw)</t>
  </si>
  <si>
    <t>FileDate of when the File was created from Engineering Script</t>
  </si>
  <si>
    <t>TEXT</t>
  </si>
  <si>
    <t>INT</t>
  </si>
  <si>
    <t>Bytes need to be converted to GB to use other columns. Divide all values in this column where "metricname" = "memory_metric" by /1073741824, otherwise all values where metricname = qpu_metric it is a percentage out of 100. if over 100 make 100</t>
  </si>
  <si>
    <t>The limit set by Capacity admin for the maximum amount of total system memory available this workload can be allocated to at any given time</t>
  </si>
  <si>
    <t>FACT</t>
  </si>
  <si>
    <t>DIM</t>
  </si>
  <si>
    <t>SOURCE Fact/Dim</t>
  </si>
  <si>
    <t>Denormalized Daily Inventory</t>
  </si>
  <si>
    <t>Total number of datasets across all workspaces in your capacities.</t>
  </si>
  <si>
    <t>Average size of datasets across all workspaces in your capacities.</t>
  </si>
  <si>
    <t>Datasets Average Loaded Count</t>
  </si>
  <si>
    <t>Average count of datasets loaded into memory.</t>
  </si>
  <si>
    <t>Datasets - Average Active Dataset (%)</t>
  </si>
  <si>
    <t>Average active datasets in the past seven days. A dataset is defined as active if the user has interacted on the visuals with the past three minutes.</t>
  </si>
  <si>
    <t>CPU - Datasets Max (%)</t>
  </si>
  <si>
    <t>Max CPU consumption by dataset workload in the past seven days.</t>
  </si>
  <si>
    <t>CPU - Datasets Average (%)</t>
  </si>
  <si>
    <t>Average CPU consumption by dataset workload in the past seven days.</t>
  </si>
  <si>
    <t>Memory - Datasets Average (GB)</t>
  </si>
  <si>
    <t>Average memory consumption by dataset workload in the past seven days.</t>
  </si>
  <si>
    <t>Memory - Datasets Max (GB)</t>
  </si>
  <si>
    <t>Max memory consumption by dataset workload in the past seven days.</t>
  </si>
  <si>
    <t>Datasets Evictions</t>
  </si>
  <si>
    <t>Total number of datasets evicted due to memory pressure.</t>
  </si>
  <si>
    <t>DirectQuery/Live High Utilization Count</t>
  </si>
  <si>
    <t>Number of times DirectQuery/Live connections exceeded 80% of the thresholds in the past seven days, split into three-minute buckets.</t>
  </si>
  <si>
    <t>DirectQuery/Live Max Utilization Count</t>
  </si>
  <si>
    <t>Most times the DirectQuery/Live connections exceeded 80% in the past seven days, split into one-hour buckets.</t>
  </si>
  <si>
    <t>DirectQuery/Live Max High Utilization</t>
  </si>
  <si>
    <t>Maximum number of times DirectQuery/Live connections exceeded 80% of the thresholds in the past seven days, split into three-minute buckets.</t>
  </si>
  <si>
    <t>DirectQuery/Live Max Occurred Time</t>
  </si>
  <si>
    <t>Time in UTC that DirectQuery/Live connections exceeded 80% the most times in an hour.</t>
  </si>
  <si>
    <t>Refreshes Total</t>
  </si>
  <si>
    <t>Total number of refreshes in the past seven days.</t>
  </si>
  <si>
    <t>Refresh Reliability (%)</t>
  </si>
  <si>
    <t>Number of successful refreshes divided by the total number of refreshes in the past seven days.</t>
  </si>
  <si>
    <t>Refreshes Average Duration (Minutes)</t>
  </si>
  <si>
    <t>Average amount of time to complete refresh.</t>
  </si>
  <si>
    <t>Refreshes Average Wait Time (Minutes)</t>
  </si>
  <si>
    <t>Average amount of time before starting refresh.</t>
  </si>
  <si>
    <t>Queries Total</t>
  </si>
  <si>
    <t>Total number of queries run in the past seven days.</t>
  </si>
  <si>
    <t>Queries Total Wait Count</t>
  </si>
  <si>
    <t>Total number of queries that had to wait before being executed.</t>
  </si>
  <si>
    <t>Queries Average Duration (MS)</t>
  </si>
  <si>
    <t>Average time taken to complete queries.</t>
  </si>
  <si>
    <t>Queries Average Wait Time (MS)</t>
  </si>
  <si>
    <t>Average time queries waited on system resources before being executed</t>
  </si>
  <si>
    <t>CPU Highest Utilization Capacity</t>
  </si>
  <si>
    <t>Capacity with the maximum number of times CPU exceeded 80% of the thresholds in the past seven days.</t>
  </si>
  <si>
    <t>Sum</t>
  </si>
  <si>
    <t>Datasets Average Size (GB)</t>
  </si>
  <si>
    <t>Minutes</t>
  </si>
  <si>
    <t>MAX(Value) where col(metricname )= Value("qpu_metric") and col(workloadname) = value("datasets")</t>
  </si>
  <si>
    <t>Average(col(activedatasets))</t>
  </si>
  <si>
    <t>Average(Distinct Count of col(datasetid) )</t>
  </si>
  <si>
    <t>AVG(col(datasetsizeinbytes)) / 1073741824</t>
  </si>
  <si>
    <t xml:space="preserve">Distinct Count of (col(datasetid)) </t>
  </si>
  <si>
    <t>MAX(Col(hitmaxmemorycalculated))</t>
  </si>
  <si>
    <t>MAX(Col(hitmaxmemorycalculated)) then return rows Capacity assigned where Col(workloadname) = Val("system")</t>
  </si>
  <si>
    <t>MAX(col(cputhresholdcrossingscalculated) ) where col(workloadname)=value("system")</t>
  </si>
  <si>
    <t>MAX(col(cputhresholdcrossingscalculated)) where col(workloadname)="system" then return rows Capacity assigned</t>
  </si>
  <si>
    <t>Measuring Workload</t>
  </si>
  <si>
    <t>Total number of dataflows across all workspaces in your capacities.</t>
  </si>
  <si>
    <t>The time taken to complete the refresh.</t>
  </si>
  <si>
    <t>Refreshes Average Wait Times (Minutes)</t>
  </si>
  <si>
    <t>The lag between the scheduled time and actual start of the refresh.</t>
  </si>
  <si>
    <t>CPU - Dataflows Max (%)</t>
  </si>
  <si>
    <t>Max CPU consumption by dataflows workload in the past seven days.</t>
  </si>
  <si>
    <t>CPU - Dataflows Average (%)</t>
  </si>
  <si>
    <t>Average CPU consumption by dataflows workload in the past seven days.</t>
  </si>
  <si>
    <t>Memory - Dataflows Max (GB)</t>
  </si>
  <si>
    <t>Max memory consumption by dataflows workload in the past seven days.</t>
  </si>
  <si>
    <t>Memory - Dataflows Average (GB)</t>
  </si>
  <si>
    <t>Average memory consumption by dataflows workload in the past seven days.</t>
  </si>
  <si>
    <t>Total number of paginated reports across all workspaces in your capacities.</t>
  </si>
  <si>
    <t>Views Total</t>
  </si>
  <si>
    <t>Total number of times that all reports have been viewed by users.</t>
  </si>
  <si>
    <t>Rows Total</t>
  </si>
  <si>
    <t>Total number of rows of data in all reports.</t>
  </si>
  <si>
    <t>Total Time</t>
  </si>
  <si>
    <t>Total time it takes for all phases (data retrieval, processing, and rendering) of all reports, in milliseconds.</t>
  </si>
  <si>
    <t>CPU - Paginated Reports Max (%)</t>
  </si>
  <si>
    <t>Maximum CPU consumption by paginated report workload in the past seven days.</t>
  </si>
  <si>
    <t>CPU - Paginated Reports Average (%)</t>
  </si>
  <si>
    <t>Average CPU consumption by paginated report workload in the past seven days.</t>
  </si>
  <si>
    <t>Memory - Paginated Reports Max (GB)</t>
  </si>
  <si>
    <t>Maximum memory consumption by paginated report workload in the past seven days.</t>
  </si>
  <si>
    <t>Memory - Paginated Reports Average (GB)</t>
  </si>
  <si>
    <t>Average memory consumption by paginated report workload in the past seven days.</t>
  </si>
  <si>
    <t>AI Function Execution</t>
  </si>
  <si>
    <t>Total number of executions in the past seven days.</t>
  </si>
  <si>
    <t>AI Function Execution Reliability (%)</t>
  </si>
  <si>
    <t>Number of successful executions divided by the total number of executions in the past seven days.</t>
  </si>
  <si>
    <t>CPU Max (%)</t>
  </si>
  <si>
    <t>Max CPU consumption by the AI workload in the past seven days.</t>
  </si>
  <si>
    <t>Memory Max (GB)</t>
  </si>
  <si>
    <t>Max memory consumption by the AI workload in the past seven days.</t>
  </si>
  <si>
    <t>AI Function Execution Max Wait Time (MS)</t>
  </si>
  <si>
    <t>Maximum amount of time before starting execution.</t>
  </si>
  <si>
    <t>AI Function Execution Average Wait Time (MS)</t>
  </si>
  <si>
    <t>Average amount of time before starting execution.</t>
  </si>
  <si>
    <t>AI Function Execution Max Duration (MS)</t>
  </si>
  <si>
    <t>Maximum amount of time to complete execution.</t>
  </si>
  <si>
    <t>AI Function Execution Average Duration (MS)</t>
  </si>
  <si>
    <t>Average amount of time to complete execution.</t>
  </si>
  <si>
    <t>Ratio</t>
  </si>
  <si>
    <t>CPU consumption</t>
  </si>
  <si>
    <t>Maximum CPU consumption during the hour, by workload as a percentage of total CPU capacity. Shown hourly, for the previous seven days.</t>
  </si>
  <si>
    <t>Memory consumption</t>
  </si>
  <si>
    <t>Maximum memory consumption during the hour, in GB by workload (solid lines), overlaid with workload limits (dotted line). Shown hourly, for the previous seven days.</t>
  </si>
  <si>
    <t>AVERAGE(Value) where col(metricname )= Value("qpu_metric") and col(workloadname) = value("datasets")</t>
  </si>
  <si>
    <t>Measurable By</t>
  </si>
  <si>
    <t>Capacity, Workload, Workspace, Developer</t>
  </si>
  <si>
    <t>Capacity, Workload, Workspace, Developer, Asset</t>
  </si>
  <si>
    <t>Capacity, Workload,Workspace, Developer, Asset</t>
  </si>
  <si>
    <t>MAX(Value) where col(metricname )= Value("qpu_metric") and col(workloadname) = value("AI")</t>
  </si>
  <si>
    <t>MAX(Value) where col(metricname )= Value("qpu_metric") grouped by col(workloadname)</t>
  </si>
  <si>
    <t>AVERAGE(Value/1073741824) where col(metricname )= Value("memory_metric") and col(workloadname) = value("datasets")</t>
  </si>
  <si>
    <t>MAX(Value/1073741824) where col(metricname )= Value("memory_metric") and col(workloadname) = value("datasets")</t>
  </si>
  <si>
    <t>MAX(Value/1073741824) where col(metricname )= Value("memory_metric") and col(workloadname) = value("AI")</t>
  </si>
  <si>
    <t>MAX(Value) where col(metricname )= Value("qpu_metric") and col(workloadname) = value("dataflows")</t>
  </si>
  <si>
    <t>AVERAGE(Value) where col(metricname )= Value("qpu_metric") and col(workloadname) = value("dataflows")</t>
  </si>
  <si>
    <t>AVERAGE(Value/1073741824) where col(metricname )= Value("memory_metric") and col(workloadname) = value("dataflows")</t>
  </si>
  <si>
    <t>MAX(Value) where col(metricname )= Value("qpu_metric") and col(workloadname) = value("paginated reports")</t>
  </si>
  <si>
    <t>AVERAGE(Value) where col(metricname )= Value("qpu_metric") and col(workloadname) = value("paginated reports")</t>
  </si>
  <si>
    <t>MAX(Value/1073741824) where col(metricname )= Value("memory_metric") and col(workloadname) = value("paginated reports")</t>
  </si>
  <si>
    <t>AVERAGE(Value/1073741824) where col(metricname )= Value("memory_metric") and col(workloadname) = value("paginated reports")</t>
  </si>
  <si>
    <t>MAX(Value/1073741824) where col(metricname )= Value("memory_metric") and col(workloadname) = value("dataflows")</t>
  </si>
  <si>
    <t>MAX(Value/1073741824) where col(metricname )= Value("memory_metric") group by col(workload name)</t>
  </si>
  <si>
    <t>Calculation</t>
  </si>
  <si>
    <t>SUM(Col(inactivemodelcount)) + SUM(Col(activemodelcount))</t>
  </si>
  <si>
    <t>Whole Number</t>
  </si>
  <si>
    <t>Text</t>
  </si>
  <si>
    <t>SUM(COL(value))</t>
  </si>
  <si>
    <t>COUNT(MAX(Col(value)))</t>
  </si>
  <si>
    <t>MAX(Col(value)) return timestamp UTC</t>
  </si>
  <si>
    <t>UTC Timestamp</t>
  </si>
  <si>
    <t>SUM(totalcount)</t>
  </si>
  <si>
    <t xml:space="preserve">SUM(successcount)/SUM(totalcount) </t>
  </si>
  <si>
    <t>AVERAGE(averageduration)</t>
  </si>
  <si>
    <t>MAX(maxduration)</t>
  </si>
  <si>
    <t>AVERAGE(averagewaittime)</t>
  </si>
  <si>
    <t>SUM(waited)</t>
  </si>
  <si>
    <t>Milliseconds</t>
  </si>
  <si>
    <t xml:space="preserve">Distinct Count of (col(dataflowid)) </t>
  </si>
  <si>
    <t>AVERAGE(totaldurationinminutes)</t>
  </si>
  <si>
    <t>AVERAGE(totalwaittimeinminutes)</t>
  </si>
  <si>
    <t>Distinct Count of (col(id))</t>
  </si>
  <si>
    <t>SUM(successcount)</t>
  </si>
  <si>
    <t>SUM(totalrowcount)</t>
  </si>
  <si>
    <t>SUM(renderingduration) + SUM(processingduration) + SUM(dataretrievalduration)</t>
  </si>
  <si>
    <t>MAX(maxwaittime)</t>
  </si>
  <si>
    <t>Table Indicates Answer to</t>
  </si>
  <si>
    <t>Insufficient capacity resources</t>
  </si>
  <si>
    <t>Average CPU and high utilization count.</t>
  </si>
  <si>
    <t>Average Memory and high utilization count, and memory usage for specific datasets, dataflows, and paginated reports.</t>
  </si>
  <si>
    <t>Active datasets loaded in memory.</t>
  </si>
  <si>
    <t>Average and maximum query durations.</t>
  </si>
  <si>
    <t>Average query wait times.</t>
  </si>
  <si>
    <t>Average dataset and dataflow refresh times.</t>
  </si>
  <si>
    <t>Why are reports slow?</t>
  </si>
  <si>
    <t>How to Identify</t>
  </si>
  <si>
    <t>How to Resolve</t>
  </si>
  <si>
    <t>High total active memory (model can't be evicted because it's in use within the last three minutes).</t>
  </si>
  <si>
    <t>Multiple high spikes in query wait times.</t>
  </si>
  <si>
    <t>Multiple high spikes in refresh wait times.</t>
  </si>
  <si>
    <t>Monitor memory metrics [1], and eviction counts [2].</t>
  </si>
  <si>
    <t>Scale-up the capacity.</t>
  </si>
  <si>
    <t>Assign the content to a different capacity.</t>
  </si>
  <si>
    <t>Inefficient report designs</t>
  </si>
  <si>
    <t>Report pages contain too many visuals (interactive filtering can trigger at least one query per visual).</t>
  </si>
  <si>
    <t>Visuals retrieve more data than necessary.</t>
  </si>
  <si>
    <t>Interview report users to understand how they interact with the reports.</t>
  </si>
  <si>
    <t>Redesign reports with fewer visuals per page.</t>
  </si>
  <si>
    <t>Dataset is slow, especially when reports have previously performed well</t>
  </si>
  <si>
    <t>Increasingly large volumes of import data.</t>
  </si>
  <si>
    <t>Complex or inefficient calculation logic, including RLS roles.</t>
  </si>
  <si>
    <t>Model not fully optimized.</t>
  </si>
  <si>
    <t>(DQ/LC) Gateway latency.</t>
  </si>
  <si>
    <t>Slow DQ source query response times.</t>
  </si>
  <si>
    <t>High concurrent report usage</t>
  </si>
  <si>
    <t>High query wait times.</t>
  </si>
  <si>
    <t>CPU saturation.</t>
  </si>
  <si>
    <t>DQ/LC connection limits exceeded.</t>
  </si>
  <si>
    <t>Monitor CPU utilization [4], query wait times, and DQ/LC utilization [5] metrics + Query durations. If fluctuating, can indicate concurrency issues.</t>
  </si>
  <si>
    <t>Why are reports not loading?</t>
  </si>
  <si>
    <t>Why are refreshes not starting on schedule?</t>
  </si>
  <si>
    <t>For a full refresh, recall that at least double the current dataset memory size is required. If sufficient memory is not available, then the refresh cannot commence until model eviction frees up memory - this means delays until one or more datasets becomes inactive and can be evicted.</t>
  </si>
  <si>
    <t>A scheduled refresh will fail when it cannot commence before the next scheduled refresh is due to commence. An on-demand refresh triggered manually from the UI will attempt to run up to three times before failing.</t>
  </si>
  <si>
    <t>indicates</t>
  </si>
  <si>
    <t>large and/or active dataset</t>
  </si>
  <si>
    <t>active memory shows the total amount of memory given to a report that cannot be evicted because it has been in use within the last three minutes. </t>
  </si>
  <si>
    <t>Key Areas to Measure</t>
  </si>
  <si>
    <t>Explanation</t>
  </si>
  <si>
    <t xml:space="preserve">Possible Explanations </t>
  </si>
  <si>
    <t>Problem?</t>
  </si>
  <si>
    <t>[1] Average Memory Usage (GB), and Highest Memory Consumption (GB). [2] Dataset evictions.</t>
  </si>
  <si>
    <t>Metric Names</t>
  </si>
  <si>
    <t>Decrease the model size, or convert to DirectQuery mode. See the Optimizing models section in this article.</t>
  </si>
  <si>
    <t>Avg. and Max Dataset Query Wait Times in Seconds</t>
  </si>
  <si>
    <t>Dataset Query Wait Metrics</t>
  </si>
  <si>
    <t>Dataset Refresh Wait Metrics</t>
  </si>
  <si>
    <t>Avg. and Max Dataset Refresh Wait Times in Minutes</t>
  </si>
  <si>
    <t>Need Catalog of Design otherwise review manually and Page Query Return Metrics</t>
  </si>
  <si>
    <t>Optimize Model and productionize engineering pipeline</t>
  </si>
  <si>
    <t>Need more detailed usage metrics on pages and UX interactions (for now use audit log to at least see pages visualized the most)</t>
  </si>
  <si>
    <t>DataSources</t>
  </si>
  <si>
    <t>Premium Capacity Metrics</t>
  </si>
  <si>
    <r>
      <t xml:space="preserve">PBIAPI &amp; </t>
    </r>
    <r>
      <rPr>
        <sz val="11"/>
        <color rgb="FFFF0000"/>
        <rFont val="Calibri"/>
        <family val="2"/>
        <scheme val="minor"/>
      </rPr>
      <t>Data Catalog (MISSING)</t>
    </r>
    <r>
      <rPr>
        <sz val="11"/>
        <color theme="1"/>
        <rFont val="Calibri"/>
        <family val="2"/>
        <scheme val="minor"/>
      </rPr>
      <t xml:space="preserve"> &amp; Premium Capacity Metrics</t>
    </r>
  </si>
  <si>
    <r>
      <t xml:space="preserve">Audit Logs &amp; </t>
    </r>
    <r>
      <rPr>
        <sz val="11"/>
        <color rgb="FFFF0000"/>
        <rFont val="Calibri"/>
        <family val="2"/>
        <scheme val="minor"/>
      </rPr>
      <t>UX Data (Missing)</t>
    </r>
  </si>
  <si>
    <t>Review report designs. (Tables, Model,Visuals,Pages, DDL, Metrics) + Monitor Query Metrics</t>
  </si>
  <si>
    <t>Review model designs. (Tables, Model,Visuals,Pages, DDL, Metrics) + Monitor Dataset Sizes  + Refresh Metrics + Datasources + Monitor gateway performance counters.</t>
  </si>
  <si>
    <r>
      <t xml:space="preserve">Data Catalog (MISSING) &amp; Premium Capacity Metrics &amp; PBIAPI </t>
    </r>
    <r>
      <rPr>
        <sz val="11"/>
        <color rgb="FFFF0000"/>
        <rFont val="Calibri"/>
        <family val="2"/>
        <scheme val="minor"/>
      </rPr>
      <t>Need Gateway Performance Counters</t>
    </r>
  </si>
  <si>
    <t>Premium Capacity Metrics &amp; PBIAPI</t>
  </si>
  <si>
    <t>[4] CPU High Utilization Count and CPU Time of Highest Utilization (past seven days). [5] DQ/LC High Utilization Count and DQ/LC Time of Highest Utilization (past seven days).</t>
  </si>
  <si>
    <t>3] Dataset Queries, Dataset Average Query Duration (ms), Dataset Wait Count, and Dataset Average Wait Time (ms).</t>
  </si>
  <si>
    <t>This can occur when all loaded models are being actively queried and so cannot be evicted, and any refresh operations have been paused or delayed. The Power BI service will attempt to load the dataset for 30 seconds, and the user is gracefully notified of the failure with a suggestion to try again shortly.</t>
  </si>
  <si>
    <r>
      <rPr>
        <sz val="11"/>
        <color rgb="FFFF0000"/>
        <rFont val="Calibri"/>
        <family val="2"/>
        <scheme val="minor"/>
      </rPr>
      <t>Currently there is no metric to monitor for report loading failures.</t>
    </r>
    <r>
      <rPr>
        <sz val="11"/>
        <color theme="1"/>
        <rFont val="Calibri"/>
        <family val="2"/>
        <scheme val="minor"/>
      </rPr>
      <t xml:space="preserve"> You can identify the potential for this issue by monitoring system memory, specifically highest utilization and time of highest utilization. High dataset evictions and long dataset refresh average wait time could suggest that this issue is occurring.</t>
    </r>
  </si>
  <si>
    <r>
      <t xml:space="preserve">Premium Capacity Metrics </t>
    </r>
    <r>
      <rPr>
        <sz val="11"/>
        <color rgb="FFFF0000"/>
        <rFont val="Calibri"/>
        <family val="2"/>
        <scheme val="minor"/>
      </rPr>
      <t>(No way to identify Load Failures as of yet)</t>
    </r>
  </si>
  <si>
    <t>Optimize Model and productionize engineering pipeline or scale out capacity</t>
  </si>
  <si>
    <t>Frequency of Issue (Intermediate Service issue or Capacity Resources insufficient)</t>
  </si>
  <si>
    <t>Microsoft Issue</t>
  </si>
  <si>
    <t>Service Now Tickets of Users Experiencing Failures in Loading</t>
  </si>
  <si>
    <t>Service Now Support Tickets Categorizing this Issue (MISSING)</t>
  </si>
  <si>
    <t>Service Now frequency and Time of Issues Occurring</t>
  </si>
  <si>
    <t>Insufficient capacity resources &amp; concurrent refresh limits not exceeded</t>
  </si>
  <si>
    <t xml:space="preserve">Scheduled refresh start times are not guaranteed. Recall that the Power BI service will always prioritize interactive operations over background operations. Refresh is a background operation that can occur when two conditions are met: </t>
  </si>
  <si>
    <t>Max Memory Usage &amp; Total Refreshes over time &amp; Refresh Wait Times</t>
  </si>
  <si>
    <t>check that there is sufficient memory &amp; The number of supported concurrent refreshes for the Premium capacity is not exceeded &amp; check refresh wait times (indicates being qued because of the two conditions prior not being met)</t>
  </si>
  <si>
    <t>check active memory and memory usage. If needed then datasets need to be evicted &amp; evictions happen if the report hasn't been used in three minute intervals</t>
  </si>
  <si>
    <t>PBIAPI &amp; Premum Capacity Metrics</t>
  </si>
  <si>
    <t>Max Memory Usage &amp; Active Memory Metrics &amp; Total Refreshes</t>
  </si>
  <si>
    <t>Concurrent Refresh Limit</t>
  </si>
  <si>
    <t>Name</t>
  </si>
  <si>
    <t>1.5 times capacity backend cores</t>
  </si>
  <si>
    <t xml:space="preserve">Production 001 </t>
  </si>
  <si>
    <t>Backend Cores</t>
  </si>
  <si>
    <t>Value</t>
  </si>
  <si>
    <t>Production CIO</t>
  </si>
  <si>
    <t>Check scheduled refreshes (CANT DO FOR ALL YET NOT AVAILABLE FOR ADMIN) and average duration for dataset to load (if it takes longer to refresh than what is scheduled it will fail next round)</t>
  </si>
  <si>
    <t>Activites</t>
  </si>
  <si>
    <t>Reports, Workspaces, Dataflows, Datasets, Developers, Users, Capacity, Tenant</t>
  </si>
  <si>
    <t>Daily Audit Events of Activities used in our Tenant in PBI</t>
  </si>
  <si>
    <t>Denormalized Daily Audit Activities</t>
  </si>
  <si>
    <t>Activities</t>
  </si>
  <si>
    <t>workload</t>
  </si>
  <si>
    <t>issuccess</t>
  </si>
  <si>
    <t>dataflowtype</t>
  </si>
  <si>
    <t>organizationid</t>
  </si>
  <si>
    <t>dataflowaccesstokenrequestparameters</t>
  </si>
  <si>
    <t>recordtype</t>
  </si>
  <si>
    <t>useragent</t>
  </si>
  <si>
    <t>userid</t>
  </si>
  <si>
    <t>clientip</t>
  </si>
  <si>
    <t>usertype</t>
  </si>
  <si>
    <t>creationtime</t>
  </si>
  <si>
    <t>requestid</t>
  </si>
  <si>
    <t>itemname</t>
  </si>
  <si>
    <t>activity</t>
  </si>
  <si>
    <t>userkey</t>
  </si>
  <si>
    <t>capacityname</t>
  </si>
  <si>
    <t>activityid</t>
  </si>
  <si>
    <t>Threshold to Define Problem</t>
  </si>
  <si>
    <t>Length of Current Benchmark</t>
  </si>
  <si>
    <t>Storage Limit</t>
  </si>
  <si>
    <t>Production 001</t>
  </si>
  <si>
    <t>100 TB per capacity</t>
  </si>
  <si>
    <t>101 TB per capacity</t>
  </si>
  <si>
    <t>TB</t>
  </si>
  <si>
    <t>Datasets Loaded hourly per capacity (can get this same metric by counting distinct datasetids in table)</t>
  </si>
  <si>
    <t xml:space="preserve">Dataset size in bytes </t>
  </si>
  <si>
    <t>Datasets Loaded into Memory Hourly that either are being queried or refreshed</t>
  </si>
  <si>
    <t>It frees memory by detecting models that have become inactive by seeking models that have not been used in the last three minutes [1], and then evicting them. If there are no inactive models to evict, the Power BI service seeks to evict models loaded for background operations.</t>
  </si>
  <si>
    <t>Count of memory constraint evictions with datasets that haven't been quried in the last 3 minutes</t>
  </si>
  <si>
    <t>Count of memory constraint evictions with datasets that were actively used but evicted their background operation (I.E refresh (these are the "transient" errors we get in PBI saying we are out of PBI capacity resources)</t>
  </si>
  <si>
    <t>PBIX Dataset Size Limit</t>
  </si>
  <si>
    <t>per capacity</t>
  </si>
  <si>
    <t>Capacity SKU</t>
  </si>
  <si>
    <t>P2</t>
  </si>
  <si>
    <t>P1</t>
  </si>
  <si>
    <t>&lt;3</t>
  </si>
  <si>
    <t>&lt;6</t>
  </si>
  <si>
    <t>ActionCenter</t>
  </si>
  <si>
    <t>RefreshWaitMetrics</t>
  </si>
  <si>
    <t>RefreshThrottlingMetrics</t>
  </si>
  <si>
    <t>QueryPoolJobQueueLength</t>
  </si>
  <si>
    <t>issueformatvaluecalculated</t>
  </si>
  <si>
    <t>issue</t>
  </si>
  <si>
    <t>moreinformation</t>
  </si>
  <si>
    <t>category</t>
  </si>
  <si>
    <t>waittimeduetothrottling</t>
  </si>
  <si>
    <t>throttlereason</t>
  </si>
  <si>
    <t>maxquerypooljobqueuelength</t>
  </si>
  <si>
    <t>STATUS</t>
  </si>
  <si>
    <t>DEPRECIATED</t>
  </si>
  <si>
    <t>scheduledTime</t>
  </si>
  <si>
    <t>startTime</t>
  </si>
  <si>
    <t>endTime</t>
  </si>
  <si>
    <t>nextExecutionTime</t>
  </si>
  <si>
    <t>duration</t>
  </si>
  <si>
    <t>waitTime</t>
  </si>
  <si>
    <t>errorType</t>
  </si>
  <si>
    <t>errorCode</t>
  </si>
  <si>
    <t>isOutOfMemoryError</t>
  </si>
  <si>
    <t>isMaxConcurrencyError</t>
  </si>
  <si>
    <t>modelId</t>
  </si>
  <si>
    <t>sizeInMB</t>
  </si>
  <si>
    <t>refreshType</t>
  </si>
  <si>
    <t>IsLongWaitCalculated</t>
  </si>
  <si>
    <t>waitTimeInMinutes</t>
  </si>
  <si>
    <t>durationInMinutes</t>
  </si>
  <si>
    <t>Timestamp_1hr_Bin</t>
  </si>
  <si>
    <t>CURRENT</t>
  </si>
  <si>
    <t>MilliSeconds</t>
  </si>
  <si>
    <t>Hour Category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</si>
</sst>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0"/>
      <color rgb="FF171717"/>
      <name val="Segoe UI"/>
      <family val="2"/>
    </font>
    <font>
      <sz val="11"/>
      <color rgb="FF171717"/>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
    <xf numFmtId="0" fontId="0" fillId="0" borderId="0" xfId="0"/>
    <xf numFmtId="0" fontId="2" fillId="0" borderId="0" xfId="0" applyFont="1"/>
    <xf numFmtId="0" fontId="3" fillId="0" borderId="0" xfId="0" applyFont="1" applyAlignment="1">
      <alignment horizontal="left" vertical="top" wrapText="1"/>
    </xf>
    <xf numFmtId="0" fontId="1" fillId="0" borderId="0" xfId="0" applyFont="1"/>
    <xf numFmtId="0" fontId="0" fillId="0" borderId="0" xfId="0" applyAlignment="1">
      <alignment vertical="top"/>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E66FBB-A971-43E9-8100-83003E174627}" name="Table1" displayName="Table1" ref="A1:F37" totalsRowShown="0">
  <autoFilter ref="A1:F37" xr:uid="{6409FFCA-3106-4E3B-8853-3ECBF50EAD63}"/>
  <sortState xmlns:xlrd2="http://schemas.microsoft.com/office/spreadsheetml/2017/richdata2" ref="A2:F33">
    <sortCondition ref="A1:A33"/>
  </sortState>
  <tableColumns count="6">
    <tableColumn id="1" xr3:uid="{7C87A86E-09E0-4DF3-9C82-572CC4E72A89}" name="SchemaName"/>
    <tableColumn id="2" xr3:uid="{D053EEF4-C616-4B66-ADD7-D47B4DA1CC73}" name="TableName"/>
    <tableColumn id="6" xr3:uid="{A869E90A-9102-4451-9B5B-88F8DD8EAA9A}" name="Detail"/>
    <tableColumn id="5" xr3:uid="{24E1018C-4179-438F-A467-ADC381B74691}" name="Table Indicates Answer to"/>
    <tableColumn id="3" xr3:uid="{7DAD1B36-696C-4AF9-94CC-E0282FCC0C9C}" name="Measurable by"/>
    <tableColumn id="4" xr3:uid="{5082D9DE-80B1-4F21-882E-3BDCEF6816D8}" name="Descrip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728C2E-8620-43C4-BA92-CCAD9367955F}" name="Table4" displayName="Table4" ref="A1:J52" totalsRowShown="0">
  <autoFilter ref="A1:J52" xr:uid="{C2357708-043A-4B15-979C-DEDB57AE09B6}">
    <filterColumn colId="1">
      <filters>
        <filter val="DatasetSizes"/>
      </filters>
    </filterColumn>
  </autoFilter>
  <tableColumns count="10">
    <tableColumn id="1" xr3:uid="{457B4C38-3B51-4115-8D07-A1C366A9B78E}" name="Schema"/>
    <tableColumn id="2" xr3:uid="{E9192BD6-D3D3-4F3E-ACFA-83AB173E6A77}" name="Table"/>
    <tableColumn id="3" xr3:uid="{F31BF03F-0A0A-47E8-A238-CCC3F0B823FF}" name="Measuring Workload"/>
    <tableColumn id="10" xr3:uid="{36C812AD-FEA5-452B-9676-8DD1A4F4D7FE}" name="indicates"/>
    <tableColumn id="4" xr3:uid="{E7B4E9B2-7D47-4B00-8322-72680BDE0387}" name="Measurable By"/>
    <tableColumn id="5" xr3:uid="{B8EAD3B4-618E-4DC1-88A0-3A8DD113541E}" name="Metric Display Name"/>
    <tableColumn id="6" xr3:uid="{9D6F1446-A595-4900-8868-90EC9C7CAAF3}" name="Calculation"/>
    <tableColumn id="7" xr3:uid="{AD148084-E1A9-4C65-BC6A-F9303FD32D37}" name="Unit"/>
    <tableColumn id="8" xr3:uid="{FDD36602-433C-4E25-BA69-EB773836C00B}" name="Aggregation Type"/>
    <tableColumn id="9" xr3:uid="{05C0F7E4-84AF-4DF5-9BF7-F3291F62CCF8}" name="Descriptio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7BD774-EC6A-4A11-B3AD-F5D94FD3D474}" name="Table2" displayName="Table2" ref="A1:I390" totalsRowShown="0">
  <autoFilter ref="A1:I390" xr:uid="{93476D33-E28C-4C2C-8E81-55654D324815}">
    <filterColumn colId="1">
      <filters blank="1"/>
    </filterColumn>
  </autoFilter>
  <sortState xmlns:xlrd2="http://schemas.microsoft.com/office/spreadsheetml/2017/richdata2" ref="A262:I390">
    <sortCondition descending="1" ref="F1:F390"/>
  </sortState>
  <tableColumns count="9">
    <tableColumn id="1" xr3:uid="{3522CDA4-DE2D-4C7F-A8BE-9EE8DAC4B4F0}" name="SchemaName"/>
    <tableColumn id="7" xr3:uid="{72A96EEA-9291-4584-8BB5-6EDC4A88D5E8}" name="STATUS"/>
    <tableColumn id="10" xr3:uid="{CEBDF942-D6DF-464A-895D-9089EEC4DB03}" name="SOURCE Fact/Dim"/>
    <tableColumn id="2" xr3:uid="{3B30CBB6-1E26-42DA-BBF2-07C106BA4FEE}" name="TableName"/>
    <tableColumn id="3" xr3:uid="{038911BE-B2B1-4FF0-AC64-DA5FE9163AC4}" name="TableType"/>
    <tableColumn id="4" xr3:uid="{A5A2A6B2-97F9-46DB-B36D-EFE50BF2E635}" name="ColumnName"/>
    <tableColumn id="5" xr3:uid="{21A02E34-1CE3-404A-B218-94F436A8E72D}" name="Associated Metric/Summary of Field"/>
    <tableColumn id="6" xr3:uid="{5A40A181-2224-432C-8762-B840434F884F}" name="Unit"/>
    <tableColumn id="8" xr3:uid="{42B020FE-9557-4A1F-84A6-3E8E6601880C}" name="Detail"/>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359007-8C87-4D92-97C5-E40712E0B805}" name="Table3" displayName="Table3" ref="A1:C32" totalsRowShown="0">
  <autoFilter ref="A1:C32" xr:uid="{19A33D89-DB0F-42CB-B294-6860ADDF1ED0}"/>
  <tableColumns count="3">
    <tableColumn id="1" xr3:uid="{580F7988-8AE3-45F4-8DAF-6E67561C8A26}" name="SchemaName"/>
    <tableColumn id="2" xr3:uid="{1807B1E9-94E3-40E6-BD02-03BD92C6919F}" name="TableName"/>
    <tableColumn id="3" xr3:uid="{1D70D313-82E1-4E1B-9285-36C18DCB95A7}" name="Unique Key Combinatio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ocs.microsoft.com/en-us/power-bi/service-premium-what-i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8E2E9-A2A2-429C-9B2C-0A0BF6B2DC37}">
  <dimension ref="A1:F37"/>
  <sheetViews>
    <sheetView topLeftCell="A7" workbookViewId="0">
      <selection activeCell="B37" sqref="B37"/>
    </sheetView>
  </sheetViews>
  <sheetFormatPr defaultRowHeight="14.4" x14ac:dyDescent="0.3"/>
  <cols>
    <col min="1" max="1" width="13.33203125" bestFit="1" customWidth="1"/>
    <col min="2" max="2" width="22.44140625" bestFit="1" customWidth="1"/>
    <col min="3" max="3" width="22.44140625" customWidth="1"/>
    <col min="4" max="4" width="66.77734375" bestFit="1" customWidth="1"/>
    <col min="5" max="5" width="38.6640625" bestFit="1" customWidth="1"/>
    <col min="6" max="6" width="58.33203125" customWidth="1"/>
  </cols>
  <sheetData>
    <row r="1" spans="1:6" x14ac:dyDescent="0.3">
      <c r="A1" t="s">
        <v>0</v>
      </c>
      <c r="B1" t="s">
        <v>1</v>
      </c>
      <c r="C1" t="s">
        <v>273</v>
      </c>
      <c r="D1" t="s">
        <v>452</v>
      </c>
      <c r="E1" t="s">
        <v>213</v>
      </c>
      <c r="F1" t="s">
        <v>5</v>
      </c>
    </row>
    <row r="2" spans="1:6" x14ac:dyDescent="0.3">
      <c r="A2" t="s">
        <v>11</v>
      </c>
      <c r="B2" t="s">
        <v>12</v>
      </c>
      <c r="E2" t="s">
        <v>214</v>
      </c>
      <c r="F2" t="s">
        <v>65</v>
      </c>
    </row>
    <row r="3" spans="1:6" x14ac:dyDescent="0.3">
      <c r="A3" t="s">
        <v>11</v>
      </c>
      <c r="B3" t="s">
        <v>22</v>
      </c>
      <c r="E3" t="s">
        <v>22</v>
      </c>
      <c r="F3" t="s">
        <v>66</v>
      </c>
    </row>
    <row r="4" spans="1:6" x14ac:dyDescent="0.3">
      <c r="A4" t="s">
        <v>11</v>
      </c>
      <c r="B4" t="s">
        <v>25</v>
      </c>
      <c r="E4" t="s">
        <v>215</v>
      </c>
      <c r="F4" t="s">
        <v>69</v>
      </c>
    </row>
    <row r="5" spans="1:6" x14ac:dyDescent="0.3">
      <c r="A5" t="s">
        <v>11</v>
      </c>
      <c r="B5" t="s">
        <v>31</v>
      </c>
      <c r="E5" t="s">
        <v>218</v>
      </c>
      <c r="F5" t="s">
        <v>67</v>
      </c>
    </row>
    <row r="6" spans="1:6" x14ac:dyDescent="0.3">
      <c r="A6" t="s">
        <v>11</v>
      </c>
      <c r="B6" t="s">
        <v>34</v>
      </c>
      <c r="E6" t="s">
        <v>216</v>
      </c>
      <c r="F6" t="s">
        <v>70</v>
      </c>
    </row>
    <row r="7" spans="1:6" x14ac:dyDescent="0.3">
      <c r="A7" t="s">
        <v>11</v>
      </c>
      <c r="B7" t="s">
        <v>35</v>
      </c>
      <c r="E7" t="s">
        <v>217</v>
      </c>
      <c r="F7" t="s">
        <v>68</v>
      </c>
    </row>
    <row r="8" spans="1:6" x14ac:dyDescent="0.3">
      <c r="A8" t="s">
        <v>11</v>
      </c>
      <c r="B8" t="s">
        <v>41</v>
      </c>
      <c r="E8" t="s">
        <v>219</v>
      </c>
      <c r="F8" t="s">
        <v>71</v>
      </c>
    </row>
    <row r="9" spans="1:6" x14ac:dyDescent="0.3">
      <c r="A9" t="s">
        <v>11</v>
      </c>
      <c r="B9" t="s">
        <v>49</v>
      </c>
      <c r="E9" t="s">
        <v>220</v>
      </c>
      <c r="F9" t="s">
        <v>73</v>
      </c>
    </row>
    <row r="10" spans="1:6" x14ac:dyDescent="0.3">
      <c r="A10" t="s">
        <v>11</v>
      </c>
      <c r="B10" t="s">
        <v>52</v>
      </c>
      <c r="E10" t="s">
        <v>221</v>
      </c>
      <c r="F10" t="s">
        <v>72</v>
      </c>
    </row>
    <row r="11" spans="1:6" x14ac:dyDescent="0.3">
      <c r="A11" t="s">
        <v>11</v>
      </c>
      <c r="B11" t="s">
        <v>56</v>
      </c>
      <c r="E11" t="s">
        <v>222</v>
      </c>
      <c r="F11" t="s">
        <v>74</v>
      </c>
    </row>
    <row r="12" spans="1:6" x14ac:dyDescent="0.3">
      <c r="A12" t="s">
        <v>11</v>
      </c>
      <c r="B12" t="s">
        <v>57</v>
      </c>
      <c r="E12" t="s">
        <v>223</v>
      </c>
      <c r="F12" t="s">
        <v>75</v>
      </c>
    </row>
    <row r="13" spans="1:6" x14ac:dyDescent="0.3">
      <c r="A13" t="s">
        <v>11</v>
      </c>
      <c r="B13" t="s">
        <v>59</v>
      </c>
      <c r="E13" t="s">
        <v>224</v>
      </c>
      <c r="F13" t="s">
        <v>76</v>
      </c>
    </row>
    <row r="14" spans="1:6" x14ac:dyDescent="0.3">
      <c r="A14" t="s">
        <v>11</v>
      </c>
      <c r="B14" t="s">
        <v>60</v>
      </c>
      <c r="E14" t="s">
        <v>225</v>
      </c>
      <c r="F14" t="s">
        <v>77</v>
      </c>
    </row>
    <row r="15" spans="1:6" x14ac:dyDescent="0.3">
      <c r="A15" t="s">
        <v>11</v>
      </c>
      <c r="B15" t="s">
        <v>61</v>
      </c>
      <c r="E15" t="s">
        <v>61</v>
      </c>
      <c r="F15" t="s">
        <v>78</v>
      </c>
    </row>
    <row r="16" spans="1:6" x14ac:dyDescent="0.3">
      <c r="A16" t="s">
        <v>11</v>
      </c>
      <c r="B16" t="s">
        <v>540</v>
      </c>
      <c r="E16" t="s">
        <v>541</v>
      </c>
      <c r="F16" t="s">
        <v>542</v>
      </c>
    </row>
    <row r="17" spans="1:6" x14ac:dyDescent="0.3">
      <c r="A17" t="s">
        <v>87</v>
      </c>
      <c r="B17" t="s">
        <v>88</v>
      </c>
      <c r="E17" t="s">
        <v>226</v>
      </c>
      <c r="F17" t="s">
        <v>205</v>
      </c>
    </row>
    <row r="18" spans="1:6" x14ac:dyDescent="0.3">
      <c r="A18" t="s">
        <v>87</v>
      </c>
      <c r="B18" t="s">
        <v>107</v>
      </c>
      <c r="E18" t="s">
        <v>227</v>
      </c>
      <c r="F18" t="s">
        <v>206</v>
      </c>
    </row>
    <row r="19" spans="1:6" x14ac:dyDescent="0.3">
      <c r="A19" t="s">
        <v>87</v>
      </c>
      <c r="B19" t="s">
        <v>116</v>
      </c>
      <c r="E19" t="s">
        <v>228</v>
      </c>
      <c r="F19" t="s">
        <v>207</v>
      </c>
    </row>
    <row r="20" spans="1:6" x14ac:dyDescent="0.3">
      <c r="A20" t="s">
        <v>87</v>
      </c>
      <c r="B20" t="s">
        <v>129</v>
      </c>
      <c r="E20" t="s">
        <v>229</v>
      </c>
      <c r="F20" t="s">
        <v>209</v>
      </c>
    </row>
    <row r="21" spans="1:6" x14ac:dyDescent="0.3">
      <c r="A21" t="s">
        <v>87</v>
      </c>
      <c r="B21" t="s">
        <v>132</v>
      </c>
      <c r="E21" t="s">
        <v>230</v>
      </c>
      <c r="F21" t="s">
        <v>208</v>
      </c>
    </row>
    <row r="22" spans="1:6" x14ac:dyDescent="0.3">
      <c r="A22" t="s">
        <v>87</v>
      </c>
      <c r="B22" t="s">
        <v>134</v>
      </c>
      <c r="D22" t="s">
        <v>571</v>
      </c>
      <c r="E22" t="s">
        <v>231</v>
      </c>
      <c r="F22" t="s">
        <v>210</v>
      </c>
    </row>
    <row r="23" spans="1:6" x14ac:dyDescent="0.3">
      <c r="A23" t="s">
        <v>87</v>
      </c>
      <c r="B23" t="s">
        <v>137</v>
      </c>
      <c r="E23" t="s">
        <v>227</v>
      </c>
      <c r="F23" t="s">
        <v>212</v>
      </c>
    </row>
    <row r="24" spans="1:6" x14ac:dyDescent="0.3">
      <c r="A24" t="s">
        <v>87</v>
      </c>
      <c r="B24" t="s">
        <v>139</v>
      </c>
      <c r="C24" s="5" t="s">
        <v>572</v>
      </c>
      <c r="D24" t="s">
        <v>453</v>
      </c>
      <c r="E24" t="s">
        <v>227</v>
      </c>
      <c r="F24" t="s">
        <v>211</v>
      </c>
    </row>
    <row r="25" spans="1:6" x14ac:dyDescent="0.3">
      <c r="A25" t="s">
        <v>87</v>
      </c>
      <c r="B25" t="s">
        <v>143</v>
      </c>
      <c r="D25" t="s">
        <v>453</v>
      </c>
      <c r="E25" t="s">
        <v>227</v>
      </c>
      <c r="F25" t="s">
        <v>236</v>
      </c>
    </row>
    <row r="26" spans="1:6" x14ac:dyDescent="0.3">
      <c r="A26" t="s">
        <v>87</v>
      </c>
      <c r="B26" t="s">
        <v>145</v>
      </c>
      <c r="E26" t="s">
        <v>234</v>
      </c>
      <c r="F26" t="s">
        <v>237</v>
      </c>
    </row>
    <row r="27" spans="1:6" x14ac:dyDescent="0.3">
      <c r="A27" t="s">
        <v>87</v>
      </c>
      <c r="B27" t="s">
        <v>147</v>
      </c>
      <c r="E27" t="s">
        <v>232</v>
      </c>
      <c r="F27" t="s">
        <v>238</v>
      </c>
    </row>
    <row r="28" spans="1:6" x14ac:dyDescent="0.3">
      <c r="A28" t="s">
        <v>87</v>
      </c>
      <c r="B28" t="s">
        <v>153</v>
      </c>
      <c r="E28" t="s">
        <v>231</v>
      </c>
      <c r="F28" t="s">
        <v>239</v>
      </c>
    </row>
    <row r="29" spans="1:6" x14ac:dyDescent="0.3">
      <c r="A29" t="s">
        <v>87</v>
      </c>
      <c r="B29" t="s">
        <v>171</v>
      </c>
      <c r="E29" t="s">
        <v>231</v>
      </c>
      <c r="F29" t="s">
        <v>240</v>
      </c>
    </row>
    <row r="30" spans="1:6" x14ac:dyDescent="0.3">
      <c r="A30" t="s">
        <v>87</v>
      </c>
      <c r="B30" t="s">
        <v>175</v>
      </c>
      <c r="E30" t="s">
        <v>235</v>
      </c>
      <c r="F30" t="s">
        <v>241</v>
      </c>
    </row>
    <row r="31" spans="1:6" x14ac:dyDescent="0.3">
      <c r="A31" t="s">
        <v>87</v>
      </c>
      <c r="B31" t="s">
        <v>186</v>
      </c>
      <c r="E31" t="s">
        <v>235</v>
      </c>
      <c r="F31" t="s">
        <v>243</v>
      </c>
    </row>
    <row r="32" spans="1:6" x14ac:dyDescent="0.3">
      <c r="A32" t="s">
        <v>87</v>
      </c>
      <c r="B32" t="s">
        <v>195</v>
      </c>
      <c r="E32" t="s">
        <v>235</v>
      </c>
      <c r="F32" t="s">
        <v>242</v>
      </c>
    </row>
    <row r="33" spans="1:6" x14ac:dyDescent="0.3">
      <c r="A33" t="s">
        <v>87</v>
      </c>
      <c r="B33" t="s">
        <v>61</v>
      </c>
      <c r="E33" t="s">
        <v>233</v>
      </c>
      <c r="F33" t="s">
        <v>244</v>
      </c>
    </row>
    <row r="34" spans="1:6" x14ac:dyDescent="0.3">
      <c r="A34" t="s">
        <v>87</v>
      </c>
      <c r="B34" t="s">
        <v>582</v>
      </c>
    </row>
    <row r="35" spans="1:6" x14ac:dyDescent="0.3">
      <c r="A35" t="s">
        <v>87</v>
      </c>
      <c r="B35" t="s">
        <v>583</v>
      </c>
    </row>
    <row r="36" spans="1:6" x14ac:dyDescent="0.3">
      <c r="A36" t="s">
        <v>87</v>
      </c>
      <c r="B36" t="s">
        <v>584</v>
      </c>
    </row>
    <row r="37" spans="1:6" x14ac:dyDescent="0.3">
      <c r="A37" t="s">
        <v>87</v>
      </c>
      <c r="B37" t="s">
        <v>585</v>
      </c>
    </row>
  </sheetData>
  <hyperlinks>
    <hyperlink ref="C24" r:id="rId1" location="endnote-1" display="https://docs.microsoft.com/en-us/power-bi/service-premium-what-is - endnote-1" xr:uid="{9B00640D-6A30-427F-A96A-58B28DF71809}"/>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C8151-E52D-439F-8B76-67CBD059BA3A}">
  <dimension ref="A1:B7"/>
  <sheetViews>
    <sheetView workbookViewId="0">
      <selection activeCell="A32" sqref="A32"/>
    </sheetView>
  </sheetViews>
  <sheetFormatPr defaultRowHeight="14.4" x14ac:dyDescent="0.3"/>
  <cols>
    <col min="1" max="1" width="99.21875" bestFit="1" customWidth="1"/>
    <col min="2" max="2" width="130.21875" bestFit="1" customWidth="1"/>
  </cols>
  <sheetData>
    <row r="1" spans="1:2" x14ac:dyDescent="0.3">
      <c r="A1" t="s">
        <v>492</v>
      </c>
      <c r="B1" t="s">
        <v>493</v>
      </c>
    </row>
    <row r="2" spans="1:2" x14ac:dyDescent="0.3">
      <c r="A2" t="s">
        <v>454</v>
      </c>
    </row>
    <row r="3" spans="1:2" x14ac:dyDescent="0.3">
      <c r="A3" t="s">
        <v>455</v>
      </c>
    </row>
    <row r="4" spans="1:2" ht="15" x14ac:dyDescent="0.35">
      <c r="A4" t="s">
        <v>456</v>
      </c>
      <c r="B4" s="1" t="s">
        <v>491</v>
      </c>
    </row>
    <row r="5" spans="1:2" x14ac:dyDescent="0.3">
      <c r="A5" t="s">
        <v>457</v>
      </c>
    </row>
    <row r="6" spans="1:2" x14ac:dyDescent="0.3">
      <c r="A6" t="s">
        <v>458</v>
      </c>
    </row>
    <row r="7" spans="1:2" x14ac:dyDescent="0.3">
      <c r="A7"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93A7-DE1D-410A-988D-7668FA0BD37F}">
  <dimension ref="A1:H19"/>
  <sheetViews>
    <sheetView workbookViewId="0">
      <selection activeCell="C18" sqref="C18"/>
    </sheetView>
  </sheetViews>
  <sheetFormatPr defaultRowHeight="14.4" x14ac:dyDescent="0.3"/>
  <cols>
    <col min="1" max="1" width="37.21875" bestFit="1" customWidth="1"/>
    <col min="2" max="2" width="37.21875" customWidth="1"/>
    <col min="3" max="3" width="60.44140625" bestFit="1" customWidth="1"/>
    <col min="4" max="4" width="82.33203125" bestFit="1" customWidth="1"/>
    <col min="5" max="5" width="139.77734375" bestFit="1" customWidth="1"/>
    <col min="6" max="6" width="84.44140625" bestFit="1" customWidth="1"/>
    <col min="7" max="7" width="255.77734375" bestFit="1" customWidth="1"/>
    <col min="8" max="8" width="89.6640625" bestFit="1" customWidth="1"/>
  </cols>
  <sheetData>
    <row r="1" spans="1:8" x14ac:dyDescent="0.3">
      <c r="A1" t="s">
        <v>495</v>
      </c>
      <c r="B1" t="s">
        <v>562</v>
      </c>
      <c r="C1" t="s">
        <v>287</v>
      </c>
      <c r="D1" t="s">
        <v>494</v>
      </c>
      <c r="E1" t="s">
        <v>461</v>
      </c>
      <c r="F1" t="s">
        <v>506</v>
      </c>
      <c r="G1" t="s">
        <v>497</v>
      </c>
      <c r="H1" t="s">
        <v>462</v>
      </c>
    </row>
    <row r="2" spans="1:8" ht="15" x14ac:dyDescent="0.35">
      <c r="A2" t="s">
        <v>460</v>
      </c>
      <c r="C2" s="2" t="s">
        <v>453</v>
      </c>
      <c r="D2" t="s">
        <v>463</v>
      </c>
      <c r="E2" t="s">
        <v>466</v>
      </c>
      <c r="F2" t="s">
        <v>507</v>
      </c>
      <c r="G2" s="1" t="s">
        <v>496</v>
      </c>
      <c r="H2" t="s">
        <v>498</v>
      </c>
    </row>
    <row r="3" spans="1:8" ht="15" x14ac:dyDescent="0.35">
      <c r="A3" t="s">
        <v>460</v>
      </c>
      <c r="C3" s="2" t="s">
        <v>453</v>
      </c>
      <c r="D3" t="s">
        <v>464</v>
      </c>
      <c r="E3" t="s">
        <v>500</v>
      </c>
      <c r="F3" t="s">
        <v>507</v>
      </c>
      <c r="G3" s="1" t="s">
        <v>499</v>
      </c>
      <c r="H3" t="s">
        <v>467</v>
      </c>
    </row>
    <row r="4" spans="1:8" ht="15" x14ac:dyDescent="0.35">
      <c r="A4" t="s">
        <v>460</v>
      </c>
      <c r="C4" s="2" t="s">
        <v>453</v>
      </c>
      <c r="D4" t="s">
        <v>465</v>
      </c>
      <c r="E4" t="s">
        <v>501</v>
      </c>
      <c r="F4" t="s">
        <v>507</v>
      </c>
      <c r="G4" s="1" t="s">
        <v>502</v>
      </c>
      <c r="H4" t="s">
        <v>468</v>
      </c>
    </row>
    <row r="5" spans="1:8" ht="15" x14ac:dyDescent="0.35">
      <c r="A5" t="s">
        <v>460</v>
      </c>
      <c r="C5" t="s">
        <v>469</v>
      </c>
      <c r="D5" t="s">
        <v>470</v>
      </c>
      <c r="E5" t="s">
        <v>510</v>
      </c>
      <c r="F5" t="s">
        <v>508</v>
      </c>
      <c r="G5" s="1" t="s">
        <v>503</v>
      </c>
      <c r="H5" t="s">
        <v>473</v>
      </c>
    </row>
    <row r="6" spans="1:8" ht="15" x14ac:dyDescent="0.35">
      <c r="A6" t="s">
        <v>460</v>
      </c>
      <c r="C6" t="s">
        <v>469</v>
      </c>
      <c r="D6" t="s">
        <v>471</v>
      </c>
      <c r="E6" t="s">
        <v>472</v>
      </c>
      <c r="F6" t="s">
        <v>509</v>
      </c>
      <c r="G6" s="1" t="s">
        <v>505</v>
      </c>
      <c r="H6" t="s">
        <v>504</v>
      </c>
    </row>
    <row r="7" spans="1:8" ht="15" x14ac:dyDescent="0.35">
      <c r="A7" t="s">
        <v>460</v>
      </c>
      <c r="C7" t="s">
        <v>474</v>
      </c>
      <c r="D7" t="s">
        <v>475</v>
      </c>
      <c r="E7" t="s">
        <v>511</v>
      </c>
      <c r="F7" t="s">
        <v>512</v>
      </c>
      <c r="G7" s="1" t="s">
        <v>515</v>
      </c>
      <c r="H7" t="s">
        <v>504</v>
      </c>
    </row>
    <row r="8" spans="1:8" ht="15" x14ac:dyDescent="0.35">
      <c r="A8" t="s">
        <v>460</v>
      </c>
      <c r="C8" t="s">
        <v>474</v>
      </c>
      <c r="D8" t="s">
        <v>476</v>
      </c>
      <c r="E8" t="s">
        <v>511</v>
      </c>
      <c r="F8" t="s">
        <v>512</v>
      </c>
      <c r="G8" s="1" t="s">
        <v>515</v>
      </c>
      <c r="H8" t="s">
        <v>504</v>
      </c>
    </row>
    <row r="9" spans="1:8" ht="15" x14ac:dyDescent="0.35">
      <c r="A9" t="s">
        <v>460</v>
      </c>
      <c r="C9" t="s">
        <v>474</v>
      </c>
      <c r="D9" t="s">
        <v>477</v>
      </c>
      <c r="E9" t="s">
        <v>511</v>
      </c>
      <c r="F9" t="s">
        <v>512</v>
      </c>
      <c r="G9" s="1" t="s">
        <v>515</v>
      </c>
      <c r="H9" t="s">
        <v>504</v>
      </c>
    </row>
    <row r="10" spans="1:8" ht="15" x14ac:dyDescent="0.35">
      <c r="A10" t="s">
        <v>460</v>
      </c>
      <c r="C10" t="s">
        <v>474</v>
      </c>
      <c r="D10" t="s">
        <v>478</v>
      </c>
      <c r="E10" t="s">
        <v>511</v>
      </c>
      <c r="F10" t="s">
        <v>512</v>
      </c>
      <c r="G10" s="1" t="s">
        <v>515</v>
      </c>
      <c r="H10" t="s">
        <v>504</v>
      </c>
    </row>
    <row r="11" spans="1:8" ht="15" x14ac:dyDescent="0.35">
      <c r="A11" t="s">
        <v>460</v>
      </c>
      <c r="C11" t="s">
        <v>474</v>
      </c>
      <c r="D11" t="s">
        <v>479</v>
      </c>
      <c r="E11" t="s">
        <v>511</v>
      </c>
      <c r="F11" t="s">
        <v>512</v>
      </c>
      <c r="G11" s="1" t="s">
        <v>515</v>
      </c>
      <c r="H11" t="s">
        <v>504</v>
      </c>
    </row>
    <row r="12" spans="1:8" x14ac:dyDescent="0.3">
      <c r="A12" t="s">
        <v>460</v>
      </c>
      <c r="C12" t="s">
        <v>480</v>
      </c>
      <c r="D12" t="s">
        <v>481</v>
      </c>
      <c r="E12" t="s">
        <v>484</v>
      </c>
      <c r="F12" t="s">
        <v>513</v>
      </c>
      <c r="G12" t="s">
        <v>514</v>
      </c>
    </row>
    <row r="13" spans="1:8" x14ac:dyDescent="0.3">
      <c r="A13" t="s">
        <v>460</v>
      </c>
      <c r="C13" t="s">
        <v>480</v>
      </c>
      <c r="D13" t="s">
        <v>482</v>
      </c>
      <c r="E13" t="s">
        <v>484</v>
      </c>
      <c r="F13" t="s">
        <v>513</v>
      </c>
      <c r="G13" t="s">
        <v>514</v>
      </c>
    </row>
    <row r="14" spans="1:8" x14ac:dyDescent="0.3">
      <c r="A14" t="s">
        <v>460</v>
      </c>
      <c r="C14" t="s">
        <v>480</v>
      </c>
      <c r="D14" t="s">
        <v>483</v>
      </c>
      <c r="E14" t="s">
        <v>484</v>
      </c>
      <c r="F14" t="s">
        <v>513</v>
      </c>
      <c r="G14" t="s">
        <v>514</v>
      </c>
      <c r="H14" t="s">
        <v>519</v>
      </c>
    </row>
    <row r="15" spans="1:8" x14ac:dyDescent="0.3">
      <c r="A15" t="s">
        <v>485</v>
      </c>
      <c r="C15" s="2" t="s">
        <v>453</v>
      </c>
      <c r="D15" t="s">
        <v>516</v>
      </c>
      <c r="F15" t="s">
        <v>518</v>
      </c>
      <c r="G15" t="s">
        <v>517</v>
      </c>
    </row>
    <row r="16" spans="1:8" x14ac:dyDescent="0.3">
      <c r="A16" t="s">
        <v>485</v>
      </c>
      <c r="C16" s="2" t="s">
        <v>521</v>
      </c>
      <c r="D16" t="s">
        <v>520</v>
      </c>
      <c r="E16" t="s">
        <v>522</v>
      </c>
      <c r="F16" s="3" t="s">
        <v>523</v>
      </c>
      <c r="G16" t="s">
        <v>524</v>
      </c>
    </row>
    <row r="17" spans="1:7" ht="28.8" x14ac:dyDescent="0.3">
      <c r="A17" s="4" t="s">
        <v>486</v>
      </c>
      <c r="B17" s="4"/>
      <c r="C17" s="2" t="s">
        <v>525</v>
      </c>
      <c r="D17" s="4" t="s">
        <v>526</v>
      </c>
      <c r="E17" t="s">
        <v>528</v>
      </c>
      <c r="F17" t="s">
        <v>513</v>
      </c>
      <c r="G17" t="s">
        <v>527</v>
      </c>
    </row>
    <row r="18" spans="1:7" ht="28.8" x14ac:dyDescent="0.3">
      <c r="A18" s="4" t="s">
        <v>486</v>
      </c>
      <c r="B18" s="4"/>
      <c r="C18" s="2" t="s">
        <v>525</v>
      </c>
      <c r="D18" s="4" t="s">
        <v>487</v>
      </c>
      <c r="E18" t="s">
        <v>529</v>
      </c>
      <c r="F18" t="s">
        <v>530</v>
      </c>
      <c r="G18" t="s">
        <v>531</v>
      </c>
    </row>
    <row r="19" spans="1:7" ht="28.8" x14ac:dyDescent="0.3">
      <c r="A19" s="4" t="s">
        <v>486</v>
      </c>
      <c r="B19" s="4"/>
      <c r="C19" s="2" t="s">
        <v>525</v>
      </c>
      <c r="D19" s="4" t="s">
        <v>488</v>
      </c>
      <c r="E19" t="s">
        <v>539</v>
      </c>
      <c r="F19" t="s">
        <v>530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6A9BF-3D6C-4BE9-8DFA-63D510621316}">
  <dimension ref="A1:H7"/>
  <sheetViews>
    <sheetView workbookViewId="0">
      <selection activeCell="B9" sqref="B9"/>
    </sheetView>
  </sheetViews>
  <sheetFormatPr defaultRowHeight="14.4" x14ac:dyDescent="0.3"/>
  <cols>
    <col min="1" max="1" width="21.5546875" bestFit="1" customWidth="1"/>
    <col min="2" max="2" width="73.6640625" bestFit="1" customWidth="1"/>
    <col min="3" max="3" width="28" customWidth="1"/>
    <col min="4" max="4" width="13.88671875" bestFit="1" customWidth="1"/>
    <col min="5" max="5" width="13.88671875" customWidth="1"/>
    <col min="6" max="6" width="13.109375" bestFit="1" customWidth="1"/>
  </cols>
  <sheetData>
    <row r="1" spans="1:8" x14ac:dyDescent="0.3">
      <c r="A1" t="s">
        <v>533</v>
      </c>
      <c r="B1" t="s">
        <v>429</v>
      </c>
      <c r="C1" t="s">
        <v>563</v>
      </c>
      <c r="D1" t="s">
        <v>227</v>
      </c>
      <c r="E1" t="s">
        <v>577</v>
      </c>
      <c r="F1" t="s">
        <v>536</v>
      </c>
      <c r="G1" t="s">
        <v>537</v>
      </c>
      <c r="H1" t="s">
        <v>260</v>
      </c>
    </row>
    <row r="2" spans="1:8" x14ac:dyDescent="0.3">
      <c r="A2" t="s">
        <v>532</v>
      </c>
      <c r="B2" t="s">
        <v>534</v>
      </c>
      <c r="D2" t="s">
        <v>535</v>
      </c>
      <c r="E2" t="s">
        <v>578</v>
      </c>
      <c r="F2">
        <v>8</v>
      </c>
      <c r="G2">
        <f>F2*1.5</f>
        <v>12</v>
      </c>
      <c r="H2" t="s">
        <v>262</v>
      </c>
    </row>
    <row r="3" spans="1:8" x14ac:dyDescent="0.3">
      <c r="A3" t="s">
        <v>532</v>
      </c>
      <c r="B3" t="s">
        <v>534</v>
      </c>
      <c r="D3" t="s">
        <v>538</v>
      </c>
      <c r="E3" t="s">
        <v>579</v>
      </c>
      <c r="F3">
        <v>4</v>
      </c>
      <c r="G3">
        <f>F3*1.5</f>
        <v>6</v>
      </c>
      <c r="H3" t="s">
        <v>262</v>
      </c>
    </row>
    <row r="4" spans="1:8" x14ac:dyDescent="0.3">
      <c r="A4" t="s">
        <v>564</v>
      </c>
      <c r="B4" t="s">
        <v>566</v>
      </c>
      <c r="D4" t="s">
        <v>538</v>
      </c>
      <c r="E4" t="s">
        <v>579</v>
      </c>
      <c r="F4">
        <v>4</v>
      </c>
      <c r="G4">
        <v>100</v>
      </c>
      <c r="H4" t="s">
        <v>568</v>
      </c>
    </row>
    <row r="5" spans="1:8" x14ac:dyDescent="0.3">
      <c r="A5" t="s">
        <v>564</v>
      </c>
      <c r="B5" t="s">
        <v>567</v>
      </c>
      <c r="D5" t="s">
        <v>565</v>
      </c>
      <c r="E5" t="s">
        <v>578</v>
      </c>
      <c r="F5">
        <v>8</v>
      </c>
      <c r="G5">
        <v>100</v>
      </c>
      <c r="H5" t="s">
        <v>568</v>
      </c>
    </row>
    <row r="6" spans="1:8" x14ac:dyDescent="0.3">
      <c r="A6" t="s">
        <v>575</v>
      </c>
      <c r="B6" t="s">
        <v>576</v>
      </c>
      <c r="D6" t="s">
        <v>538</v>
      </c>
      <c r="E6" t="s">
        <v>579</v>
      </c>
      <c r="F6">
        <v>4</v>
      </c>
      <c r="G6" t="s">
        <v>580</v>
      </c>
      <c r="H6" t="s">
        <v>275</v>
      </c>
    </row>
    <row r="7" spans="1:8" x14ac:dyDescent="0.3">
      <c r="A7" t="s">
        <v>575</v>
      </c>
      <c r="B7" t="s">
        <v>576</v>
      </c>
      <c r="D7" t="s">
        <v>565</v>
      </c>
      <c r="E7" t="s">
        <v>578</v>
      </c>
      <c r="F7">
        <v>8</v>
      </c>
      <c r="G7" t="s">
        <v>581</v>
      </c>
      <c r="H7" t="s">
        <v>275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0B99A-233A-4AF4-8E9A-F7AC119556D7}">
  <dimension ref="A1:J52"/>
  <sheetViews>
    <sheetView topLeftCell="F1" workbookViewId="0">
      <selection activeCell="G66" sqref="G66"/>
    </sheetView>
  </sheetViews>
  <sheetFormatPr defaultRowHeight="14.4" x14ac:dyDescent="0.3"/>
  <cols>
    <col min="1" max="1" width="12" bestFit="1" customWidth="1"/>
    <col min="2" max="2" width="20.6640625" bestFit="1" customWidth="1"/>
    <col min="3" max="3" width="21.109375" customWidth="1"/>
    <col min="4" max="4" width="23.77734375" bestFit="1" customWidth="1"/>
    <col min="5" max="5" width="42.21875" bestFit="1" customWidth="1"/>
    <col min="6" max="6" width="39.21875" bestFit="1" customWidth="1"/>
    <col min="7" max="7" width="112.21875" bestFit="1" customWidth="1"/>
    <col min="8" max="8" width="14" bestFit="1" customWidth="1"/>
    <col min="9" max="9" width="15.109375" bestFit="1" customWidth="1"/>
    <col min="10" max="11" width="22.6640625" customWidth="1"/>
  </cols>
  <sheetData>
    <row r="1" spans="1:10" x14ac:dyDescent="0.3">
      <c r="A1" t="s">
        <v>258</v>
      </c>
      <c r="B1" t="s">
        <v>257</v>
      </c>
      <c r="C1" t="s">
        <v>361</v>
      </c>
      <c r="D1" t="s">
        <v>489</v>
      </c>
      <c r="E1" t="s">
        <v>411</v>
      </c>
      <c r="F1" t="s">
        <v>259</v>
      </c>
      <c r="G1" t="s">
        <v>429</v>
      </c>
      <c r="H1" t="s">
        <v>260</v>
      </c>
      <c r="I1" t="s">
        <v>261</v>
      </c>
      <c r="J1" t="s">
        <v>5</v>
      </c>
    </row>
    <row r="2" spans="1:10" hidden="1" x14ac:dyDescent="0.3">
      <c r="A2" t="s">
        <v>87</v>
      </c>
      <c r="B2" t="s">
        <v>175</v>
      </c>
      <c r="C2" t="s">
        <v>264</v>
      </c>
      <c r="E2" t="s">
        <v>227</v>
      </c>
      <c r="F2" t="s">
        <v>347</v>
      </c>
      <c r="G2" t="s">
        <v>360</v>
      </c>
      <c r="H2" t="s">
        <v>432</v>
      </c>
      <c r="I2" t="s">
        <v>267</v>
      </c>
      <c r="J2" t="s">
        <v>348</v>
      </c>
    </row>
    <row r="3" spans="1:10" hidden="1" x14ac:dyDescent="0.3">
      <c r="A3" t="s">
        <v>87</v>
      </c>
      <c r="B3" t="s">
        <v>175</v>
      </c>
      <c r="C3" t="s">
        <v>264</v>
      </c>
      <c r="E3" t="s">
        <v>227</v>
      </c>
      <c r="F3" t="s">
        <v>266</v>
      </c>
      <c r="G3" t="s">
        <v>359</v>
      </c>
      <c r="H3" t="s">
        <v>262</v>
      </c>
      <c r="I3" t="s">
        <v>267</v>
      </c>
      <c r="J3" t="s">
        <v>268</v>
      </c>
    </row>
    <row r="4" spans="1:10" hidden="1" x14ac:dyDescent="0.3">
      <c r="A4" t="s">
        <v>87</v>
      </c>
      <c r="B4" t="s">
        <v>175</v>
      </c>
      <c r="C4" t="s">
        <v>264</v>
      </c>
      <c r="E4" t="s">
        <v>227</v>
      </c>
      <c r="F4" t="s">
        <v>269</v>
      </c>
      <c r="G4" t="s">
        <v>358</v>
      </c>
      <c r="H4" t="s">
        <v>432</v>
      </c>
      <c r="I4" t="s">
        <v>267</v>
      </c>
      <c r="J4" t="s">
        <v>270</v>
      </c>
    </row>
    <row r="5" spans="1:10" hidden="1" x14ac:dyDescent="0.3">
      <c r="A5" t="s">
        <v>87</v>
      </c>
      <c r="B5" t="s">
        <v>175</v>
      </c>
      <c r="C5" t="s">
        <v>264</v>
      </c>
      <c r="E5" t="s">
        <v>227</v>
      </c>
      <c r="F5" t="s">
        <v>271</v>
      </c>
      <c r="G5" t="s">
        <v>357</v>
      </c>
      <c r="H5" t="s">
        <v>431</v>
      </c>
      <c r="I5" t="s">
        <v>267</v>
      </c>
      <c r="J5" t="s">
        <v>272</v>
      </c>
    </row>
    <row r="6" spans="1:10" x14ac:dyDescent="0.3">
      <c r="A6" t="s">
        <v>87</v>
      </c>
      <c r="B6" t="s">
        <v>134</v>
      </c>
      <c r="C6" t="s">
        <v>132</v>
      </c>
      <c r="E6" t="s">
        <v>412</v>
      </c>
      <c r="F6" t="s">
        <v>132</v>
      </c>
      <c r="G6" t="s">
        <v>356</v>
      </c>
      <c r="H6" t="s">
        <v>431</v>
      </c>
      <c r="I6" t="s">
        <v>262</v>
      </c>
      <c r="J6" t="s">
        <v>307</v>
      </c>
    </row>
    <row r="7" spans="1:10" x14ac:dyDescent="0.3">
      <c r="A7" t="s">
        <v>87</v>
      </c>
      <c r="B7" t="s">
        <v>134</v>
      </c>
      <c r="C7" t="s">
        <v>132</v>
      </c>
      <c r="E7" t="s">
        <v>413</v>
      </c>
      <c r="F7" t="s">
        <v>350</v>
      </c>
      <c r="G7" t="s">
        <v>355</v>
      </c>
      <c r="H7" t="s">
        <v>275</v>
      </c>
      <c r="I7" t="s">
        <v>263</v>
      </c>
      <c r="J7" t="s">
        <v>308</v>
      </c>
    </row>
    <row r="8" spans="1:10" x14ac:dyDescent="0.3">
      <c r="A8" t="s">
        <v>87</v>
      </c>
      <c r="B8" t="s">
        <v>134</v>
      </c>
      <c r="C8" t="s">
        <v>132</v>
      </c>
      <c r="E8" t="s">
        <v>413</v>
      </c>
      <c r="F8" t="s">
        <v>309</v>
      </c>
      <c r="G8" t="s">
        <v>354</v>
      </c>
      <c r="H8" t="s">
        <v>262</v>
      </c>
      <c r="I8" t="s">
        <v>263</v>
      </c>
      <c r="J8" t="s">
        <v>310</v>
      </c>
    </row>
    <row r="9" spans="1:10" x14ac:dyDescent="0.3">
      <c r="A9" t="s">
        <v>87</v>
      </c>
      <c r="B9" t="s">
        <v>134</v>
      </c>
      <c r="C9" t="s">
        <v>132</v>
      </c>
      <c r="E9" t="s">
        <v>413</v>
      </c>
      <c r="F9" t="s">
        <v>311</v>
      </c>
      <c r="G9" t="s">
        <v>353</v>
      </c>
      <c r="H9" t="s">
        <v>405</v>
      </c>
      <c r="I9" t="s">
        <v>263</v>
      </c>
      <c r="J9" t="s">
        <v>312</v>
      </c>
    </row>
    <row r="10" spans="1:10" hidden="1" x14ac:dyDescent="0.3">
      <c r="A10" t="s">
        <v>87</v>
      </c>
      <c r="B10" t="s">
        <v>175</v>
      </c>
      <c r="C10" t="s">
        <v>132</v>
      </c>
      <c r="E10" t="s">
        <v>235</v>
      </c>
      <c r="F10" t="s">
        <v>313</v>
      </c>
      <c r="G10" t="s">
        <v>352</v>
      </c>
      <c r="H10" t="s">
        <v>405</v>
      </c>
      <c r="I10" t="s">
        <v>267</v>
      </c>
      <c r="J10" t="s">
        <v>314</v>
      </c>
    </row>
    <row r="11" spans="1:10" hidden="1" x14ac:dyDescent="0.3">
      <c r="A11" t="s">
        <v>87</v>
      </c>
      <c r="B11" t="s">
        <v>175</v>
      </c>
      <c r="C11" t="s">
        <v>132</v>
      </c>
      <c r="E11" t="s">
        <v>235</v>
      </c>
      <c r="F11" t="s">
        <v>315</v>
      </c>
      <c r="G11" t="s">
        <v>410</v>
      </c>
      <c r="H11" t="s">
        <v>405</v>
      </c>
      <c r="I11" t="s">
        <v>263</v>
      </c>
      <c r="J11" t="s">
        <v>316</v>
      </c>
    </row>
    <row r="12" spans="1:10" hidden="1" x14ac:dyDescent="0.3">
      <c r="A12" t="s">
        <v>87</v>
      </c>
      <c r="B12" t="s">
        <v>175</v>
      </c>
      <c r="C12" t="s">
        <v>132</v>
      </c>
      <c r="E12" t="s">
        <v>235</v>
      </c>
      <c r="F12" t="s">
        <v>317</v>
      </c>
      <c r="G12" t="s">
        <v>417</v>
      </c>
      <c r="H12" t="s">
        <v>275</v>
      </c>
      <c r="I12" t="s">
        <v>263</v>
      </c>
      <c r="J12" t="s">
        <v>318</v>
      </c>
    </row>
    <row r="13" spans="1:10" hidden="1" x14ac:dyDescent="0.3">
      <c r="A13" t="s">
        <v>87</v>
      </c>
      <c r="B13" t="s">
        <v>175</v>
      </c>
      <c r="C13" t="s">
        <v>132</v>
      </c>
      <c r="E13" t="s">
        <v>235</v>
      </c>
      <c r="F13" t="s">
        <v>319</v>
      </c>
      <c r="G13" t="s">
        <v>418</v>
      </c>
      <c r="H13" t="s">
        <v>275</v>
      </c>
      <c r="I13" t="s">
        <v>267</v>
      </c>
      <c r="J13" t="s">
        <v>320</v>
      </c>
    </row>
    <row r="14" spans="1:10" hidden="1" x14ac:dyDescent="0.3">
      <c r="A14" t="s">
        <v>87</v>
      </c>
      <c r="B14" t="s">
        <v>139</v>
      </c>
      <c r="C14" t="s">
        <v>132</v>
      </c>
      <c r="E14" t="s">
        <v>235</v>
      </c>
      <c r="F14" t="s">
        <v>321</v>
      </c>
      <c r="G14" t="s">
        <v>430</v>
      </c>
      <c r="H14" t="s">
        <v>431</v>
      </c>
      <c r="I14" t="s">
        <v>349</v>
      </c>
      <c r="J14" t="s">
        <v>322</v>
      </c>
    </row>
    <row r="15" spans="1:10" hidden="1" x14ac:dyDescent="0.3">
      <c r="A15" t="s">
        <v>87</v>
      </c>
      <c r="B15" t="s">
        <v>137</v>
      </c>
      <c r="C15" t="s">
        <v>132</v>
      </c>
      <c r="E15" t="s">
        <v>235</v>
      </c>
      <c r="F15" t="s">
        <v>323</v>
      </c>
      <c r="G15" t="s">
        <v>433</v>
      </c>
      <c r="H15" t="s">
        <v>431</v>
      </c>
      <c r="I15" t="s">
        <v>262</v>
      </c>
      <c r="J15" t="s">
        <v>324</v>
      </c>
    </row>
    <row r="16" spans="1:10" hidden="1" x14ac:dyDescent="0.3">
      <c r="A16" t="s">
        <v>87</v>
      </c>
      <c r="B16" t="s">
        <v>137</v>
      </c>
      <c r="C16" t="s">
        <v>132</v>
      </c>
      <c r="E16" t="s">
        <v>235</v>
      </c>
      <c r="F16" t="s">
        <v>325</v>
      </c>
      <c r="G16" t="s">
        <v>434</v>
      </c>
      <c r="H16" t="s">
        <v>431</v>
      </c>
      <c r="I16" t="s">
        <v>262</v>
      </c>
      <c r="J16" t="s">
        <v>326</v>
      </c>
    </row>
    <row r="17" spans="1:10" hidden="1" x14ac:dyDescent="0.3">
      <c r="A17" t="s">
        <v>87</v>
      </c>
      <c r="B17" t="s">
        <v>137</v>
      </c>
      <c r="C17" t="s">
        <v>132</v>
      </c>
      <c r="E17" t="s">
        <v>235</v>
      </c>
      <c r="F17" t="s">
        <v>327</v>
      </c>
      <c r="G17" t="s">
        <v>434</v>
      </c>
      <c r="H17" t="s">
        <v>431</v>
      </c>
      <c r="I17" t="s">
        <v>262</v>
      </c>
      <c r="J17" t="s">
        <v>328</v>
      </c>
    </row>
    <row r="18" spans="1:10" hidden="1" x14ac:dyDescent="0.3">
      <c r="A18" t="s">
        <v>87</v>
      </c>
      <c r="B18" t="s">
        <v>137</v>
      </c>
      <c r="C18" t="s">
        <v>132</v>
      </c>
      <c r="E18" t="s">
        <v>235</v>
      </c>
      <c r="F18" t="s">
        <v>329</v>
      </c>
      <c r="G18" t="s">
        <v>435</v>
      </c>
      <c r="H18" t="s">
        <v>436</v>
      </c>
      <c r="I18" t="s">
        <v>267</v>
      </c>
      <c r="J18" t="s">
        <v>330</v>
      </c>
    </row>
    <row r="19" spans="1:10" hidden="1" x14ac:dyDescent="0.3">
      <c r="A19" t="s">
        <v>87</v>
      </c>
      <c r="B19" t="s">
        <v>171</v>
      </c>
      <c r="C19" t="s">
        <v>132</v>
      </c>
      <c r="E19" t="s">
        <v>413</v>
      </c>
      <c r="F19" t="s">
        <v>331</v>
      </c>
      <c r="G19" t="s">
        <v>437</v>
      </c>
      <c r="H19" t="s">
        <v>262</v>
      </c>
      <c r="I19" t="s">
        <v>349</v>
      </c>
      <c r="J19" t="s">
        <v>332</v>
      </c>
    </row>
    <row r="20" spans="1:10" hidden="1" x14ac:dyDescent="0.3">
      <c r="A20" t="s">
        <v>87</v>
      </c>
      <c r="B20" t="s">
        <v>171</v>
      </c>
      <c r="C20" t="s">
        <v>132</v>
      </c>
      <c r="E20" t="s">
        <v>413</v>
      </c>
      <c r="F20" t="s">
        <v>333</v>
      </c>
      <c r="G20" t="s">
        <v>438</v>
      </c>
      <c r="H20" t="s">
        <v>405</v>
      </c>
      <c r="I20" t="s">
        <v>405</v>
      </c>
      <c r="J20" t="s">
        <v>334</v>
      </c>
    </row>
    <row r="21" spans="1:10" hidden="1" x14ac:dyDescent="0.3">
      <c r="A21" t="s">
        <v>87</v>
      </c>
      <c r="B21" t="s">
        <v>171</v>
      </c>
      <c r="C21" t="s">
        <v>132</v>
      </c>
      <c r="E21" t="s">
        <v>413</v>
      </c>
      <c r="F21" t="s">
        <v>335</v>
      </c>
      <c r="G21" t="s">
        <v>439</v>
      </c>
      <c r="H21" t="s">
        <v>351</v>
      </c>
      <c r="I21" t="s">
        <v>263</v>
      </c>
      <c r="J21" t="s">
        <v>336</v>
      </c>
    </row>
    <row r="22" spans="1:10" hidden="1" x14ac:dyDescent="0.3">
      <c r="A22" t="s">
        <v>87</v>
      </c>
      <c r="B22" t="s">
        <v>171</v>
      </c>
      <c r="C22" t="s">
        <v>132</v>
      </c>
      <c r="D22" t="s">
        <v>490</v>
      </c>
      <c r="E22" t="s">
        <v>413</v>
      </c>
      <c r="F22" t="s">
        <v>337</v>
      </c>
      <c r="G22" t="s">
        <v>441</v>
      </c>
      <c r="H22" t="s">
        <v>351</v>
      </c>
      <c r="I22" t="s">
        <v>263</v>
      </c>
      <c r="J22" t="s">
        <v>338</v>
      </c>
    </row>
    <row r="23" spans="1:10" hidden="1" x14ac:dyDescent="0.3">
      <c r="A23" t="s">
        <v>87</v>
      </c>
      <c r="B23" t="s">
        <v>153</v>
      </c>
      <c r="C23" t="s">
        <v>132</v>
      </c>
      <c r="E23" t="s">
        <v>413</v>
      </c>
      <c r="F23" t="s">
        <v>339</v>
      </c>
      <c r="G23" t="s">
        <v>437</v>
      </c>
      <c r="H23" t="s">
        <v>262</v>
      </c>
      <c r="I23" t="s">
        <v>349</v>
      </c>
      <c r="J23" t="s">
        <v>340</v>
      </c>
    </row>
    <row r="24" spans="1:10" hidden="1" x14ac:dyDescent="0.3">
      <c r="A24" t="s">
        <v>87</v>
      </c>
      <c r="B24" t="s">
        <v>153</v>
      </c>
      <c r="C24" t="s">
        <v>132</v>
      </c>
      <c r="E24" t="s">
        <v>413</v>
      </c>
      <c r="F24" t="s">
        <v>341</v>
      </c>
      <c r="G24" t="s">
        <v>442</v>
      </c>
      <c r="H24" t="s">
        <v>262</v>
      </c>
      <c r="I24" t="s">
        <v>349</v>
      </c>
      <c r="J24" t="s">
        <v>342</v>
      </c>
    </row>
    <row r="25" spans="1:10" hidden="1" x14ac:dyDescent="0.3">
      <c r="A25" t="s">
        <v>87</v>
      </c>
      <c r="B25" t="s">
        <v>153</v>
      </c>
      <c r="C25" t="s">
        <v>132</v>
      </c>
      <c r="E25" t="s">
        <v>413</v>
      </c>
      <c r="F25" t="s">
        <v>343</v>
      </c>
      <c r="G25" t="s">
        <v>439</v>
      </c>
      <c r="H25" t="s">
        <v>443</v>
      </c>
      <c r="I25" t="s">
        <v>263</v>
      </c>
      <c r="J25" t="s">
        <v>344</v>
      </c>
    </row>
    <row r="26" spans="1:10" hidden="1" x14ac:dyDescent="0.3">
      <c r="A26" t="s">
        <v>87</v>
      </c>
      <c r="B26" t="s">
        <v>171</v>
      </c>
      <c r="C26" t="s">
        <v>132</v>
      </c>
      <c r="E26" t="s">
        <v>413</v>
      </c>
      <c r="F26" t="s">
        <v>345</v>
      </c>
      <c r="G26" t="s">
        <v>441</v>
      </c>
      <c r="H26" t="s">
        <v>443</v>
      </c>
      <c r="I26" t="s">
        <v>263</v>
      </c>
      <c r="J26" t="s">
        <v>346</v>
      </c>
    </row>
    <row r="27" spans="1:10" hidden="1" x14ac:dyDescent="0.3">
      <c r="A27" t="s">
        <v>87</v>
      </c>
      <c r="B27" t="s">
        <v>129</v>
      </c>
      <c r="C27" t="s">
        <v>129</v>
      </c>
      <c r="E27" t="s">
        <v>413</v>
      </c>
      <c r="F27" t="s">
        <v>129</v>
      </c>
      <c r="G27" t="s">
        <v>444</v>
      </c>
      <c r="H27" t="s">
        <v>262</v>
      </c>
      <c r="I27" t="s">
        <v>349</v>
      </c>
      <c r="J27" t="s">
        <v>362</v>
      </c>
    </row>
    <row r="28" spans="1:10" hidden="1" x14ac:dyDescent="0.3">
      <c r="A28" t="s">
        <v>87</v>
      </c>
      <c r="B28" t="s">
        <v>116</v>
      </c>
      <c r="C28" t="s">
        <v>129</v>
      </c>
      <c r="E28" t="s">
        <v>413</v>
      </c>
      <c r="F28" t="s">
        <v>331</v>
      </c>
      <c r="G28" t="s">
        <v>437</v>
      </c>
      <c r="H28" t="s">
        <v>262</v>
      </c>
      <c r="I28" t="s">
        <v>349</v>
      </c>
      <c r="J28" t="s">
        <v>332</v>
      </c>
    </row>
    <row r="29" spans="1:10" hidden="1" x14ac:dyDescent="0.3">
      <c r="A29" t="s">
        <v>87</v>
      </c>
      <c r="B29" t="s">
        <v>116</v>
      </c>
      <c r="C29" t="s">
        <v>129</v>
      </c>
      <c r="E29" t="s">
        <v>413</v>
      </c>
      <c r="F29" t="s">
        <v>335</v>
      </c>
      <c r="G29" t="s">
        <v>445</v>
      </c>
      <c r="H29" t="s">
        <v>351</v>
      </c>
      <c r="I29" t="s">
        <v>263</v>
      </c>
      <c r="J29" t="s">
        <v>363</v>
      </c>
    </row>
    <row r="30" spans="1:10" hidden="1" x14ac:dyDescent="0.3">
      <c r="A30" t="s">
        <v>87</v>
      </c>
      <c r="B30" t="s">
        <v>116</v>
      </c>
      <c r="C30" t="s">
        <v>129</v>
      </c>
      <c r="E30" t="s">
        <v>413</v>
      </c>
      <c r="F30" t="s">
        <v>364</v>
      </c>
      <c r="G30" t="s">
        <v>446</v>
      </c>
      <c r="H30" t="s">
        <v>351</v>
      </c>
      <c r="I30" t="s">
        <v>263</v>
      </c>
      <c r="J30" t="s">
        <v>365</v>
      </c>
    </row>
    <row r="31" spans="1:10" hidden="1" x14ac:dyDescent="0.3">
      <c r="A31" t="s">
        <v>87</v>
      </c>
      <c r="B31" t="s">
        <v>175</v>
      </c>
      <c r="C31" t="s">
        <v>129</v>
      </c>
      <c r="E31" t="s">
        <v>235</v>
      </c>
      <c r="F31" t="s">
        <v>366</v>
      </c>
      <c r="G31" t="s">
        <v>420</v>
      </c>
      <c r="H31" t="s">
        <v>405</v>
      </c>
      <c r="I31" t="s">
        <v>267</v>
      </c>
      <c r="J31" t="s">
        <v>367</v>
      </c>
    </row>
    <row r="32" spans="1:10" hidden="1" x14ac:dyDescent="0.3">
      <c r="A32" t="s">
        <v>87</v>
      </c>
      <c r="B32" t="s">
        <v>175</v>
      </c>
      <c r="C32" t="s">
        <v>129</v>
      </c>
      <c r="E32" t="s">
        <v>235</v>
      </c>
      <c r="F32" t="s">
        <v>368</v>
      </c>
      <c r="G32" t="s">
        <v>421</v>
      </c>
      <c r="H32" t="s">
        <v>405</v>
      </c>
      <c r="I32" t="s">
        <v>263</v>
      </c>
      <c r="J32" t="s">
        <v>369</v>
      </c>
    </row>
    <row r="33" spans="1:10" hidden="1" x14ac:dyDescent="0.3">
      <c r="A33" t="s">
        <v>87</v>
      </c>
      <c r="B33" t="s">
        <v>175</v>
      </c>
      <c r="C33" t="s">
        <v>129</v>
      </c>
      <c r="E33" t="s">
        <v>235</v>
      </c>
      <c r="F33" t="s">
        <v>370</v>
      </c>
      <c r="G33" t="s">
        <v>427</v>
      </c>
      <c r="H33" t="s">
        <v>275</v>
      </c>
      <c r="I33" t="s">
        <v>267</v>
      </c>
      <c r="J33" t="s">
        <v>371</v>
      </c>
    </row>
    <row r="34" spans="1:10" hidden="1" x14ac:dyDescent="0.3">
      <c r="A34" t="s">
        <v>87</v>
      </c>
      <c r="B34" t="s">
        <v>175</v>
      </c>
      <c r="C34" t="s">
        <v>129</v>
      </c>
      <c r="E34" t="s">
        <v>235</v>
      </c>
      <c r="F34" t="s">
        <v>372</v>
      </c>
      <c r="G34" t="s">
        <v>422</v>
      </c>
      <c r="H34" t="s">
        <v>275</v>
      </c>
      <c r="I34" t="s">
        <v>263</v>
      </c>
      <c r="J34" t="s">
        <v>373</v>
      </c>
    </row>
    <row r="35" spans="1:10" hidden="1" x14ac:dyDescent="0.3">
      <c r="A35" t="s">
        <v>87</v>
      </c>
      <c r="B35" t="s">
        <v>145</v>
      </c>
      <c r="C35" t="s">
        <v>145</v>
      </c>
      <c r="E35" t="s">
        <v>413</v>
      </c>
      <c r="F35" t="s">
        <v>265</v>
      </c>
      <c r="G35" t="s">
        <v>447</v>
      </c>
      <c r="H35" t="s">
        <v>262</v>
      </c>
      <c r="I35" t="s">
        <v>349</v>
      </c>
      <c r="J35" t="s">
        <v>374</v>
      </c>
    </row>
    <row r="36" spans="1:10" hidden="1" x14ac:dyDescent="0.3">
      <c r="A36" t="s">
        <v>87</v>
      </c>
      <c r="B36" t="s">
        <v>147</v>
      </c>
      <c r="C36" t="s">
        <v>145</v>
      </c>
      <c r="E36" t="s">
        <v>413</v>
      </c>
      <c r="F36" t="s">
        <v>375</v>
      </c>
      <c r="G36" t="s">
        <v>448</v>
      </c>
      <c r="H36" t="s">
        <v>262</v>
      </c>
      <c r="I36" t="s">
        <v>349</v>
      </c>
      <c r="J36" t="s">
        <v>376</v>
      </c>
    </row>
    <row r="37" spans="1:10" hidden="1" x14ac:dyDescent="0.3">
      <c r="A37" t="s">
        <v>87</v>
      </c>
      <c r="B37" t="s">
        <v>147</v>
      </c>
      <c r="C37" t="s">
        <v>145</v>
      </c>
      <c r="E37" t="s">
        <v>413</v>
      </c>
      <c r="F37" t="s">
        <v>377</v>
      </c>
      <c r="G37" t="s">
        <v>449</v>
      </c>
      <c r="H37" t="s">
        <v>262</v>
      </c>
      <c r="I37" t="s">
        <v>349</v>
      </c>
      <c r="J37" t="s">
        <v>378</v>
      </c>
    </row>
    <row r="38" spans="1:10" hidden="1" x14ac:dyDescent="0.3">
      <c r="A38" t="s">
        <v>87</v>
      </c>
      <c r="B38" t="s">
        <v>147</v>
      </c>
      <c r="C38" t="s">
        <v>145</v>
      </c>
      <c r="E38" t="s">
        <v>413</v>
      </c>
      <c r="F38" t="s">
        <v>379</v>
      </c>
      <c r="G38" t="s">
        <v>450</v>
      </c>
      <c r="H38" t="s">
        <v>351</v>
      </c>
      <c r="I38" t="s">
        <v>349</v>
      </c>
      <c r="J38" t="s">
        <v>380</v>
      </c>
    </row>
    <row r="39" spans="1:10" hidden="1" x14ac:dyDescent="0.3">
      <c r="A39" t="s">
        <v>87</v>
      </c>
      <c r="B39" t="s">
        <v>175</v>
      </c>
      <c r="C39" t="s">
        <v>145</v>
      </c>
      <c r="E39" t="s">
        <v>235</v>
      </c>
      <c r="F39" t="s">
        <v>381</v>
      </c>
      <c r="G39" t="s">
        <v>423</v>
      </c>
      <c r="H39" t="s">
        <v>405</v>
      </c>
      <c r="I39" t="s">
        <v>267</v>
      </c>
      <c r="J39" t="s">
        <v>382</v>
      </c>
    </row>
    <row r="40" spans="1:10" hidden="1" x14ac:dyDescent="0.3">
      <c r="A40" t="s">
        <v>87</v>
      </c>
      <c r="B40" t="s">
        <v>175</v>
      </c>
      <c r="C40" t="s">
        <v>145</v>
      </c>
      <c r="E40" t="s">
        <v>235</v>
      </c>
      <c r="F40" t="s">
        <v>383</v>
      </c>
      <c r="G40" t="s">
        <v>424</v>
      </c>
      <c r="H40" t="s">
        <v>405</v>
      </c>
      <c r="I40" t="s">
        <v>263</v>
      </c>
      <c r="J40" t="s">
        <v>384</v>
      </c>
    </row>
    <row r="41" spans="1:10" hidden="1" x14ac:dyDescent="0.3">
      <c r="A41" t="s">
        <v>87</v>
      </c>
      <c r="B41" t="s">
        <v>175</v>
      </c>
      <c r="C41" t="s">
        <v>145</v>
      </c>
      <c r="E41" t="s">
        <v>235</v>
      </c>
      <c r="F41" t="s">
        <v>385</v>
      </c>
      <c r="G41" t="s">
        <v>425</v>
      </c>
      <c r="H41" t="s">
        <v>275</v>
      </c>
      <c r="I41" t="s">
        <v>267</v>
      </c>
      <c r="J41" t="s">
        <v>386</v>
      </c>
    </row>
    <row r="42" spans="1:10" hidden="1" x14ac:dyDescent="0.3">
      <c r="A42" t="s">
        <v>87</v>
      </c>
      <c r="B42" t="s">
        <v>175</v>
      </c>
      <c r="C42" t="s">
        <v>145</v>
      </c>
      <c r="E42" t="s">
        <v>235</v>
      </c>
      <c r="F42" t="s">
        <v>387</v>
      </c>
      <c r="G42" t="s">
        <v>426</v>
      </c>
      <c r="H42" t="s">
        <v>275</v>
      </c>
      <c r="I42" t="s">
        <v>263</v>
      </c>
      <c r="J42" t="s">
        <v>388</v>
      </c>
    </row>
    <row r="43" spans="1:10" hidden="1" x14ac:dyDescent="0.3">
      <c r="A43" t="s">
        <v>87</v>
      </c>
      <c r="B43" t="s">
        <v>88</v>
      </c>
      <c r="C43" t="s">
        <v>88</v>
      </c>
      <c r="E43" t="s">
        <v>413</v>
      </c>
      <c r="F43" t="s">
        <v>389</v>
      </c>
      <c r="G43" t="s">
        <v>437</v>
      </c>
      <c r="H43" t="s">
        <v>262</v>
      </c>
      <c r="I43" t="s">
        <v>349</v>
      </c>
      <c r="J43" t="s">
        <v>390</v>
      </c>
    </row>
    <row r="44" spans="1:10" hidden="1" x14ac:dyDescent="0.3">
      <c r="A44" t="s">
        <v>87</v>
      </c>
      <c r="B44" t="s">
        <v>88</v>
      </c>
      <c r="C44" t="s">
        <v>88</v>
      </c>
      <c r="E44" t="s">
        <v>413</v>
      </c>
      <c r="F44" t="s">
        <v>391</v>
      </c>
      <c r="G44" t="s">
        <v>438</v>
      </c>
      <c r="H44" t="s">
        <v>405</v>
      </c>
      <c r="I44" t="s">
        <v>405</v>
      </c>
      <c r="J44" t="s">
        <v>392</v>
      </c>
    </row>
    <row r="45" spans="1:10" hidden="1" x14ac:dyDescent="0.3">
      <c r="A45" t="s">
        <v>87</v>
      </c>
      <c r="B45" t="s">
        <v>175</v>
      </c>
      <c r="C45" t="s">
        <v>88</v>
      </c>
      <c r="E45" t="s">
        <v>235</v>
      </c>
      <c r="F45" t="s">
        <v>393</v>
      </c>
      <c r="G45" t="s">
        <v>415</v>
      </c>
      <c r="H45" t="s">
        <v>405</v>
      </c>
      <c r="I45" t="s">
        <v>267</v>
      </c>
      <c r="J45" t="s">
        <v>394</v>
      </c>
    </row>
    <row r="46" spans="1:10" hidden="1" x14ac:dyDescent="0.3">
      <c r="A46" t="s">
        <v>87</v>
      </c>
      <c r="B46" t="s">
        <v>175</v>
      </c>
      <c r="C46" t="s">
        <v>88</v>
      </c>
      <c r="E46" t="s">
        <v>235</v>
      </c>
      <c r="F46" t="s">
        <v>395</v>
      </c>
      <c r="G46" t="s">
        <v>419</v>
      </c>
      <c r="H46" t="s">
        <v>275</v>
      </c>
      <c r="I46" t="s">
        <v>267</v>
      </c>
      <c r="J46" t="s">
        <v>396</v>
      </c>
    </row>
    <row r="47" spans="1:10" hidden="1" x14ac:dyDescent="0.3">
      <c r="A47" t="s">
        <v>87</v>
      </c>
      <c r="B47" t="s">
        <v>88</v>
      </c>
      <c r="C47" t="s">
        <v>88</v>
      </c>
      <c r="E47" t="s">
        <v>414</v>
      </c>
      <c r="F47" t="s">
        <v>397</v>
      </c>
      <c r="G47" t="s">
        <v>451</v>
      </c>
      <c r="H47" t="s">
        <v>443</v>
      </c>
      <c r="I47" t="s">
        <v>267</v>
      </c>
      <c r="J47" t="s">
        <v>398</v>
      </c>
    </row>
    <row r="48" spans="1:10" hidden="1" x14ac:dyDescent="0.3">
      <c r="A48" t="s">
        <v>87</v>
      </c>
      <c r="B48" t="s">
        <v>88</v>
      </c>
      <c r="C48" t="s">
        <v>88</v>
      </c>
      <c r="E48" t="s">
        <v>414</v>
      </c>
      <c r="F48" t="s">
        <v>399</v>
      </c>
      <c r="G48" t="s">
        <v>441</v>
      </c>
      <c r="H48" t="s">
        <v>443</v>
      </c>
      <c r="I48" t="s">
        <v>263</v>
      </c>
      <c r="J48" t="s">
        <v>400</v>
      </c>
    </row>
    <row r="49" spans="1:10" hidden="1" x14ac:dyDescent="0.3">
      <c r="A49" t="s">
        <v>87</v>
      </c>
      <c r="B49" t="s">
        <v>88</v>
      </c>
      <c r="C49" t="s">
        <v>88</v>
      </c>
      <c r="E49" t="s">
        <v>414</v>
      </c>
      <c r="F49" t="s">
        <v>401</v>
      </c>
      <c r="G49" t="s">
        <v>440</v>
      </c>
      <c r="H49" t="s">
        <v>443</v>
      </c>
      <c r="I49" t="s">
        <v>267</v>
      </c>
      <c r="J49" t="s">
        <v>402</v>
      </c>
    </row>
    <row r="50" spans="1:10" hidden="1" x14ac:dyDescent="0.3">
      <c r="A50" t="s">
        <v>87</v>
      </c>
      <c r="B50" t="s">
        <v>88</v>
      </c>
      <c r="C50" t="s">
        <v>88</v>
      </c>
      <c r="E50" t="s">
        <v>414</v>
      </c>
      <c r="F50" t="s">
        <v>403</v>
      </c>
      <c r="G50" t="s">
        <v>439</v>
      </c>
      <c r="H50" t="s">
        <v>443</v>
      </c>
      <c r="I50" t="s">
        <v>263</v>
      </c>
      <c r="J50" t="s">
        <v>404</v>
      </c>
    </row>
    <row r="51" spans="1:10" hidden="1" x14ac:dyDescent="0.3">
      <c r="A51" t="s">
        <v>87</v>
      </c>
      <c r="B51" t="s">
        <v>175</v>
      </c>
      <c r="C51" t="s">
        <v>264</v>
      </c>
      <c r="E51" t="s">
        <v>235</v>
      </c>
      <c r="F51" t="s">
        <v>406</v>
      </c>
      <c r="G51" t="s">
        <v>416</v>
      </c>
      <c r="H51" t="s">
        <v>405</v>
      </c>
      <c r="I51" t="s">
        <v>267</v>
      </c>
      <c r="J51" t="s">
        <v>407</v>
      </c>
    </row>
    <row r="52" spans="1:10" hidden="1" x14ac:dyDescent="0.3">
      <c r="A52" t="s">
        <v>87</v>
      </c>
      <c r="B52" t="s">
        <v>175</v>
      </c>
      <c r="C52" t="s">
        <v>264</v>
      </c>
      <c r="E52" t="s">
        <v>235</v>
      </c>
      <c r="F52" t="s">
        <v>408</v>
      </c>
      <c r="G52" t="s">
        <v>428</v>
      </c>
      <c r="H52" t="s">
        <v>275</v>
      </c>
      <c r="I52" t="s">
        <v>267</v>
      </c>
      <c r="J52" t="s">
        <v>409</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868E3-576F-4DEB-A7E9-C9DF133AB4A7}">
  <dimension ref="A1:I390"/>
  <sheetViews>
    <sheetView tabSelected="1" workbookViewId="0">
      <selection activeCell="C3" sqref="C3"/>
    </sheetView>
  </sheetViews>
  <sheetFormatPr defaultRowHeight="14.4" x14ac:dyDescent="0.3"/>
  <cols>
    <col min="1" max="2" width="14.109375" customWidth="1"/>
    <col min="3" max="3" width="29.6640625" bestFit="1" customWidth="1"/>
    <col min="4" max="4" width="22.44140625" bestFit="1" customWidth="1"/>
    <col min="5" max="5" width="11.21875" customWidth="1"/>
    <col min="6" max="6" width="30.33203125" bestFit="1" customWidth="1"/>
    <col min="7" max="7" width="51.77734375" bestFit="1" customWidth="1"/>
    <col min="8" max="8" width="16.33203125" bestFit="1" customWidth="1"/>
    <col min="9" max="9" width="116.5546875" bestFit="1" customWidth="1"/>
  </cols>
  <sheetData>
    <row r="1" spans="1:9" x14ac:dyDescent="0.3">
      <c r="A1" t="s">
        <v>0</v>
      </c>
      <c r="B1" t="s">
        <v>593</v>
      </c>
      <c r="C1" t="s">
        <v>305</v>
      </c>
      <c r="D1" t="s">
        <v>1</v>
      </c>
      <c r="E1" t="s">
        <v>2</v>
      </c>
      <c r="F1" t="s">
        <v>3</v>
      </c>
      <c r="G1" t="s">
        <v>294</v>
      </c>
      <c r="H1" t="s">
        <v>260</v>
      </c>
      <c r="I1" t="s">
        <v>273</v>
      </c>
    </row>
    <row r="2" spans="1:9" x14ac:dyDescent="0.3">
      <c r="A2" t="s">
        <v>11</v>
      </c>
      <c r="C2" t="s">
        <v>306</v>
      </c>
      <c r="D2" t="s">
        <v>12</v>
      </c>
      <c r="E2" t="s">
        <v>4</v>
      </c>
      <c r="F2" t="s">
        <v>7</v>
      </c>
    </row>
    <row r="3" spans="1:9" x14ac:dyDescent="0.3">
      <c r="A3" t="s">
        <v>11</v>
      </c>
      <c r="C3" t="s">
        <v>306</v>
      </c>
      <c r="D3" t="s">
        <v>12</v>
      </c>
      <c r="E3" t="s">
        <v>4</v>
      </c>
      <c r="F3" t="s">
        <v>13</v>
      </c>
    </row>
    <row r="4" spans="1:9" x14ac:dyDescent="0.3">
      <c r="A4" t="s">
        <v>11</v>
      </c>
      <c r="C4" t="s">
        <v>306</v>
      </c>
      <c r="D4" t="s">
        <v>12</v>
      </c>
      <c r="E4" t="s">
        <v>4</v>
      </c>
      <c r="F4" t="s">
        <v>14</v>
      </c>
    </row>
    <row r="5" spans="1:9" x14ac:dyDescent="0.3">
      <c r="A5" t="s">
        <v>11</v>
      </c>
      <c r="C5" t="s">
        <v>306</v>
      </c>
      <c r="D5" t="s">
        <v>12</v>
      </c>
      <c r="E5" t="s">
        <v>4</v>
      </c>
      <c r="F5" t="s">
        <v>15</v>
      </c>
    </row>
    <row r="6" spans="1:9" x14ac:dyDescent="0.3">
      <c r="A6" t="s">
        <v>11</v>
      </c>
      <c r="C6" t="s">
        <v>306</v>
      </c>
      <c r="D6" t="s">
        <v>12</v>
      </c>
      <c r="E6" t="s">
        <v>4</v>
      </c>
      <c r="F6" t="s">
        <v>16</v>
      </c>
    </row>
    <row r="7" spans="1:9" x14ac:dyDescent="0.3">
      <c r="A7" t="s">
        <v>11</v>
      </c>
      <c r="C7" t="s">
        <v>306</v>
      </c>
      <c r="D7" t="s">
        <v>12</v>
      </c>
      <c r="E7" t="s">
        <v>4</v>
      </c>
      <c r="F7" t="s">
        <v>17</v>
      </c>
    </row>
    <row r="8" spans="1:9" x14ac:dyDescent="0.3">
      <c r="A8" t="s">
        <v>11</v>
      </c>
      <c r="C8" t="s">
        <v>306</v>
      </c>
      <c r="D8" t="s">
        <v>12</v>
      </c>
      <c r="E8" t="s">
        <v>4</v>
      </c>
      <c r="F8" t="s">
        <v>18</v>
      </c>
    </row>
    <row r="9" spans="1:9" x14ac:dyDescent="0.3">
      <c r="A9" t="s">
        <v>11</v>
      </c>
      <c r="C9" t="s">
        <v>306</v>
      </c>
      <c r="D9" t="s">
        <v>12</v>
      </c>
      <c r="E9" t="s">
        <v>4</v>
      </c>
      <c r="F9" t="s">
        <v>19</v>
      </c>
    </row>
    <row r="10" spans="1:9" x14ac:dyDescent="0.3">
      <c r="A10" t="s">
        <v>11</v>
      </c>
      <c r="C10" t="s">
        <v>306</v>
      </c>
      <c r="D10" t="s">
        <v>12</v>
      </c>
      <c r="E10" t="s">
        <v>4</v>
      </c>
      <c r="F10" t="s">
        <v>20</v>
      </c>
    </row>
    <row r="11" spans="1:9" x14ac:dyDescent="0.3">
      <c r="A11" t="s">
        <v>11</v>
      </c>
      <c r="C11" t="s">
        <v>306</v>
      </c>
      <c r="D11" t="s">
        <v>12</v>
      </c>
      <c r="E11" t="s">
        <v>4</v>
      </c>
      <c r="F11" t="s">
        <v>21</v>
      </c>
    </row>
    <row r="12" spans="1:9" x14ac:dyDescent="0.3">
      <c r="A12" t="s">
        <v>11</v>
      </c>
      <c r="C12" t="s">
        <v>306</v>
      </c>
      <c r="D12" t="s">
        <v>22</v>
      </c>
      <c r="E12" t="s">
        <v>4</v>
      </c>
      <c r="F12" t="s">
        <v>7</v>
      </c>
    </row>
    <row r="13" spans="1:9" x14ac:dyDescent="0.3">
      <c r="A13" t="s">
        <v>11</v>
      </c>
      <c r="C13" t="s">
        <v>306</v>
      </c>
      <c r="D13" t="s">
        <v>22</v>
      </c>
      <c r="E13" t="s">
        <v>4</v>
      </c>
      <c r="F13" t="s">
        <v>23</v>
      </c>
    </row>
    <row r="14" spans="1:9" x14ac:dyDescent="0.3">
      <c r="A14" t="s">
        <v>11</v>
      </c>
      <c r="C14" t="s">
        <v>306</v>
      </c>
      <c r="D14" t="s">
        <v>22</v>
      </c>
      <c r="E14" t="s">
        <v>4</v>
      </c>
      <c r="F14" t="s">
        <v>24</v>
      </c>
    </row>
    <row r="15" spans="1:9" x14ac:dyDescent="0.3">
      <c r="A15" t="s">
        <v>11</v>
      </c>
      <c r="C15" t="s">
        <v>306</v>
      </c>
      <c r="D15" t="s">
        <v>22</v>
      </c>
      <c r="E15" t="s">
        <v>4</v>
      </c>
      <c r="F15" t="s">
        <v>14</v>
      </c>
    </row>
    <row r="16" spans="1:9" x14ac:dyDescent="0.3">
      <c r="A16" t="s">
        <v>11</v>
      </c>
      <c r="C16" t="s">
        <v>306</v>
      </c>
      <c r="D16" t="s">
        <v>22</v>
      </c>
      <c r="E16" t="s">
        <v>4</v>
      </c>
      <c r="F16" t="s">
        <v>20</v>
      </c>
    </row>
    <row r="17" spans="1:6" x14ac:dyDescent="0.3">
      <c r="A17" t="s">
        <v>11</v>
      </c>
      <c r="C17" t="s">
        <v>306</v>
      </c>
      <c r="D17" t="s">
        <v>22</v>
      </c>
      <c r="E17" t="s">
        <v>4</v>
      </c>
      <c r="F17" t="s">
        <v>21</v>
      </c>
    </row>
    <row r="18" spans="1:6" x14ac:dyDescent="0.3">
      <c r="A18" t="s">
        <v>11</v>
      </c>
      <c r="C18" t="s">
        <v>306</v>
      </c>
      <c r="D18" t="s">
        <v>25</v>
      </c>
      <c r="E18" t="s">
        <v>4</v>
      </c>
      <c r="F18" t="s">
        <v>26</v>
      </c>
    </row>
    <row r="19" spans="1:6" x14ac:dyDescent="0.3">
      <c r="A19" t="s">
        <v>11</v>
      </c>
      <c r="C19" t="s">
        <v>306</v>
      </c>
      <c r="D19" t="s">
        <v>25</v>
      </c>
      <c r="E19" t="s">
        <v>4</v>
      </c>
      <c r="F19" t="s">
        <v>27</v>
      </c>
    </row>
    <row r="20" spans="1:6" x14ac:dyDescent="0.3">
      <c r="A20" t="s">
        <v>11</v>
      </c>
      <c r="C20" t="s">
        <v>306</v>
      </c>
      <c r="D20" t="s">
        <v>25</v>
      </c>
      <c r="E20" t="s">
        <v>4</v>
      </c>
      <c r="F20" t="s">
        <v>28</v>
      </c>
    </row>
    <row r="21" spans="1:6" x14ac:dyDescent="0.3">
      <c r="A21" t="s">
        <v>11</v>
      </c>
      <c r="C21" t="s">
        <v>306</v>
      </c>
      <c r="D21" t="s">
        <v>25</v>
      </c>
      <c r="E21" t="s">
        <v>4</v>
      </c>
      <c r="F21" t="s">
        <v>29</v>
      </c>
    </row>
    <row r="22" spans="1:6" x14ac:dyDescent="0.3">
      <c r="A22" t="s">
        <v>11</v>
      </c>
      <c r="C22" t="s">
        <v>306</v>
      </c>
      <c r="D22" t="s">
        <v>25</v>
      </c>
      <c r="E22" t="s">
        <v>4</v>
      </c>
      <c r="F22" t="s">
        <v>30</v>
      </c>
    </row>
    <row r="23" spans="1:6" x14ac:dyDescent="0.3">
      <c r="A23" t="s">
        <v>11</v>
      </c>
      <c r="C23" t="s">
        <v>306</v>
      </c>
      <c r="D23" t="s">
        <v>25</v>
      </c>
      <c r="E23" t="s">
        <v>4</v>
      </c>
      <c r="F23" t="s">
        <v>20</v>
      </c>
    </row>
    <row r="24" spans="1:6" x14ac:dyDescent="0.3">
      <c r="A24" t="s">
        <v>11</v>
      </c>
      <c r="C24" t="s">
        <v>306</v>
      </c>
      <c r="D24" t="s">
        <v>25</v>
      </c>
      <c r="E24" t="s">
        <v>4</v>
      </c>
      <c r="F24" t="s">
        <v>21</v>
      </c>
    </row>
    <row r="25" spans="1:6" x14ac:dyDescent="0.3">
      <c r="A25" t="s">
        <v>11</v>
      </c>
      <c r="C25" t="s">
        <v>306</v>
      </c>
      <c r="D25" t="s">
        <v>31</v>
      </c>
      <c r="E25" t="s">
        <v>4</v>
      </c>
      <c r="F25" t="s">
        <v>32</v>
      </c>
    </row>
    <row r="26" spans="1:6" x14ac:dyDescent="0.3">
      <c r="A26" t="s">
        <v>11</v>
      </c>
      <c r="C26" t="s">
        <v>306</v>
      </c>
      <c r="D26" t="s">
        <v>31</v>
      </c>
      <c r="E26" t="s">
        <v>4</v>
      </c>
      <c r="F26" t="s">
        <v>6</v>
      </c>
    </row>
    <row r="27" spans="1:6" x14ac:dyDescent="0.3">
      <c r="A27" t="s">
        <v>11</v>
      </c>
      <c r="C27" t="s">
        <v>306</v>
      </c>
      <c r="D27" t="s">
        <v>31</v>
      </c>
      <c r="E27" t="s">
        <v>4</v>
      </c>
      <c r="F27" t="s">
        <v>8</v>
      </c>
    </row>
    <row r="28" spans="1:6" x14ac:dyDescent="0.3">
      <c r="A28" t="s">
        <v>11</v>
      </c>
      <c r="C28" t="s">
        <v>306</v>
      </c>
      <c r="D28" t="s">
        <v>31</v>
      </c>
      <c r="E28" t="s">
        <v>4</v>
      </c>
      <c r="F28" t="s">
        <v>33</v>
      </c>
    </row>
    <row r="29" spans="1:6" x14ac:dyDescent="0.3">
      <c r="A29" t="s">
        <v>11</v>
      </c>
      <c r="C29" t="s">
        <v>306</v>
      </c>
      <c r="D29" t="s">
        <v>31</v>
      </c>
      <c r="E29" t="s">
        <v>4</v>
      </c>
      <c r="F29" t="s">
        <v>20</v>
      </c>
    </row>
    <row r="30" spans="1:6" x14ac:dyDescent="0.3">
      <c r="A30" t="s">
        <v>11</v>
      </c>
      <c r="C30" t="s">
        <v>306</v>
      </c>
      <c r="D30" t="s">
        <v>31</v>
      </c>
      <c r="E30" t="s">
        <v>4</v>
      </c>
      <c r="F30" t="s">
        <v>21</v>
      </c>
    </row>
    <row r="31" spans="1:6" x14ac:dyDescent="0.3">
      <c r="A31" t="s">
        <v>11</v>
      </c>
      <c r="C31" t="s">
        <v>306</v>
      </c>
      <c r="D31" t="s">
        <v>34</v>
      </c>
      <c r="E31" t="s">
        <v>4</v>
      </c>
      <c r="F31" t="s">
        <v>26</v>
      </c>
    </row>
    <row r="32" spans="1:6" x14ac:dyDescent="0.3">
      <c r="A32" t="s">
        <v>11</v>
      </c>
      <c r="C32" t="s">
        <v>306</v>
      </c>
      <c r="D32" t="s">
        <v>34</v>
      </c>
      <c r="E32" t="s">
        <v>4</v>
      </c>
      <c r="F32" t="s">
        <v>27</v>
      </c>
    </row>
    <row r="33" spans="1:6" x14ac:dyDescent="0.3">
      <c r="A33" t="s">
        <v>11</v>
      </c>
      <c r="C33" t="s">
        <v>306</v>
      </c>
      <c r="D33" t="s">
        <v>34</v>
      </c>
      <c r="E33" t="s">
        <v>4</v>
      </c>
      <c r="F33" t="s">
        <v>28</v>
      </c>
    </row>
    <row r="34" spans="1:6" x14ac:dyDescent="0.3">
      <c r="A34" t="s">
        <v>11</v>
      </c>
      <c r="C34" t="s">
        <v>306</v>
      </c>
      <c r="D34" t="s">
        <v>34</v>
      </c>
      <c r="E34" t="s">
        <v>4</v>
      </c>
      <c r="F34" t="s">
        <v>29</v>
      </c>
    </row>
    <row r="35" spans="1:6" x14ac:dyDescent="0.3">
      <c r="A35" t="s">
        <v>11</v>
      </c>
      <c r="C35" t="s">
        <v>306</v>
      </c>
      <c r="D35" t="s">
        <v>34</v>
      </c>
      <c r="E35" t="s">
        <v>4</v>
      </c>
      <c r="F35" t="s">
        <v>18</v>
      </c>
    </row>
    <row r="36" spans="1:6" x14ac:dyDescent="0.3">
      <c r="A36" t="s">
        <v>11</v>
      </c>
      <c r="C36" t="s">
        <v>306</v>
      </c>
      <c r="D36" t="s">
        <v>34</v>
      </c>
      <c r="E36" t="s">
        <v>4</v>
      </c>
      <c r="F36" t="s">
        <v>20</v>
      </c>
    </row>
    <row r="37" spans="1:6" x14ac:dyDescent="0.3">
      <c r="A37" t="s">
        <v>11</v>
      </c>
      <c r="C37" t="s">
        <v>306</v>
      </c>
      <c r="D37" t="s">
        <v>34</v>
      </c>
      <c r="E37" t="s">
        <v>4</v>
      </c>
      <c r="F37" t="s">
        <v>21</v>
      </c>
    </row>
    <row r="38" spans="1:6" x14ac:dyDescent="0.3">
      <c r="A38" t="s">
        <v>11</v>
      </c>
      <c r="C38" t="s">
        <v>306</v>
      </c>
      <c r="D38" t="s">
        <v>35</v>
      </c>
      <c r="E38" t="s">
        <v>4</v>
      </c>
      <c r="F38" t="s">
        <v>7</v>
      </c>
    </row>
    <row r="39" spans="1:6" x14ac:dyDescent="0.3">
      <c r="A39" t="s">
        <v>11</v>
      </c>
      <c r="C39" t="s">
        <v>306</v>
      </c>
      <c r="D39" t="s">
        <v>35</v>
      </c>
      <c r="E39" t="s">
        <v>4</v>
      </c>
      <c r="F39" t="s">
        <v>6</v>
      </c>
    </row>
    <row r="40" spans="1:6" x14ac:dyDescent="0.3">
      <c r="A40" t="s">
        <v>11</v>
      </c>
      <c r="C40" t="s">
        <v>306</v>
      </c>
      <c r="D40" t="s">
        <v>35</v>
      </c>
      <c r="E40" t="s">
        <v>4</v>
      </c>
      <c r="F40" t="s">
        <v>36</v>
      </c>
    </row>
    <row r="41" spans="1:6" x14ac:dyDescent="0.3">
      <c r="A41" t="s">
        <v>11</v>
      </c>
      <c r="C41" t="s">
        <v>306</v>
      </c>
      <c r="D41" t="s">
        <v>35</v>
      </c>
      <c r="E41" t="s">
        <v>4</v>
      </c>
      <c r="F41" t="s">
        <v>33</v>
      </c>
    </row>
    <row r="42" spans="1:6" x14ac:dyDescent="0.3">
      <c r="A42" t="s">
        <v>11</v>
      </c>
      <c r="C42" t="s">
        <v>306</v>
      </c>
      <c r="D42" t="s">
        <v>35</v>
      </c>
      <c r="E42" t="s">
        <v>4</v>
      </c>
      <c r="F42" t="s">
        <v>37</v>
      </c>
    </row>
    <row r="43" spans="1:6" x14ac:dyDescent="0.3">
      <c r="A43" t="s">
        <v>11</v>
      </c>
      <c r="C43" t="s">
        <v>306</v>
      </c>
      <c r="D43" t="s">
        <v>35</v>
      </c>
      <c r="E43" t="s">
        <v>4</v>
      </c>
      <c r="F43" t="s">
        <v>38</v>
      </c>
    </row>
    <row r="44" spans="1:6" x14ac:dyDescent="0.3">
      <c r="A44" t="s">
        <v>11</v>
      </c>
      <c r="C44" t="s">
        <v>306</v>
      </c>
      <c r="D44" t="s">
        <v>35</v>
      </c>
      <c r="E44" t="s">
        <v>4</v>
      </c>
      <c r="F44" t="s">
        <v>39</v>
      </c>
    </row>
    <row r="45" spans="1:6" x14ac:dyDescent="0.3">
      <c r="A45" t="s">
        <v>11</v>
      </c>
      <c r="C45" t="s">
        <v>306</v>
      </c>
      <c r="D45" t="s">
        <v>35</v>
      </c>
      <c r="E45" t="s">
        <v>4</v>
      </c>
      <c r="F45" t="s">
        <v>40</v>
      </c>
    </row>
    <row r="46" spans="1:6" x14ac:dyDescent="0.3">
      <c r="A46" t="s">
        <v>11</v>
      </c>
      <c r="C46" t="s">
        <v>306</v>
      </c>
      <c r="D46" t="s">
        <v>35</v>
      </c>
      <c r="E46" t="s">
        <v>4</v>
      </c>
      <c r="F46" t="s">
        <v>20</v>
      </c>
    </row>
    <row r="47" spans="1:6" x14ac:dyDescent="0.3">
      <c r="A47" t="s">
        <v>11</v>
      </c>
      <c r="C47" t="s">
        <v>306</v>
      </c>
      <c r="D47" t="s">
        <v>35</v>
      </c>
      <c r="E47" t="s">
        <v>4</v>
      </c>
      <c r="F47" t="s">
        <v>21</v>
      </c>
    </row>
    <row r="48" spans="1:6" x14ac:dyDescent="0.3">
      <c r="A48" t="s">
        <v>11</v>
      </c>
      <c r="C48" t="s">
        <v>306</v>
      </c>
      <c r="D48" t="s">
        <v>41</v>
      </c>
      <c r="E48" t="s">
        <v>4</v>
      </c>
      <c r="F48" t="s">
        <v>7</v>
      </c>
    </row>
    <row r="49" spans="1:6" x14ac:dyDescent="0.3">
      <c r="A49" t="s">
        <v>11</v>
      </c>
      <c r="C49" t="s">
        <v>306</v>
      </c>
      <c r="D49" t="s">
        <v>41</v>
      </c>
      <c r="E49" t="s">
        <v>4</v>
      </c>
      <c r="F49" t="s">
        <v>42</v>
      </c>
    </row>
    <row r="50" spans="1:6" x14ac:dyDescent="0.3">
      <c r="A50" t="s">
        <v>11</v>
      </c>
      <c r="C50" t="s">
        <v>306</v>
      </c>
      <c r="D50" t="s">
        <v>41</v>
      </c>
      <c r="E50" t="s">
        <v>4</v>
      </c>
      <c r="F50" t="s">
        <v>43</v>
      </c>
    </row>
    <row r="51" spans="1:6" x14ac:dyDescent="0.3">
      <c r="A51" t="s">
        <v>11</v>
      </c>
      <c r="C51" t="s">
        <v>306</v>
      </c>
      <c r="D51" t="s">
        <v>41</v>
      </c>
      <c r="E51" t="s">
        <v>4</v>
      </c>
      <c r="F51" t="s">
        <v>44</v>
      </c>
    </row>
    <row r="52" spans="1:6" x14ac:dyDescent="0.3">
      <c r="A52" t="s">
        <v>11</v>
      </c>
      <c r="C52" t="s">
        <v>306</v>
      </c>
      <c r="D52" t="s">
        <v>41</v>
      </c>
      <c r="E52" t="s">
        <v>4</v>
      </c>
      <c r="F52" t="s">
        <v>6</v>
      </c>
    </row>
    <row r="53" spans="1:6" x14ac:dyDescent="0.3">
      <c r="A53" t="s">
        <v>11</v>
      </c>
      <c r="C53" t="s">
        <v>306</v>
      </c>
      <c r="D53" t="s">
        <v>41</v>
      </c>
      <c r="E53" t="s">
        <v>4</v>
      </c>
      <c r="F53" t="s">
        <v>45</v>
      </c>
    </row>
    <row r="54" spans="1:6" x14ac:dyDescent="0.3">
      <c r="A54" t="s">
        <v>11</v>
      </c>
      <c r="C54" t="s">
        <v>306</v>
      </c>
      <c r="D54" t="s">
        <v>41</v>
      </c>
      <c r="E54" t="s">
        <v>4</v>
      </c>
      <c r="F54" t="s">
        <v>46</v>
      </c>
    </row>
    <row r="55" spans="1:6" x14ac:dyDescent="0.3">
      <c r="A55" t="s">
        <v>11</v>
      </c>
      <c r="C55" t="s">
        <v>306</v>
      </c>
      <c r="D55" t="s">
        <v>41</v>
      </c>
      <c r="E55" t="s">
        <v>4</v>
      </c>
      <c r="F55" t="s">
        <v>47</v>
      </c>
    </row>
    <row r="56" spans="1:6" x14ac:dyDescent="0.3">
      <c r="A56" t="s">
        <v>11</v>
      </c>
      <c r="C56" t="s">
        <v>306</v>
      </c>
      <c r="D56" t="s">
        <v>41</v>
      </c>
      <c r="E56" t="s">
        <v>4</v>
      </c>
      <c r="F56" t="s">
        <v>48</v>
      </c>
    </row>
    <row r="57" spans="1:6" x14ac:dyDescent="0.3">
      <c r="A57" t="s">
        <v>11</v>
      </c>
      <c r="C57" t="s">
        <v>306</v>
      </c>
      <c r="D57" t="s">
        <v>41</v>
      </c>
      <c r="E57" t="s">
        <v>4</v>
      </c>
      <c r="F57" t="s">
        <v>20</v>
      </c>
    </row>
    <row r="58" spans="1:6" x14ac:dyDescent="0.3">
      <c r="A58" t="s">
        <v>11</v>
      </c>
      <c r="C58" t="s">
        <v>306</v>
      </c>
      <c r="D58" t="s">
        <v>41</v>
      </c>
      <c r="E58" t="s">
        <v>4</v>
      </c>
      <c r="F58" t="s">
        <v>21</v>
      </c>
    </row>
    <row r="59" spans="1:6" x14ac:dyDescent="0.3">
      <c r="A59" t="s">
        <v>11</v>
      </c>
      <c r="C59" t="s">
        <v>306</v>
      </c>
      <c r="D59" t="s">
        <v>49</v>
      </c>
      <c r="E59" t="s">
        <v>4</v>
      </c>
      <c r="F59" t="s">
        <v>7</v>
      </c>
    </row>
    <row r="60" spans="1:6" x14ac:dyDescent="0.3">
      <c r="A60" t="s">
        <v>11</v>
      </c>
      <c r="C60" t="s">
        <v>306</v>
      </c>
      <c r="D60" t="s">
        <v>49</v>
      </c>
      <c r="E60" t="s">
        <v>4</v>
      </c>
      <c r="F60" t="s">
        <v>50</v>
      </c>
    </row>
    <row r="61" spans="1:6" x14ac:dyDescent="0.3">
      <c r="A61" t="s">
        <v>11</v>
      </c>
      <c r="C61" t="s">
        <v>306</v>
      </c>
      <c r="D61" t="s">
        <v>49</v>
      </c>
      <c r="E61" t="s">
        <v>4</v>
      </c>
      <c r="F61" t="s">
        <v>6</v>
      </c>
    </row>
    <row r="62" spans="1:6" x14ac:dyDescent="0.3">
      <c r="A62" t="s">
        <v>11</v>
      </c>
      <c r="C62" t="s">
        <v>306</v>
      </c>
      <c r="D62" t="s">
        <v>49</v>
      </c>
      <c r="E62" t="s">
        <v>4</v>
      </c>
      <c r="F62" t="s">
        <v>51</v>
      </c>
    </row>
    <row r="63" spans="1:6" x14ac:dyDescent="0.3">
      <c r="A63" t="s">
        <v>11</v>
      </c>
      <c r="C63" t="s">
        <v>306</v>
      </c>
      <c r="D63" t="s">
        <v>49</v>
      </c>
      <c r="E63" t="s">
        <v>4</v>
      </c>
      <c r="F63" t="s">
        <v>14</v>
      </c>
    </row>
    <row r="64" spans="1:6" x14ac:dyDescent="0.3">
      <c r="A64" t="s">
        <v>11</v>
      </c>
      <c r="C64" t="s">
        <v>306</v>
      </c>
      <c r="D64" t="s">
        <v>49</v>
      </c>
      <c r="E64" t="s">
        <v>4</v>
      </c>
      <c r="F64" t="s">
        <v>18</v>
      </c>
    </row>
    <row r="65" spans="1:6" x14ac:dyDescent="0.3">
      <c r="A65" t="s">
        <v>11</v>
      </c>
      <c r="C65" t="s">
        <v>306</v>
      </c>
      <c r="D65" t="s">
        <v>49</v>
      </c>
      <c r="E65" t="s">
        <v>4</v>
      </c>
      <c r="F65" t="s">
        <v>20</v>
      </c>
    </row>
    <row r="66" spans="1:6" x14ac:dyDescent="0.3">
      <c r="A66" t="s">
        <v>11</v>
      </c>
      <c r="C66" t="s">
        <v>306</v>
      </c>
      <c r="D66" t="s">
        <v>49</v>
      </c>
      <c r="E66" t="s">
        <v>4</v>
      </c>
      <c r="F66" t="s">
        <v>21</v>
      </c>
    </row>
    <row r="67" spans="1:6" x14ac:dyDescent="0.3">
      <c r="A67" t="s">
        <v>11</v>
      </c>
      <c r="C67" t="s">
        <v>306</v>
      </c>
      <c r="D67" t="s">
        <v>52</v>
      </c>
      <c r="E67" t="s">
        <v>4</v>
      </c>
      <c r="F67" t="s">
        <v>53</v>
      </c>
    </row>
    <row r="68" spans="1:6" x14ac:dyDescent="0.3">
      <c r="A68" t="s">
        <v>11</v>
      </c>
      <c r="C68" t="s">
        <v>306</v>
      </c>
      <c r="D68" t="s">
        <v>52</v>
      </c>
      <c r="E68" t="s">
        <v>4</v>
      </c>
      <c r="F68" t="s">
        <v>54</v>
      </c>
    </row>
    <row r="69" spans="1:6" x14ac:dyDescent="0.3">
      <c r="A69" t="s">
        <v>11</v>
      </c>
      <c r="C69" t="s">
        <v>306</v>
      </c>
      <c r="D69" t="s">
        <v>52</v>
      </c>
      <c r="E69" t="s">
        <v>4</v>
      </c>
      <c r="F69" t="s">
        <v>30</v>
      </c>
    </row>
    <row r="70" spans="1:6" x14ac:dyDescent="0.3">
      <c r="A70" t="s">
        <v>11</v>
      </c>
      <c r="C70" t="s">
        <v>306</v>
      </c>
      <c r="D70" t="s">
        <v>52</v>
      </c>
      <c r="E70" t="s">
        <v>4</v>
      </c>
      <c r="F70" t="s">
        <v>55</v>
      </c>
    </row>
    <row r="71" spans="1:6" x14ac:dyDescent="0.3">
      <c r="A71" t="s">
        <v>11</v>
      </c>
      <c r="C71" t="s">
        <v>306</v>
      </c>
      <c r="D71" t="s">
        <v>52</v>
      </c>
      <c r="E71" t="s">
        <v>4</v>
      </c>
      <c r="F71" t="s">
        <v>20</v>
      </c>
    </row>
    <row r="72" spans="1:6" x14ac:dyDescent="0.3">
      <c r="A72" t="s">
        <v>11</v>
      </c>
      <c r="C72" t="s">
        <v>306</v>
      </c>
      <c r="D72" t="s">
        <v>52</v>
      </c>
      <c r="E72" t="s">
        <v>4</v>
      </c>
      <c r="F72" t="s">
        <v>21</v>
      </c>
    </row>
    <row r="73" spans="1:6" x14ac:dyDescent="0.3">
      <c r="A73" t="s">
        <v>11</v>
      </c>
      <c r="C73" t="s">
        <v>306</v>
      </c>
      <c r="D73" t="s">
        <v>56</v>
      </c>
      <c r="E73" t="s">
        <v>4</v>
      </c>
      <c r="F73" t="s">
        <v>7</v>
      </c>
    </row>
    <row r="74" spans="1:6" x14ac:dyDescent="0.3">
      <c r="A74" t="s">
        <v>11</v>
      </c>
      <c r="C74" t="s">
        <v>306</v>
      </c>
      <c r="D74" t="s">
        <v>56</v>
      </c>
      <c r="E74" t="s">
        <v>4</v>
      </c>
      <c r="F74" t="s">
        <v>23</v>
      </c>
    </row>
    <row r="75" spans="1:6" x14ac:dyDescent="0.3">
      <c r="A75" t="s">
        <v>11</v>
      </c>
      <c r="C75" t="s">
        <v>306</v>
      </c>
      <c r="D75" t="s">
        <v>56</v>
      </c>
      <c r="E75" t="s">
        <v>4</v>
      </c>
      <c r="F75" t="s">
        <v>14</v>
      </c>
    </row>
    <row r="76" spans="1:6" x14ac:dyDescent="0.3">
      <c r="A76" t="s">
        <v>11</v>
      </c>
      <c r="C76" t="s">
        <v>306</v>
      </c>
      <c r="D76" t="s">
        <v>56</v>
      </c>
      <c r="E76" t="s">
        <v>4</v>
      </c>
      <c r="F76" t="s">
        <v>24</v>
      </c>
    </row>
    <row r="77" spans="1:6" x14ac:dyDescent="0.3">
      <c r="A77" t="s">
        <v>11</v>
      </c>
      <c r="C77" t="s">
        <v>306</v>
      </c>
      <c r="D77" t="s">
        <v>56</v>
      </c>
      <c r="E77" t="s">
        <v>4</v>
      </c>
      <c r="F77" t="s">
        <v>55</v>
      </c>
    </row>
    <row r="78" spans="1:6" x14ac:dyDescent="0.3">
      <c r="A78" t="s">
        <v>11</v>
      </c>
      <c r="C78" t="s">
        <v>306</v>
      </c>
      <c r="D78" t="s">
        <v>56</v>
      </c>
      <c r="E78" t="s">
        <v>4</v>
      </c>
      <c r="F78" t="s">
        <v>20</v>
      </c>
    </row>
    <row r="79" spans="1:6" x14ac:dyDescent="0.3">
      <c r="A79" t="s">
        <v>11</v>
      </c>
      <c r="C79" t="s">
        <v>306</v>
      </c>
      <c r="D79" t="s">
        <v>56</v>
      </c>
      <c r="E79" t="s">
        <v>4</v>
      </c>
      <c r="F79" t="s">
        <v>21</v>
      </c>
    </row>
    <row r="80" spans="1:6" x14ac:dyDescent="0.3">
      <c r="A80" t="s">
        <v>11</v>
      </c>
      <c r="C80" t="s">
        <v>306</v>
      </c>
      <c r="D80" t="s">
        <v>57</v>
      </c>
      <c r="E80" t="s">
        <v>4</v>
      </c>
      <c r="F80" t="s">
        <v>32</v>
      </c>
    </row>
    <row r="81" spans="1:6" x14ac:dyDescent="0.3">
      <c r="A81" t="s">
        <v>11</v>
      </c>
      <c r="C81" t="s">
        <v>306</v>
      </c>
      <c r="D81" t="s">
        <v>57</v>
      </c>
      <c r="E81" t="s">
        <v>4</v>
      </c>
      <c r="F81" t="s">
        <v>6</v>
      </c>
    </row>
    <row r="82" spans="1:6" x14ac:dyDescent="0.3">
      <c r="A82" t="s">
        <v>11</v>
      </c>
      <c r="C82" t="s">
        <v>306</v>
      </c>
      <c r="D82" t="s">
        <v>57</v>
      </c>
      <c r="E82" t="s">
        <v>4</v>
      </c>
      <c r="F82" t="s">
        <v>8</v>
      </c>
    </row>
    <row r="83" spans="1:6" x14ac:dyDescent="0.3">
      <c r="A83" t="s">
        <v>11</v>
      </c>
      <c r="C83" t="s">
        <v>306</v>
      </c>
      <c r="D83" t="s">
        <v>57</v>
      </c>
      <c r="E83" t="s">
        <v>4</v>
      </c>
      <c r="F83" t="s">
        <v>58</v>
      </c>
    </row>
    <row r="84" spans="1:6" x14ac:dyDescent="0.3">
      <c r="A84" t="s">
        <v>11</v>
      </c>
      <c r="C84" t="s">
        <v>306</v>
      </c>
      <c r="D84" t="s">
        <v>57</v>
      </c>
      <c r="E84" t="s">
        <v>4</v>
      </c>
      <c r="F84" t="s">
        <v>33</v>
      </c>
    </row>
    <row r="85" spans="1:6" x14ac:dyDescent="0.3">
      <c r="A85" t="s">
        <v>11</v>
      </c>
      <c r="C85" t="s">
        <v>306</v>
      </c>
      <c r="D85" t="s">
        <v>57</v>
      </c>
      <c r="E85" t="s">
        <v>4</v>
      </c>
      <c r="F85" t="s">
        <v>55</v>
      </c>
    </row>
    <row r="86" spans="1:6" x14ac:dyDescent="0.3">
      <c r="A86" t="s">
        <v>11</v>
      </c>
      <c r="C86" t="s">
        <v>306</v>
      </c>
      <c r="D86" t="s">
        <v>57</v>
      </c>
      <c r="E86" t="s">
        <v>4</v>
      </c>
      <c r="F86" t="s">
        <v>20</v>
      </c>
    </row>
    <row r="87" spans="1:6" x14ac:dyDescent="0.3">
      <c r="A87" t="s">
        <v>11</v>
      </c>
      <c r="C87" t="s">
        <v>306</v>
      </c>
      <c r="D87" t="s">
        <v>57</v>
      </c>
      <c r="E87" t="s">
        <v>4</v>
      </c>
      <c r="F87" t="s">
        <v>21</v>
      </c>
    </row>
    <row r="88" spans="1:6" x14ac:dyDescent="0.3">
      <c r="A88" t="s">
        <v>11</v>
      </c>
      <c r="C88" t="s">
        <v>306</v>
      </c>
      <c r="D88" t="s">
        <v>59</v>
      </c>
      <c r="E88" t="s">
        <v>4</v>
      </c>
      <c r="F88" t="s">
        <v>7</v>
      </c>
    </row>
    <row r="89" spans="1:6" x14ac:dyDescent="0.3">
      <c r="A89" t="s">
        <v>11</v>
      </c>
      <c r="C89" t="s">
        <v>306</v>
      </c>
      <c r="D89" t="s">
        <v>59</v>
      </c>
      <c r="E89" t="s">
        <v>4</v>
      </c>
      <c r="F89" t="s">
        <v>6</v>
      </c>
    </row>
    <row r="90" spans="1:6" x14ac:dyDescent="0.3">
      <c r="A90" t="s">
        <v>11</v>
      </c>
      <c r="C90" t="s">
        <v>306</v>
      </c>
      <c r="D90" t="s">
        <v>59</v>
      </c>
      <c r="E90" t="s">
        <v>4</v>
      </c>
      <c r="F90" t="s">
        <v>36</v>
      </c>
    </row>
    <row r="91" spans="1:6" x14ac:dyDescent="0.3">
      <c r="A91" t="s">
        <v>11</v>
      </c>
      <c r="C91" t="s">
        <v>306</v>
      </c>
      <c r="D91" t="s">
        <v>59</v>
      </c>
      <c r="E91" t="s">
        <v>4</v>
      </c>
      <c r="F91" t="s">
        <v>33</v>
      </c>
    </row>
    <row r="92" spans="1:6" x14ac:dyDescent="0.3">
      <c r="A92" t="s">
        <v>11</v>
      </c>
      <c r="C92" t="s">
        <v>306</v>
      </c>
      <c r="D92" t="s">
        <v>59</v>
      </c>
      <c r="E92" t="s">
        <v>4</v>
      </c>
      <c r="F92" t="s">
        <v>37</v>
      </c>
    </row>
    <row r="93" spans="1:6" x14ac:dyDescent="0.3">
      <c r="A93" t="s">
        <v>11</v>
      </c>
      <c r="C93" t="s">
        <v>306</v>
      </c>
      <c r="D93" t="s">
        <v>59</v>
      </c>
      <c r="E93" t="s">
        <v>4</v>
      </c>
      <c r="F93" t="s">
        <v>38</v>
      </c>
    </row>
    <row r="94" spans="1:6" x14ac:dyDescent="0.3">
      <c r="A94" t="s">
        <v>11</v>
      </c>
      <c r="C94" t="s">
        <v>306</v>
      </c>
      <c r="D94" t="s">
        <v>59</v>
      </c>
      <c r="E94" t="s">
        <v>4</v>
      </c>
      <c r="F94" t="s">
        <v>39</v>
      </c>
    </row>
    <row r="95" spans="1:6" x14ac:dyDescent="0.3">
      <c r="A95" t="s">
        <v>11</v>
      </c>
      <c r="C95" t="s">
        <v>306</v>
      </c>
      <c r="D95" t="s">
        <v>59</v>
      </c>
      <c r="E95" t="s">
        <v>4</v>
      </c>
      <c r="F95" t="s">
        <v>40</v>
      </c>
    </row>
    <row r="96" spans="1:6" x14ac:dyDescent="0.3">
      <c r="A96" t="s">
        <v>11</v>
      </c>
      <c r="C96" t="s">
        <v>306</v>
      </c>
      <c r="D96" t="s">
        <v>59</v>
      </c>
      <c r="E96" t="s">
        <v>4</v>
      </c>
      <c r="F96" t="s">
        <v>55</v>
      </c>
    </row>
    <row r="97" spans="1:6" x14ac:dyDescent="0.3">
      <c r="A97" t="s">
        <v>11</v>
      </c>
      <c r="C97" t="s">
        <v>306</v>
      </c>
      <c r="D97" t="s">
        <v>59</v>
      </c>
      <c r="E97" t="s">
        <v>4</v>
      </c>
      <c r="F97" t="s">
        <v>20</v>
      </c>
    </row>
    <row r="98" spans="1:6" x14ac:dyDescent="0.3">
      <c r="A98" t="s">
        <v>11</v>
      </c>
      <c r="C98" t="s">
        <v>306</v>
      </c>
      <c r="D98" t="s">
        <v>59</v>
      </c>
      <c r="E98" t="s">
        <v>4</v>
      </c>
      <c r="F98" t="s">
        <v>21</v>
      </c>
    </row>
    <row r="99" spans="1:6" x14ac:dyDescent="0.3">
      <c r="A99" t="s">
        <v>11</v>
      </c>
      <c r="C99" t="s">
        <v>306</v>
      </c>
      <c r="D99" t="s">
        <v>60</v>
      </c>
      <c r="E99" t="s">
        <v>4</v>
      </c>
      <c r="F99" t="s">
        <v>18</v>
      </c>
    </row>
    <row r="100" spans="1:6" x14ac:dyDescent="0.3">
      <c r="A100" t="s">
        <v>11</v>
      </c>
      <c r="C100" t="s">
        <v>306</v>
      </c>
      <c r="D100" t="s">
        <v>60</v>
      </c>
      <c r="E100" t="s">
        <v>4</v>
      </c>
      <c r="F100" t="s">
        <v>7</v>
      </c>
    </row>
    <row r="101" spans="1:6" x14ac:dyDescent="0.3">
      <c r="A101" t="s">
        <v>11</v>
      </c>
      <c r="C101" t="s">
        <v>306</v>
      </c>
      <c r="D101" t="s">
        <v>60</v>
      </c>
      <c r="E101" t="s">
        <v>4</v>
      </c>
      <c r="F101" t="s">
        <v>6</v>
      </c>
    </row>
    <row r="102" spans="1:6" x14ac:dyDescent="0.3">
      <c r="A102" t="s">
        <v>11</v>
      </c>
      <c r="C102" t="s">
        <v>306</v>
      </c>
      <c r="D102" t="s">
        <v>60</v>
      </c>
      <c r="E102" t="s">
        <v>4</v>
      </c>
      <c r="F102" t="s">
        <v>51</v>
      </c>
    </row>
    <row r="103" spans="1:6" x14ac:dyDescent="0.3">
      <c r="A103" t="s">
        <v>11</v>
      </c>
      <c r="C103" t="s">
        <v>306</v>
      </c>
      <c r="D103" t="s">
        <v>60</v>
      </c>
      <c r="E103" t="s">
        <v>4</v>
      </c>
      <c r="F103" t="s">
        <v>14</v>
      </c>
    </row>
    <row r="104" spans="1:6" x14ac:dyDescent="0.3">
      <c r="A104" t="s">
        <v>11</v>
      </c>
      <c r="C104" t="s">
        <v>306</v>
      </c>
      <c r="D104" t="s">
        <v>60</v>
      </c>
      <c r="E104" t="s">
        <v>4</v>
      </c>
      <c r="F104" t="s">
        <v>55</v>
      </c>
    </row>
    <row r="105" spans="1:6" x14ac:dyDescent="0.3">
      <c r="A105" t="s">
        <v>11</v>
      </c>
      <c r="C105" t="s">
        <v>306</v>
      </c>
      <c r="D105" t="s">
        <v>60</v>
      </c>
      <c r="E105" t="s">
        <v>4</v>
      </c>
      <c r="F105" t="s">
        <v>20</v>
      </c>
    </row>
    <row r="106" spans="1:6" x14ac:dyDescent="0.3">
      <c r="A106" t="s">
        <v>11</v>
      </c>
      <c r="C106" t="s">
        <v>306</v>
      </c>
      <c r="D106" t="s">
        <v>60</v>
      </c>
      <c r="E106" t="s">
        <v>4</v>
      </c>
      <c r="F106" t="s">
        <v>21</v>
      </c>
    </row>
    <row r="107" spans="1:6" x14ac:dyDescent="0.3">
      <c r="A107" t="s">
        <v>11</v>
      </c>
      <c r="C107" t="s">
        <v>306</v>
      </c>
      <c r="D107" t="s">
        <v>61</v>
      </c>
      <c r="E107" t="s">
        <v>4</v>
      </c>
      <c r="F107" t="s">
        <v>7</v>
      </c>
    </row>
    <row r="108" spans="1:6" x14ac:dyDescent="0.3">
      <c r="A108" t="s">
        <v>11</v>
      </c>
      <c r="C108" t="s">
        <v>306</v>
      </c>
      <c r="D108" t="s">
        <v>61</v>
      </c>
      <c r="E108" t="s">
        <v>4</v>
      </c>
      <c r="F108" t="s">
        <v>6</v>
      </c>
    </row>
    <row r="109" spans="1:6" x14ac:dyDescent="0.3">
      <c r="A109" t="s">
        <v>11</v>
      </c>
      <c r="C109" t="s">
        <v>306</v>
      </c>
      <c r="D109" t="s">
        <v>61</v>
      </c>
      <c r="E109" t="s">
        <v>4</v>
      </c>
      <c r="F109" t="s">
        <v>24</v>
      </c>
    </row>
    <row r="110" spans="1:6" x14ac:dyDescent="0.3">
      <c r="A110" t="s">
        <v>11</v>
      </c>
      <c r="C110" t="s">
        <v>306</v>
      </c>
      <c r="D110" t="s">
        <v>61</v>
      </c>
      <c r="E110" t="s">
        <v>4</v>
      </c>
      <c r="F110" t="s">
        <v>62</v>
      </c>
    </row>
    <row r="111" spans="1:6" x14ac:dyDescent="0.3">
      <c r="A111" t="s">
        <v>11</v>
      </c>
      <c r="C111" t="s">
        <v>306</v>
      </c>
      <c r="D111" t="s">
        <v>61</v>
      </c>
      <c r="E111" t="s">
        <v>4</v>
      </c>
      <c r="F111" t="s">
        <v>63</v>
      </c>
    </row>
    <row r="112" spans="1:6" x14ac:dyDescent="0.3">
      <c r="A112" t="s">
        <v>11</v>
      </c>
      <c r="C112" t="s">
        <v>306</v>
      </c>
      <c r="D112" t="s">
        <v>61</v>
      </c>
      <c r="E112" t="s">
        <v>4</v>
      </c>
      <c r="F112" t="s">
        <v>8</v>
      </c>
    </row>
    <row r="113" spans="1:6" x14ac:dyDescent="0.3">
      <c r="A113" t="s">
        <v>11</v>
      </c>
      <c r="C113" t="s">
        <v>306</v>
      </c>
      <c r="D113" t="s">
        <v>61</v>
      </c>
      <c r="E113" t="s">
        <v>4</v>
      </c>
      <c r="F113" t="s">
        <v>9</v>
      </c>
    </row>
    <row r="114" spans="1:6" x14ac:dyDescent="0.3">
      <c r="A114" t="s">
        <v>11</v>
      </c>
      <c r="C114" t="s">
        <v>306</v>
      </c>
      <c r="D114" t="s">
        <v>61</v>
      </c>
      <c r="E114" t="s">
        <v>4</v>
      </c>
      <c r="F114" t="s">
        <v>10</v>
      </c>
    </row>
    <row r="115" spans="1:6" x14ac:dyDescent="0.3">
      <c r="A115" t="s">
        <v>11</v>
      </c>
      <c r="C115" t="s">
        <v>306</v>
      </c>
      <c r="D115" t="s">
        <v>61</v>
      </c>
      <c r="E115" t="s">
        <v>4</v>
      </c>
      <c r="F115" t="s">
        <v>64</v>
      </c>
    </row>
    <row r="116" spans="1:6" x14ac:dyDescent="0.3">
      <c r="A116" t="s">
        <v>11</v>
      </c>
      <c r="C116" t="s">
        <v>306</v>
      </c>
      <c r="D116" t="s">
        <v>61</v>
      </c>
      <c r="E116" t="s">
        <v>4</v>
      </c>
      <c r="F116" t="s">
        <v>20</v>
      </c>
    </row>
    <row r="117" spans="1:6" x14ac:dyDescent="0.3">
      <c r="A117" t="s">
        <v>11</v>
      </c>
      <c r="C117" t="s">
        <v>306</v>
      </c>
      <c r="D117" t="s">
        <v>61</v>
      </c>
      <c r="E117" t="s">
        <v>4</v>
      </c>
      <c r="F117" t="s">
        <v>21</v>
      </c>
    </row>
    <row r="118" spans="1:6" x14ac:dyDescent="0.3">
      <c r="A118" t="s">
        <v>87</v>
      </c>
      <c r="C118" t="s">
        <v>303</v>
      </c>
      <c r="D118" t="s">
        <v>88</v>
      </c>
      <c r="E118" t="s">
        <v>4</v>
      </c>
      <c r="F118" t="s">
        <v>89</v>
      </c>
    </row>
    <row r="119" spans="1:6" x14ac:dyDescent="0.3">
      <c r="A119" t="s">
        <v>87</v>
      </c>
      <c r="C119" t="s">
        <v>303</v>
      </c>
      <c r="D119" t="s">
        <v>88</v>
      </c>
      <c r="E119" t="s">
        <v>4</v>
      </c>
      <c r="F119" t="s">
        <v>90</v>
      </c>
    </row>
    <row r="120" spans="1:6" x14ac:dyDescent="0.3">
      <c r="A120" t="s">
        <v>87</v>
      </c>
      <c r="C120" t="s">
        <v>303</v>
      </c>
      <c r="D120" t="s">
        <v>88</v>
      </c>
      <c r="E120" t="s">
        <v>4</v>
      </c>
      <c r="F120" t="s">
        <v>55</v>
      </c>
    </row>
    <row r="121" spans="1:6" x14ac:dyDescent="0.3">
      <c r="A121" t="s">
        <v>87</v>
      </c>
      <c r="C121" t="s">
        <v>303</v>
      </c>
      <c r="D121" t="s">
        <v>88</v>
      </c>
      <c r="E121" t="s">
        <v>4</v>
      </c>
      <c r="F121" t="s">
        <v>91</v>
      </c>
    </row>
    <row r="122" spans="1:6" x14ac:dyDescent="0.3">
      <c r="A122" t="s">
        <v>87</v>
      </c>
      <c r="C122" t="s">
        <v>303</v>
      </c>
      <c r="D122" t="s">
        <v>88</v>
      </c>
      <c r="E122" t="s">
        <v>4</v>
      </c>
      <c r="F122" t="s">
        <v>92</v>
      </c>
    </row>
    <row r="123" spans="1:6" x14ac:dyDescent="0.3">
      <c r="A123" t="s">
        <v>87</v>
      </c>
      <c r="C123" t="s">
        <v>303</v>
      </c>
      <c r="D123" t="s">
        <v>88</v>
      </c>
      <c r="E123" t="s">
        <v>4</v>
      </c>
      <c r="F123" t="s">
        <v>93</v>
      </c>
    </row>
    <row r="124" spans="1:6" x14ac:dyDescent="0.3">
      <c r="A124" t="s">
        <v>87</v>
      </c>
      <c r="C124" t="s">
        <v>303</v>
      </c>
      <c r="D124" t="s">
        <v>88</v>
      </c>
      <c r="E124" t="s">
        <v>4</v>
      </c>
      <c r="F124" t="s">
        <v>94</v>
      </c>
    </row>
    <row r="125" spans="1:6" x14ac:dyDescent="0.3">
      <c r="A125" t="s">
        <v>87</v>
      </c>
      <c r="C125" t="s">
        <v>303</v>
      </c>
      <c r="D125" t="s">
        <v>88</v>
      </c>
      <c r="E125" t="s">
        <v>4</v>
      </c>
      <c r="F125" t="s">
        <v>95</v>
      </c>
    </row>
    <row r="126" spans="1:6" x14ac:dyDescent="0.3">
      <c r="A126" t="s">
        <v>87</v>
      </c>
      <c r="C126" t="s">
        <v>303</v>
      </c>
      <c r="D126" t="s">
        <v>88</v>
      </c>
      <c r="E126" t="s">
        <v>4</v>
      </c>
      <c r="F126" t="s">
        <v>96</v>
      </c>
    </row>
    <row r="127" spans="1:6" x14ac:dyDescent="0.3">
      <c r="A127" t="s">
        <v>87</v>
      </c>
      <c r="C127" t="s">
        <v>303</v>
      </c>
      <c r="D127" t="s">
        <v>88</v>
      </c>
      <c r="E127" t="s">
        <v>4</v>
      </c>
      <c r="F127" t="s">
        <v>97</v>
      </c>
    </row>
    <row r="128" spans="1:6" x14ac:dyDescent="0.3">
      <c r="A128" t="s">
        <v>87</v>
      </c>
      <c r="C128" t="s">
        <v>303</v>
      </c>
      <c r="D128" t="s">
        <v>88</v>
      </c>
      <c r="E128" t="s">
        <v>4</v>
      </c>
      <c r="F128" t="s">
        <v>98</v>
      </c>
    </row>
    <row r="129" spans="1:6" x14ac:dyDescent="0.3">
      <c r="A129" t="s">
        <v>87</v>
      </c>
      <c r="C129" t="s">
        <v>303</v>
      </c>
      <c r="D129" t="s">
        <v>88</v>
      </c>
      <c r="E129" t="s">
        <v>4</v>
      </c>
      <c r="F129" t="s">
        <v>99</v>
      </c>
    </row>
    <row r="130" spans="1:6" x14ac:dyDescent="0.3">
      <c r="A130" t="s">
        <v>87</v>
      </c>
      <c r="C130" t="s">
        <v>303</v>
      </c>
      <c r="D130" t="s">
        <v>88</v>
      </c>
      <c r="E130" t="s">
        <v>4</v>
      </c>
      <c r="F130" t="s">
        <v>30</v>
      </c>
    </row>
    <row r="131" spans="1:6" x14ac:dyDescent="0.3">
      <c r="A131" t="s">
        <v>87</v>
      </c>
      <c r="C131" t="s">
        <v>303</v>
      </c>
      <c r="D131" t="s">
        <v>88</v>
      </c>
      <c r="E131" t="s">
        <v>4</v>
      </c>
      <c r="F131" t="s">
        <v>100</v>
      </c>
    </row>
    <row r="132" spans="1:6" x14ac:dyDescent="0.3">
      <c r="A132" t="s">
        <v>87</v>
      </c>
      <c r="C132" t="s">
        <v>303</v>
      </c>
      <c r="D132" t="s">
        <v>88</v>
      </c>
      <c r="E132" t="s">
        <v>4</v>
      </c>
      <c r="F132" t="s">
        <v>101</v>
      </c>
    </row>
    <row r="133" spans="1:6" x14ac:dyDescent="0.3">
      <c r="A133" t="s">
        <v>87</v>
      </c>
      <c r="C133" t="s">
        <v>303</v>
      </c>
      <c r="D133" t="s">
        <v>88</v>
      </c>
      <c r="E133" t="s">
        <v>4</v>
      </c>
      <c r="F133" t="s">
        <v>102</v>
      </c>
    </row>
    <row r="134" spans="1:6" x14ac:dyDescent="0.3">
      <c r="A134" t="s">
        <v>87</v>
      </c>
      <c r="C134" t="s">
        <v>303</v>
      </c>
      <c r="D134" t="s">
        <v>88</v>
      </c>
      <c r="E134" t="s">
        <v>4</v>
      </c>
      <c r="F134" t="s">
        <v>103</v>
      </c>
    </row>
    <row r="135" spans="1:6" x14ac:dyDescent="0.3">
      <c r="A135" t="s">
        <v>87</v>
      </c>
      <c r="C135" t="s">
        <v>303</v>
      </c>
      <c r="D135" t="s">
        <v>88</v>
      </c>
      <c r="E135" t="s">
        <v>4</v>
      </c>
      <c r="F135" t="s">
        <v>104</v>
      </c>
    </row>
    <row r="136" spans="1:6" x14ac:dyDescent="0.3">
      <c r="A136" t="s">
        <v>87</v>
      </c>
      <c r="C136" t="s">
        <v>303</v>
      </c>
      <c r="D136" t="s">
        <v>88</v>
      </c>
      <c r="E136" t="s">
        <v>4</v>
      </c>
      <c r="F136" t="s">
        <v>105</v>
      </c>
    </row>
    <row r="137" spans="1:6" x14ac:dyDescent="0.3">
      <c r="A137" t="s">
        <v>87</v>
      </c>
      <c r="C137" t="s">
        <v>303</v>
      </c>
      <c r="D137" t="s">
        <v>88</v>
      </c>
      <c r="E137" t="s">
        <v>4</v>
      </c>
      <c r="F137" t="s">
        <v>106</v>
      </c>
    </row>
    <row r="138" spans="1:6" x14ac:dyDescent="0.3">
      <c r="A138" t="s">
        <v>87</v>
      </c>
      <c r="C138" t="s">
        <v>303</v>
      </c>
      <c r="D138" t="s">
        <v>88</v>
      </c>
      <c r="E138" t="s">
        <v>4</v>
      </c>
      <c r="F138" t="s">
        <v>20</v>
      </c>
    </row>
    <row r="139" spans="1:6" x14ac:dyDescent="0.3">
      <c r="A139" t="s">
        <v>87</v>
      </c>
      <c r="C139" t="s">
        <v>303</v>
      </c>
      <c r="D139" t="s">
        <v>88</v>
      </c>
      <c r="E139" t="s">
        <v>4</v>
      </c>
      <c r="F139" t="s">
        <v>21</v>
      </c>
    </row>
    <row r="140" spans="1:6" x14ac:dyDescent="0.3">
      <c r="A140" t="s">
        <v>87</v>
      </c>
      <c r="C140" t="s">
        <v>304</v>
      </c>
      <c r="D140" t="s">
        <v>107</v>
      </c>
      <c r="E140" t="s">
        <v>4</v>
      </c>
      <c r="F140" t="s">
        <v>108</v>
      </c>
    </row>
    <row r="141" spans="1:6" x14ac:dyDescent="0.3">
      <c r="A141" t="s">
        <v>87</v>
      </c>
      <c r="C141" t="s">
        <v>304</v>
      </c>
      <c r="D141" t="s">
        <v>107</v>
      </c>
      <c r="E141" t="s">
        <v>4</v>
      </c>
      <c r="F141" t="s">
        <v>109</v>
      </c>
    </row>
    <row r="142" spans="1:6" x14ac:dyDescent="0.3">
      <c r="A142" t="s">
        <v>87</v>
      </c>
      <c r="C142" t="s">
        <v>304</v>
      </c>
      <c r="D142" t="s">
        <v>107</v>
      </c>
      <c r="E142" t="s">
        <v>4</v>
      </c>
      <c r="F142" t="s">
        <v>46</v>
      </c>
    </row>
    <row r="143" spans="1:6" x14ac:dyDescent="0.3">
      <c r="A143" t="s">
        <v>87</v>
      </c>
      <c r="C143" t="s">
        <v>304</v>
      </c>
      <c r="D143" t="s">
        <v>107</v>
      </c>
      <c r="E143" t="s">
        <v>4</v>
      </c>
      <c r="F143" t="s">
        <v>10</v>
      </c>
    </row>
    <row r="144" spans="1:6" x14ac:dyDescent="0.3">
      <c r="A144" t="s">
        <v>87</v>
      </c>
      <c r="C144" t="s">
        <v>304</v>
      </c>
      <c r="D144" t="s">
        <v>107</v>
      </c>
      <c r="E144" t="s">
        <v>4</v>
      </c>
      <c r="F144" t="s">
        <v>110</v>
      </c>
    </row>
    <row r="145" spans="1:6" x14ac:dyDescent="0.3">
      <c r="A145" t="s">
        <v>87</v>
      </c>
      <c r="C145" t="s">
        <v>304</v>
      </c>
      <c r="D145" t="s">
        <v>107</v>
      </c>
      <c r="E145" t="s">
        <v>4</v>
      </c>
      <c r="F145" t="s">
        <v>111</v>
      </c>
    </row>
    <row r="146" spans="1:6" x14ac:dyDescent="0.3">
      <c r="A146" t="s">
        <v>87</v>
      </c>
      <c r="C146" t="s">
        <v>304</v>
      </c>
      <c r="D146" t="s">
        <v>107</v>
      </c>
      <c r="E146" t="s">
        <v>4</v>
      </c>
      <c r="F146" t="s">
        <v>112</v>
      </c>
    </row>
    <row r="147" spans="1:6" x14ac:dyDescent="0.3">
      <c r="A147" t="s">
        <v>87</v>
      </c>
      <c r="C147" t="s">
        <v>304</v>
      </c>
      <c r="D147" t="s">
        <v>107</v>
      </c>
      <c r="E147" t="s">
        <v>4</v>
      </c>
      <c r="F147" t="s">
        <v>23</v>
      </c>
    </row>
    <row r="148" spans="1:6" x14ac:dyDescent="0.3">
      <c r="A148" t="s">
        <v>87</v>
      </c>
      <c r="C148" t="s">
        <v>304</v>
      </c>
      <c r="D148" t="s">
        <v>107</v>
      </c>
      <c r="E148" t="s">
        <v>4</v>
      </c>
      <c r="F148" t="s">
        <v>63</v>
      </c>
    </row>
    <row r="149" spans="1:6" x14ac:dyDescent="0.3">
      <c r="A149" t="s">
        <v>87</v>
      </c>
      <c r="C149" t="s">
        <v>304</v>
      </c>
      <c r="D149" t="s">
        <v>107</v>
      </c>
      <c r="E149" t="s">
        <v>4</v>
      </c>
      <c r="F149" t="s">
        <v>113</v>
      </c>
    </row>
    <row r="150" spans="1:6" x14ac:dyDescent="0.3">
      <c r="A150" t="s">
        <v>87</v>
      </c>
      <c r="C150" t="s">
        <v>304</v>
      </c>
      <c r="D150" t="s">
        <v>107</v>
      </c>
      <c r="E150" t="s">
        <v>4</v>
      </c>
      <c r="F150" t="s">
        <v>114</v>
      </c>
    </row>
    <row r="151" spans="1:6" x14ac:dyDescent="0.3">
      <c r="A151" t="s">
        <v>87</v>
      </c>
      <c r="C151" t="s">
        <v>304</v>
      </c>
      <c r="D151" t="s">
        <v>107</v>
      </c>
      <c r="E151" t="s">
        <v>4</v>
      </c>
      <c r="F151" t="s">
        <v>115</v>
      </c>
    </row>
    <row r="152" spans="1:6" x14ac:dyDescent="0.3">
      <c r="A152" t="s">
        <v>87</v>
      </c>
      <c r="C152" t="s">
        <v>304</v>
      </c>
      <c r="D152" t="s">
        <v>107</v>
      </c>
      <c r="E152" t="s">
        <v>4</v>
      </c>
      <c r="F152" t="s">
        <v>20</v>
      </c>
    </row>
    <row r="153" spans="1:6" x14ac:dyDescent="0.3">
      <c r="A153" t="s">
        <v>87</v>
      </c>
      <c r="C153" t="s">
        <v>304</v>
      </c>
      <c r="D153" t="s">
        <v>107</v>
      </c>
      <c r="E153" t="s">
        <v>4</v>
      </c>
      <c r="F153" t="s">
        <v>21</v>
      </c>
    </row>
    <row r="154" spans="1:6" x14ac:dyDescent="0.3">
      <c r="A154" t="s">
        <v>87</v>
      </c>
      <c r="C154" t="s">
        <v>303</v>
      </c>
      <c r="D154" t="s">
        <v>116</v>
      </c>
      <c r="E154" t="s">
        <v>4</v>
      </c>
      <c r="F154" t="s">
        <v>117</v>
      </c>
    </row>
    <row r="155" spans="1:6" x14ac:dyDescent="0.3">
      <c r="A155" t="s">
        <v>87</v>
      </c>
      <c r="C155" t="s">
        <v>303</v>
      </c>
      <c r="D155" t="s">
        <v>116</v>
      </c>
      <c r="E155" t="s">
        <v>4</v>
      </c>
      <c r="F155" t="s">
        <v>118</v>
      </c>
    </row>
    <row r="156" spans="1:6" x14ac:dyDescent="0.3">
      <c r="A156" t="s">
        <v>87</v>
      </c>
      <c r="C156" t="s">
        <v>303</v>
      </c>
      <c r="D156" t="s">
        <v>116</v>
      </c>
      <c r="E156" t="s">
        <v>4</v>
      </c>
      <c r="F156" t="s">
        <v>97</v>
      </c>
    </row>
    <row r="157" spans="1:6" x14ac:dyDescent="0.3">
      <c r="A157" t="s">
        <v>87</v>
      </c>
      <c r="C157" t="s">
        <v>303</v>
      </c>
      <c r="D157" t="s">
        <v>116</v>
      </c>
      <c r="E157" t="s">
        <v>4</v>
      </c>
      <c r="F157" t="s">
        <v>99</v>
      </c>
    </row>
    <row r="158" spans="1:6" x14ac:dyDescent="0.3">
      <c r="A158" t="s">
        <v>87</v>
      </c>
      <c r="C158" t="s">
        <v>303</v>
      </c>
      <c r="D158" t="s">
        <v>116</v>
      </c>
      <c r="E158" t="s">
        <v>4</v>
      </c>
      <c r="F158" t="s">
        <v>119</v>
      </c>
    </row>
    <row r="159" spans="1:6" x14ac:dyDescent="0.3">
      <c r="A159" t="s">
        <v>87</v>
      </c>
      <c r="C159" t="s">
        <v>303</v>
      </c>
      <c r="D159" t="s">
        <v>116</v>
      </c>
      <c r="E159" t="s">
        <v>4</v>
      </c>
      <c r="F159" t="s">
        <v>120</v>
      </c>
    </row>
    <row r="160" spans="1:6" x14ac:dyDescent="0.3">
      <c r="A160" t="s">
        <v>87</v>
      </c>
      <c r="C160" t="s">
        <v>303</v>
      </c>
      <c r="D160" t="s">
        <v>116</v>
      </c>
      <c r="E160" t="s">
        <v>4</v>
      </c>
      <c r="F160" t="s">
        <v>30</v>
      </c>
    </row>
    <row r="161" spans="1:6" x14ac:dyDescent="0.3">
      <c r="A161" t="s">
        <v>87</v>
      </c>
      <c r="C161" t="s">
        <v>303</v>
      </c>
      <c r="D161" t="s">
        <v>116</v>
      </c>
      <c r="E161" t="s">
        <v>4</v>
      </c>
      <c r="F161" t="s">
        <v>121</v>
      </c>
    </row>
    <row r="162" spans="1:6" x14ac:dyDescent="0.3">
      <c r="A162" t="s">
        <v>87</v>
      </c>
      <c r="C162" t="s">
        <v>303</v>
      </c>
      <c r="D162" t="s">
        <v>116</v>
      </c>
      <c r="E162" t="s">
        <v>4</v>
      </c>
      <c r="F162" t="s">
        <v>122</v>
      </c>
    </row>
    <row r="163" spans="1:6" x14ac:dyDescent="0.3">
      <c r="A163" t="s">
        <v>87</v>
      </c>
      <c r="C163" t="s">
        <v>303</v>
      </c>
      <c r="D163" t="s">
        <v>116</v>
      </c>
      <c r="E163" t="s">
        <v>4</v>
      </c>
      <c r="F163" t="s">
        <v>123</v>
      </c>
    </row>
    <row r="164" spans="1:6" x14ac:dyDescent="0.3">
      <c r="A164" t="s">
        <v>87</v>
      </c>
      <c r="C164" t="s">
        <v>303</v>
      </c>
      <c r="D164" t="s">
        <v>116</v>
      </c>
      <c r="E164" t="s">
        <v>4</v>
      </c>
      <c r="F164" t="s">
        <v>106</v>
      </c>
    </row>
    <row r="165" spans="1:6" x14ac:dyDescent="0.3">
      <c r="A165" t="s">
        <v>87</v>
      </c>
      <c r="C165" t="s">
        <v>303</v>
      </c>
      <c r="D165" t="s">
        <v>116</v>
      </c>
      <c r="E165" t="s">
        <v>4</v>
      </c>
      <c r="F165" t="s">
        <v>124</v>
      </c>
    </row>
    <row r="166" spans="1:6" x14ac:dyDescent="0.3">
      <c r="A166" t="s">
        <v>87</v>
      </c>
      <c r="C166" t="s">
        <v>303</v>
      </c>
      <c r="D166" t="s">
        <v>116</v>
      </c>
      <c r="E166" t="s">
        <v>4</v>
      </c>
      <c r="F166" t="s">
        <v>125</v>
      </c>
    </row>
    <row r="167" spans="1:6" x14ac:dyDescent="0.3">
      <c r="A167" t="s">
        <v>87</v>
      </c>
      <c r="C167" t="s">
        <v>303</v>
      </c>
      <c r="D167" t="s">
        <v>116</v>
      </c>
      <c r="E167" t="s">
        <v>4</v>
      </c>
      <c r="F167" t="s">
        <v>126</v>
      </c>
    </row>
    <row r="168" spans="1:6" x14ac:dyDescent="0.3">
      <c r="A168" t="s">
        <v>87</v>
      </c>
      <c r="C168" t="s">
        <v>303</v>
      </c>
      <c r="D168" t="s">
        <v>116</v>
      </c>
      <c r="E168" t="s">
        <v>4</v>
      </c>
      <c r="F168" t="s">
        <v>127</v>
      </c>
    </row>
    <row r="169" spans="1:6" x14ac:dyDescent="0.3">
      <c r="A169" t="s">
        <v>87</v>
      </c>
      <c r="C169" t="s">
        <v>303</v>
      </c>
      <c r="D169" t="s">
        <v>116</v>
      </c>
      <c r="E169" t="s">
        <v>4</v>
      </c>
      <c r="F169" t="s">
        <v>128</v>
      </c>
    </row>
    <row r="170" spans="1:6" x14ac:dyDescent="0.3">
      <c r="A170" t="s">
        <v>87</v>
      </c>
      <c r="C170" t="s">
        <v>303</v>
      </c>
      <c r="D170" t="s">
        <v>116</v>
      </c>
      <c r="E170" t="s">
        <v>4</v>
      </c>
      <c r="F170" t="s">
        <v>104</v>
      </c>
    </row>
    <row r="171" spans="1:6" x14ac:dyDescent="0.3">
      <c r="A171" t="s">
        <v>87</v>
      </c>
      <c r="C171" t="s">
        <v>303</v>
      </c>
      <c r="D171" t="s">
        <v>116</v>
      </c>
      <c r="E171" t="s">
        <v>4</v>
      </c>
      <c r="F171" t="s">
        <v>20</v>
      </c>
    </row>
    <row r="172" spans="1:6" x14ac:dyDescent="0.3">
      <c r="A172" t="s">
        <v>87</v>
      </c>
      <c r="C172" t="s">
        <v>303</v>
      </c>
      <c r="D172" t="s">
        <v>116</v>
      </c>
      <c r="E172" t="s">
        <v>4</v>
      </c>
      <c r="F172" t="s">
        <v>21</v>
      </c>
    </row>
    <row r="173" spans="1:6" x14ac:dyDescent="0.3">
      <c r="A173" t="s">
        <v>87</v>
      </c>
      <c r="C173" t="s">
        <v>304</v>
      </c>
      <c r="D173" t="s">
        <v>129</v>
      </c>
      <c r="E173" t="s">
        <v>4</v>
      </c>
      <c r="F173" t="s">
        <v>7</v>
      </c>
    </row>
    <row r="174" spans="1:6" x14ac:dyDescent="0.3">
      <c r="A174" t="s">
        <v>87</v>
      </c>
      <c r="C174" t="s">
        <v>304</v>
      </c>
      <c r="D174" t="s">
        <v>129</v>
      </c>
      <c r="E174" t="s">
        <v>4</v>
      </c>
      <c r="F174" t="s">
        <v>55</v>
      </c>
    </row>
    <row r="175" spans="1:6" x14ac:dyDescent="0.3">
      <c r="A175" t="s">
        <v>87</v>
      </c>
      <c r="C175" t="s">
        <v>304</v>
      </c>
      <c r="D175" t="s">
        <v>129</v>
      </c>
      <c r="E175" t="s">
        <v>4</v>
      </c>
      <c r="F175" t="s">
        <v>130</v>
      </c>
    </row>
    <row r="176" spans="1:6" x14ac:dyDescent="0.3">
      <c r="A176" t="s">
        <v>87</v>
      </c>
      <c r="C176" t="s">
        <v>304</v>
      </c>
      <c r="D176" t="s">
        <v>129</v>
      </c>
      <c r="E176" t="s">
        <v>4</v>
      </c>
      <c r="F176" t="s">
        <v>131</v>
      </c>
    </row>
    <row r="177" spans="1:9" x14ac:dyDescent="0.3">
      <c r="A177" t="s">
        <v>87</v>
      </c>
      <c r="C177" t="s">
        <v>304</v>
      </c>
      <c r="D177" t="s">
        <v>129</v>
      </c>
      <c r="E177" t="s">
        <v>4</v>
      </c>
      <c r="F177" t="s">
        <v>104</v>
      </c>
    </row>
    <row r="178" spans="1:9" x14ac:dyDescent="0.3">
      <c r="A178" t="s">
        <v>87</v>
      </c>
      <c r="C178" t="s">
        <v>304</v>
      </c>
      <c r="D178" t="s">
        <v>129</v>
      </c>
      <c r="E178" t="s">
        <v>4</v>
      </c>
      <c r="F178" t="s">
        <v>89</v>
      </c>
    </row>
    <row r="179" spans="1:9" x14ac:dyDescent="0.3">
      <c r="A179" t="s">
        <v>87</v>
      </c>
      <c r="C179" t="s">
        <v>304</v>
      </c>
      <c r="D179" t="s">
        <v>129</v>
      </c>
      <c r="E179" t="s">
        <v>4</v>
      </c>
      <c r="F179" t="s">
        <v>20</v>
      </c>
    </row>
    <row r="180" spans="1:9" x14ac:dyDescent="0.3">
      <c r="A180" t="s">
        <v>87</v>
      </c>
      <c r="C180" t="s">
        <v>304</v>
      </c>
      <c r="D180" t="s">
        <v>129</v>
      </c>
      <c r="E180" t="s">
        <v>4</v>
      </c>
      <c r="F180" t="s">
        <v>21</v>
      </c>
    </row>
    <row r="181" spans="1:9" x14ac:dyDescent="0.3">
      <c r="A181" t="s">
        <v>87</v>
      </c>
      <c r="C181" t="s">
        <v>304</v>
      </c>
      <c r="D181" t="s">
        <v>132</v>
      </c>
      <c r="E181" t="s">
        <v>4</v>
      </c>
      <c r="F181" t="s">
        <v>7</v>
      </c>
    </row>
    <row r="182" spans="1:9" x14ac:dyDescent="0.3">
      <c r="A182" t="s">
        <v>87</v>
      </c>
      <c r="C182" t="s">
        <v>304</v>
      </c>
      <c r="D182" t="s">
        <v>132</v>
      </c>
      <c r="E182" t="s">
        <v>4</v>
      </c>
      <c r="F182" t="s">
        <v>55</v>
      </c>
    </row>
    <row r="183" spans="1:9" x14ac:dyDescent="0.3">
      <c r="A183" t="s">
        <v>87</v>
      </c>
      <c r="C183" t="s">
        <v>304</v>
      </c>
      <c r="D183" t="s">
        <v>132</v>
      </c>
      <c r="E183" t="s">
        <v>4</v>
      </c>
      <c r="F183" t="s">
        <v>133</v>
      </c>
    </row>
    <row r="184" spans="1:9" x14ac:dyDescent="0.3">
      <c r="A184" t="s">
        <v>87</v>
      </c>
      <c r="C184" t="s">
        <v>304</v>
      </c>
      <c r="D184" t="s">
        <v>132</v>
      </c>
      <c r="E184" t="s">
        <v>4</v>
      </c>
      <c r="F184" t="s">
        <v>131</v>
      </c>
    </row>
    <row r="185" spans="1:9" x14ac:dyDescent="0.3">
      <c r="A185" t="s">
        <v>87</v>
      </c>
      <c r="C185" t="s">
        <v>304</v>
      </c>
      <c r="D185" t="s">
        <v>132</v>
      </c>
      <c r="E185" t="s">
        <v>4</v>
      </c>
      <c r="F185" t="s">
        <v>104</v>
      </c>
    </row>
    <row r="186" spans="1:9" x14ac:dyDescent="0.3">
      <c r="A186" t="s">
        <v>87</v>
      </c>
      <c r="C186" t="s">
        <v>304</v>
      </c>
      <c r="D186" t="s">
        <v>132</v>
      </c>
      <c r="E186" t="s">
        <v>4</v>
      </c>
      <c r="F186" t="s">
        <v>89</v>
      </c>
    </row>
    <row r="187" spans="1:9" x14ac:dyDescent="0.3">
      <c r="A187" t="s">
        <v>87</v>
      </c>
      <c r="C187" t="s">
        <v>304</v>
      </c>
      <c r="D187" t="s">
        <v>132</v>
      </c>
      <c r="E187" t="s">
        <v>4</v>
      </c>
      <c r="F187" t="s">
        <v>20</v>
      </c>
    </row>
    <row r="188" spans="1:9" x14ac:dyDescent="0.3">
      <c r="A188" t="s">
        <v>87</v>
      </c>
      <c r="C188" t="s">
        <v>304</v>
      </c>
      <c r="D188" t="s">
        <v>132</v>
      </c>
      <c r="E188" t="s">
        <v>4</v>
      </c>
      <c r="F188" t="s">
        <v>21</v>
      </c>
    </row>
    <row r="189" spans="1:9" x14ac:dyDescent="0.3">
      <c r="A189" t="s">
        <v>87</v>
      </c>
      <c r="C189" t="s">
        <v>303</v>
      </c>
      <c r="D189" t="s">
        <v>134</v>
      </c>
      <c r="E189" t="s">
        <v>4</v>
      </c>
      <c r="F189" t="s">
        <v>18</v>
      </c>
    </row>
    <row r="190" spans="1:9" x14ac:dyDescent="0.3">
      <c r="A190" t="s">
        <v>87</v>
      </c>
      <c r="C190" t="s">
        <v>303</v>
      </c>
      <c r="D190" t="s">
        <v>134</v>
      </c>
      <c r="E190" t="s">
        <v>4</v>
      </c>
      <c r="F190" t="s">
        <v>104</v>
      </c>
    </row>
    <row r="191" spans="1:9" x14ac:dyDescent="0.3">
      <c r="A191" t="s">
        <v>87</v>
      </c>
      <c r="C191" t="s">
        <v>303</v>
      </c>
      <c r="D191" t="s">
        <v>134</v>
      </c>
      <c r="E191" t="s">
        <v>4</v>
      </c>
      <c r="F191" t="s">
        <v>135</v>
      </c>
      <c r="I191" t="s">
        <v>570</v>
      </c>
    </row>
    <row r="192" spans="1:9" x14ac:dyDescent="0.3">
      <c r="A192" t="s">
        <v>87</v>
      </c>
      <c r="C192" t="s">
        <v>303</v>
      </c>
      <c r="D192" t="s">
        <v>134</v>
      </c>
      <c r="E192" t="s">
        <v>4</v>
      </c>
      <c r="F192" t="s">
        <v>136</v>
      </c>
      <c r="I192" t="s">
        <v>569</v>
      </c>
    </row>
    <row r="193" spans="1:7" x14ac:dyDescent="0.3">
      <c r="A193" t="s">
        <v>87</v>
      </c>
      <c r="C193" t="s">
        <v>303</v>
      </c>
      <c r="D193" t="s">
        <v>134</v>
      </c>
      <c r="E193" t="s">
        <v>4</v>
      </c>
      <c r="F193" t="s">
        <v>99</v>
      </c>
    </row>
    <row r="194" spans="1:7" x14ac:dyDescent="0.3">
      <c r="A194" t="s">
        <v>87</v>
      </c>
      <c r="C194" t="s">
        <v>303</v>
      </c>
      <c r="D194" t="s">
        <v>134</v>
      </c>
      <c r="E194" t="s">
        <v>4</v>
      </c>
      <c r="F194" t="s">
        <v>20</v>
      </c>
    </row>
    <row r="195" spans="1:7" x14ac:dyDescent="0.3">
      <c r="A195" t="s">
        <v>87</v>
      </c>
      <c r="C195" t="s">
        <v>303</v>
      </c>
      <c r="D195" t="s">
        <v>134</v>
      </c>
      <c r="E195" t="s">
        <v>4</v>
      </c>
      <c r="F195" t="s">
        <v>21</v>
      </c>
    </row>
    <row r="196" spans="1:7" x14ac:dyDescent="0.3">
      <c r="A196" t="s">
        <v>87</v>
      </c>
      <c r="C196" t="s">
        <v>303</v>
      </c>
      <c r="D196" t="s">
        <v>137</v>
      </c>
      <c r="E196" t="s">
        <v>4</v>
      </c>
      <c r="F196" t="s">
        <v>104</v>
      </c>
    </row>
    <row r="197" spans="1:7" x14ac:dyDescent="0.3">
      <c r="A197" t="s">
        <v>87</v>
      </c>
      <c r="C197" t="s">
        <v>303</v>
      </c>
      <c r="D197" t="s">
        <v>137</v>
      </c>
      <c r="E197" t="s">
        <v>4</v>
      </c>
      <c r="F197" t="s">
        <v>138</v>
      </c>
    </row>
    <row r="198" spans="1:7" x14ac:dyDescent="0.3">
      <c r="A198" t="s">
        <v>87</v>
      </c>
      <c r="C198" t="s">
        <v>303</v>
      </c>
      <c r="D198" t="s">
        <v>137</v>
      </c>
      <c r="E198" t="s">
        <v>4</v>
      </c>
      <c r="F198" t="s">
        <v>99</v>
      </c>
    </row>
    <row r="199" spans="1:7" x14ac:dyDescent="0.3">
      <c r="A199" t="s">
        <v>87</v>
      </c>
      <c r="C199" t="s">
        <v>303</v>
      </c>
      <c r="D199" t="s">
        <v>137</v>
      </c>
      <c r="E199" t="s">
        <v>4</v>
      </c>
      <c r="F199" t="s">
        <v>20</v>
      </c>
    </row>
    <row r="200" spans="1:7" x14ac:dyDescent="0.3">
      <c r="A200" t="s">
        <v>87</v>
      </c>
      <c r="C200" t="s">
        <v>303</v>
      </c>
      <c r="D200" t="s">
        <v>137</v>
      </c>
      <c r="E200" t="s">
        <v>4</v>
      </c>
      <c r="F200" t="s">
        <v>21</v>
      </c>
    </row>
    <row r="201" spans="1:7" x14ac:dyDescent="0.3">
      <c r="A201" t="s">
        <v>87</v>
      </c>
      <c r="C201" t="s">
        <v>303</v>
      </c>
      <c r="D201" t="s">
        <v>139</v>
      </c>
      <c r="E201" t="s">
        <v>4</v>
      </c>
      <c r="F201" t="s">
        <v>140</v>
      </c>
    </row>
    <row r="202" spans="1:7" x14ac:dyDescent="0.3">
      <c r="A202" t="s">
        <v>87</v>
      </c>
      <c r="C202" t="s">
        <v>303</v>
      </c>
      <c r="D202" t="s">
        <v>139</v>
      </c>
      <c r="E202" t="s">
        <v>4</v>
      </c>
      <c r="F202" t="s">
        <v>141</v>
      </c>
      <c r="G202" t="s">
        <v>573</v>
      </c>
    </row>
    <row r="203" spans="1:7" x14ac:dyDescent="0.3">
      <c r="A203" t="s">
        <v>87</v>
      </c>
      <c r="C203" t="s">
        <v>303</v>
      </c>
      <c r="D203" t="s">
        <v>139</v>
      </c>
      <c r="E203" t="s">
        <v>4</v>
      </c>
      <c r="F203" t="s">
        <v>99</v>
      </c>
    </row>
    <row r="204" spans="1:7" x14ac:dyDescent="0.3">
      <c r="A204" t="s">
        <v>87</v>
      </c>
      <c r="C204" t="s">
        <v>303</v>
      </c>
      <c r="D204" t="s">
        <v>139</v>
      </c>
      <c r="E204" t="s">
        <v>4</v>
      </c>
      <c r="F204" t="s">
        <v>142</v>
      </c>
      <c r="G204" t="s">
        <v>574</v>
      </c>
    </row>
    <row r="205" spans="1:7" x14ac:dyDescent="0.3">
      <c r="A205" t="s">
        <v>87</v>
      </c>
      <c r="C205" t="s">
        <v>303</v>
      </c>
      <c r="D205" t="s">
        <v>139</v>
      </c>
      <c r="E205" t="s">
        <v>4</v>
      </c>
      <c r="F205" t="s">
        <v>104</v>
      </c>
    </row>
    <row r="206" spans="1:7" x14ac:dyDescent="0.3">
      <c r="A206" t="s">
        <v>87</v>
      </c>
      <c r="C206" t="s">
        <v>303</v>
      </c>
      <c r="D206" t="s">
        <v>139</v>
      </c>
      <c r="E206" t="s">
        <v>4</v>
      </c>
      <c r="F206" t="s">
        <v>20</v>
      </c>
    </row>
    <row r="207" spans="1:7" x14ac:dyDescent="0.3">
      <c r="A207" t="s">
        <v>87</v>
      </c>
      <c r="C207" t="s">
        <v>303</v>
      </c>
      <c r="D207" t="s">
        <v>139</v>
      </c>
      <c r="E207" t="s">
        <v>4</v>
      </c>
      <c r="F207" t="s">
        <v>21</v>
      </c>
    </row>
    <row r="208" spans="1:7" x14ac:dyDescent="0.3">
      <c r="A208" t="s">
        <v>87</v>
      </c>
      <c r="C208" t="s">
        <v>303</v>
      </c>
      <c r="D208" t="s">
        <v>143</v>
      </c>
      <c r="E208" t="s">
        <v>4</v>
      </c>
      <c r="F208" t="s">
        <v>144</v>
      </c>
    </row>
    <row r="209" spans="1:6" x14ac:dyDescent="0.3">
      <c r="A209" t="s">
        <v>87</v>
      </c>
      <c r="C209" t="s">
        <v>303</v>
      </c>
      <c r="D209" t="s">
        <v>143</v>
      </c>
      <c r="E209" t="s">
        <v>4</v>
      </c>
      <c r="F209" t="s">
        <v>99</v>
      </c>
    </row>
    <row r="210" spans="1:6" x14ac:dyDescent="0.3">
      <c r="A210" t="s">
        <v>87</v>
      </c>
      <c r="C210" t="s">
        <v>303</v>
      </c>
      <c r="D210" t="s">
        <v>143</v>
      </c>
      <c r="E210" t="s">
        <v>4</v>
      </c>
      <c r="F210" t="s">
        <v>104</v>
      </c>
    </row>
    <row r="211" spans="1:6" x14ac:dyDescent="0.3">
      <c r="A211" t="s">
        <v>87</v>
      </c>
      <c r="C211" t="s">
        <v>303</v>
      </c>
      <c r="D211" t="s">
        <v>143</v>
      </c>
      <c r="E211" t="s">
        <v>4</v>
      </c>
      <c r="F211" t="s">
        <v>20</v>
      </c>
    </row>
    <row r="212" spans="1:6" x14ac:dyDescent="0.3">
      <c r="A212" t="s">
        <v>87</v>
      </c>
      <c r="C212" t="s">
        <v>303</v>
      </c>
      <c r="D212" t="s">
        <v>143</v>
      </c>
      <c r="E212" t="s">
        <v>4</v>
      </c>
      <c r="F212" t="s">
        <v>21</v>
      </c>
    </row>
    <row r="213" spans="1:6" x14ac:dyDescent="0.3">
      <c r="A213" t="s">
        <v>87</v>
      </c>
      <c r="C213" t="s">
        <v>304</v>
      </c>
      <c r="D213" t="s">
        <v>145</v>
      </c>
      <c r="E213" t="s">
        <v>4</v>
      </c>
      <c r="F213" t="s">
        <v>104</v>
      </c>
    </row>
    <row r="214" spans="1:6" x14ac:dyDescent="0.3">
      <c r="A214" t="s">
        <v>87</v>
      </c>
      <c r="C214" t="s">
        <v>304</v>
      </c>
      <c r="D214" t="s">
        <v>145</v>
      </c>
      <c r="E214" t="s">
        <v>4</v>
      </c>
      <c r="F214" t="s">
        <v>89</v>
      </c>
    </row>
    <row r="215" spans="1:6" x14ac:dyDescent="0.3">
      <c r="A215" t="s">
        <v>87</v>
      </c>
      <c r="C215" t="s">
        <v>304</v>
      </c>
      <c r="D215" t="s">
        <v>145</v>
      </c>
      <c r="E215" t="s">
        <v>4</v>
      </c>
      <c r="F215" t="s">
        <v>55</v>
      </c>
    </row>
    <row r="216" spans="1:6" x14ac:dyDescent="0.3">
      <c r="A216" t="s">
        <v>87</v>
      </c>
      <c r="C216" t="s">
        <v>304</v>
      </c>
      <c r="D216" t="s">
        <v>145</v>
      </c>
      <c r="E216" t="s">
        <v>4</v>
      </c>
      <c r="F216" t="s">
        <v>131</v>
      </c>
    </row>
    <row r="217" spans="1:6" x14ac:dyDescent="0.3">
      <c r="A217" t="s">
        <v>87</v>
      </c>
      <c r="C217" t="s">
        <v>304</v>
      </c>
      <c r="D217" t="s">
        <v>145</v>
      </c>
      <c r="E217" t="s">
        <v>4</v>
      </c>
      <c r="F217" t="s">
        <v>7</v>
      </c>
    </row>
    <row r="218" spans="1:6" x14ac:dyDescent="0.3">
      <c r="A218" t="s">
        <v>87</v>
      </c>
      <c r="C218" t="s">
        <v>304</v>
      </c>
      <c r="D218" t="s">
        <v>145</v>
      </c>
      <c r="E218" t="s">
        <v>4</v>
      </c>
      <c r="F218" t="s">
        <v>146</v>
      </c>
    </row>
    <row r="219" spans="1:6" x14ac:dyDescent="0.3">
      <c r="A219" t="s">
        <v>87</v>
      </c>
      <c r="C219" t="s">
        <v>304</v>
      </c>
      <c r="D219" t="s">
        <v>145</v>
      </c>
      <c r="E219" t="s">
        <v>4</v>
      </c>
      <c r="F219" t="s">
        <v>20</v>
      </c>
    </row>
    <row r="220" spans="1:6" x14ac:dyDescent="0.3">
      <c r="A220" t="s">
        <v>87</v>
      </c>
      <c r="C220" t="s">
        <v>304</v>
      </c>
      <c r="D220" t="s">
        <v>145</v>
      </c>
      <c r="E220" t="s">
        <v>4</v>
      </c>
      <c r="F220" t="s">
        <v>21</v>
      </c>
    </row>
    <row r="221" spans="1:6" x14ac:dyDescent="0.3">
      <c r="A221" t="s">
        <v>87</v>
      </c>
      <c r="C221" t="s">
        <v>303</v>
      </c>
      <c r="D221" t="s">
        <v>147</v>
      </c>
      <c r="E221" t="s">
        <v>4</v>
      </c>
      <c r="F221" t="s">
        <v>97</v>
      </c>
    </row>
    <row r="222" spans="1:6" x14ac:dyDescent="0.3">
      <c r="A222" t="s">
        <v>87</v>
      </c>
      <c r="C222" t="s">
        <v>303</v>
      </c>
      <c r="D222" t="s">
        <v>147</v>
      </c>
      <c r="E222" t="s">
        <v>4</v>
      </c>
      <c r="F222" t="s">
        <v>103</v>
      </c>
    </row>
    <row r="223" spans="1:6" x14ac:dyDescent="0.3">
      <c r="A223" t="s">
        <v>87</v>
      </c>
      <c r="C223" t="s">
        <v>303</v>
      </c>
      <c r="D223" t="s">
        <v>147</v>
      </c>
      <c r="E223" t="s">
        <v>4</v>
      </c>
      <c r="F223" t="s">
        <v>99</v>
      </c>
    </row>
    <row r="224" spans="1:6" x14ac:dyDescent="0.3">
      <c r="A224" t="s">
        <v>87</v>
      </c>
      <c r="C224" t="s">
        <v>303</v>
      </c>
      <c r="D224" t="s">
        <v>147</v>
      </c>
      <c r="E224" t="s">
        <v>4</v>
      </c>
      <c r="F224" t="s">
        <v>148</v>
      </c>
    </row>
    <row r="225" spans="1:6" x14ac:dyDescent="0.3">
      <c r="A225" t="s">
        <v>87</v>
      </c>
      <c r="C225" t="s">
        <v>303</v>
      </c>
      <c r="D225" t="s">
        <v>147</v>
      </c>
      <c r="E225" t="s">
        <v>4</v>
      </c>
      <c r="F225" t="s">
        <v>17</v>
      </c>
    </row>
    <row r="226" spans="1:6" x14ac:dyDescent="0.3">
      <c r="A226" t="s">
        <v>87</v>
      </c>
      <c r="C226" t="s">
        <v>303</v>
      </c>
      <c r="D226" t="s">
        <v>147</v>
      </c>
      <c r="E226" t="s">
        <v>4</v>
      </c>
      <c r="F226" t="s">
        <v>149</v>
      </c>
    </row>
    <row r="227" spans="1:6" x14ac:dyDescent="0.3">
      <c r="A227" t="s">
        <v>87</v>
      </c>
      <c r="C227" t="s">
        <v>303</v>
      </c>
      <c r="D227" t="s">
        <v>147</v>
      </c>
      <c r="E227" t="s">
        <v>4</v>
      </c>
      <c r="F227" t="s">
        <v>150</v>
      </c>
    </row>
    <row r="228" spans="1:6" x14ac:dyDescent="0.3">
      <c r="A228" t="s">
        <v>87</v>
      </c>
      <c r="C228" t="s">
        <v>303</v>
      </c>
      <c r="D228" t="s">
        <v>147</v>
      </c>
      <c r="E228" t="s">
        <v>4</v>
      </c>
      <c r="F228" t="s">
        <v>151</v>
      </c>
    </row>
    <row r="229" spans="1:6" x14ac:dyDescent="0.3">
      <c r="A229" t="s">
        <v>87</v>
      </c>
      <c r="C229" t="s">
        <v>303</v>
      </c>
      <c r="D229" t="s">
        <v>147</v>
      </c>
      <c r="E229" t="s">
        <v>4</v>
      </c>
      <c r="F229" t="s">
        <v>104</v>
      </c>
    </row>
    <row r="230" spans="1:6" x14ac:dyDescent="0.3">
      <c r="A230" t="s">
        <v>87</v>
      </c>
      <c r="C230" t="s">
        <v>303</v>
      </c>
      <c r="D230" t="s">
        <v>147</v>
      </c>
      <c r="E230" t="s">
        <v>4</v>
      </c>
      <c r="F230" t="s">
        <v>152</v>
      </c>
    </row>
    <row r="231" spans="1:6" x14ac:dyDescent="0.3">
      <c r="A231" t="s">
        <v>87</v>
      </c>
      <c r="C231" t="s">
        <v>303</v>
      </c>
      <c r="D231" t="s">
        <v>147</v>
      </c>
      <c r="E231" t="s">
        <v>4</v>
      </c>
      <c r="F231" t="s">
        <v>20</v>
      </c>
    </row>
    <row r="232" spans="1:6" x14ac:dyDescent="0.3">
      <c r="A232" t="s">
        <v>87</v>
      </c>
      <c r="C232" t="s">
        <v>303</v>
      </c>
      <c r="D232" t="s">
        <v>147</v>
      </c>
      <c r="E232" t="s">
        <v>4</v>
      </c>
      <c r="F232" t="s">
        <v>21</v>
      </c>
    </row>
    <row r="233" spans="1:6" x14ac:dyDescent="0.3">
      <c r="A233" t="s">
        <v>87</v>
      </c>
      <c r="C233" t="s">
        <v>303</v>
      </c>
      <c r="D233" t="s">
        <v>153</v>
      </c>
      <c r="E233" t="s">
        <v>4</v>
      </c>
      <c r="F233" t="s">
        <v>154</v>
      </c>
    </row>
    <row r="234" spans="1:6" x14ac:dyDescent="0.3">
      <c r="A234" t="s">
        <v>87</v>
      </c>
      <c r="C234" t="s">
        <v>303</v>
      </c>
      <c r="D234" t="s">
        <v>153</v>
      </c>
      <c r="E234" t="s">
        <v>4</v>
      </c>
      <c r="F234" t="s">
        <v>97</v>
      </c>
    </row>
    <row r="235" spans="1:6" x14ac:dyDescent="0.3">
      <c r="A235" t="s">
        <v>87</v>
      </c>
      <c r="C235" t="s">
        <v>303</v>
      </c>
      <c r="D235" t="s">
        <v>153</v>
      </c>
      <c r="E235" t="s">
        <v>4</v>
      </c>
      <c r="F235" t="s">
        <v>155</v>
      </c>
    </row>
    <row r="236" spans="1:6" x14ac:dyDescent="0.3">
      <c r="A236" t="s">
        <v>87</v>
      </c>
      <c r="C236" t="s">
        <v>303</v>
      </c>
      <c r="D236" t="s">
        <v>153</v>
      </c>
      <c r="E236" t="s">
        <v>4</v>
      </c>
      <c r="F236" t="s">
        <v>103</v>
      </c>
    </row>
    <row r="237" spans="1:6" x14ac:dyDescent="0.3">
      <c r="A237" t="s">
        <v>87</v>
      </c>
      <c r="C237" t="s">
        <v>303</v>
      </c>
      <c r="D237" t="s">
        <v>153</v>
      </c>
      <c r="E237" t="s">
        <v>4</v>
      </c>
      <c r="F237" t="s">
        <v>99</v>
      </c>
    </row>
    <row r="238" spans="1:6" x14ac:dyDescent="0.3">
      <c r="A238" t="s">
        <v>87</v>
      </c>
      <c r="C238" t="s">
        <v>303</v>
      </c>
      <c r="D238" t="s">
        <v>153</v>
      </c>
      <c r="E238" t="s">
        <v>4</v>
      </c>
      <c r="F238" t="s">
        <v>156</v>
      </c>
    </row>
    <row r="239" spans="1:6" x14ac:dyDescent="0.3">
      <c r="A239" t="s">
        <v>87</v>
      </c>
      <c r="C239" t="s">
        <v>303</v>
      </c>
      <c r="D239" t="s">
        <v>153</v>
      </c>
      <c r="E239" t="s">
        <v>4</v>
      </c>
      <c r="F239" t="s">
        <v>157</v>
      </c>
    </row>
    <row r="240" spans="1:6" x14ac:dyDescent="0.3">
      <c r="A240" t="s">
        <v>87</v>
      </c>
      <c r="C240" t="s">
        <v>303</v>
      </c>
      <c r="D240" t="s">
        <v>153</v>
      </c>
      <c r="E240" t="s">
        <v>4</v>
      </c>
      <c r="F240" t="s">
        <v>158</v>
      </c>
    </row>
    <row r="241" spans="1:6" x14ac:dyDescent="0.3">
      <c r="A241" t="s">
        <v>87</v>
      </c>
      <c r="C241" t="s">
        <v>303</v>
      </c>
      <c r="D241" t="s">
        <v>153</v>
      </c>
      <c r="E241" t="s">
        <v>4</v>
      </c>
      <c r="F241" t="s">
        <v>159</v>
      </c>
    </row>
    <row r="242" spans="1:6" x14ac:dyDescent="0.3">
      <c r="A242" t="s">
        <v>87</v>
      </c>
      <c r="C242" t="s">
        <v>303</v>
      </c>
      <c r="D242" t="s">
        <v>153</v>
      </c>
      <c r="E242" t="s">
        <v>4</v>
      </c>
      <c r="F242" t="s">
        <v>160</v>
      </c>
    </row>
    <row r="243" spans="1:6" x14ac:dyDescent="0.3">
      <c r="A243" t="s">
        <v>87</v>
      </c>
      <c r="C243" t="s">
        <v>303</v>
      </c>
      <c r="D243" t="s">
        <v>153</v>
      </c>
      <c r="E243" t="s">
        <v>4</v>
      </c>
      <c r="F243" t="s">
        <v>161</v>
      </c>
    </row>
    <row r="244" spans="1:6" x14ac:dyDescent="0.3">
      <c r="A244" t="s">
        <v>87</v>
      </c>
      <c r="C244" t="s">
        <v>303</v>
      </c>
      <c r="D244" t="s">
        <v>153</v>
      </c>
      <c r="E244" t="s">
        <v>4</v>
      </c>
      <c r="F244" t="s">
        <v>162</v>
      </c>
    </row>
    <row r="245" spans="1:6" x14ac:dyDescent="0.3">
      <c r="A245" t="s">
        <v>87</v>
      </c>
      <c r="C245" t="s">
        <v>303</v>
      </c>
      <c r="D245" t="s">
        <v>153</v>
      </c>
      <c r="E245" t="s">
        <v>4</v>
      </c>
      <c r="F245" t="s">
        <v>163</v>
      </c>
    </row>
    <row r="246" spans="1:6" x14ac:dyDescent="0.3">
      <c r="A246" t="s">
        <v>87</v>
      </c>
      <c r="C246" t="s">
        <v>303</v>
      </c>
      <c r="D246" t="s">
        <v>153</v>
      </c>
      <c r="E246" t="s">
        <v>4</v>
      </c>
      <c r="F246" t="s">
        <v>106</v>
      </c>
    </row>
    <row r="247" spans="1:6" x14ac:dyDescent="0.3">
      <c r="A247" t="s">
        <v>87</v>
      </c>
      <c r="C247" t="s">
        <v>303</v>
      </c>
      <c r="D247" t="s">
        <v>153</v>
      </c>
      <c r="E247" t="s">
        <v>4</v>
      </c>
      <c r="F247" t="s">
        <v>94</v>
      </c>
    </row>
    <row r="248" spans="1:6" x14ac:dyDescent="0.3">
      <c r="A248" t="s">
        <v>87</v>
      </c>
      <c r="C248" t="s">
        <v>303</v>
      </c>
      <c r="D248" t="s">
        <v>153</v>
      </c>
      <c r="E248" t="s">
        <v>4</v>
      </c>
      <c r="F248" t="s">
        <v>164</v>
      </c>
    </row>
    <row r="249" spans="1:6" x14ac:dyDescent="0.3">
      <c r="A249" t="s">
        <v>87</v>
      </c>
      <c r="C249" t="s">
        <v>303</v>
      </c>
      <c r="D249" t="s">
        <v>153</v>
      </c>
      <c r="E249" t="s">
        <v>4</v>
      </c>
      <c r="F249" t="s">
        <v>165</v>
      </c>
    </row>
    <row r="250" spans="1:6" x14ac:dyDescent="0.3">
      <c r="A250" t="s">
        <v>87</v>
      </c>
      <c r="C250" t="s">
        <v>303</v>
      </c>
      <c r="D250" t="s">
        <v>153</v>
      </c>
      <c r="E250" t="s">
        <v>4</v>
      </c>
      <c r="F250" t="s">
        <v>166</v>
      </c>
    </row>
    <row r="251" spans="1:6" x14ac:dyDescent="0.3">
      <c r="A251" t="s">
        <v>87</v>
      </c>
      <c r="C251" t="s">
        <v>303</v>
      </c>
      <c r="D251" t="s">
        <v>153</v>
      </c>
      <c r="E251" t="s">
        <v>4</v>
      </c>
      <c r="F251" t="s">
        <v>95</v>
      </c>
    </row>
    <row r="252" spans="1:6" x14ac:dyDescent="0.3">
      <c r="A252" t="s">
        <v>87</v>
      </c>
      <c r="C252" t="s">
        <v>303</v>
      </c>
      <c r="D252" t="s">
        <v>153</v>
      </c>
      <c r="E252" t="s">
        <v>4</v>
      </c>
      <c r="F252" t="s">
        <v>167</v>
      </c>
    </row>
    <row r="253" spans="1:6" x14ac:dyDescent="0.3">
      <c r="A253" t="s">
        <v>87</v>
      </c>
      <c r="C253" t="s">
        <v>303</v>
      </c>
      <c r="D253" t="s">
        <v>153</v>
      </c>
      <c r="E253" t="s">
        <v>4</v>
      </c>
      <c r="F253" t="s">
        <v>90</v>
      </c>
    </row>
    <row r="254" spans="1:6" x14ac:dyDescent="0.3">
      <c r="A254" t="s">
        <v>87</v>
      </c>
      <c r="C254" t="s">
        <v>303</v>
      </c>
      <c r="D254" t="s">
        <v>153</v>
      </c>
      <c r="E254" t="s">
        <v>4</v>
      </c>
      <c r="F254" t="s">
        <v>168</v>
      </c>
    </row>
    <row r="255" spans="1:6" x14ac:dyDescent="0.3">
      <c r="A255" t="s">
        <v>87</v>
      </c>
      <c r="C255" t="s">
        <v>303</v>
      </c>
      <c r="D255" t="s">
        <v>153</v>
      </c>
      <c r="E255" t="s">
        <v>4</v>
      </c>
      <c r="F255" t="s">
        <v>102</v>
      </c>
    </row>
    <row r="256" spans="1:6" x14ac:dyDescent="0.3">
      <c r="A256" t="s">
        <v>87</v>
      </c>
      <c r="C256" t="s">
        <v>303</v>
      </c>
      <c r="D256" t="s">
        <v>153</v>
      </c>
      <c r="E256" t="s">
        <v>4</v>
      </c>
      <c r="F256" t="s">
        <v>104</v>
      </c>
    </row>
    <row r="257" spans="1:8" x14ac:dyDescent="0.3">
      <c r="A257" t="s">
        <v>87</v>
      </c>
      <c r="C257" t="s">
        <v>303</v>
      </c>
      <c r="D257" t="s">
        <v>153</v>
      </c>
      <c r="E257" t="s">
        <v>4</v>
      </c>
      <c r="F257" t="s">
        <v>169</v>
      </c>
    </row>
    <row r="258" spans="1:8" x14ac:dyDescent="0.3">
      <c r="A258" t="s">
        <v>87</v>
      </c>
      <c r="C258" t="s">
        <v>303</v>
      </c>
      <c r="D258" t="s">
        <v>153</v>
      </c>
      <c r="E258" t="s">
        <v>4</v>
      </c>
      <c r="F258" t="s">
        <v>170</v>
      </c>
    </row>
    <row r="259" spans="1:8" x14ac:dyDescent="0.3">
      <c r="A259" t="s">
        <v>87</v>
      </c>
      <c r="C259" t="s">
        <v>303</v>
      </c>
      <c r="D259" t="s">
        <v>153</v>
      </c>
      <c r="E259" t="s">
        <v>4</v>
      </c>
      <c r="F259" t="s">
        <v>18</v>
      </c>
    </row>
    <row r="260" spans="1:8" x14ac:dyDescent="0.3">
      <c r="A260" t="s">
        <v>87</v>
      </c>
      <c r="C260" t="s">
        <v>303</v>
      </c>
      <c r="D260" t="s">
        <v>153</v>
      </c>
      <c r="E260" t="s">
        <v>4</v>
      </c>
      <c r="F260" t="s">
        <v>21</v>
      </c>
    </row>
    <row r="261" spans="1:8" x14ac:dyDescent="0.3">
      <c r="A261" t="s">
        <v>87</v>
      </c>
      <c r="C261" t="s">
        <v>303</v>
      </c>
      <c r="D261" t="s">
        <v>153</v>
      </c>
      <c r="E261" t="s">
        <v>4</v>
      </c>
      <c r="F261" t="s">
        <v>20</v>
      </c>
    </row>
    <row r="262" spans="1:8" hidden="1" x14ac:dyDescent="0.3">
      <c r="A262" t="s">
        <v>87</v>
      </c>
      <c r="B262" t="s">
        <v>612</v>
      </c>
      <c r="C262" t="s">
        <v>303</v>
      </c>
      <c r="D262" t="s">
        <v>171</v>
      </c>
      <c r="E262" t="s">
        <v>4</v>
      </c>
      <c r="F262" t="s">
        <v>609</v>
      </c>
    </row>
    <row r="263" spans="1:8" hidden="1" x14ac:dyDescent="0.3">
      <c r="A263" t="s">
        <v>87</v>
      </c>
      <c r="B263" t="s">
        <v>612</v>
      </c>
      <c r="C263" t="s">
        <v>303</v>
      </c>
      <c r="D263" t="s">
        <v>171</v>
      </c>
      <c r="E263" t="s">
        <v>4</v>
      </c>
      <c r="F263" t="s">
        <v>600</v>
      </c>
      <c r="H263" t="s">
        <v>613</v>
      </c>
    </row>
    <row r="264" spans="1:8" hidden="1" x14ac:dyDescent="0.3">
      <c r="A264" t="s">
        <v>87</v>
      </c>
      <c r="B264" t="s">
        <v>594</v>
      </c>
      <c r="C264" t="s">
        <v>303</v>
      </c>
      <c r="D264" t="s">
        <v>171</v>
      </c>
      <c r="E264" t="s">
        <v>4</v>
      </c>
      <c r="F264" t="s">
        <v>173</v>
      </c>
    </row>
    <row r="265" spans="1:8" hidden="1" x14ac:dyDescent="0.3">
      <c r="A265" t="s">
        <v>87</v>
      </c>
      <c r="B265" t="s">
        <v>594</v>
      </c>
      <c r="C265" t="s">
        <v>303</v>
      </c>
      <c r="D265" t="s">
        <v>171</v>
      </c>
      <c r="E265" t="s">
        <v>4</v>
      </c>
      <c r="F265" t="s">
        <v>172</v>
      </c>
    </row>
    <row r="266" spans="1:8" hidden="1" x14ac:dyDescent="0.3">
      <c r="A266" t="s">
        <v>87</v>
      </c>
      <c r="B266" t="s">
        <v>612</v>
      </c>
      <c r="C266" t="s">
        <v>303</v>
      </c>
      <c r="D266" t="s">
        <v>171</v>
      </c>
      <c r="E266" t="s">
        <v>4</v>
      </c>
      <c r="F266" t="s">
        <v>106</v>
      </c>
    </row>
    <row r="267" spans="1:8" hidden="1" x14ac:dyDescent="0.3">
      <c r="A267" t="s">
        <v>87</v>
      </c>
      <c r="B267" t="s">
        <v>612</v>
      </c>
      <c r="C267" t="s">
        <v>303</v>
      </c>
      <c r="D267" t="s">
        <v>171</v>
      </c>
      <c r="E267" t="s">
        <v>4</v>
      </c>
      <c r="F267" t="s">
        <v>611</v>
      </c>
      <c r="H267" t="s">
        <v>614</v>
      </c>
    </row>
    <row r="268" spans="1:8" hidden="1" x14ac:dyDescent="0.3">
      <c r="A268" t="s">
        <v>87</v>
      </c>
      <c r="B268" t="s">
        <v>612</v>
      </c>
      <c r="C268" t="s">
        <v>303</v>
      </c>
      <c r="D268" t="s">
        <v>171</v>
      </c>
      <c r="E268" t="s">
        <v>4</v>
      </c>
      <c r="F268" t="s">
        <v>99</v>
      </c>
    </row>
    <row r="269" spans="1:8" hidden="1" x14ac:dyDescent="0.3">
      <c r="A269" t="s">
        <v>87</v>
      </c>
      <c r="B269" t="s">
        <v>594</v>
      </c>
      <c r="C269" t="s">
        <v>303</v>
      </c>
      <c r="D269" t="s">
        <v>171</v>
      </c>
      <c r="E269" t="s">
        <v>4</v>
      </c>
      <c r="F269" t="s">
        <v>166</v>
      </c>
    </row>
    <row r="270" spans="1:8" hidden="1" x14ac:dyDescent="0.3">
      <c r="A270" t="s">
        <v>87</v>
      </c>
      <c r="B270" t="s">
        <v>612</v>
      </c>
      <c r="C270" t="s">
        <v>303</v>
      </c>
      <c r="D270" t="s">
        <v>171</v>
      </c>
      <c r="E270" t="s">
        <v>4</v>
      </c>
      <c r="F270" t="s">
        <v>97</v>
      </c>
    </row>
    <row r="271" spans="1:8" hidden="1" x14ac:dyDescent="0.3">
      <c r="A271" t="s">
        <v>87</v>
      </c>
      <c r="B271" t="s">
        <v>612</v>
      </c>
      <c r="C271" t="s">
        <v>303</v>
      </c>
      <c r="D271" t="s">
        <v>171</v>
      </c>
      <c r="E271" t="s">
        <v>4</v>
      </c>
      <c r="F271" t="s">
        <v>596</v>
      </c>
    </row>
    <row r="272" spans="1:8" hidden="1" x14ac:dyDescent="0.3">
      <c r="A272" t="s">
        <v>87</v>
      </c>
      <c r="B272" t="s">
        <v>612</v>
      </c>
      <c r="C272" t="s">
        <v>303</v>
      </c>
      <c r="D272" t="s">
        <v>171</v>
      </c>
      <c r="E272" t="s">
        <v>4</v>
      </c>
      <c r="F272" t="s">
        <v>606</v>
      </c>
    </row>
    <row r="273" spans="1:9" hidden="1" x14ac:dyDescent="0.3">
      <c r="A273" t="s">
        <v>87</v>
      </c>
      <c r="B273" t="s">
        <v>612</v>
      </c>
      <c r="C273" t="s">
        <v>303</v>
      </c>
      <c r="D273" t="s">
        <v>171</v>
      </c>
      <c r="E273" t="s">
        <v>4</v>
      </c>
      <c r="F273" t="s">
        <v>595</v>
      </c>
    </row>
    <row r="274" spans="1:9" hidden="1" x14ac:dyDescent="0.3">
      <c r="A274" t="s">
        <v>87</v>
      </c>
      <c r="B274" t="s">
        <v>612</v>
      </c>
      <c r="C274" t="s">
        <v>303</v>
      </c>
      <c r="D274" t="s">
        <v>171</v>
      </c>
      <c r="E274" t="s">
        <v>4</v>
      </c>
      <c r="F274" t="s">
        <v>607</v>
      </c>
    </row>
    <row r="275" spans="1:9" hidden="1" x14ac:dyDescent="0.3">
      <c r="A275" t="s">
        <v>87</v>
      </c>
      <c r="B275" t="s">
        <v>594</v>
      </c>
      <c r="C275" t="s">
        <v>303</v>
      </c>
      <c r="D275" t="s">
        <v>171</v>
      </c>
      <c r="E275" t="s">
        <v>4</v>
      </c>
      <c r="F275" t="s">
        <v>174</v>
      </c>
    </row>
    <row r="276" spans="1:9" hidden="1" x14ac:dyDescent="0.3">
      <c r="A276" t="s">
        <v>87</v>
      </c>
      <c r="B276" t="s">
        <v>612</v>
      </c>
      <c r="C276" t="s">
        <v>303</v>
      </c>
      <c r="D276" t="s">
        <v>171</v>
      </c>
      <c r="E276" t="s">
        <v>4</v>
      </c>
      <c r="F276" t="s">
        <v>598</v>
      </c>
    </row>
    <row r="277" spans="1:9" hidden="1" x14ac:dyDescent="0.3">
      <c r="A277" t="s">
        <v>87</v>
      </c>
      <c r="B277" t="s">
        <v>612</v>
      </c>
      <c r="C277" t="s">
        <v>303</v>
      </c>
      <c r="D277" t="s">
        <v>171</v>
      </c>
      <c r="E277" t="s">
        <v>4</v>
      </c>
      <c r="F277" t="s">
        <v>605</v>
      </c>
    </row>
    <row r="278" spans="1:9" x14ac:dyDescent="0.3">
      <c r="A278" t="s">
        <v>87</v>
      </c>
      <c r="C278" t="s">
        <v>303</v>
      </c>
      <c r="D278" t="s">
        <v>175</v>
      </c>
      <c r="E278" t="s">
        <v>4</v>
      </c>
      <c r="F278" t="s">
        <v>176</v>
      </c>
      <c r="G278" t="s">
        <v>280</v>
      </c>
      <c r="H278" t="s">
        <v>281</v>
      </c>
      <c r="I278" t="s">
        <v>282</v>
      </c>
    </row>
    <row r="279" spans="1:9" x14ac:dyDescent="0.3">
      <c r="A279" t="s">
        <v>87</v>
      </c>
      <c r="C279" t="s">
        <v>303</v>
      </c>
      <c r="D279" t="s">
        <v>175</v>
      </c>
      <c r="E279" t="s">
        <v>4</v>
      </c>
      <c r="F279" t="s">
        <v>177</v>
      </c>
      <c r="G279" t="s">
        <v>283</v>
      </c>
      <c r="H279" t="s">
        <v>275</v>
      </c>
      <c r="I279" t="s">
        <v>276</v>
      </c>
    </row>
    <row r="280" spans="1:9" x14ac:dyDescent="0.3">
      <c r="A280" t="s">
        <v>87</v>
      </c>
      <c r="C280" t="s">
        <v>303</v>
      </c>
      <c r="D280" t="s">
        <v>175</v>
      </c>
      <c r="E280" t="s">
        <v>4</v>
      </c>
      <c r="F280" t="s">
        <v>99</v>
      </c>
      <c r="G280" t="s">
        <v>284</v>
      </c>
      <c r="H280" t="s">
        <v>285</v>
      </c>
      <c r="I280" t="s">
        <v>286</v>
      </c>
    </row>
    <row r="281" spans="1:9" x14ac:dyDescent="0.3">
      <c r="A281" t="s">
        <v>87</v>
      </c>
      <c r="C281" t="s">
        <v>303</v>
      </c>
      <c r="D281" t="s">
        <v>175</v>
      </c>
      <c r="E281" t="s">
        <v>4</v>
      </c>
      <c r="F281" t="s">
        <v>178</v>
      </c>
      <c r="G281" t="s">
        <v>279</v>
      </c>
      <c r="H281" t="s">
        <v>287</v>
      </c>
      <c r="I281" t="s">
        <v>288</v>
      </c>
    </row>
    <row r="282" spans="1:9" x14ac:dyDescent="0.3">
      <c r="A282" t="s">
        <v>87</v>
      </c>
      <c r="C282" t="s">
        <v>303</v>
      </c>
      <c r="D282" t="s">
        <v>175</v>
      </c>
      <c r="E282" t="s">
        <v>4</v>
      </c>
      <c r="F282" t="s">
        <v>179</v>
      </c>
      <c r="G282" t="s">
        <v>289</v>
      </c>
      <c r="H282" t="s">
        <v>275</v>
      </c>
      <c r="I282" t="s">
        <v>302</v>
      </c>
    </row>
    <row r="283" spans="1:9" x14ac:dyDescent="0.3">
      <c r="A283" t="s">
        <v>87</v>
      </c>
      <c r="C283" t="s">
        <v>303</v>
      </c>
      <c r="D283" t="s">
        <v>175</v>
      </c>
      <c r="E283" t="s">
        <v>4</v>
      </c>
      <c r="F283" t="s">
        <v>180</v>
      </c>
      <c r="G283" t="s">
        <v>271</v>
      </c>
      <c r="H283" t="s">
        <v>262</v>
      </c>
      <c r="I283" t="s">
        <v>272</v>
      </c>
    </row>
    <row r="284" spans="1:9" x14ac:dyDescent="0.3">
      <c r="A284" t="s">
        <v>87</v>
      </c>
      <c r="C284" t="s">
        <v>303</v>
      </c>
      <c r="D284" t="s">
        <v>175</v>
      </c>
      <c r="E284" t="s">
        <v>4</v>
      </c>
      <c r="F284" t="s">
        <v>181</v>
      </c>
      <c r="G284" t="s">
        <v>266</v>
      </c>
      <c r="H284" t="s">
        <v>262</v>
      </c>
      <c r="I284" t="s">
        <v>268</v>
      </c>
    </row>
    <row r="285" spans="1:9" x14ac:dyDescent="0.3">
      <c r="A285" t="s">
        <v>87</v>
      </c>
      <c r="C285" t="s">
        <v>303</v>
      </c>
      <c r="D285" t="s">
        <v>175</v>
      </c>
      <c r="E285" t="s">
        <v>4</v>
      </c>
      <c r="F285" t="s">
        <v>182</v>
      </c>
      <c r="G285" t="s">
        <v>274</v>
      </c>
      <c r="H285" t="s">
        <v>275</v>
      </c>
      <c r="I285" t="s">
        <v>302</v>
      </c>
    </row>
    <row r="286" spans="1:9" x14ac:dyDescent="0.3">
      <c r="A286" t="s">
        <v>87</v>
      </c>
      <c r="C286" t="s">
        <v>303</v>
      </c>
      <c r="D286" t="s">
        <v>175</v>
      </c>
      <c r="E286" t="s">
        <v>4</v>
      </c>
      <c r="F286" t="s">
        <v>183</v>
      </c>
      <c r="G286" t="s">
        <v>290</v>
      </c>
      <c r="H286" t="s">
        <v>275</v>
      </c>
      <c r="I286" t="s">
        <v>302</v>
      </c>
    </row>
    <row r="287" spans="1:9" x14ac:dyDescent="0.3">
      <c r="A287" t="s">
        <v>87</v>
      </c>
      <c r="C287" t="s">
        <v>303</v>
      </c>
      <c r="D287" t="s">
        <v>175</v>
      </c>
      <c r="E287" t="s">
        <v>4</v>
      </c>
      <c r="F287" t="s">
        <v>184</v>
      </c>
      <c r="G287" t="s">
        <v>291</v>
      </c>
      <c r="H287" t="s">
        <v>275</v>
      </c>
      <c r="I287" t="s">
        <v>302</v>
      </c>
    </row>
    <row r="288" spans="1:9" x14ac:dyDescent="0.3">
      <c r="A288" t="s">
        <v>87</v>
      </c>
      <c r="C288" t="s">
        <v>303</v>
      </c>
      <c r="D288" t="s">
        <v>175</v>
      </c>
      <c r="E288" t="s">
        <v>4</v>
      </c>
      <c r="F288" t="s">
        <v>185</v>
      </c>
      <c r="G288" t="s">
        <v>292</v>
      </c>
      <c r="H288" t="s">
        <v>287</v>
      </c>
      <c r="I288" t="s">
        <v>293</v>
      </c>
    </row>
    <row r="289" spans="1:9" x14ac:dyDescent="0.3">
      <c r="A289" t="s">
        <v>87</v>
      </c>
      <c r="C289" t="s">
        <v>303</v>
      </c>
      <c r="D289" t="s">
        <v>175</v>
      </c>
      <c r="E289" t="s">
        <v>4</v>
      </c>
      <c r="F289" t="s">
        <v>104</v>
      </c>
      <c r="G289" t="s">
        <v>295</v>
      </c>
      <c r="H289" t="s">
        <v>296</v>
      </c>
    </row>
    <row r="290" spans="1:9" x14ac:dyDescent="0.3">
      <c r="A290" t="s">
        <v>87</v>
      </c>
      <c r="C290" t="s">
        <v>303</v>
      </c>
      <c r="D290" t="s">
        <v>175</v>
      </c>
      <c r="E290" t="s">
        <v>4</v>
      </c>
      <c r="F290" t="s">
        <v>138</v>
      </c>
      <c r="G290" t="s">
        <v>278</v>
      </c>
      <c r="H290" t="s">
        <v>277</v>
      </c>
      <c r="I290" t="s">
        <v>301</v>
      </c>
    </row>
    <row r="291" spans="1:9" x14ac:dyDescent="0.3">
      <c r="A291" t="s">
        <v>87</v>
      </c>
      <c r="C291" t="s">
        <v>303</v>
      </c>
      <c r="D291" t="s">
        <v>175</v>
      </c>
      <c r="E291" t="s">
        <v>4</v>
      </c>
      <c r="F291" t="s">
        <v>20</v>
      </c>
      <c r="G291" t="s">
        <v>297</v>
      </c>
      <c r="H291" t="s">
        <v>299</v>
      </c>
    </row>
    <row r="292" spans="1:9" x14ac:dyDescent="0.3">
      <c r="A292" t="s">
        <v>87</v>
      </c>
      <c r="C292" t="s">
        <v>303</v>
      </c>
      <c r="D292" t="s">
        <v>175</v>
      </c>
      <c r="E292" t="s">
        <v>4</v>
      </c>
      <c r="F292" t="s">
        <v>21</v>
      </c>
      <c r="G292" t="s">
        <v>298</v>
      </c>
      <c r="H292" t="s">
        <v>300</v>
      </c>
    </row>
    <row r="293" spans="1:9" x14ac:dyDescent="0.3">
      <c r="A293" t="s">
        <v>87</v>
      </c>
      <c r="C293" t="s">
        <v>304</v>
      </c>
      <c r="D293" t="s">
        <v>186</v>
      </c>
      <c r="E293" t="s">
        <v>4</v>
      </c>
      <c r="F293" t="s">
        <v>187</v>
      </c>
    </row>
    <row r="294" spans="1:9" x14ac:dyDescent="0.3">
      <c r="A294" t="s">
        <v>87</v>
      </c>
      <c r="C294" t="s">
        <v>304</v>
      </c>
      <c r="D294" t="s">
        <v>186</v>
      </c>
      <c r="E294" t="s">
        <v>4</v>
      </c>
      <c r="F294" t="s">
        <v>188</v>
      </c>
    </row>
    <row r="295" spans="1:9" x14ac:dyDescent="0.3">
      <c r="A295" t="s">
        <v>87</v>
      </c>
      <c r="C295" t="s">
        <v>304</v>
      </c>
      <c r="D295" t="s">
        <v>186</v>
      </c>
      <c r="E295" t="s">
        <v>4</v>
      </c>
      <c r="F295" t="s">
        <v>189</v>
      </c>
    </row>
    <row r="296" spans="1:9" x14ac:dyDescent="0.3">
      <c r="A296" t="s">
        <v>87</v>
      </c>
      <c r="C296" t="s">
        <v>304</v>
      </c>
      <c r="D296" t="s">
        <v>186</v>
      </c>
      <c r="E296" t="s">
        <v>4</v>
      </c>
      <c r="F296" t="s">
        <v>190</v>
      </c>
    </row>
    <row r="297" spans="1:9" x14ac:dyDescent="0.3">
      <c r="A297" t="s">
        <v>87</v>
      </c>
      <c r="C297" t="s">
        <v>304</v>
      </c>
      <c r="D297" t="s">
        <v>186</v>
      </c>
      <c r="E297" t="s">
        <v>4</v>
      </c>
      <c r="F297" t="s">
        <v>191</v>
      </c>
    </row>
    <row r="298" spans="1:9" x14ac:dyDescent="0.3">
      <c r="A298" t="s">
        <v>87</v>
      </c>
      <c r="C298" t="s">
        <v>304</v>
      </c>
      <c r="D298" t="s">
        <v>186</v>
      </c>
      <c r="E298" t="s">
        <v>4</v>
      </c>
      <c r="F298" t="s">
        <v>192</v>
      </c>
    </row>
    <row r="299" spans="1:9" x14ac:dyDescent="0.3">
      <c r="A299" t="s">
        <v>87</v>
      </c>
      <c r="C299" t="s">
        <v>304</v>
      </c>
      <c r="D299" t="s">
        <v>186</v>
      </c>
      <c r="E299" t="s">
        <v>4</v>
      </c>
      <c r="F299" t="s">
        <v>104</v>
      </c>
    </row>
    <row r="300" spans="1:9" x14ac:dyDescent="0.3">
      <c r="A300" t="s">
        <v>87</v>
      </c>
      <c r="C300" t="s">
        <v>304</v>
      </c>
      <c r="D300" t="s">
        <v>186</v>
      </c>
      <c r="E300" t="s">
        <v>4</v>
      </c>
      <c r="F300" t="s">
        <v>193</v>
      </c>
    </row>
    <row r="301" spans="1:9" x14ac:dyDescent="0.3">
      <c r="A301" t="s">
        <v>87</v>
      </c>
      <c r="C301" t="s">
        <v>304</v>
      </c>
      <c r="D301" t="s">
        <v>186</v>
      </c>
      <c r="E301" t="s">
        <v>4</v>
      </c>
      <c r="F301" t="s">
        <v>194</v>
      </c>
    </row>
    <row r="302" spans="1:9" x14ac:dyDescent="0.3">
      <c r="A302" t="s">
        <v>87</v>
      </c>
      <c r="C302" t="s">
        <v>304</v>
      </c>
      <c r="D302" t="s">
        <v>186</v>
      </c>
      <c r="E302" t="s">
        <v>4</v>
      </c>
      <c r="F302" t="s">
        <v>20</v>
      </c>
    </row>
    <row r="303" spans="1:9" x14ac:dyDescent="0.3">
      <c r="A303" t="s">
        <v>87</v>
      </c>
      <c r="C303" t="s">
        <v>304</v>
      </c>
      <c r="D303" t="s">
        <v>186</v>
      </c>
      <c r="E303" t="s">
        <v>4</v>
      </c>
      <c r="F303" t="s">
        <v>21</v>
      </c>
    </row>
    <row r="304" spans="1:9" x14ac:dyDescent="0.3">
      <c r="A304" t="s">
        <v>87</v>
      </c>
      <c r="C304" t="s">
        <v>304</v>
      </c>
      <c r="D304" t="s">
        <v>195</v>
      </c>
      <c r="E304" t="s">
        <v>4</v>
      </c>
      <c r="F304" t="s">
        <v>196</v>
      </c>
    </row>
    <row r="305" spans="1:6" x14ac:dyDescent="0.3">
      <c r="A305" t="s">
        <v>87</v>
      </c>
      <c r="C305" t="s">
        <v>304</v>
      </c>
      <c r="D305" t="s">
        <v>195</v>
      </c>
      <c r="E305" t="s">
        <v>4</v>
      </c>
      <c r="F305" t="s">
        <v>197</v>
      </c>
    </row>
    <row r="306" spans="1:6" x14ac:dyDescent="0.3">
      <c r="A306" t="s">
        <v>87</v>
      </c>
      <c r="C306" t="s">
        <v>304</v>
      </c>
      <c r="D306" t="s">
        <v>195</v>
      </c>
      <c r="E306" t="s">
        <v>4</v>
      </c>
      <c r="F306" t="s">
        <v>198</v>
      </c>
    </row>
    <row r="307" spans="1:6" x14ac:dyDescent="0.3">
      <c r="A307" t="s">
        <v>87</v>
      </c>
      <c r="C307" t="s">
        <v>304</v>
      </c>
      <c r="D307" t="s">
        <v>195</v>
      </c>
      <c r="E307" t="s">
        <v>4</v>
      </c>
      <c r="F307" t="s">
        <v>199</v>
      </c>
    </row>
    <row r="308" spans="1:6" x14ac:dyDescent="0.3">
      <c r="A308" t="s">
        <v>87</v>
      </c>
      <c r="C308" t="s">
        <v>304</v>
      </c>
      <c r="D308" t="s">
        <v>195</v>
      </c>
      <c r="E308" t="s">
        <v>4</v>
      </c>
      <c r="F308" t="s">
        <v>47</v>
      </c>
    </row>
    <row r="309" spans="1:6" x14ac:dyDescent="0.3">
      <c r="A309" t="s">
        <v>87</v>
      </c>
      <c r="C309" t="s">
        <v>304</v>
      </c>
      <c r="D309" t="s">
        <v>195</v>
      </c>
      <c r="E309" t="s">
        <v>4</v>
      </c>
      <c r="F309" t="s">
        <v>200</v>
      </c>
    </row>
    <row r="310" spans="1:6" x14ac:dyDescent="0.3">
      <c r="A310" t="s">
        <v>87</v>
      </c>
      <c r="C310" t="s">
        <v>304</v>
      </c>
      <c r="D310" t="s">
        <v>195</v>
      </c>
      <c r="E310" t="s">
        <v>4</v>
      </c>
      <c r="F310" t="s">
        <v>201</v>
      </c>
    </row>
    <row r="311" spans="1:6" x14ac:dyDescent="0.3">
      <c r="A311" t="s">
        <v>87</v>
      </c>
      <c r="C311" t="s">
        <v>304</v>
      </c>
      <c r="D311" t="s">
        <v>195</v>
      </c>
      <c r="E311" t="s">
        <v>4</v>
      </c>
      <c r="F311" t="s">
        <v>202</v>
      </c>
    </row>
    <row r="312" spans="1:6" x14ac:dyDescent="0.3">
      <c r="A312" t="s">
        <v>87</v>
      </c>
      <c r="C312" t="s">
        <v>304</v>
      </c>
      <c r="D312" t="s">
        <v>195</v>
      </c>
      <c r="E312" t="s">
        <v>4</v>
      </c>
      <c r="F312" t="s">
        <v>203</v>
      </c>
    </row>
    <row r="313" spans="1:6" x14ac:dyDescent="0.3">
      <c r="A313" t="s">
        <v>87</v>
      </c>
      <c r="C313" t="s">
        <v>304</v>
      </c>
      <c r="D313" t="s">
        <v>195</v>
      </c>
      <c r="E313" t="s">
        <v>4</v>
      </c>
      <c r="F313" t="s">
        <v>104</v>
      </c>
    </row>
    <row r="314" spans="1:6" x14ac:dyDescent="0.3">
      <c r="A314" t="s">
        <v>87</v>
      </c>
      <c r="C314" t="s">
        <v>304</v>
      </c>
      <c r="D314" t="s">
        <v>195</v>
      </c>
      <c r="E314" t="s">
        <v>4</v>
      </c>
      <c r="F314" t="s">
        <v>204</v>
      </c>
    </row>
    <row r="315" spans="1:6" x14ac:dyDescent="0.3">
      <c r="A315" t="s">
        <v>87</v>
      </c>
      <c r="C315" t="s">
        <v>304</v>
      </c>
      <c r="D315" t="s">
        <v>195</v>
      </c>
      <c r="E315" t="s">
        <v>4</v>
      </c>
      <c r="F315" t="s">
        <v>20</v>
      </c>
    </row>
    <row r="316" spans="1:6" x14ac:dyDescent="0.3">
      <c r="A316" t="s">
        <v>87</v>
      </c>
      <c r="C316" t="s">
        <v>304</v>
      </c>
      <c r="D316" t="s">
        <v>195</v>
      </c>
      <c r="E316" t="s">
        <v>4</v>
      </c>
      <c r="F316" t="s">
        <v>21</v>
      </c>
    </row>
    <row r="317" spans="1:6" x14ac:dyDescent="0.3">
      <c r="A317" t="s">
        <v>87</v>
      </c>
      <c r="C317" t="s">
        <v>304</v>
      </c>
      <c r="D317" t="s">
        <v>61</v>
      </c>
      <c r="E317" t="s">
        <v>4</v>
      </c>
      <c r="F317" t="s">
        <v>55</v>
      </c>
    </row>
    <row r="318" spans="1:6" x14ac:dyDescent="0.3">
      <c r="A318" t="s">
        <v>87</v>
      </c>
      <c r="C318" t="s">
        <v>304</v>
      </c>
      <c r="D318" t="s">
        <v>61</v>
      </c>
      <c r="E318" t="s">
        <v>4</v>
      </c>
      <c r="F318" t="s">
        <v>131</v>
      </c>
    </row>
    <row r="319" spans="1:6" x14ac:dyDescent="0.3">
      <c r="A319" t="s">
        <v>87</v>
      </c>
      <c r="C319" t="s">
        <v>304</v>
      </c>
      <c r="D319" t="s">
        <v>61</v>
      </c>
      <c r="E319" t="s">
        <v>4</v>
      </c>
      <c r="F319" t="s">
        <v>104</v>
      </c>
    </row>
    <row r="320" spans="1:6" x14ac:dyDescent="0.3">
      <c r="A320" t="s">
        <v>87</v>
      </c>
      <c r="C320" t="s">
        <v>304</v>
      </c>
      <c r="D320" t="s">
        <v>61</v>
      </c>
      <c r="E320" t="s">
        <v>4</v>
      </c>
      <c r="F320" t="s">
        <v>20</v>
      </c>
    </row>
    <row r="321" spans="1:6" x14ac:dyDescent="0.3">
      <c r="A321" t="s">
        <v>87</v>
      </c>
      <c r="C321" t="s">
        <v>304</v>
      </c>
      <c r="D321" t="s">
        <v>61</v>
      </c>
      <c r="E321" t="s">
        <v>4</v>
      </c>
      <c r="F321" t="s">
        <v>21</v>
      </c>
    </row>
    <row r="322" spans="1:6" x14ac:dyDescent="0.3">
      <c r="A322" t="s">
        <v>11</v>
      </c>
      <c r="C322" t="s">
        <v>543</v>
      </c>
      <c r="D322" t="s">
        <v>544</v>
      </c>
      <c r="E322" t="s">
        <v>4</v>
      </c>
      <c r="F322" t="s">
        <v>545</v>
      </c>
    </row>
    <row r="323" spans="1:6" x14ac:dyDescent="0.3">
      <c r="A323" t="s">
        <v>11</v>
      </c>
      <c r="C323" t="s">
        <v>543</v>
      </c>
      <c r="D323" t="s">
        <v>544</v>
      </c>
      <c r="E323" t="s">
        <v>4</v>
      </c>
      <c r="F323" t="s">
        <v>21</v>
      </c>
    </row>
    <row r="324" spans="1:6" x14ac:dyDescent="0.3">
      <c r="A324" t="s">
        <v>11</v>
      </c>
      <c r="C324" t="s">
        <v>543</v>
      </c>
      <c r="D324" t="s">
        <v>544</v>
      </c>
      <c r="E324" t="s">
        <v>4</v>
      </c>
      <c r="F324" t="s">
        <v>546</v>
      </c>
    </row>
    <row r="325" spans="1:6" x14ac:dyDescent="0.3">
      <c r="A325" t="s">
        <v>11</v>
      </c>
      <c r="C325" t="s">
        <v>543</v>
      </c>
      <c r="D325" t="s">
        <v>544</v>
      </c>
      <c r="E325" t="s">
        <v>4</v>
      </c>
      <c r="F325" t="s">
        <v>547</v>
      </c>
    </row>
    <row r="326" spans="1:6" x14ac:dyDescent="0.3">
      <c r="A326" t="s">
        <v>11</v>
      </c>
      <c r="C326" t="s">
        <v>543</v>
      </c>
      <c r="D326" t="s">
        <v>544</v>
      </c>
      <c r="E326" t="s">
        <v>4</v>
      </c>
      <c r="F326" t="s">
        <v>548</v>
      </c>
    </row>
    <row r="327" spans="1:6" x14ac:dyDescent="0.3">
      <c r="A327" t="s">
        <v>11</v>
      </c>
      <c r="C327" t="s">
        <v>543</v>
      </c>
      <c r="D327" t="s">
        <v>544</v>
      </c>
      <c r="E327" t="s">
        <v>4</v>
      </c>
      <c r="F327" t="s">
        <v>549</v>
      </c>
    </row>
    <row r="328" spans="1:6" x14ac:dyDescent="0.3">
      <c r="A328" t="s">
        <v>11</v>
      </c>
      <c r="C328" t="s">
        <v>543</v>
      </c>
      <c r="D328" t="s">
        <v>544</v>
      </c>
      <c r="E328" t="s">
        <v>4</v>
      </c>
      <c r="F328" t="s">
        <v>30</v>
      </c>
    </row>
    <row r="329" spans="1:6" x14ac:dyDescent="0.3">
      <c r="A329" t="s">
        <v>11</v>
      </c>
      <c r="C329" t="s">
        <v>543</v>
      </c>
      <c r="D329" t="s">
        <v>544</v>
      </c>
      <c r="E329" t="s">
        <v>4</v>
      </c>
      <c r="F329" t="s">
        <v>550</v>
      </c>
    </row>
    <row r="330" spans="1:6" x14ac:dyDescent="0.3">
      <c r="A330" t="s">
        <v>11</v>
      </c>
      <c r="C330" t="s">
        <v>543</v>
      </c>
      <c r="D330" t="s">
        <v>544</v>
      </c>
      <c r="E330" t="s">
        <v>4</v>
      </c>
      <c r="F330" t="s">
        <v>551</v>
      </c>
    </row>
    <row r="331" spans="1:6" x14ac:dyDescent="0.3">
      <c r="A331" t="s">
        <v>11</v>
      </c>
      <c r="C331" t="s">
        <v>543</v>
      </c>
      <c r="D331" t="s">
        <v>544</v>
      </c>
      <c r="E331" t="s">
        <v>4</v>
      </c>
      <c r="F331" t="s">
        <v>32</v>
      </c>
    </row>
    <row r="332" spans="1:6" x14ac:dyDescent="0.3">
      <c r="A332" t="s">
        <v>11</v>
      </c>
      <c r="C332" t="s">
        <v>543</v>
      </c>
      <c r="D332" t="s">
        <v>544</v>
      </c>
      <c r="E332" t="s">
        <v>4</v>
      </c>
      <c r="F332" t="s">
        <v>552</v>
      </c>
    </row>
    <row r="333" spans="1:6" x14ac:dyDescent="0.3">
      <c r="A333" t="s">
        <v>11</v>
      </c>
      <c r="C333" t="s">
        <v>543</v>
      </c>
      <c r="D333" t="s">
        <v>544</v>
      </c>
      <c r="E333" t="s">
        <v>4</v>
      </c>
      <c r="F333" t="s">
        <v>553</v>
      </c>
    </row>
    <row r="334" spans="1:6" x14ac:dyDescent="0.3">
      <c r="A334" t="s">
        <v>11</v>
      </c>
      <c r="C334" t="s">
        <v>543</v>
      </c>
      <c r="D334" t="s">
        <v>544</v>
      </c>
      <c r="E334" t="s">
        <v>4</v>
      </c>
      <c r="F334" t="s">
        <v>554</v>
      </c>
    </row>
    <row r="335" spans="1:6" x14ac:dyDescent="0.3">
      <c r="A335" t="s">
        <v>11</v>
      </c>
      <c r="C335" t="s">
        <v>543</v>
      </c>
      <c r="D335" t="s">
        <v>544</v>
      </c>
      <c r="E335" t="s">
        <v>4</v>
      </c>
      <c r="F335" t="s">
        <v>7</v>
      </c>
    </row>
    <row r="336" spans="1:6" x14ac:dyDescent="0.3">
      <c r="A336" t="s">
        <v>11</v>
      </c>
      <c r="C336" t="s">
        <v>543</v>
      </c>
      <c r="D336" t="s">
        <v>544</v>
      </c>
      <c r="E336" t="s">
        <v>4</v>
      </c>
      <c r="F336" t="s">
        <v>124</v>
      </c>
    </row>
    <row r="337" spans="1:6" x14ac:dyDescent="0.3">
      <c r="A337" t="s">
        <v>11</v>
      </c>
      <c r="C337" t="s">
        <v>543</v>
      </c>
      <c r="D337" t="s">
        <v>544</v>
      </c>
      <c r="E337" t="s">
        <v>4</v>
      </c>
      <c r="F337" t="s">
        <v>55</v>
      </c>
    </row>
    <row r="338" spans="1:6" x14ac:dyDescent="0.3">
      <c r="A338" t="s">
        <v>11</v>
      </c>
      <c r="C338" t="s">
        <v>543</v>
      </c>
      <c r="D338" t="s">
        <v>544</v>
      </c>
      <c r="E338" t="s">
        <v>4</v>
      </c>
      <c r="F338" t="s">
        <v>555</v>
      </c>
    </row>
    <row r="339" spans="1:6" x14ac:dyDescent="0.3">
      <c r="A339" t="s">
        <v>11</v>
      </c>
      <c r="C339" t="s">
        <v>543</v>
      </c>
      <c r="D339" t="s">
        <v>544</v>
      </c>
      <c r="E339" t="s">
        <v>4</v>
      </c>
      <c r="F339" t="s">
        <v>20</v>
      </c>
    </row>
    <row r="340" spans="1:6" x14ac:dyDescent="0.3">
      <c r="A340" t="s">
        <v>11</v>
      </c>
      <c r="C340" t="s">
        <v>543</v>
      </c>
      <c r="D340" t="s">
        <v>544</v>
      </c>
      <c r="E340" t="s">
        <v>4</v>
      </c>
      <c r="F340" t="s">
        <v>556</v>
      </c>
    </row>
    <row r="341" spans="1:6" x14ac:dyDescent="0.3">
      <c r="A341" t="s">
        <v>11</v>
      </c>
      <c r="C341" t="s">
        <v>543</v>
      </c>
      <c r="D341" t="s">
        <v>544</v>
      </c>
      <c r="E341" t="s">
        <v>4</v>
      </c>
      <c r="F341" t="s">
        <v>63</v>
      </c>
    </row>
    <row r="342" spans="1:6" x14ac:dyDescent="0.3">
      <c r="A342" t="s">
        <v>11</v>
      </c>
      <c r="C342" t="s">
        <v>543</v>
      </c>
      <c r="D342" t="s">
        <v>544</v>
      </c>
      <c r="E342" t="s">
        <v>4</v>
      </c>
      <c r="F342" t="s">
        <v>557</v>
      </c>
    </row>
    <row r="343" spans="1:6" x14ac:dyDescent="0.3">
      <c r="A343" t="s">
        <v>11</v>
      </c>
      <c r="C343" t="s">
        <v>543</v>
      </c>
      <c r="D343" t="s">
        <v>544</v>
      </c>
      <c r="E343" t="s">
        <v>4</v>
      </c>
      <c r="F343" t="s">
        <v>130</v>
      </c>
    </row>
    <row r="344" spans="1:6" x14ac:dyDescent="0.3">
      <c r="A344" t="s">
        <v>11</v>
      </c>
      <c r="C344" t="s">
        <v>543</v>
      </c>
      <c r="D344" t="s">
        <v>544</v>
      </c>
      <c r="E344" t="s">
        <v>4</v>
      </c>
      <c r="F344" t="s">
        <v>558</v>
      </c>
    </row>
    <row r="345" spans="1:6" x14ac:dyDescent="0.3">
      <c r="A345" t="s">
        <v>11</v>
      </c>
      <c r="C345" t="s">
        <v>543</v>
      </c>
      <c r="D345" t="s">
        <v>544</v>
      </c>
      <c r="E345" t="s">
        <v>4</v>
      </c>
      <c r="F345" t="s">
        <v>131</v>
      </c>
    </row>
    <row r="346" spans="1:6" x14ac:dyDescent="0.3">
      <c r="A346" t="s">
        <v>11</v>
      </c>
      <c r="C346" t="s">
        <v>543</v>
      </c>
      <c r="D346" t="s">
        <v>544</v>
      </c>
      <c r="E346" t="s">
        <v>4</v>
      </c>
      <c r="F346" t="s">
        <v>559</v>
      </c>
    </row>
    <row r="347" spans="1:6" x14ac:dyDescent="0.3">
      <c r="A347" t="s">
        <v>11</v>
      </c>
      <c r="C347" t="s">
        <v>543</v>
      </c>
      <c r="D347" t="s">
        <v>544</v>
      </c>
      <c r="E347" t="s">
        <v>4</v>
      </c>
      <c r="F347" t="s">
        <v>560</v>
      </c>
    </row>
    <row r="348" spans="1:6" x14ac:dyDescent="0.3">
      <c r="A348" t="s">
        <v>11</v>
      </c>
      <c r="C348" t="s">
        <v>543</v>
      </c>
      <c r="D348" t="s">
        <v>544</v>
      </c>
      <c r="E348" t="s">
        <v>4</v>
      </c>
      <c r="F348" t="s">
        <v>561</v>
      </c>
    </row>
    <row r="349" spans="1:6" x14ac:dyDescent="0.3">
      <c r="A349" t="s">
        <v>87</v>
      </c>
      <c r="C349" t="s">
        <v>303</v>
      </c>
      <c r="D349" t="s">
        <v>582</v>
      </c>
      <c r="E349" t="s">
        <v>4</v>
      </c>
      <c r="F349" t="s">
        <v>586</v>
      </c>
    </row>
    <row r="350" spans="1:6" x14ac:dyDescent="0.3">
      <c r="A350" t="s">
        <v>87</v>
      </c>
      <c r="C350" t="s">
        <v>303</v>
      </c>
      <c r="D350" t="s">
        <v>582</v>
      </c>
      <c r="E350" t="s">
        <v>4</v>
      </c>
      <c r="F350" t="s">
        <v>10</v>
      </c>
    </row>
    <row r="351" spans="1:6" x14ac:dyDescent="0.3">
      <c r="A351" t="s">
        <v>87</v>
      </c>
      <c r="C351" t="s">
        <v>303</v>
      </c>
      <c r="D351" t="s">
        <v>582</v>
      </c>
      <c r="E351" t="s">
        <v>4</v>
      </c>
      <c r="F351" t="s">
        <v>587</v>
      </c>
    </row>
    <row r="352" spans="1:6" x14ac:dyDescent="0.3">
      <c r="A352" t="s">
        <v>87</v>
      </c>
      <c r="C352" t="s">
        <v>303</v>
      </c>
      <c r="D352" t="s">
        <v>582</v>
      </c>
      <c r="E352" t="s">
        <v>4</v>
      </c>
      <c r="F352" t="s">
        <v>20</v>
      </c>
    </row>
    <row r="353" spans="1:6" x14ac:dyDescent="0.3">
      <c r="A353" t="s">
        <v>87</v>
      </c>
      <c r="C353" t="s">
        <v>303</v>
      </c>
      <c r="D353" t="s">
        <v>582</v>
      </c>
      <c r="E353" t="s">
        <v>4</v>
      </c>
      <c r="F353" t="s">
        <v>588</v>
      </c>
    </row>
    <row r="354" spans="1:6" x14ac:dyDescent="0.3">
      <c r="A354" t="s">
        <v>87</v>
      </c>
      <c r="C354" t="s">
        <v>303</v>
      </c>
      <c r="D354" t="s">
        <v>582</v>
      </c>
      <c r="E354" t="s">
        <v>4</v>
      </c>
      <c r="F354" t="s">
        <v>589</v>
      </c>
    </row>
    <row r="355" spans="1:6" x14ac:dyDescent="0.3">
      <c r="A355" t="s">
        <v>87</v>
      </c>
      <c r="C355" t="s">
        <v>303</v>
      </c>
      <c r="D355" t="s">
        <v>582</v>
      </c>
      <c r="E355" t="s">
        <v>4</v>
      </c>
      <c r="F355" t="s">
        <v>104</v>
      </c>
    </row>
    <row r="356" spans="1:6" x14ac:dyDescent="0.3">
      <c r="A356" t="s">
        <v>87</v>
      </c>
      <c r="C356" t="s">
        <v>303</v>
      </c>
      <c r="D356" t="s">
        <v>582</v>
      </c>
      <c r="E356" t="s">
        <v>4</v>
      </c>
      <c r="F356" t="s">
        <v>21</v>
      </c>
    </row>
    <row r="357" spans="1:6" x14ac:dyDescent="0.3">
      <c r="A357" t="s">
        <v>87</v>
      </c>
      <c r="C357" t="s">
        <v>303</v>
      </c>
      <c r="D357" t="s">
        <v>583</v>
      </c>
      <c r="E357" t="s">
        <v>4</v>
      </c>
      <c r="F357" t="s">
        <v>21</v>
      </c>
    </row>
    <row r="358" spans="1:6" x14ac:dyDescent="0.3">
      <c r="A358" t="s">
        <v>87</v>
      </c>
      <c r="C358" t="s">
        <v>303</v>
      </c>
      <c r="D358" t="s">
        <v>583</v>
      </c>
      <c r="E358" t="s">
        <v>4</v>
      </c>
      <c r="F358" t="s">
        <v>99</v>
      </c>
    </row>
    <row r="359" spans="1:6" x14ac:dyDescent="0.3">
      <c r="A359" t="s">
        <v>87</v>
      </c>
      <c r="C359" t="s">
        <v>303</v>
      </c>
      <c r="D359" t="s">
        <v>583</v>
      </c>
      <c r="E359" t="s">
        <v>4</v>
      </c>
      <c r="F359" t="s">
        <v>20</v>
      </c>
    </row>
    <row r="360" spans="1:6" x14ac:dyDescent="0.3">
      <c r="A360" t="s">
        <v>87</v>
      </c>
      <c r="C360" t="s">
        <v>303</v>
      </c>
      <c r="D360" t="s">
        <v>583</v>
      </c>
      <c r="E360" t="s">
        <v>4</v>
      </c>
      <c r="F360" t="s">
        <v>104</v>
      </c>
    </row>
    <row r="361" spans="1:6" x14ac:dyDescent="0.3">
      <c r="A361" t="s">
        <v>87</v>
      </c>
      <c r="C361" t="s">
        <v>303</v>
      </c>
      <c r="D361" t="s">
        <v>583</v>
      </c>
      <c r="E361" t="s">
        <v>4</v>
      </c>
      <c r="F361" t="s">
        <v>18</v>
      </c>
    </row>
    <row r="362" spans="1:6" x14ac:dyDescent="0.3">
      <c r="A362" t="s">
        <v>87</v>
      </c>
      <c r="C362" t="s">
        <v>303</v>
      </c>
      <c r="D362" t="s">
        <v>583</v>
      </c>
      <c r="E362" t="s">
        <v>4</v>
      </c>
      <c r="F362" t="s">
        <v>590</v>
      </c>
    </row>
    <row r="363" spans="1:6" x14ac:dyDescent="0.3">
      <c r="A363" t="s">
        <v>87</v>
      </c>
      <c r="C363" t="s">
        <v>303</v>
      </c>
      <c r="D363" t="s">
        <v>584</v>
      </c>
      <c r="E363" t="s">
        <v>4</v>
      </c>
      <c r="F363" t="s">
        <v>21</v>
      </c>
    </row>
    <row r="364" spans="1:6" x14ac:dyDescent="0.3">
      <c r="A364" t="s">
        <v>87</v>
      </c>
      <c r="C364" t="s">
        <v>303</v>
      </c>
      <c r="D364" t="s">
        <v>584</v>
      </c>
      <c r="E364" t="s">
        <v>4</v>
      </c>
      <c r="F364" t="s">
        <v>99</v>
      </c>
    </row>
    <row r="365" spans="1:6" x14ac:dyDescent="0.3">
      <c r="A365" t="s">
        <v>87</v>
      </c>
      <c r="C365" t="s">
        <v>303</v>
      </c>
      <c r="D365" t="s">
        <v>584</v>
      </c>
      <c r="E365" t="s">
        <v>4</v>
      </c>
      <c r="F365" t="s">
        <v>591</v>
      </c>
    </row>
    <row r="366" spans="1:6" x14ac:dyDescent="0.3">
      <c r="A366" t="s">
        <v>87</v>
      </c>
      <c r="C366" t="s">
        <v>303</v>
      </c>
      <c r="D366" t="s">
        <v>584</v>
      </c>
      <c r="E366" t="s">
        <v>4</v>
      </c>
      <c r="F366" t="s">
        <v>20</v>
      </c>
    </row>
    <row r="367" spans="1:6" x14ac:dyDescent="0.3">
      <c r="A367" t="s">
        <v>87</v>
      </c>
      <c r="C367" t="s">
        <v>303</v>
      </c>
      <c r="D367" t="s">
        <v>584</v>
      </c>
      <c r="E367" t="s">
        <v>4</v>
      </c>
      <c r="F367" t="s">
        <v>104</v>
      </c>
    </row>
    <row r="368" spans="1:6" x14ac:dyDescent="0.3">
      <c r="A368" t="s">
        <v>87</v>
      </c>
      <c r="C368" t="s">
        <v>303</v>
      </c>
      <c r="D368" t="s">
        <v>584</v>
      </c>
      <c r="E368" t="s">
        <v>4</v>
      </c>
      <c r="F368" t="s">
        <v>18</v>
      </c>
    </row>
    <row r="369" spans="1:6" x14ac:dyDescent="0.3">
      <c r="A369" t="s">
        <v>87</v>
      </c>
      <c r="C369" t="s">
        <v>303</v>
      </c>
      <c r="D369" t="s">
        <v>585</v>
      </c>
      <c r="E369" t="s">
        <v>4</v>
      </c>
      <c r="F369" t="s">
        <v>21</v>
      </c>
    </row>
    <row r="370" spans="1:6" x14ac:dyDescent="0.3">
      <c r="A370" t="s">
        <v>87</v>
      </c>
      <c r="C370" t="s">
        <v>303</v>
      </c>
      <c r="D370" t="s">
        <v>585</v>
      </c>
      <c r="E370" t="s">
        <v>4</v>
      </c>
      <c r="F370" t="s">
        <v>99</v>
      </c>
    </row>
    <row r="371" spans="1:6" x14ac:dyDescent="0.3">
      <c r="A371" t="s">
        <v>87</v>
      </c>
      <c r="C371" t="s">
        <v>303</v>
      </c>
      <c r="D371" t="s">
        <v>585</v>
      </c>
      <c r="E371" t="s">
        <v>4</v>
      </c>
      <c r="F371" t="s">
        <v>592</v>
      </c>
    </row>
    <row r="372" spans="1:6" x14ac:dyDescent="0.3">
      <c r="A372" t="s">
        <v>87</v>
      </c>
      <c r="C372" t="s">
        <v>303</v>
      </c>
      <c r="D372" t="s">
        <v>585</v>
      </c>
      <c r="E372" t="s">
        <v>4</v>
      </c>
      <c r="F372" t="s">
        <v>20</v>
      </c>
    </row>
    <row r="373" spans="1:6" x14ac:dyDescent="0.3">
      <c r="A373" t="s">
        <v>87</v>
      </c>
      <c r="C373" t="s">
        <v>303</v>
      </c>
      <c r="D373" t="s">
        <v>585</v>
      </c>
      <c r="E373" t="s">
        <v>4</v>
      </c>
      <c r="F373" t="s">
        <v>104</v>
      </c>
    </row>
    <row r="374" spans="1:6" hidden="1" x14ac:dyDescent="0.3">
      <c r="A374" t="s">
        <v>87</v>
      </c>
      <c r="B374" t="s">
        <v>594</v>
      </c>
      <c r="C374" t="s">
        <v>303</v>
      </c>
      <c r="D374" t="s">
        <v>171</v>
      </c>
      <c r="E374" t="s">
        <v>4</v>
      </c>
      <c r="F374" t="s">
        <v>94</v>
      </c>
    </row>
    <row r="375" spans="1:6" hidden="1" x14ac:dyDescent="0.3">
      <c r="A375" t="s">
        <v>87</v>
      </c>
      <c r="B375" t="s">
        <v>594</v>
      </c>
      <c r="C375" t="s">
        <v>303</v>
      </c>
      <c r="D375" t="s">
        <v>171</v>
      </c>
      <c r="E375" t="s">
        <v>4</v>
      </c>
      <c r="F375" t="s">
        <v>95</v>
      </c>
    </row>
    <row r="376" spans="1:6" hidden="1" x14ac:dyDescent="0.3">
      <c r="A376" t="s">
        <v>87</v>
      </c>
      <c r="B376" t="s">
        <v>612</v>
      </c>
      <c r="C376" t="s">
        <v>303</v>
      </c>
      <c r="D376" t="s">
        <v>171</v>
      </c>
      <c r="E376" t="s">
        <v>4</v>
      </c>
      <c r="F376" t="s">
        <v>603</v>
      </c>
    </row>
    <row r="377" spans="1:6" hidden="1" x14ac:dyDescent="0.3">
      <c r="A377" t="s">
        <v>87</v>
      </c>
      <c r="B377" t="s">
        <v>612</v>
      </c>
      <c r="C377" t="s">
        <v>303</v>
      </c>
      <c r="D377" t="s">
        <v>171</v>
      </c>
      <c r="E377" t="s">
        <v>4</v>
      </c>
      <c r="F377" t="s">
        <v>604</v>
      </c>
    </row>
    <row r="378" spans="1:6" hidden="1" x14ac:dyDescent="0.3">
      <c r="A378" t="s">
        <v>87</v>
      </c>
      <c r="B378" t="s">
        <v>612</v>
      </c>
      <c r="C378" t="s">
        <v>303</v>
      </c>
      <c r="D378" t="s">
        <v>171</v>
      </c>
      <c r="E378" t="s">
        <v>4</v>
      </c>
      <c r="F378" t="s">
        <v>608</v>
      </c>
    </row>
    <row r="379" spans="1:6" hidden="1" x14ac:dyDescent="0.3">
      <c r="A379" t="s">
        <v>87</v>
      </c>
      <c r="B379" t="s">
        <v>612</v>
      </c>
      <c r="C379" t="s">
        <v>303</v>
      </c>
      <c r="D379" t="s">
        <v>171</v>
      </c>
      <c r="E379" t="s">
        <v>4</v>
      </c>
      <c r="F379" t="s">
        <v>20</v>
      </c>
    </row>
    <row r="380" spans="1:6" hidden="1" x14ac:dyDescent="0.3">
      <c r="A380" t="s">
        <v>87</v>
      </c>
      <c r="B380" t="s">
        <v>612</v>
      </c>
      <c r="C380" t="s">
        <v>303</v>
      </c>
      <c r="D380" t="s">
        <v>171</v>
      </c>
      <c r="E380" t="s">
        <v>4</v>
      </c>
      <c r="F380" t="s">
        <v>21</v>
      </c>
    </row>
    <row r="381" spans="1:6" hidden="1" x14ac:dyDescent="0.3">
      <c r="A381" t="s">
        <v>87</v>
      </c>
      <c r="B381" t="s">
        <v>612</v>
      </c>
      <c r="C381" t="s">
        <v>303</v>
      </c>
      <c r="D381" t="s">
        <v>171</v>
      </c>
      <c r="E381" t="s">
        <v>4</v>
      </c>
      <c r="F381" t="s">
        <v>103</v>
      </c>
    </row>
    <row r="382" spans="1:6" hidden="1" x14ac:dyDescent="0.3">
      <c r="A382" t="s">
        <v>87</v>
      </c>
      <c r="B382" t="s">
        <v>612</v>
      </c>
      <c r="C382" t="s">
        <v>303</v>
      </c>
      <c r="D382" t="s">
        <v>171</v>
      </c>
      <c r="E382" t="s">
        <v>4</v>
      </c>
      <c r="F382" t="s">
        <v>601</v>
      </c>
    </row>
    <row r="383" spans="1:6" hidden="1" x14ac:dyDescent="0.3">
      <c r="A383" t="s">
        <v>87</v>
      </c>
      <c r="B383" t="s">
        <v>612</v>
      </c>
      <c r="C383" t="s">
        <v>303</v>
      </c>
      <c r="D383" t="s">
        <v>171</v>
      </c>
      <c r="E383" t="s">
        <v>4</v>
      </c>
      <c r="F383" t="s">
        <v>602</v>
      </c>
    </row>
    <row r="384" spans="1:6" hidden="1" x14ac:dyDescent="0.3">
      <c r="A384" t="s">
        <v>87</v>
      </c>
      <c r="B384" t="s">
        <v>612</v>
      </c>
      <c r="C384" t="s">
        <v>303</v>
      </c>
      <c r="D384" t="s">
        <v>171</v>
      </c>
      <c r="E384" t="s">
        <v>4</v>
      </c>
      <c r="F384" t="s">
        <v>597</v>
      </c>
    </row>
    <row r="385" spans="1:8" hidden="1" x14ac:dyDescent="0.3">
      <c r="A385" t="s">
        <v>87</v>
      </c>
      <c r="B385" t="s">
        <v>612</v>
      </c>
      <c r="C385" t="s">
        <v>303</v>
      </c>
      <c r="D385" t="s">
        <v>171</v>
      </c>
      <c r="E385" t="s">
        <v>4</v>
      </c>
      <c r="F385" t="s">
        <v>610</v>
      </c>
      <c r="H385" t="s">
        <v>351</v>
      </c>
    </row>
    <row r="386" spans="1:8" hidden="1" x14ac:dyDescent="0.3">
      <c r="A386" t="s">
        <v>87</v>
      </c>
      <c r="B386" t="s">
        <v>612</v>
      </c>
      <c r="C386" t="s">
        <v>303</v>
      </c>
      <c r="D386" t="s">
        <v>171</v>
      </c>
      <c r="E386" t="s">
        <v>4</v>
      </c>
      <c r="F386" t="s">
        <v>599</v>
      </c>
      <c r="H386" t="s">
        <v>613</v>
      </c>
    </row>
    <row r="387" spans="1:8" hidden="1" x14ac:dyDescent="0.3">
      <c r="A387" t="s">
        <v>87</v>
      </c>
      <c r="B387" t="s">
        <v>594</v>
      </c>
      <c r="C387" t="s">
        <v>303</v>
      </c>
      <c r="D387" t="s">
        <v>171</v>
      </c>
      <c r="E387" t="s">
        <v>4</v>
      </c>
      <c r="F387" t="s">
        <v>18</v>
      </c>
    </row>
    <row r="388" spans="1:8" hidden="1" x14ac:dyDescent="0.3">
      <c r="A388" t="s">
        <v>87</v>
      </c>
      <c r="B388" t="s">
        <v>612</v>
      </c>
      <c r="C388" t="s">
        <v>303</v>
      </c>
      <c r="D388" t="s">
        <v>171</v>
      </c>
      <c r="E388" t="s">
        <v>4</v>
      </c>
      <c r="F388" t="s">
        <v>104</v>
      </c>
    </row>
    <row r="389" spans="1:8" hidden="1" x14ac:dyDescent="0.3">
      <c r="A389" t="s">
        <v>87</v>
      </c>
      <c r="B389" t="s">
        <v>594</v>
      </c>
      <c r="C389" t="s">
        <v>303</v>
      </c>
      <c r="D389" t="s">
        <v>171</v>
      </c>
      <c r="E389" t="s">
        <v>4</v>
      </c>
      <c r="F389" t="s">
        <v>102</v>
      </c>
    </row>
    <row r="390" spans="1:8" hidden="1" x14ac:dyDescent="0.3">
      <c r="A390" t="s">
        <v>87</v>
      </c>
      <c r="B390" t="s">
        <v>594</v>
      </c>
      <c r="C390" t="s">
        <v>303</v>
      </c>
      <c r="D390" t="s">
        <v>171</v>
      </c>
      <c r="E390" t="s">
        <v>4</v>
      </c>
      <c r="F390" t="s">
        <v>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BD895-7739-4332-953C-1AA04C367842}">
  <dimension ref="A1:C32"/>
  <sheetViews>
    <sheetView workbookViewId="0">
      <selection activeCell="C10" sqref="C10"/>
    </sheetView>
  </sheetViews>
  <sheetFormatPr defaultRowHeight="14.4" x14ac:dyDescent="0.3"/>
  <cols>
    <col min="1" max="2" width="22.44140625" bestFit="1" customWidth="1"/>
    <col min="3" max="3" width="39.44140625" bestFit="1" customWidth="1"/>
  </cols>
  <sheetData>
    <row r="1" spans="1:3" x14ac:dyDescent="0.3">
      <c r="A1" t="s">
        <v>0</v>
      </c>
      <c r="B1" t="s">
        <v>1</v>
      </c>
      <c r="C1" t="s">
        <v>256</v>
      </c>
    </row>
    <row r="2" spans="1:3" x14ac:dyDescent="0.3">
      <c r="A2" t="s">
        <v>11</v>
      </c>
      <c r="B2" t="s">
        <v>12</v>
      </c>
      <c r="C2" t="s">
        <v>83</v>
      </c>
    </row>
    <row r="3" spans="1:3" x14ac:dyDescent="0.3">
      <c r="A3" t="s">
        <v>11</v>
      </c>
      <c r="B3" t="s">
        <v>22</v>
      </c>
      <c r="C3" t="s">
        <v>79</v>
      </c>
    </row>
    <row r="4" spans="1:3" x14ac:dyDescent="0.3">
      <c r="A4" t="s">
        <v>11</v>
      </c>
      <c r="B4" t="s">
        <v>25</v>
      </c>
      <c r="C4" t="s">
        <v>80</v>
      </c>
    </row>
    <row r="5" spans="1:3" x14ac:dyDescent="0.3">
      <c r="A5" t="s">
        <v>11</v>
      </c>
      <c r="B5" t="s">
        <v>31</v>
      </c>
      <c r="C5" t="s">
        <v>81</v>
      </c>
    </row>
    <row r="6" spans="1:3" x14ac:dyDescent="0.3">
      <c r="A6" t="s">
        <v>11</v>
      </c>
      <c r="B6" t="s">
        <v>34</v>
      </c>
      <c r="C6" t="s">
        <v>82</v>
      </c>
    </row>
    <row r="7" spans="1:3" x14ac:dyDescent="0.3">
      <c r="A7" t="s">
        <v>11</v>
      </c>
      <c r="B7" t="s">
        <v>35</v>
      </c>
      <c r="C7" t="s">
        <v>79</v>
      </c>
    </row>
    <row r="8" spans="1:3" x14ac:dyDescent="0.3">
      <c r="A8" t="s">
        <v>11</v>
      </c>
      <c r="B8" t="s">
        <v>41</v>
      </c>
      <c r="C8" t="s">
        <v>79</v>
      </c>
    </row>
    <row r="9" spans="1:3" x14ac:dyDescent="0.3">
      <c r="A9" t="s">
        <v>11</v>
      </c>
      <c r="B9" t="s">
        <v>49</v>
      </c>
      <c r="C9" t="s">
        <v>83</v>
      </c>
    </row>
    <row r="10" spans="1:3" x14ac:dyDescent="0.3">
      <c r="A10" t="s">
        <v>11</v>
      </c>
      <c r="B10" t="s">
        <v>52</v>
      </c>
      <c r="C10" t="s">
        <v>84</v>
      </c>
    </row>
    <row r="11" spans="1:3" x14ac:dyDescent="0.3">
      <c r="A11" t="s">
        <v>11</v>
      </c>
      <c r="B11" t="s">
        <v>56</v>
      </c>
      <c r="C11" t="s">
        <v>85</v>
      </c>
    </row>
    <row r="12" spans="1:3" x14ac:dyDescent="0.3">
      <c r="A12" t="s">
        <v>11</v>
      </c>
      <c r="B12" t="s">
        <v>57</v>
      </c>
      <c r="C12" t="s">
        <v>85</v>
      </c>
    </row>
    <row r="13" spans="1:3" x14ac:dyDescent="0.3">
      <c r="A13" t="s">
        <v>11</v>
      </c>
      <c r="B13" t="s">
        <v>59</v>
      </c>
      <c r="C13" t="s">
        <v>85</v>
      </c>
    </row>
    <row r="14" spans="1:3" x14ac:dyDescent="0.3">
      <c r="A14" t="s">
        <v>11</v>
      </c>
      <c r="B14" t="s">
        <v>60</v>
      </c>
      <c r="C14" t="s">
        <v>85</v>
      </c>
    </row>
    <row r="15" spans="1:3" x14ac:dyDescent="0.3">
      <c r="A15" t="s">
        <v>11</v>
      </c>
      <c r="B15" t="s">
        <v>61</v>
      </c>
      <c r="C15" t="s">
        <v>86</v>
      </c>
    </row>
    <row r="16" spans="1:3" x14ac:dyDescent="0.3">
      <c r="A16" t="s">
        <v>87</v>
      </c>
      <c r="B16" t="s">
        <v>88</v>
      </c>
      <c r="C16" t="s">
        <v>245</v>
      </c>
    </row>
    <row r="17" spans="1:3" x14ac:dyDescent="0.3">
      <c r="A17" t="s">
        <v>87</v>
      </c>
      <c r="B17" t="s">
        <v>107</v>
      </c>
      <c r="C17" t="s">
        <v>246</v>
      </c>
    </row>
    <row r="18" spans="1:3" x14ac:dyDescent="0.3">
      <c r="A18" t="s">
        <v>87</v>
      </c>
      <c r="B18" t="s">
        <v>116</v>
      </c>
      <c r="C18" t="s">
        <v>247</v>
      </c>
    </row>
    <row r="19" spans="1:3" x14ac:dyDescent="0.3">
      <c r="A19" t="s">
        <v>87</v>
      </c>
      <c r="B19" t="s">
        <v>129</v>
      </c>
      <c r="C19" t="s">
        <v>249</v>
      </c>
    </row>
    <row r="20" spans="1:3" x14ac:dyDescent="0.3">
      <c r="A20" t="s">
        <v>87</v>
      </c>
      <c r="B20" t="s">
        <v>132</v>
      </c>
      <c r="C20" t="s">
        <v>250</v>
      </c>
    </row>
    <row r="21" spans="1:3" x14ac:dyDescent="0.3">
      <c r="A21" t="s">
        <v>87</v>
      </c>
      <c r="B21" t="s">
        <v>134</v>
      </c>
      <c r="C21" t="s">
        <v>248</v>
      </c>
    </row>
    <row r="22" spans="1:3" x14ac:dyDescent="0.3">
      <c r="A22" t="s">
        <v>87</v>
      </c>
      <c r="B22" t="s">
        <v>137</v>
      </c>
      <c r="C22" t="s">
        <v>251</v>
      </c>
    </row>
    <row r="23" spans="1:3" x14ac:dyDescent="0.3">
      <c r="A23" t="s">
        <v>87</v>
      </c>
      <c r="B23" t="s">
        <v>139</v>
      </c>
      <c r="C23" t="s">
        <v>251</v>
      </c>
    </row>
    <row r="24" spans="1:3" x14ac:dyDescent="0.3">
      <c r="A24" t="s">
        <v>87</v>
      </c>
      <c r="B24" t="s">
        <v>143</v>
      </c>
      <c r="C24" t="s">
        <v>251</v>
      </c>
    </row>
    <row r="25" spans="1:3" x14ac:dyDescent="0.3">
      <c r="A25" t="s">
        <v>87</v>
      </c>
      <c r="B25" t="s">
        <v>145</v>
      </c>
      <c r="C25" t="s">
        <v>252</v>
      </c>
    </row>
    <row r="26" spans="1:3" x14ac:dyDescent="0.3">
      <c r="A26" t="s">
        <v>87</v>
      </c>
      <c r="B26" t="s">
        <v>147</v>
      </c>
      <c r="C26" t="s">
        <v>252</v>
      </c>
    </row>
    <row r="27" spans="1:3" x14ac:dyDescent="0.3">
      <c r="A27" t="s">
        <v>87</v>
      </c>
      <c r="B27" t="s">
        <v>153</v>
      </c>
      <c r="C27" t="s">
        <v>248</v>
      </c>
    </row>
    <row r="28" spans="1:3" x14ac:dyDescent="0.3">
      <c r="A28" t="s">
        <v>87</v>
      </c>
      <c r="B28" t="s">
        <v>171</v>
      </c>
      <c r="C28" t="s">
        <v>248</v>
      </c>
    </row>
    <row r="29" spans="1:3" x14ac:dyDescent="0.3">
      <c r="A29" t="s">
        <v>87</v>
      </c>
      <c r="B29" t="s">
        <v>175</v>
      </c>
      <c r="C29" t="s">
        <v>253</v>
      </c>
    </row>
    <row r="30" spans="1:3" x14ac:dyDescent="0.3">
      <c r="A30" t="s">
        <v>87</v>
      </c>
      <c r="B30" t="s">
        <v>186</v>
      </c>
      <c r="C30" t="s">
        <v>254</v>
      </c>
    </row>
    <row r="31" spans="1:3" x14ac:dyDescent="0.3">
      <c r="A31" t="s">
        <v>87</v>
      </c>
      <c r="B31" t="s">
        <v>195</v>
      </c>
      <c r="C31" t="s">
        <v>254</v>
      </c>
    </row>
    <row r="32" spans="1:3" x14ac:dyDescent="0.3">
      <c r="A32" t="s">
        <v>87</v>
      </c>
      <c r="B32" t="s">
        <v>61</v>
      </c>
      <c r="C32" t="s">
        <v>255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W o r k b o o k S t a t e   x m l n s : i = " h t t p : / / w w w . w 3 . o r g / 2 0 0 1 / X M L S c h e m a - i n s t a n c e "   x m l n s = " h t t p : / / s c h e m a s . m i c r o s o f t . c o m / P o w e r B I A d d I n " > < L a s t P r o v i d e d R a n g e N a m e I d > 0 < / L a s t P r o v i d e d R a n g e N a m e I d > < L a s t U s e d G r o u p O b j e c t I d > < / L a s t U s e d G r o u p O b j e c t I d > < T i l e s L i s t > < T i l e s / > < / T i l e s L i s t > < / W o r k b o o k S t a t e > 
</file>

<file path=customXml/item4.xml><?xml version="1.0" encoding="utf-8"?>
<ct:contentTypeSchema xmlns:ct="http://schemas.microsoft.com/office/2006/metadata/contentType" xmlns:ma="http://schemas.microsoft.com/office/2006/metadata/properties/metaAttributes" ct:_="" ma:_="" ma:contentTypeName="Document" ma:contentTypeID="0x01010067791227EDF48C48BB2FD6E70835FA7B" ma:contentTypeVersion="12" ma:contentTypeDescription="Create a new document." ma:contentTypeScope="" ma:versionID="3ef10e251112d6673ad9d6c50ec36bbd">
  <xsd:schema xmlns:xsd="http://www.w3.org/2001/XMLSchema" xmlns:xs="http://www.w3.org/2001/XMLSchema" xmlns:p="http://schemas.microsoft.com/office/2006/metadata/properties" xmlns:ns3="25d3ee92-86cd-46dc-9acd-a831dfa41455" xmlns:ns4="33fd5283-e2e5-47f7-924a-2676a1394924" targetNamespace="http://schemas.microsoft.com/office/2006/metadata/properties" ma:root="true" ma:fieldsID="5a21df11c22326f915982dc5ac23c7ca" ns3:_="" ns4:_="">
    <xsd:import namespace="25d3ee92-86cd-46dc-9acd-a831dfa41455"/>
    <xsd:import namespace="33fd5283-e2e5-47f7-924a-2676a139492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d3ee92-86cd-46dc-9acd-a831dfa414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3fd5283-e2e5-47f7-924a-2676a139492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2986B1-E300-4341-8929-E119B71C21E7}">
  <ds:schemaRefs>
    <ds:schemaRef ds:uri="http://schemas.microsoft.com/sharepoint/v3/contenttype/forms"/>
  </ds:schemaRefs>
</ds:datastoreItem>
</file>

<file path=customXml/itemProps2.xml><?xml version="1.0" encoding="utf-8"?>
<ds:datastoreItem xmlns:ds="http://schemas.openxmlformats.org/officeDocument/2006/customXml" ds:itemID="{3114AB49-22FD-4D3F-A2E3-B796A3FAECF8}">
  <ds:schemaRefs>
    <ds:schemaRef ds:uri="http://purl.org/dc/terms/"/>
    <ds:schemaRef ds:uri="http://schemas.microsoft.com/office/2006/metadata/propertie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33fd5283-e2e5-47f7-924a-2676a1394924"/>
    <ds:schemaRef ds:uri="25d3ee92-86cd-46dc-9acd-a831dfa41455"/>
    <ds:schemaRef ds:uri="http://www.w3.org/XML/1998/namespace"/>
    <ds:schemaRef ds:uri="http://purl.org/dc/dcmitype/"/>
  </ds:schemaRefs>
</ds:datastoreItem>
</file>

<file path=customXml/itemProps3.xml><?xml version="1.0" encoding="utf-8"?>
<ds:datastoreItem xmlns:ds="http://schemas.openxmlformats.org/officeDocument/2006/customXml" ds:itemID="{5B62A14A-80A7-4C22-8A1F-D231A409F7F4}">
  <ds:schemaRefs>
    <ds:schemaRef ds:uri="http://schemas.microsoft.com/PowerBIAddIn"/>
  </ds:schemaRefs>
</ds:datastoreItem>
</file>

<file path=customXml/itemProps4.xml><?xml version="1.0" encoding="utf-8"?>
<ds:datastoreItem xmlns:ds="http://schemas.openxmlformats.org/officeDocument/2006/customXml" ds:itemID="{FA85C260-A8D6-43CB-A1AE-7B0DC708B9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d3ee92-86cd-46dc-9acd-a831dfa41455"/>
    <ds:schemaRef ds:uri="33fd5283-e2e5-47f7-924a-2676a13949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Tables</vt:lpstr>
      <vt:lpstr>Key Areas</vt:lpstr>
      <vt:lpstr>Common Issues</vt:lpstr>
      <vt:lpstr>Thresholds&amp;Benchmarks</vt:lpstr>
      <vt:lpstr>Metrics</vt:lpstr>
      <vt:lpstr>Columns</vt:lpstr>
      <vt:lpstr>Unique Keys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McCunn, Tori</dc:creator>
  <cp:lastModifiedBy>McCunn, Tori</cp:lastModifiedBy>
  <dcterms:created xsi:type="dcterms:W3CDTF">2019-12-11T16:57:44Z</dcterms:created>
  <dcterms:modified xsi:type="dcterms:W3CDTF">2020-03-04T16:51:26Z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0x01010067791227EDF48C48BB2FD6E70835FA7B</vt:lpwstr>
  </property>
</Properties>
</file>