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ebastiangraff/Desktop/Medium/Nobel Prize/"/>
    </mc:Choice>
  </mc:AlternateContent>
  <xr:revisionPtr revIDLastSave="0" documentId="13_ncr:1_{EC32AC8E-F1AC-A74F-B2F1-EC88C89D9D3F}" xr6:coauthVersionLast="47" xr6:coauthVersionMax="47" xr10:uidLastSave="{00000000-0000-0000-0000-000000000000}"/>
  <bookViews>
    <workbookView xWindow="0" yWindow="500" windowWidth="28800" windowHeight="17500" activeTab="8" xr2:uid="{AAE97423-DEDA-1B49-A05B-0AFAB90FEF63}"/>
  </bookViews>
  <sheets>
    <sheet name="C-C" sheetId="8" r:id="rId1"/>
    <sheet name="Chemistry" sheetId="2" r:id="rId2"/>
    <sheet name="Physics" sheetId="3" r:id="rId3"/>
    <sheet name="Economics" sheetId="4" r:id="rId4"/>
    <sheet name="Literature" sheetId="5" r:id="rId5"/>
    <sheet name="Peace" sheetId="6" r:id="rId6"/>
    <sheet name="Medicine" sheetId="7" r:id="rId7"/>
    <sheet name="Total" sheetId="9" r:id="rId8"/>
    <sheet name="Charts" sheetId="10" r:id="rId9"/>
    <sheet name="Institutions" sheetId="11" r:id="rId10"/>
    <sheet name="EduSpending" sheetId="12" r:id="rId11"/>
  </sheets>
  <definedNames>
    <definedName name="_xlnm._FilterDatabase" localSheetId="10" hidden="1">EduSpending!$A$4:$D$270</definedName>
    <definedName name="_xlnm._FilterDatabase" localSheetId="7" hidden="1">Total!$A$1:$I$1</definedName>
    <definedName name="countryContinent" localSheetId="0">'C-C'!$A$1:$I$250</definedName>
  </definedNames>
  <calcPr calcId="191029"/>
  <pivotCaches>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3" i="10" l="1"/>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5" i="12"/>
  <c r="K12" i="10"/>
  <c r="K13" i="10"/>
  <c r="K14" i="10"/>
  <c r="K10" i="10"/>
  <c r="J11" i="10"/>
  <c r="K11" i="10" s="1"/>
  <c r="J5" i="10"/>
  <c r="U27" i="9"/>
  <c r="U26" i="9"/>
  <c r="U28" i="9"/>
  <c r="U24" i="9"/>
  <c r="V27" i="9"/>
  <c r="V26" i="9"/>
  <c r="V28" i="9"/>
  <c r="V24" i="9"/>
  <c r="T27" i="9"/>
  <c r="T26" i="9"/>
  <c r="T28" i="9"/>
  <c r="T24" i="9"/>
  <c r="S27" i="9"/>
  <c r="S26" i="9"/>
  <c r="S28" i="9"/>
  <c r="S24" i="9"/>
  <c r="R27" i="9"/>
  <c r="R26" i="9"/>
  <c r="R28" i="9"/>
  <c r="R24" i="9"/>
  <c r="Q27" i="9"/>
  <c r="Q26" i="9"/>
  <c r="Q28" i="9"/>
  <c r="Q24" i="9"/>
  <c r="V25" i="9"/>
  <c r="U25" i="9"/>
  <c r="T25" i="9"/>
  <c r="S25" i="9"/>
  <c r="R25" i="9"/>
  <c r="Q25" i="9"/>
  <c r="P27" i="9"/>
  <c r="P26" i="9"/>
  <c r="P28" i="9"/>
  <c r="P24" i="9"/>
  <c r="P25"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 i="9"/>
  <c r="C2" i="9"/>
  <c r="C3" i="9"/>
  <c r="I3" i="9" s="1"/>
  <c r="C4" i="9"/>
  <c r="I4" i="9" s="1"/>
  <c r="C5" i="9"/>
  <c r="I5" i="9" s="1"/>
  <c r="C6" i="9"/>
  <c r="I6" i="9" s="1"/>
  <c r="C7" i="9"/>
  <c r="I7" i="9" s="1"/>
  <c r="C8" i="9"/>
  <c r="I8" i="9" s="1"/>
  <c r="C9" i="9"/>
  <c r="I9" i="9" s="1"/>
  <c r="C10" i="9"/>
  <c r="I10" i="9" s="1"/>
  <c r="C11" i="9"/>
  <c r="I11" i="9" s="1"/>
  <c r="C12" i="9"/>
  <c r="I12" i="9" s="1"/>
  <c r="C13" i="9"/>
  <c r="I13" i="9" s="1"/>
  <c r="C14" i="9"/>
  <c r="I14" i="9" s="1"/>
  <c r="C15" i="9"/>
  <c r="I15" i="9" s="1"/>
  <c r="C16" i="9"/>
  <c r="I16" i="9" s="1"/>
  <c r="C17" i="9"/>
  <c r="I17" i="9" s="1"/>
  <c r="C18" i="9"/>
  <c r="I18" i="9" s="1"/>
  <c r="C19" i="9"/>
  <c r="I19" i="9" s="1"/>
  <c r="C20" i="9"/>
  <c r="I20" i="9" s="1"/>
  <c r="C21" i="9"/>
  <c r="I21" i="9" s="1"/>
  <c r="C22" i="9"/>
  <c r="I22" i="9" s="1"/>
  <c r="C23" i="9"/>
  <c r="I23" i="9" s="1"/>
  <c r="C24" i="9"/>
  <c r="I24" i="9" s="1"/>
  <c r="C25" i="9"/>
  <c r="I25" i="9" s="1"/>
  <c r="C26" i="9"/>
  <c r="I26" i="9" s="1"/>
  <c r="C27" i="9"/>
  <c r="I27" i="9" s="1"/>
  <c r="C28" i="9"/>
  <c r="I28" i="9" s="1"/>
  <c r="C29" i="9"/>
  <c r="I29" i="9" s="1"/>
  <c r="C30" i="9"/>
  <c r="I30" i="9" s="1"/>
  <c r="C31" i="9"/>
  <c r="I31" i="9" s="1"/>
  <c r="C32" i="9"/>
  <c r="I32" i="9" s="1"/>
  <c r="C33" i="9"/>
  <c r="I33" i="9" s="1"/>
  <c r="C34" i="9"/>
  <c r="I34" i="9" s="1"/>
  <c r="C35" i="9"/>
  <c r="I35" i="9" s="1"/>
  <c r="C36" i="9"/>
  <c r="I36" i="9" s="1"/>
  <c r="C37" i="9"/>
  <c r="I37" i="9" s="1"/>
  <c r="C38" i="9"/>
  <c r="I38" i="9" s="1"/>
  <c r="C39" i="9"/>
  <c r="I39" i="9" s="1"/>
  <c r="C40" i="9"/>
  <c r="I40" i="9" s="1"/>
  <c r="C41" i="9"/>
  <c r="I41" i="9" s="1"/>
  <c r="C42" i="9"/>
  <c r="I42" i="9" s="1"/>
  <c r="C43" i="9"/>
  <c r="I43" i="9" s="1"/>
  <c r="C44" i="9"/>
  <c r="I44" i="9" s="1"/>
  <c r="C45" i="9"/>
  <c r="I45" i="9" s="1"/>
  <c r="C46" i="9"/>
  <c r="I46" i="9" s="1"/>
  <c r="C47" i="9"/>
  <c r="I47" i="9" s="1"/>
  <c r="C48" i="9"/>
  <c r="I48" i="9" s="1"/>
  <c r="C49" i="9"/>
  <c r="I49" i="9" s="1"/>
  <c r="C50" i="9"/>
  <c r="I50" i="9" s="1"/>
  <c r="C51" i="9"/>
  <c r="I51" i="9" s="1"/>
  <c r="C52" i="9"/>
  <c r="I52" i="9" s="1"/>
  <c r="C53" i="9"/>
  <c r="I53" i="9" s="1"/>
  <c r="C54" i="9"/>
  <c r="I54" i="9" s="1"/>
  <c r="C55" i="9"/>
  <c r="I55" i="9" s="1"/>
  <c r="C56" i="9"/>
  <c r="I56" i="9" s="1"/>
  <c r="C57" i="9"/>
  <c r="I57" i="9" s="1"/>
  <c r="C58" i="9"/>
  <c r="I58" i="9" s="1"/>
  <c r="C59" i="9"/>
  <c r="I59" i="9" s="1"/>
  <c r="C60" i="9"/>
  <c r="I60" i="9" s="1"/>
  <c r="C61" i="9"/>
  <c r="I61" i="9" s="1"/>
  <c r="C62" i="9"/>
  <c r="I62" i="9" s="1"/>
  <c r="C63" i="9"/>
  <c r="I63" i="9" s="1"/>
  <c r="C64" i="9"/>
  <c r="I64" i="9" s="1"/>
  <c r="C65" i="9"/>
  <c r="I65" i="9" s="1"/>
  <c r="C66" i="9"/>
  <c r="I66" i="9" s="1"/>
  <c r="C67" i="9"/>
  <c r="I67" i="9" s="1"/>
  <c r="C68" i="9"/>
  <c r="I68" i="9" s="1"/>
  <c r="C69" i="9"/>
  <c r="I69" i="9" s="1"/>
  <c r="C70" i="9"/>
  <c r="I70" i="9" s="1"/>
  <c r="C71" i="9"/>
  <c r="I71" i="9" s="1"/>
  <c r="C72" i="9"/>
  <c r="I72" i="9" s="1"/>
  <c r="C73" i="9"/>
  <c r="I73" i="9" s="1"/>
  <c r="C74" i="9"/>
  <c r="I74" i="9" s="1"/>
  <c r="C75" i="9"/>
  <c r="I75" i="9" s="1"/>
  <c r="C76" i="9"/>
  <c r="I76" i="9" s="1"/>
  <c r="C77" i="9"/>
  <c r="I77" i="9" s="1"/>
  <c r="C78" i="9"/>
  <c r="I78" i="9" s="1"/>
  <c r="C79" i="9"/>
  <c r="I79" i="9" s="1"/>
  <c r="C80" i="9"/>
  <c r="I80" i="9" s="1"/>
  <c r="C81" i="9"/>
  <c r="I81" i="9" s="1"/>
  <c r="C82" i="9"/>
  <c r="I82" i="9" s="1"/>
  <c r="C83" i="9"/>
  <c r="I83" i="9" s="1"/>
  <c r="C84" i="9"/>
  <c r="I84" i="9" s="1"/>
  <c r="C85" i="9"/>
  <c r="I85" i="9" s="1"/>
  <c r="C86" i="9"/>
  <c r="I86" i="9" s="1"/>
  <c r="C87" i="9"/>
  <c r="I87" i="9" s="1"/>
  <c r="C88" i="9"/>
  <c r="I88" i="9" s="1"/>
  <c r="C89" i="9"/>
  <c r="I89" i="9" s="1"/>
  <c r="C90" i="9"/>
  <c r="I90" i="9" s="1"/>
  <c r="C91" i="9"/>
  <c r="I91" i="9" s="1"/>
  <c r="C92" i="9"/>
  <c r="I92" i="9" s="1"/>
  <c r="C93" i="9"/>
  <c r="I93" i="9" s="1"/>
  <c r="C94" i="9"/>
  <c r="I94" i="9" s="1"/>
  <c r="C95" i="9"/>
  <c r="I95" i="9" s="1"/>
  <c r="C96" i="9"/>
  <c r="I96" i="9" s="1"/>
  <c r="C97" i="9"/>
  <c r="I97" i="9" s="1"/>
  <c r="C98" i="9"/>
  <c r="I98" i="9" s="1"/>
  <c r="C99" i="9"/>
  <c r="I99" i="9" s="1"/>
  <c r="C100" i="9"/>
  <c r="I100" i="9" s="1"/>
  <c r="C101" i="9"/>
  <c r="I101" i="9" s="1"/>
  <c r="C102" i="9"/>
  <c r="I102" i="9" s="1"/>
  <c r="C103" i="9"/>
  <c r="I103" i="9" s="1"/>
  <c r="C104" i="9"/>
  <c r="I104" i="9" s="1"/>
  <c r="C105" i="9"/>
  <c r="I105" i="9" s="1"/>
  <c r="C106" i="9"/>
  <c r="I106" i="9" s="1"/>
  <c r="C107" i="9"/>
  <c r="I107" i="9" s="1"/>
  <c r="C108" i="9"/>
  <c r="I108" i="9" s="1"/>
  <c r="C109" i="9"/>
  <c r="I109" i="9" s="1"/>
  <c r="C110" i="9"/>
  <c r="I110" i="9" s="1"/>
  <c r="C111" i="9"/>
  <c r="I111" i="9" s="1"/>
  <c r="C112" i="9"/>
  <c r="I112" i="9" s="1"/>
  <c r="C113" i="9"/>
  <c r="I113" i="9" s="1"/>
  <c r="C114" i="9"/>
  <c r="I114" i="9" s="1"/>
  <c r="C115" i="9"/>
  <c r="I115" i="9" s="1"/>
  <c r="C116" i="9"/>
  <c r="I116" i="9" s="1"/>
  <c r="C117" i="9"/>
  <c r="I117" i="9" s="1"/>
  <c r="C118" i="9"/>
  <c r="I118" i="9" s="1"/>
  <c r="C119" i="9"/>
  <c r="I119" i="9" s="1"/>
  <c r="C120" i="9"/>
  <c r="I120" i="9" s="1"/>
  <c r="C121" i="9"/>
  <c r="I121" i="9" s="1"/>
  <c r="C122" i="9"/>
  <c r="I122" i="9" s="1"/>
  <c r="C123" i="9"/>
  <c r="I123" i="9" s="1"/>
  <c r="C124" i="9"/>
  <c r="I124" i="9" s="1"/>
  <c r="C125" i="9"/>
  <c r="I125" i="9" s="1"/>
  <c r="C126" i="9"/>
  <c r="I126" i="9" s="1"/>
  <c r="C127" i="9"/>
  <c r="I127" i="9" s="1"/>
  <c r="C128" i="9"/>
  <c r="I128" i="9" s="1"/>
  <c r="C129" i="9"/>
  <c r="I129" i="9" s="1"/>
  <c r="C130" i="9"/>
  <c r="I130" i="9" s="1"/>
  <c r="C131" i="9"/>
  <c r="I131" i="9" s="1"/>
  <c r="C132" i="9"/>
  <c r="I132" i="9" s="1"/>
  <c r="C133" i="9"/>
  <c r="I133" i="9" s="1"/>
  <c r="C134" i="9"/>
  <c r="I134" i="9" s="1"/>
  <c r="C135" i="9"/>
  <c r="I135" i="9" s="1"/>
  <c r="C136" i="9"/>
  <c r="I136" i="9" s="1"/>
  <c r="C137" i="9"/>
  <c r="I137" i="9" s="1"/>
  <c r="C138" i="9"/>
  <c r="I138" i="9" s="1"/>
  <c r="C139" i="9"/>
  <c r="I139" i="9" s="1"/>
  <c r="C140" i="9"/>
  <c r="I140" i="9" s="1"/>
  <c r="C141" i="9"/>
  <c r="I141" i="9" s="1"/>
  <c r="C142" i="9"/>
  <c r="I142" i="9" s="1"/>
  <c r="C143" i="9"/>
  <c r="I143" i="9" s="1"/>
  <c r="C144" i="9"/>
  <c r="I144" i="9" s="1"/>
  <c r="C145" i="9"/>
  <c r="I145" i="9" s="1"/>
  <c r="C146" i="9"/>
  <c r="I146" i="9" s="1"/>
  <c r="C147" i="9"/>
  <c r="I147" i="9" s="1"/>
  <c r="C148" i="9"/>
  <c r="I148" i="9" s="1"/>
  <c r="C149" i="9"/>
  <c r="I149" i="9" s="1"/>
  <c r="C150" i="9"/>
  <c r="I150" i="9" s="1"/>
  <c r="C151" i="9"/>
  <c r="I151" i="9" s="1"/>
  <c r="C152" i="9"/>
  <c r="I152" i="9" s="1"/>
  <c r="C153" i="9"/>
  <c r="I153" i="9" s="1"/>
  <c r="C154" i="9"/>
  <c r="I154" i="9" s="1"/>
  <c r="C155" i="9"/>
  <c r="I155" i="9" s="1"/>
  <c r="C156" i="9"/>
  <c r="I156" i="9" s="1"/>
  <c r="C157" i="9"/>
  <c r="I157" i="9" s="1"/>
  <c r="C158" i="9"/>
  <c r="I158" i="9" s="1"/>
  <c r="C159" i="9"/>
  <c r="I159" i="9" s="1"/>
  <c r="C160" i="9"/>
  <c r="I160" i="9" s="1"/>
  <c r="C161" i="9"/>
  <c r="I161" i="9" s="1"/>
  <c r="C162" i="9"/>
  <c r="I162" i="9" s="1"/>
  <c r="C163" i="9"/>
  <c r="I163" i="9" s="1"/>
  <c r="C164" i="9"/>
  <c r="I164" i="9" s="1"/>
  <c r="C165" i="9"/>
  <c r="I165" i="9" s="1"/>
  <c r="C166" i="9"/>
  <c r="I166" i="9" s="1"/>
  <c r="C167" i="9"/>
  <c r="I167" i="9" s="1"/>
  <c r="C168" i="9"/>
  <c r="I168" i="9" s="1"/>
  <c r="C169" i="9"/>
  <c r="I169" i="9" s="1"/>
  <c r="C170" i="9"/>
  <c r="I170" i="9" s="1"/>
  <c r="C171" i="9"/>
  <c r="I171" i="9" s="1"/>
  <c r="C172" i="9"/>
  <c r="I172" i="9" s="1"/>
  <c r="C173" i="9"/>
  <c r="I173" i="9" s="1"/>
  <c r="C174" i="9"/>
  <c r="I174" i="9" s="1"/>
  <c r="C175" i="9"/>
  <c r="I175" i="9" s="1"/>
  <c r="C176" i="9"/>
  <c r="I176" i="9" s="1"/>
  <c r="C177" i="9"/>
  <c r="I177" i="9" s="1"/>
  <c r="C178" i="9"/>
  <c r="I178" i="9" s="1"/>
  <c r="C179" i="9"/>
  <c r="I179" i="9" s="1"/>
  <c r="C180" i="9"/>
  <c r="I180" i="9" s="1"/>
  <c r="C181" i="9"/>
  <c r="I181" i="9" s="1"/>
  <c r="C182" i="9"/>
  <c r="I182" i="9" s="1"/>
  <c r="C183" i="9"/>
  <c r="I183" i="9" s="1"/>
  <c r="C184" i="9"/>
  <c r="I184" i="9" s="1"/>
  <c r="C185" i="9"/>
  <c r="I185" i="9" s="1"/>
  <c r="C186" i="9"/>
  <c r="I186" i="9" s="1"/>
  <c r="C187" i="9"/>
  <c r="I187" i="9" s="1"/>
  <c r="C188" i="9"/>
  <c r="I188" i="9" s="1"/>
  <c r="C189" i="9"/>
  <c r="I189" i="9" s="1"/>
  <c r="C190" i="9"/>
  <c r="I190" i="9" s="1"/>
  <c r="C191" i="9"/>
  <c r="I191" i="9" s="1"/>
  <c r="C192" i="9"/>
  <c r="I192" i="9" s="1"/>
  <c r="C193" i="9"/>
  <c r="I193" i="9" s="1"/>
  <c r="C194" i="9"/>
  <c r="I194" i="9" s="1"/>
  <c r="C195" i="9"/>
  <c r="I195" i="9" s="1"/>
  <c r="C196" i="9"/>
  <c r="I196" i="9" s="1"/>
  <c r="C197" i="9"/>
  <c r="I197" i="9" s="1"/>
  <c r="C198" i="9"/>
  <c r="I198" i="9" s="1"/>
  <c r="C199" i="9"/>
  <c r="I199" i="9" s="1"/>
  <c r="C200" i="9"/>
  <c r="I200" i="9" s="1"/>
  <c r="C201" i="9"/>
  <c r="I201" i="9" s="1"/>
  <c r="C202" i="9"/>
  <c r="I202" i="9" s="1"/>
  <c r="C203" i="9"/>
  <c r="I203" i="9" s="1"/>
  <c r="C204" i="9"/>
  <c r="I204" i="9" s="1"/>
  <c r="C205" i="9"/>
  <c r="I205" i="9" s="1"/>
  <c r="C206" i="9"/>
  <c r="I206" i="9" s="1"/>
  <c r="C207" i="9"/>
  <c r="I207" i="9" s="1"/>
  <c r="C208" i="9"/>
  <c r="I208" i="9" s="1"/>
  <c r="C209" i="9"/>
  <c r="I209" i="9" s="1"/>
  <c r="C210" i="9"/>
  <c r="I210" i="9" s="1"/>
  <c r="C211" i="9"/>
  <c r="I211" i="9" s="1"/>
  <c r="C212" i="9"/>
  <c r="I212" i="9" s="1"/>
  <c r="C213" i="9"/>
  <c r="I213" i="9" s="1"/>
  <c r="C214" i="9"/>
  <c r="I214" i="9" s="1"/>
  <c r="C215" i="9"/>
  <c r="I215" i="9" s="1"/>
  <c r="C216" i="9"/>
  <c r="I216" i="9" s="1"/>
  <c r="C217" i="9"/>
  <c r="I217" i="9" s="1"/>
  <c r="C218" i="9"/>
  <c r="I218" i="9" s="1"/>
  <c r="C219" i="9"/>
  <c r="I219" i="9" s="1"/>
  <c r="C220" i="9"/>
  <c r="I220" i="9" s="1"/>
  <c r="C221" i="9"/>
  <c r="I221" i="9" s="1"/>
  <c r="C222" i="9"/>
  <c r="I222" i="9" s="1"/>
  <c r="C223" i="9"/>
  <c r="I223" i="9" s="1"/>
  <c r="C224" i="9"/>
  <c r="I224" i="9" s="1"/>
  <c r="C225" i="9"/>
  <c r="I225" i="9" s="1"/>
  <c r="C226" i="9"/>
  <c r="I226" i="9" s="1"/>
  <c r="C227" i="9"/>
  <c r="I227" i="9" s="1"/>
  <c r="C228" i="9"/>
  <c r="I228" i="9" s="1"/>
  <c r="C229" i="9"/>
  <c r="I229" i="9" s="1"/>
  <c r="C230" i="9"/>
  <c r="I230" i="9" s="1"/>
  <c r="C231" i="9"/>
  <c r="I231" i="9" s="1"/>
  <c r="C232" i="9"/>
  <c r="I232" i="9" s="1"/>
  <c r="C233" i="9"/>
  <c r="I233" i="9" s="1"/>
  <c r="C234" i="9"/>
  <c r="I234" i="9" s="1"/>
  <c r="C235" i="9"/>
  <c r="I235" i="9" s="1"/>
  <c r="C236" i="9"/>
  <c r="I236" i="9" s="1"/>
  <c r="C237" i="9"/>
  <c r="I237" i="9" s="1"/>
  <c r="C238" i="9"/>
  <c r="I238" i="9" s="1"/>
  <c r="C239" i="9"/>
  <c r="I239" i="9" s="1"/>
  <c r="C240" i="9"/>
  <c r="I240" i="9" s="1"/>
  <c r="C241" i="9"/>
  <c r="I241" i="9" s="1"/>
  <c r="C242" i="9"/>
  <c r="I242" i="9" s="1"/>
  <c r="C243" i="9"/>
  <c r="I243" i="9" s="1"/>
  <c r="C244" i="9"/>
  <c r="I244" i="9" s="1"/>
  <c r="C245" i="9"/>
  <c r="I245" i="9" s="1"/>
  <c r="C246" i="9"/>
  <c r="I246" i="9" s="1"/>
  <c r="C247" i="9"/>
  <c r="I247" i="9" s="1"/>
  <c r="C248" i="9"/>
  <c r="I248" i="9" s="1"/>
  <c r="C249" i="9"/>
  <c r="I249" i="9" s="1"/>
  <c r="C250" i="9"/>
  <c r="I250" i="9" s="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 i="7"/>
  <c r="I2" i="5"/>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4"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 i="3"/>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2" i="2"/>
  <c r="I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B7D9A7-FC97-D346-B470-0A77DDBBAD97}" name="countryContinent" type="6" refreshedVersion="7" background="1" saveData="1">
    <textPr sourceFile="/Users/sebastiangraff/Desktop/Instagram/Post5/countryContinent.csv" decimal="," thousands=" " tab="0" comma="1">
      <textFields count="9">
        <textField/>
        <textField/>
        <textField/>
        <textField/>
        <textField/>
        <textField/>
        <textField/>
        <textField/>
        <textField/>
      </textFields>
    </textPr>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59">
    <bk>
      <extLst>
        <ext uri="{3e2802c4-a4d2-4d8b-9148-e3be6c30e623}">
          <xlrd:rvb i="0"/>
        </ext>
      </extLst>
    </bk>
    <bk>
      <extLst>
        <ext uri="{3e2802c4-a4d2-4d8b-9148-e3be6c30e623}">
          <xlrd:rvb i="67"/>
        </ext>
      </extLst>
    </bk>
    <bk>
      <extLst>
        <ext uri="{3e2802c4-a4d2-4d8b-9148-e3be6c30e623}">
          <xlrd:rvb i="78"/>
        </ext>
      </extLst>
    </bk>
    <bk>
      <extLst>
        <ext uri="{3e2802c4-a4d2-4d8b-9148-e3be6c30e623}">
          <xlrd:rvb i="166"/>
        </ext>
      </extLst>
    </bk>
    <bk>
      <extLst>
        <ext uri="{3e2802c4-a4d2-4d8b-9148-e3be6c30e623}">
          <xlrd:rvb i="257"/>
        </ext>
      </extLst>
    </bk>
    <bk>
      <extLst>
        <ext uri="{3e2802c4-a4d2-4d8b-9148-e3be6c30e623}">
          <xlrd:rvb i="276"/>
        </ext>
      </extLst>
    </bk>
    <bk>
      <extLst>
        <ext uri="{3e2802c4-a4d2-4d8b-9148-e3be6c30e623}">
          <xlrd:rvb i="306"/>
        </ext>
      </extLst>
    </bk>
    <bk>
      <extLst>
        <ext uri="{3e2802c4-a4d2-4d8b-9148-e3be6c30e623}">
          <xlrd:rvb i="369"/>
        </ext>
      </extLst>
    </bk>
    <bk>
      <extLst>
        <ext uri="{3e2802c4-a4d2-4d8b-9148-e3be6c30e623}">
          <xlrd:rvb i="380"/>
        </ext>
      </extLst>
    </bk>
    <bk>
      <extLst>
        <ext uri="{3e2802c4-a4d2-4d8b-9148-e3be6c30e623}">
          <xlrd:rvb i="422"/>
        </ext>
      </extLst>
    </bk>
    <bk>
      <extLst>
        <ext uri="{3e2802c4-a4d2-4d8b-9148-e3be6c30e623}">
          <xlrd:rvb i="492"/>
        </ext>
      </extLst>
    </bk>
    <bk>
      <extLst>
        <ext uri="{3e2802c4-a4d2-4d8b-9148-e3be6c30e623}">
          <xlrd:rvb i="547"/>
        </ext>
      </extLst>
    </bk>
    <bk>
      <extLst>
        <ext uri="{3e2802c4-a4d2-4d8b-9148-e3be6c30e623}">
          <xlrd:rvb i="572"/>
        </ext>
      </extLst>
    </bk>
    <bk>
      <extLst>
        <ext uri="{3e2802c4-a4d2-4d8b-9148-e3be6c30e623}">
          <xlrd:rvb i="633"/>
        </ext>
      </extLst>
    </bk>
    <bk>
      <extLst>
        <ext uri="{3e2802c4-a4d2-4d8b-9148-e3be6c30e623}">
          <xlrd:rvb i="694"/>
        </ext>
      </extLst>
    </bk>
    <bk>
      <extLst>
        <ext uri="{3e2802c4-a4d2-4d8b-9148-e3be6c30e623}">
          <xlrd:rvb i="807"/>
        </ext>
      </extLst>
    </bk>
    <bk>
      <extLst>
        <ext uri="{3e2802c4-a4d2-4d8b-9148-e3be6c30e623}">
          <xlrd:rvb i="879"/>
        </ext>
      </extLst>
    </bk>
    <bk>
      <extLst>
        <ext uri="{3e2802c4-a4d2-4d8b-9148-e3be6c30e623}">
          <xlrd:rvb i="924"/>
        </ext>
      </extLst>
    </bk>
    <bk>
      <extLst>
        <ext uri="{3e2802c4-a4d2-4d8b-9148-e3be6c30e623}">
          <xlrd:rvb i="1046"/>
        </ext>
      </extLst>
    </bk>
    <bk>
      <extLst>
        <ext uri="{3e2802c4-a4d2-4d8b-9148-e3be6c30e623}">
          <xlrd:rvb i="1091"/>
        </ext>
      </extLst>
    </bk>
    <bk>
      <extLst>
        <ext uri="{3e2802c4-a4d2-4d8b-9148-e3be6c30e623}">
          <xlrd:rvb i="1139"/>
        </ext>
      </extLst>
    </bk>
    <bk>
      <extLst>
        <ext uri="{3e2802c4-a4d2-4d8b-9148-e3be6c30e623}">
          <xlrd:rvb i="1180"/>
        </ext>
      </extLst>
    </bk>
    <bk>
      <extLst>
        <ext uri="{3e2802c4-a4d2-4d8b-9148-e3be6c30e623}">
          <xlrd:rvb i="1227"/>
        </ext>
      </extLst>
    </bk>
    <bk>
      <extLst>
        <ext uri="{3e2802c4-a4d2-4d8b-9148-e3be6c30e623}">
          <xlrd:rvb i="1279"/>
        </ext>
      </extLst>
    </bk>
    <bk>
      <extLst>
        <ext uri="{3e2802c4-a4d2-4d8b-9148-e3be6c30e623}">
          <xlrd:rvb i="1299"/>
        </ext>
      </extLst>
    </bk>
    <bk>
      <extLst>
        <ext uri="{3e2802c4-a4d2-4d8b-9148-e3be6c30e623}">
          <xlrd:rvb i="1361"/>
        </ext>
      </extLst>
    </bk>
    <bk>
      <extLst>
        <ext uri="{3e2802c4-a4d2-4d8b-9148-e3be6c30e623}">
          <xlrd:rvb i="1412"/>
        </ext>
      </extLst>
    </bk>
    <bk>
      <extLst>
        <ext uri="{3e2802c4-a4d2-4d8b-9148-e3be6c30e623}">
          <xlrd:rvb i="1462"/>
        </ext>
      </extLst>
    </bk>
    <bk>
      <extLst>
        <ext uri="{3e2802c4-a4d2-4d8b-9148-e3be6c30e623}">
          <xlrd:rvb i="1520"/>
        </ext>
      </extLst>
    </bk>
    <bk>
      <extLst>
        <ext uri="{3e2802c4-a4d2-4d8b-9148-e3be6c30e623}">
          <xlrd:rvb i="1525"/>
        </ext>
      </extLst>
    </bk>
    <bk>
      <extLst>
        <ext uri="{3e2802c4-a4d2-4d8b-9148-e3be6c30e623}">
          <xlrd:rvb i="1595"/>
        </ext>
      </extLst>
    </bk>
    <bk>
      <extLst>
        <ext uri="{3e2802c4-a4d2-4d8b-9148-e3be6c30e623}">
          <xlrd:rvb i="1602"/>
        </ext>
      </extLst>
    </bk>
    <bk>
      <extLst>
        <ext uri="{3e2802c4-a4d2-4d8b-9148-e3be6c30e623}">
          <xlrd:rvb i="1642"/>
        </ext>
      </extLst>
    </bk>
    <bk>
      <extLst>
        <ext uri="{3e2802c4-a4d2-4d8b-9148-e3be6c30e623}">
          <xlrd:rvb i="1714"/>
        </ext>
      </extLst>
    </bk>
    <bk>
      <extLst>
        <ext uri="{3e2802c4-a4d2-4d8b-9148-e3be6c30e623}">
          <xlrd:rvb i="1788"/>
        </ext>
      </extLst>
    </bk>
    <bk>
      <extLst>
        <ext uri="{3e2802c4-a4d2-4d8b-9148-e3be6c30e623}">
          <xlrd:rvb i="1841"/>
        </ext>
      </extLst>
    </bk>
    <bk>
      <extLst>
        <ext uri="{3e2802c4-a4d2-4d8b-9148-e3be6c30e623}">
          <xlrd:rvb i="1902"/>
        </ext>
      </extLst>
    </bk>
    <bk>
      <extLst>
        <ext uri="{3e2802c4-a4d2-4d8b-9148-e3be6c30e623}">
          <xlrd:rvb i="1955"/>
        </ext>
      </extLst>
    </bk>
    <bk>
      <extLst>
        <ext uri="{3e2802c4-a4d2-4d8b-9148-e3be6c30e623}">
          <xlrd:rvb i="2010"/>
        </ext>
      </extLst>
    </bk>
    <bk>
      <extLst>
        <ext uri="{3e2802c4-a4d2-4d8b-9148-e3be6c30e623}">
          <xlrd:rvb i="2069"/>
        </ext>
      </extLst>
    </bk>
    <bk>
      <extLst>
        <ext uri="{3e2802c4-a4d2-4d8b-9148-e3be6c30e623}">
          <xlrd:rvb i="2087"/>
        </ext>
      </extLst>
    </bk>
    <bk>
      <extLst>
        <ext uri="{3e2802c4-a4d2-4d8b-9148-e3be6c30e623}">
          <xlrd:rvb i="2140"/>
        </ext>
      </extLst>
    </bk>
    <bk>
      <extLst>
        <ext uri="{3e2802c4-a4d2-4d8b-9148-e3be6c30e623}">
          <xlrd:rvb i="2183"/>
        </ext>
      </extLst>
    </bk>
    <bk>
      <extLst>
        <ext uri="{3e2802c4-a4d2-4d8b-9148-e3be6c30e623}">
          <xlrd:rvb i="2239"/>
        </ext>
      </extLst>
    </bk>
    <bk>
      <extLst>
        <ext uri="{3e2802c4-a4d2-4d8b-9148-e3be6c30e623}">
          <xlrd:rvb i="2366"/>
        </ext>
      </extLst>
    </bk>
    <bk>
      <extLst>
        <ext uri="{3e2802c4-a4d2-4d8b-9148-e3be6c30e623}">
          <xlrd:rvb i="2375"/>
        </ext>
      </extLst>
    </bk>
    <bk>
      <extLst>
        <ext uri="{3e2802c4-a4d2-4d8b-9148-e3be6c30e623}">
          <xlrd:rvb i="2384"/>
        </ext>
      </extLst>
    </bk>
    <bk>
      <extLst>
        <ext uri="{3e2802c4-a4d2-4d8b-9148-e3be6c30e623}">
          <xlrd:rvb i="2459"/>
        </ext>
      </extLst>
    </bk>
    <bk>
      <extLst>
        <ext uri="{3e2802c4-a4d2-4d8b-9148-e3be6c30e623}">
          <xlrd:rvb i="2498"/>
        </ext>
      </extLst>
    </bk>
    <bk>
      <extLst>
        <ext uri="{3e2802c4-a4d2-4d8b-9148-e3be6c30e623}">
          <xlrd:rvb i="2538"/>
        </ext>
      </extLst>
    </bk>
    <bk>
      <extLst>
        <ext uri="{3e2802c4-a4d2-4d8b-9148-e3be6c30e623}">
          <xlrd:rvb i="2601"/>
        </ext>
      </extLst>
    </bk>
    <bk>
      <extLst>
        <ext uri="{3e2802c4-a4d2-4d8b-9148-e3be6c30e623}">
          <xlrd:rvb i="2614"/>
        </ext>
      </extLst>
    </bk>
    <bk>
      <extLst>
        <ext uri="{3e2802c4-a4d2-4d8b-9148-e3be6c30e623}">
          <xlrd:rvb i="2660"/>
        </ext>
      </extLst>
    </bk>
    <bk>
      <extLst>
        <ext uri="{3e2802c4-a4d2-4d8b-9148-e3be6c30e623}">
          <xlrd:rvb i="2713"/>
        </ext>
      </extLst>
    </bk>
    <bk>
      <extLst>
        <ext uri="{3e2802c4-a4d2-4d8b-9148-e3be6c30e623}">
          <xlrd:rvb i="2771"/>
        </ext>
      </extLst>
    </bk>
    <bk>
      <extLst>
        <ext uri="{3e2802c4-a4d2-4d8b-9148-e3be6c30e623}">
          <xlrd:rvb i="2818"/>
        </ext>
      </extLst>
    </bk>
    <bk>
      <extLst>
        <ext uri="{3e2802c4-a4d2-4d8b-9148-e3be6c30e623}">
          <xlrd:rvb i="2849"/>
        </ext>
      </extLst>
    </bk>
    <bk>
      <extLst>
        <ext uri="{3e2802c4-a4d2-4d8b-9148-e3be6c30e623}">
          <xlrd:rvb i="2896"/>
        </ext>
      </extLst>
    </bk>
    <bk>
      <extLst>
        <ext uri="{3e2802c4-a4d2-4d8b-9148-e3be6c30e623}">
          <xlrd:rvb i="3026"/>
        </ext>
      </extLst>
    </bk>
    <bk>
      <extLst>
        <ext uri="{3e2802c4-a4d2-4d8b-9148-e3be6c30e623}">
          <xlrd:rvb i="3073"/>
        </ext>
      </extLst>
    </bk>
    <bk>
      <extLst>
        <ext uri="{3e2802c4-a4d2-4d8b-9148-e3be6c30e623}">
          <xlrd:rvb i="3115"/>
        </ext>
      </extLst>
    </bk>
    <bk>
      <extLst>
        <ext uri="{3e2802c4-a4d2-4d8b-9148-e3be6c30e623}">
          <xlrd:rvb i="3154"/>
        </ext>
      </extLst>
    </bk>
    <bk>
      <extLst>
        <ext uri="{3e2802c4-a4d2-4d8b-9148-e3be6c30e623}">
          <xlrd:rvb i="3221"/>
        </ext>
      </extLst>
    </bk>
    <bk>
      <extLst>
        <ext uri="{3e2802c4-a4d2-4d8b-9148-e3be6c30e623}">
          <xlrd:rvb i="3287"/>
        </ext>
      </extLst>
    </bk>
    <bk>
      <extLst>
        <ext uri="{3e2802c4-a4d2-4d8b-9148-e3be6c30e623}">
          <xlrd:rvb i="3356"/>
        </ext>
      </extLst>
    </bk>
    <bk>
      <extLst>
        <ext uri="{3e2802c4-a4d2-4d8b-9148-e3be6c30e623}">
          <xlrd:rvb i="3410"/>
        </ext>
      </extLst>
    </bk>
    <bk>
      <extLst>
        <ext uri="{3e2802c4-a4d2-4d8b-9148-e3be6c30e623}">
          <xlrd:rvb i="3451"/>
        </ext>
      </extLst>
    </bk>
    <bk>
      <extLst>
        <ext uri="{3e2802c4-a4d2-4d8b-9148-e3be6c30e623}">
          <xlrd:rvb i="3488"/>
        </ext>
      </extLst>
    </bk>
    <bk>
      <extLst>
        <ext uri="{3e2802c4-a4d2-4d8b-9148-e3be6c30e623}">
          <xlrd:rvb i="3539"/>
        </ext>
      </extLst>
    </bk>
    <bk>
      <extLst>
        <ext uri="{3e2802c4-a4d2-4d8b-9148-e3be6c30e623}">
          <xlrd:rvb i="3588"/>
        </ext>
      </extLst>
    </bk>
    <bk>
      <extLst>
        <ext uri="{3e2802c4-a4d2-4d8b-9148-e3be6c30e623}">
          <xlrd:rvb i="3597"/>
        </ext>
      </extLst>
    </bk>
    <bk>
      <extLst>
        <ext uri="{3e2802c4-a4d2-4d8b-9148-e3be6c30e623}">
          <xlrd:rvb i="3610"/>
        </ext>
      </extLst>
    </bk>
    <bk>
      <extLst>
        <ext uri="{3e2802c4-a4d2-4d8b-9148-e3be6c30e623}">
          <xlrd:rvb i="3665"/>
        </ext>
      </extLst>
    </bk>
    <bk>
      <extLst>
        <ext uri="{3e2802c4-a4d2-4d8b-9148-e3be6c30e623}">
          <xlrd:rvb i="3717"/>
        </ext>
      </extLst>
    </bk>
    <bk>
      <extLst>
        <ext uri="{3e2802c4-a4d2-4d8b-9148-e3be6c30e623}">
          <xlrd:rvb i="3781"/>
        </ext>
      </extLst>
    </bk>
    <bk>
      <extLst>
        <ext uri="{3e2802c4-a4d2-4d8b-9148-e3be6c30e623}">
          <xlrd:rvb i="3799"/>
        </ext>
      </extLst>
    </bk>
    <bk>
      <extLst>
        <ext uri="{3e2802c4-a4d2-4d8b-9148-e3be6c30e623}">
          <xlrd:rvb i="3867"/>
        </ext>
      </extLst>
    </bk>
    <bk>
      <extLst>
        <ext uri="{3e2802c4-a4d2-4d8b-9148-e3be6c30e623}">
          <xlrd:rvb i="3995"/>
        </ext>
      </extLst>
    </bk>
    <bk>
      <extLst>
        <ext uri="{3e2802c4-a4d2-4d8b-9148-e3be6c30e623}">
          <xlrd:rvb i="4042"/>
        </ext>
      </extLst>
    </bk>
    <bk>
      <extLst>
        <ext uri="{3e2802c4-a4d2-4d8b-9148-e3be6c30e623}">
          <xlrd:rvb i="4085"/>
        </ext>
      </extLst>
    </bk>
    <bk>
      <extLst>
        <ext uri="{3e2802c4-a4d2-4d8b-9148-e3be6c30e623}">
          <xlrd:rvb i="4150"/>
        </ext>
      </extLst>
    </bk>
    <bk>
      <extLst>
        <ext uri="{3e2802c4-a4d2-4d8b-9148-e3be6c30e623}">
          <xlrd:rvb i="4203"/>
        </ext>
      </extLst>
    </bk>
    <bk>
      <extLst>
        <ext uri="{3e2802c4-a4d2-4d8b-9148-e3be6c30e623}">
          <xlrd:rvb i="4253"/>
        </ext>
      </extLst>
    </bk>
    <bk>
      <extLst>
        <ext uri="{3e2802c4-a4d2-4d8b-9148-e3be6c30e623}">
          <xlrd:rvb i="4264"/>
        </ext>
      </extLst>
    </bk>
    <bk>
      <extLst>
        <ext uri="{3e2802c4-a4d2-4d8b-9148-e3be6c30e623}">
          <xlrd:rvb i="4362"/>
        </ext>
      </extLst>
    </bk>
    <bk>
      <extLst>
        <ext uri="{3e2802c4-a4d2-4d8b-9148-e3be6c30e623}">
          <xlrd:rvb i="4388"/>
        </ext>
      </extLst>
    </bk>
    <bk>
      <extLst>
        <ext uri="{3e2802c4-a4d2-4d8b-9148-e3be6c30e623}">
          <xlrd:rvb i="3771"/>
        </ext>
      </extLst>
    </bk>
    <bk>
      <extLst>
        <ext uri="{3e2802c4-a4d2-4d8b-9148-e3be6c30e623}">
          <xlrd:rvb i="4421"/>
        </ext>
      </extLst>
    </bk>
    <bk>
      <extLst>
        <ext uri="{3e2802c4-a4d2-4d8b-9148-e3be6c30e623}">
          <xlrd:rvb i="4441"/>
        </ext>
      </extLst>
    </bk>
    <bk>
      <extLst>
        <ext uri="{3e2802c4-a4d2-4d8b-9148-e3be6c30e623}">
          <xlrd:rvb i="4500"/>
        </ext>
      </extLst>
    </bk>
    <bk>
      <extLst>
        <ext uri="{3e2802c4-a4d2-4d8b-9148-e3be6c30e623}">
          <xlrd:rvb i="4512"/>
        </ext>
      </extLst>
    </bk>
    <bk>
      <extLst>
        <ext uri="{3e2802c4-a4d2-4d8b-9148-e3be6c30e623}">
          <xlrd:rvb i="4581"/>
        </ext>
      </extLst>
    </bk>
    <bk>
      <extLst>
        <ext uri="{3e2802c4-a4d2-4d8b-9148-e3be6c30e623}">
          <xlrd:rvb i="4623"/>
        </ext>
      </extLst>
    </bk>
    <bk>
      <extLst>
        <ext uri="{3e2802c4-a4d2-4d8b-9148-e3be6c30e623}">
          <xlrd:rvb i="4664"/>
        </ext>
      </extLst>
    </bk>
    <bk>
      <extLst>
        <ext uri="{3e2802c4-a4d2-4d8b-9148-e3be6c30e623}">
          <xlrd:rvb i="4709"/>
        </ext>
      </extLst>
    </bk>
    <bk>
      <extLst>
        <ext uri="{3e2802c4-a4d2-4d8b-9148-e3be6c30e623}">
          <xlrd:rvb i="4714"/>
        </ext>
      </extLst>
    </bk>
    <bk>
      <extLst>
        <ext uri="{3e2802c4-a4d2-4d8b-9148-e3be6c30e623}">
          <xlrd:rvb i="4724"/>
        </ext>
      </extLst>
    </bk>
    <bk>
      <extLst>
        <ext uri="{3e2802c4-a4d2-4d8b-9148-e3be6c30e623}">
          <xlrd:rvb i="2279"/>
        </ext>
      </extLst>
    </bk>
    <bk>
      <extLst>
        <ext uri="{3e2802c4-a4d2-4d8b-9148-e3be6c30e623}">
          <xlrd:rvb i="4779"/>
        </ext>
      </extLst>
    </bk>
    <bk>
      <extLst>
        <ext uri="{3e2802c4-a4d2-4d8b-9148-e3be6c30e623}">
          <xlrd:rvb i="4861"/>
        </ext>
      </extLst>
    </bk>
    <bk>
      <extLst>
        <ext uri="{3e2802c4-a4d2-4d8b-9148-e3be6c30e623}">
          <xlrd:rvb i="4905"/>
        </ext>
      </extLst>
    </bk>
    <bk>
      <extLst>
        <ext uri="{3e2802c4-a4d2-4d8b-9148-e3be6c30e623}">
          <xlrd:rvb i="4988"/>
        </ext>
      </extLst>
    </bk>
    <bk>
      <extLst>
        <ext uri="{3e2802c4-a4d2-4d8b-9148-e3be6c30e623}">
          <xlrd:rvb i="5066"/>
        </ext>
      </extLst>
    </bk>
    <bk>
      <extLst>
        <ext uri="{3e2802c4-a4d2-4d8b-9148-e3be6c30e623}">
          <xlrd:rvb i="5139"/>
        </ext>
      </extLst>
    </bk>
    <bk>
      <extLst>
        <ext uri="{3e2802c4-a4d2-4d8b-9148-e3be6c30e623}">
          <xlrd:rvb i="5194"/>
        </ext>
      </extLst>
    </bk>
    <bk>
      <extLst>
        <ext uri="{3e2802c4-a4d2-4d8b-9148-e3be6c30e623}">
          <xlrd:rvb i="5230"/>
        </ext>
      </extLst>
    </bk>
    <bk>
      <extLst>
        <ext uri="{3e2802c4-a4d2-4d8b-9148-e3be6c30e623}">
          <xlrd:rvb i="5249"/>
        </ext>
      </extLst>
    </bk>
    <bk>
      <extLst>
        <ext uri="{3e2802c4-a4d2-4d8b-9148-e3be6c30e623}">
          <xlrd:rvb i="5296"/>
        </ext>
      </extLst>
    </bk>
    <bk>
      <extLst>
        <ext uri="{3e2802c4-a4d2-4d8b-9148-e3be6c30e623}">
          <xlrd:rvb i="5381"/>
        </ext>
      </extLst>
    </bk>
    <bk>
      <extLst>
        <ext uri="{3e2802c4-a4d2-4d8b-9148-e3be6c30e623}">
          <xlrd:rvb i="5433"/>
        </ext>
      </extLst>
    </bk>
    <bk>
      <extLst>
        <ext uri="{3e2802c4-a4d2-4d8b-9148-e3be6c30e623}">
          <xlrd:rvb i="5518"/>
        </ext>
      </extLst>
    </bk>
    <bk>
      <extLst>
        <ext uri="{3e2802c4-a4d2-4d8b-9148-e3be6c30e623}">
          <xlrd:rvb i="5526"/>
        </ext>
      </extLst>
    </bk>
    <bk>
      <extLst>
        <ext uri="{3e2802c4-a4d2-4d8b-9148-e3be6c30e623}">
          <xlrd:rvb i="5575"/>
        </ext>
      </extLst>
    </bk>
    <bk>
      <extLst>
        <ext uri="{3e2802c4-a4d2-4d8b-9148-e3be6c30e623}">
          <xlrd:rvb i="5627"/>
        </ext>
      </extLst>
    </bk>
    <bk>
      <extLst>
        <ext uri="{3e2802c4-a4d2-4d8b-9148-e3be6c30e623}">
          <xlrd:rvb i="5712"/>
        </ext>
      </extLst>
    </bk>
    <bk>
      <extLst>
        <ext uri="{3e2802c4-a4d2-4d8b-9148-e3be6c30e623}">
          <xlrd:rvb i="5749"/>
        </ext>
      </extLst>
    </bk>
    <bk>
      <extLst>
        <ext uri="{3e2802c4-a4d2-4d8b-9148-e3be6c30e623}">
          <xlrd:rvb i="5787"/>
        </ext>
      </extLst>
    </bk>
    <bk>
      <extLst>
        <ext uri="{3e2802c4-a4d2-4d8b-9148-e3be6c30e623}">
          <xlrd:rvb i="5841"/>
        </ext>
      </extLst>
    </bk>
    <bk>
      <extLst>
        <ext uri="{3e2802c4-a4d2-4d8b-9148-e3be6c30e623}">
          <xlrd:rvb i="5878"/>
        </ext>
      </extLst>
    </bk>
    <bk>
      <extLst>
        <ext uri="{3e2802c4-a4d2-4d8b-9148-e3be6c30e623}">
          <xlrd:rvb i="5919"/>
        </ext>
      </extLst>
    </bk>
    <bk>
      <extLst>
        <ext uri="{3e2802c4-a4d2-4d8b-9148-e3be6c30e623}">
          <xlrd:rvb i="5973"/>
        </ext>
      </extLst>
    </bk>
    <bk>
      <extLst>
        <ext uri="{3e2802c4-a4d2-4d8b-9148-e3be6c30e623}">
          <xlrd:rvb i="6125"/>
        </ext>
      </extLst>
    </bk>
    <bk>
      <extLst>
        <ext uri="{3e2802c4-a4d2-4d8b-9148-e3be6c30e623}">
          <xlrd:rvb i="6171"/>
        </ext>
      </extLst>
    </bk>
    <bk>
      <extLst>
        <ext uri="{3e2802c4-a4d2-4d8b-9148-e3be6c30e623}">
          <xlrd:rvb i="6216"/>
        </ext>
      </extLst>
    </bk>
    <bk>
      <extLst>
        <ext uri="{3e2802c4-a4d2-4d8b-9148-e3be6c30e623}">
          <xlrd:rvb i="6268"/>
        </ext>
      </extLst>
    </bk>
    <bk>
      <extLst>
        <ext uri="{3e2802c4-a4d2-4d8b-9148-e3be6c30e623}">
          <xlrd:rvb i="6323"/>
        </ext>
      </extLst>
    </bk>
    <bk>
      <extLst>
        <ext uri="{3e2802c4-a4d2-4d8b-9148-e3be6c30e623}">
          <xlrd:rvb i="6353"/>
        </ext>
      </extLst>
    </bk>
    <bk>
      <extLst>
        <ext uri="{3e2802c4-a4d2-4d8b-9148-e3be6c30e623}">
          <xlrd:rvb i="6452"/>
        </ext>
      </extLst>
    </bk>
    <bk>
      <extLst>
        <ext uri="{3e2802c4-a4d2-4d8b-9148-e3be6c30e623}">
          <xlrd:rvb i="2278"/>
        </ext>
      </extLst>
    </bk>
    <bk>
      <extLst>
        <ext uri="{3e2802c4-a4d2-4d8b-9148-e3be6c30e623}">
          <xlrd:rvb i="6501"/>
        </ext>
      </extLst>
    </bk>
    <bk>
      <extLst>
        <ext uri="{3e2802c4-a4d2-4d8b-9148-e3be6c30e623}">
          <xlrd:rvb i="6544"/>
        </ext>
      </extLst>
    </bk>
    <bk>
      <extLst>
        <ext uri="{3e2802c4-a4d2-4d8b-9148-e3be6c30e623}">
          <xlrd:rvb i="6608"/>
        </ext>
      </extLst>
    </bk>
    <bk>
      <extLst>
        <ext uri="{3e2802c4-a4d2-4d8b-9148-e3be6c30e623}">
          <xlrd:rvb i="6662"/>
        </ext>
      </extLst>
    </bk>
    <bk>
      <extLst>
        <ext uri="{3e2802c4-a4d2-4d8b-9148-e3be6c30e623}">
          <xlrd:rvb i="6719"/>
        </ext>
      </extLst>
    </bk>
    <bk>
      <extLst>
        <ext uri="{3e2802c4-a4d2-4d8b-9148-e3be6c30e623}">
          <xlrd:rvb i="6758"/>
        </ext>
      </extLst>
    </bk>
    <bk>
      <extLst>
        <ext uri="{3e2802c4-a4d2-4d8b-9148-e3be6c30e623}">
          <xlrd:rvb i="6921"/>
        </ext>
      </extLst>
    </bk>
    <bk>
      <extLst>
        <ext uri="{3e2802c4-a4d2-4d8b-9148-e3be6c30e623}">
          <xlrd:rvb i="3770"/>
        </ext>
      </extLst>
    </bk>
    <bk>
      <extLst>
        <ext uri="{3e2802c4-a4d2-4d8b-9148-e3be6c30e623}">
          <xlrd:rvb i="6973"/>
        </ext>
      </extLst>
    </bk>
    <bk>
      <extLst>
        <ext uri="{3e2802c4-a4d2-4d8b-9148-e3be6c30e623}">
          <xlrd:rvb i="7019"/>
        </ext>
      </extLst>
    </bk>
    <bk>
      <extLst>
        <ext uri="{3e2802c4-a4d2-4d8b-9148-e3be6c30e623}">
          <xlrd:rvb i="3804"/>
        </ext>
      </extLst>
    </bk>
    <bk>
      <extLst>
        <ext uri="{3e2802c4-a4d2-4d8b-9148-e3be6c30e623}">
          <xlrd:rvb i="7070"/>
        </ext>
      </extLst>
    </bk>
    <bk>
      <extLst>
        <ext uri="{3e2802c4-a4d2-4d8b-9148-e3be6c30e623}">
          <xlrd:rvb i="7139"/>
        </ext>
      </extLst>
    </bk>
    <bk>
      <extLst>
        <ext uri="{3e2802c4-a4d2-4d8b-9148-e3be6c30e623}">
          <xlrd:rvb i="7173"/>
        </ext>
      </extLst>
    </bk>
    <bk>
      <extLst>
        <ext uri="{3e2802c4-a4d2-4d8b-9148-e3be6c30e623}">
          <xlrd:rvb i="7241"/>
        </ext>
      </extLst>
    </bk>
    <bk>
      <extLst>
        <ext uri="{3e2802c4-a4d2-4d8b-9148-e3be6c30e623}">
          <xlrd:rvb i="7262"/>
        </ext>
      </extLst>
    </bk>
    <bk>
      <extLst>
        <ext uri="{3e2802c4-a4d2-4d8b-9148-e3be6c30e623}">
          <xlrd:rvb i="7317"/>
        </ext>
      </extLst>
    </bk>
    <bk>
      <extLst>
        <ext uri="{3e2802c4-a4d2-4d8b-9148-e3be6c30e623}">
          <xlrd:rvb i="7374"/>
        </ext>
      </extLst>
    </bk>
    <bk>
      <extLst>
        <ext uri="{3e2802c4-a4d2-4d8b-9148-e3be6c30e623}">
          <xlrd:rvb i="7383"/>
        </ext>
      </extLst>
    </bk>
    <bk>
      <extLst>
        <ext uri="{3e2802c4-a4d2-4d8b-9148-e3be6c30e623}">
          <xlrd:rvb i="7476"/>
        </ext>
      </extLst>
    </bk>
    <bk>
      <extLst>
        <ext uri="{3e2802c4-a4d2-4d8b-9148-e3be6c30e623}">
          <xlrd:rvb i="7520"/>
        </ext>
      </extLst>
    </bk>
    <bk>
      <extLst>
        <ext uri="{3e2802c4-a4d2-4d8b-9148-e3be6c30e623}">
          <xlrd:rvb i="7574"/>
        </ext>
      </extLst>
    </bk>
    <bk>
      <extLst>
        <ext uri="{3e2802c4-a4d2-4d8b-9148-e3be6c30e623}">
          <xlrd:rvb i="7624"/>
        </ext>
      </extLst>
    </bk>
    <bk>
      <extLst>
        <ext uri="{3e2802c4-a4d2-4d8b-9148-e3be6c30e623}">
          <xlrd:rvb i="7649"/>
        </ext>
      </extLst>
    </bk>
    <bk>
      <extLst>
        <ext uri="{3e2802c4-a4d2-4d8b-9148-e3be6c30e623}">
          <xlrd:rvb i="7698"/>
        </ext>
      </extLst>
    </bk>
    <bk>
      <extLst>
        <ext uri="{3e2802c4-a4d2-4d8b-9148-e3be6c30e623}">
          <xlrd:rvb i="3800"/>
        </ext>
      </extLst>
    </bk>
    <bk>
      <extLst>
        <ext uri="{3e2802c4-a4d2-4d8b-9148-e3be6c30e623}">
          <xlrd:rvb i="7757"/>
        </ext>
      </extLst>
    </bk>
    <bk>
      <extLst>
        <ext uri="{3e2802c4-a4d2-4d8b-9148-e3be6c30e623}">
          <xlrd:rvb i="7809"/>
        </ext>
      </extLst>
    </bk>
    <bk>
      <extLst>
        <ext uri="{3e2802c4-a4d2-4d8b-9148-e3be6c30e623}">
          <xlrd:rvb i="7861"/>
        </ext>
      </extLst>
    </bk>
    <bk>
      <extLst>
        <ext uri="{3e2802c4-a4d2-4d8b-9148-e3be6c30e623}">
          <xlrd:rvb i="7902"/>
        </ext>
      </extLst>
    </bk>
    <bk>
      <extLst>
        <ext uri="{3e2802c4-a4d2-4d8b-9148-e3be6c30e623}">
          <xlrd:rvb i="7986"/>
        </ext>
      </extLst>
    </bk>
    <bk>
      <extLst>
        <ext uri="{3e2802c4-a4d2-4d8b-9148-e3be6c30e623}">
          <xlrd:rvb i="7999"/>
        </ext>
      </extLst>
    </bk>
    <bk>
      <extLst>
        <ext uri="{3e2802c4-a4d2-4d8b-9148-e3be6c30e623}">
          <xlrd:rvb i="6853"/>
        </ext>
      </extLst>
    </bk>
    <bk>
      <extLst>
        <ext uri="{3e2802c4-a4d2-4d8b-9148-e3be6c30e623}">
          <xlrd:rvb i="8011"/>
        </ext>
      </extLst>
    </bk>
    <bk>
      <extLst>
        <ext uri="{3e2802c4-a4d2-4d8b-9148-e3be6c30e623}">
          <xlrd:rvb i="8066"/>
        </ext>
      </extLst>
    </bk>
    <bk>
      <extLst>
        <ext uri="{3e2802c4-a4d2-4d8b-9148-e3be6c30e623}">
          <xlrd:rvb i="8112"/>
        </ext>
      </extLst>
    </bk>
    <bk>
      <extLst>
        <ext uri="{3e2802c4-a4d2-4d8b-9148-e3be6c30e623}">
          <xlrd:rvb i="8162"/>
        </ext>
      </extLst>
    </bk>
    <bk>
      <extLst>
        <ext uri="{3e2802c4-a4d2-4d8b-9148-e3be6c30e623}">
          <xlrd:rvb i="8208"/>
        </ext>
      </extLst>
    </bk>
    <bk>
      <extLst>
        <ext uri="{3e2802c4-a4d2-4d8b-9148-e3be6c30e623}">
          <xlrd:rvb i="8253"/>
        </ext>
      </extLst>
    </bk>
    <bk>
      <extLst>
        <ext uri="{3e2802c4-a4d2-4d8b-9148-e3be6c30e623}">
          <xlrd:rvb i="8306"/>
        </ext>
      </extLst>
    </bk>
    <bk>
      <extLst>
        <ext uri="{3e2802c4-a4d2-4d8b-9148-e3be6c30e623}">
          <xlrd:rvb i="8361"/>
        </ext>
      </extLst>
    </bk>
    <bk>
      <extLst>
        <ext uri="{3e2802c4-a4d2-4d8b-9148-e3be6c30e623}">
          <xlrd:rvb i="8398"/>
        </ext>
      </extLst>
    </bk>
    <bk>
      <extLst>
        <ext uri="{3e2802c4-a4d2-4d8b-9148-e3be6c30e623}">
          <xlrd:rvb i="8519"/>
        </ext>
      </extLst>
    </bk>
    <bk>
      <extLst>
        <ext uri="{3e2802c4-a4d2-4d8b-9148-e3be6c30e623}">
          <xlrd:rvb i="8528"/>
        </ext>
      </extLst>
    </bk>
    <bk>
      <extLst>
        <ext uri="{3e2802c4-a4d2-4d8b-9148-e3be6c30e623}">
          <xlrd:rvb i="8580"/>
        </ext>
      </extLst>
    </bk>
    <bk>
      <extLst>
        <ext uri="{3e2802c4-a4d2-4d8b-9148-e3be6c30e623}">
          <xlrd:rvb i="6851"/>
        </ext>
      </extLst>
    </bk>
    <bk>
      <extLst>
        <ext uri="{3e2802c4-a4d2-4d8b-9148-e3be6c30e623}">
          <xlrd:rvb i="8635"/>
        </ext>
      </extLst>
    </bk>
    <bk>
      <extLst>
        <ext uri="{3e2802c4-a4d2-4d8b-9148-e3be6c30e623}">
          <xlrd:rvb i="3760"/>
        </ext>
      </extLst>
    </bk>
    <bk>
      <extLst>
        <ext uri="{3e2802c4-a4d2-4d8b-9148-e3be6c30e623}">
          <xlrd:rvb i="8673"/>
        </ext>
      </extLst>
    </bk>
    <bk>
      <extLst>
        <ext uri="{3e2802c4-a4d2-4d8b-9148-e3be6c30e623}">
          <xlrd:rvb i="8746"/>
        </ext>
      </extLst>
    </bk>
    <bk>
      <extLst>
        <ext uri="{3e2802c4-a4d2-4d8b-9148-e3be6c30e623}">
          <xlrd:rvb i="8863"/>
        </ext>
      </extLst>
    </bk>
    <bk>
      <extLst>
        <ext uri="{3e2802c4-a4d2-4d8b-9148-e3be6c30e623}">
          <xlrd:rvb i="3779"/>
        </ext>
      </extLst>
    </bk>
    <bk>
      <extLst>
        <ext uri="{3e2802c4-a4d2-4d8b-9148-e3be6c30e623}">
          <xlrd:rvb i="8901"/>
        </ext>
      </extLst>
    </bk>
    <bk>
      <extLst>
        <ext uri="{3e2802c4-a4d2-4d8b-9148-e3be6c30e623}">
          <xlrd:rvb i="8915"/>
        </ext>
      </extLst>
    </bk>
    <bk>
      <extLst>
        <ext uri="{3e2802c4-a4d2-4d8b-9148-e3be6c30e623}">
          <xlrd:rvb i="8954"/>
        </ext>
      </extLst>
    </bk>
    <bk>
      <extLst>
        <ext uri="{3e2802c4-a4d2-4d8b-9148-e3be6c30e623}">
          <xlrd:rvb i="3863"/>
        </ext>
      </extLst>
    </bk>
    <bk>
      <extLst>
        <ext uri="{3e2802c4-a4d2-4d8b-9148-e3be6c30e623}">
          <xlrd:rvb i="3801"/>
        </ext>
      </extLst>
    </bk>
    <bk>
      <extLst>
        <ext uri="{3e2802c4-a4d2-4d8b-9148-e3be6c30e623}">
          <xlrd:rvb i="8994"/>
        </ext>
      </extLst>
    </bk>
    <bk>
      <extLst>
        <ext uri="{3e2802c4-a4d2-4d8b-9148-e3be6c30e623}">
          <xlrd:rvb i="9031"/>
        </ext>
      </extLst>
    </bk>
    <bk>
      <extLst>
        <ext uri="{3e2802c4-a4d2-4d8b-9148-e3be6c30e623}">
          <xlrd:rvb i="9070"/>
        </ext>
      </extLst>
    </bk>
    <bk>
      <extLst>
        <ext uri="{3e2802c4-a4d2-4d8b-9148-e3be6c30e623}">
          <xlrd:rvb i="9101"/>
        </ext>
      </extLst>
    </bk>
    <bk>
      <extLst>
        <ext uri="{3e2802c4-a4d2-4d8b-9148-e3be6c30e623}">
          <xlrd:rvb i="9133"/>
        </ext>
      </extLst>
    </bk>
    <bk>
      <extLst>
        <ext uri="{3e2802c4-a4d2-4d8b-9148-e3be6c30e623}">
          <xlrd:rvb i="9169"/>
        </ext>
      </extLst>
    </bk>
    <bk>
      <extLst>
        <ext uri="{3e2802c4-a4d2-4d8b-9148-e3be6c30e623}">
          <xlrd:rvb i="9219"/>
        </ext>
      </extLst>
    </bk>
    <bk>
      <extLst>
        <ext uri="{3e2802c4-a4d2-4d8b-9148-e3be6c30e623}">
          <xlrd:rvb i="9278"/>
        </ext>
      </extLst>
    </bk>
    <bk>
      <extLst>
        <ext uri="{3e2802c4-a4d2-4d8b-9148-e3be6c30e623}">
          <xlrd:rvb i="9331"/>
        </ext>
      </extLst>
    </bk>
    <bk>
      <extLst>
        <ext uri="{3e2802c4-a4d2-4d8b-9148-e3be6c30e623}">
          <xlrd:rvb i="9369"/>
        </ext>
      </extLst>
    </bk>
    <bk>
      <extLst>
        <ext uri="{3e2802c4-a4d2-4d8b-9148-e3be6c30e623}">
          <xlrd:rvb i="7737"/>
        </ext>
      </extLst>
    </bk>
    <bk>
      <extLst>
        <ext uri="{3e2802c4-a4d2-4d8b-9148-e3be6c30e623}">
          <xlrd:rvb i="9403"/>
        </ext>
      </extLst>
    </bk>
    <bk>
      <extLst>
        <ext uri="{3e2802c4-a4d2-4d8b-9148-e3be6c30e623}">
          <xlrd:rvb i="9444"/>
        </ext>
      </extLst>
    </bk>
    <bk>
      <extLst>
        <ext uri="{3e2802c4-a4d2-4d8b-9148-e3be6c30e623}">
          <xlrd:rvb i="9604"/>
        </ext>
      </extLst>
    </bk>
    <bk>
      <extLst>
        <ext uri="{3e2802c4-a4d2-4d8b-9148-e3be6c30e623}">
          <xlrd:rvb i="9645"/>
        </ext>
      </extLst>
    </bk>
    <bk>
      <extLst>
        <ext uri="{3e2802c4-a4d2-4d8b-9148-e3be6c30e623}">
          <xlrd:rvb i="9688"/>
        </ext>
      </extLst>
    </bk>
    <bk>
      <extLst>
        <ext uri="{3e2802c4-a4d2-4d8b-9148-e3be6c30e623}">
          <xlrd:rvb i="9736"/>
        </ext>
      </extLst>
    </bk>
    <bk>
      <extLst>
        <ext uri="{3e2802c4-a4d2-4d8b-9148-e3be6c30e623}">
          <xlrd:rvb i="9744"/>
        </ext>
      </extLst>
    </bk>
    <bk>
      <extLst>
        <ext uri="{3e2802c4-a4d2-4d8b-9148-e3be6c30e623}">
          <xlrd:rvb i="9787"/>
        </ext>
      </extLst>
    </bk>
    <bk>
      <extLst>
        <ext uri="{3e2802c4-a4d2-4d8b-9148-e3be6c30e623}">
          <xlrd:rvb i="9868"/>
        </ext>
      </extLst>
    </bk>
    <bk>
      <extLst>
        <ext uri="{3e2802c4-a4d2-4d8b-9148-e3be6c30e623}">
          <xlrd:rvb i="9938"/>
        </ext>
      </extLst>
    </bk>
    <bk>
      <extLst>
        <ext uri="{3e2802c4-a4d2-4d8b-9148-e3be6c30e623}">
          <xlrd:rvb i="9993"/>
        </ext>
      </extLst>
    </bk>
    <bk>
      <extLst>
        <ext uri="{3e2802c4-a4d2-4d8b-9148-e3be6c30e623}">
          <xlrd:rvb i="10037"/>
        </ext>
      </extLst>
    </bk>
    <bk>
      <extLst>
        <ext uri="{3e2802c4-a4d2-4d8b-9148-e3be6c30e623}">
          <xlrd:rvb i="10055"/>
        </ext>
      </extLst>
    </bk>
    <bk>
      <extLst>
        <ext uri="{3e2802c4-a4d2-4d8b-9148-e3be6c30e623}">
          <xlrd:rvb i="10111"/>
        </ext>
      </extLst>
    </bk>
    <bk>
      <extLst>
        <ext uri="{3e2802c4-a4d2-4d8b-9148-e3be6c30e623}">
          <xlrd:rvb i="10157"/>
        </ext>
      </extLst>
    </bk>
    <bk>
      <extLst>
        <ext uri="{3e2802c4-a4d2-4d8b-9148-e3be6c30e623}">
          <xlrd:rvb i="10207"/>
        </ext>
      </extLst>
    </bk>
    <bk>
      <extLst>
        <ext uri="{3e2802c4-a4d2-4d8b-9148-e3be6c30e623}">
          <xlrd:rvb i="10248"/>
        </ext>
      </extLst>
    </bk>
    <bk>
      <extLst>
        <ext uri="{3e2802c4-a4d2-4d8b-9148-e3be6c30e623}">
          <xlrd:rvb i="10316"/>
        </ext>
      </extLst>
    </bk>
    <bk>
      <extLst>
        <ext uri="{3e2802c4-a4d2-4d8b-9148-e3be6c30e623}">
          <xlrd:rvb i="10434"/>
        </ext>
      </extLst>
    </bk>
    <bk>
      <extLst>
        <ext uri="{3e2802c4-a4d2-4d8b-9148-e3be6c30e623}">
          <xlrd:rvb i="10466"/>
        </ext>
      </extLst>
    </bk>
    <bk>
      <extLst>
        <ext uri="{3e2802c4-a4d2-4d8b-9148-e3be6c30e623}">
          <xlrd:rvb i="10503"/>
        </ext>
      </extLst>
    </bk>
    <bk>
      <extLst>
        <ext uri="{3e2802c4-a4d2-4d8b-9148-e3be6c30e623}">
          <xlrd:rvb i="10512"/>
        </ext>
      </extLst>
    </bk>
    <bk>
      <extLst>
        <ext uri="{3e2802c4-a4d2-4d8b-9148-e3be6c30e623}">
          <xlrd:rvb i="10545"/>
        </ext>
      </extLst>
    </bk>
    <bk>
      <extLst>
        <ext uri="{3e2802c4-a4d2-4d8b-9148-e3be6c30e623}">
          <xlrd:rvb i="10586"/>
        </ext>
      </extLst>
    </bk>
    <bk>
      <extLst>
        <ext uri="{3e2802c4-a4d2-4d8b-9148-e3be6c30e623}">
          <xlrd:rvb i="10642"/>
        </ext>
      </extLst>
    </bk>
    <bk>
      <extLst>
        <ext uri="{3e2802c4-a4d2-4d8b-9148-e3be6c30e623}">
          <xlrd:rvb i="10762"/>
        </ext>
      </extLst>
    </bk>
    <bk>
      <extLst>
        <ext uri="{3e2802c4-a4d2-4d8b-9148-e3be6c30e623}">
          <xlrd:rvb i="10796"/>
        </ext>
      </extLst>
    </bk>
    <bk>
      <extLst>
        <ext uri="{3e2802c4-a4d2-4d8b-9148-e3be6c30e623}">
          <xlrd:rvb i="10809"/>
        </ext>
      </extLst>
    </bk>
    <bk>
      <extLst>
        <ext uri="{3e2802c4-a4d2-4d8b-9148-e3be6c30e623}">
          <xlrd:rvb i="10837"/>
        </ext>
      </extLst>
    </bk>
    <bk>
      <extLst>
        <ext uri="{3e2802c4-a4d2-4d8b-9148-e3be6c30e623}">
          <xlrd:rvb i="10983"/>
        </ext>
      </extLst>
    </bk>
    <bk>
      <extLst>
        <ext uri="{3e2802c4-a4d2-4d8b-9148-e3be6c30e623}">
          <xlrd:rvb i="11041"/>
        </ext>
      </extLst>
    </bk>
    <bk>
      <extLst>
        <ext uri="{3e2802c4-a4d2-4d8b-9148-e3be6c30e623}">
          <xlrd:rvb i="11080"/>
        </ext>
      </extLst>
    </bk>
    <bk>
      <extLst>
        <ext uri="{3e2802c4-a4d2-4d8b-9148-e3be6c30e623}">
          <xlrd:rvb i="6762"/>
        </ext>
      </extLst>
    </bk>
    <bk>
      <extLst>
        <ext uri="{3e2802c4-a4d2-4d8b-9148-e3be6c30e623}">
          <xlrd:rvb i="6854"/>
        </ext>
      </extLst>
    </bk>
    <bk>
      <extLst>
        <ext uri="{3e2802c4-a4d2-4d8b-9148-e3be6c30e623}">
          <xlrd:rvb i="11263"/>
        </ext>
      </extLst>
    </bk>
    <bk>
      <extLst>
        <ext uri="{3e2802c4-a4d2-4d8b-9148-e3be6c30e623}">
          <xlrd:rvb i="11317"/>
        </ext>
      </extLst>
    </bk>
    <bk>
      <extLst>
        <ext uri="{3e2802c4-a4d2-4d8b-9148-e3be6c30e623}">
          <xlrd:rvb i="11364"/>
        </ext>
      </extLst>
    </bk>
    <bk>
      <extLst>
        <ext uri="{3e2802c4-a4d2-4d8b-9148-e3be6c30e623}">
          <xlrd:rvb i="11404"/>
        </ext>
      </extLst>
    </bk>
    <bk>
      <extLst>
        <ext uri="{3e2802c4-a4d2-4d8b-9148-e3be6c30e623}">
          <xlrd:rvb i="11467"/>
        </ext>
      </extLst>
    </bk>
    <bk>
      <extLst>
        <ext uri="{3e2802c4-a4d2-4d8b-9148-e3be6c30e623}">
          <xlrd:rvb i="11563"/>
        </ext>
      </extLst>
    </bk>
    <bk>
      <extLst>
        <ext uri="{3e2802c4-a4d2-4d8b-9148-e3be6c30e623}">
          <xlrd:rvb i="6852"/>
        </ext>
      </extLst>
    </bk>
    <bk>
      <extLst>
        <ext uri="{3e2802c4-a4d2-4d8b-9148-e3be6c30e623}">
          <xlrd:rvb i="3803"/>
        </ext>
      </extLst>
    </bk>
    <bk>
      <extLst>
        <ext uri="{3e2802c4-a4d2-4d8b-9148-e3be6c30e623}">
          <xlrd:rvb i="11573"/>
        </ext>
      </extLst>
    </bk>
    <bk>
      <extLst>
        <ext uri="{3e2802c4-a4d2-4d8b-9148-e3be6c30e623}">
          <xlrd:rvb i="11627"/>
        </ext>
      </extLst>
    </bk>
    <bk>
      <extLst>
        <ext uri="{3e2802c4-a4d2-4d8b-9148-e3be6c30e623}">
          <xlrd:rvb i="11672"/>
        </ext>
      </extLst>
    </bk>
    <bk>
      <extLst>
        <ext uri="{3e2802c4-a4d2-4d8b-9148-e3be6c30e623}">
          <xlrd:rvb i="11720"/>
        </ext>
      </extLst>
    </bk>
    <bk>
      <extLst>
        <ext uri="{3e2802c4-a4d2-4d8b-9148-e3be6c30e623}">
          <xlrd:rvb i="11728"/>
        </ext>
      </extLst>
    </bk>
    <bk>
      <extLst>
        <ext uri="{3e2802c4-a4d2-4d8b-9148-e3be6c30e623}">
          <xlrd:rvb i="11737"/>
        </ext>
      </extLst>
    </bk>
    <bk>
      <extLst>
        <ext uri="{3e2802c4-a4d2-4d8b-9148-e3be6c30e623}">
          <xlrd:rvb i="2822"/>
        </ext>
      </extLst>
    </bk>
    <bk>
      <extLst>
        <ext uri="{3e2802c4-a4d2-4d8b-9148-e3be6c30e623}">
          <xlrd:rvb i="11744"/>
        </ext>
      </extLst>
    </bk>
    <bk>
      <extLst>
        <ext uri="{3e2802c4-a4d2-4d8b-9148-e3be6c30e623}">
          <xlrd:rvb i="11751"/>
        </ext>
      </extLst>
    </bk>
    <bk>
      <extLst>
        <ext uri="{3e2802c4-a4d2-4d8b-9148-e3be6c30e623}">
          <xlrd:rvb i="11758"/>
        </ext>
      </extLst>
    </bk>
    <bk>
      <extLst>
        <ext uri="{3e2802c4-a4d2-4d8b-9148-e3be6c30e623}">
          <xlrd:rvb i="11767"/>
        </ext>
      </extLst>
    </bk>
    <bk>
      <extLst>
        <ext uri="{3e2802c4-a4d2-4d8b-9148-e3be6c30e623}">
          <xlrd:rvb i="11773"/>
        </ext>
      </extLst>
    </bk>
    <bk>
      <extLst>
        <ext uri="{3e2802c4-a4d2-4d8b-9148-e3be6c30e623}">
          <xlrd:rvb i="11779"/>
        </ext>
      </extLst>
    </bk>
    <bk>
      <extLst>
        <ext uri="{3e2802c4-a4d2-4d8b-9148-e3be6c30e623}">
          <xlrd:rvb i="11787"/>
        </ext>
      </extLst>
    </bk>
    <bk>
      <extLst>
        <ext uri="{3e2802c4-a4d2-4d8b-9148-e3be6c30e623}">
          <xlrd:rvb i="11870"/>
        </ext>
      </extLst>
    </bk>
    <bk>
      <extLst>
        <ext uri="{3e2802c4-a4d2-4d8b-9148-e3be6c30e623}">
          <xlrd:rvb i="11966"/>
        </ext>
      </extLst>
    </bk>
    <bk>
      <extLst>
        <ext uri="{3e2802c4-a4d2-4d8b-9148-e3be6c30e623}">
          <xlrd:rvb i="11975"/>
        </ext>
      </extLst>
    </bk>
    <bk>
      <extLst>
        <ext uri="{3e2802c4-a4d2-4d8b-9148-e3be6c30e623}">
          <xlrd:rvb i="11983"/>
        </ext>
      </extLst>
    </bk>
    <bk>
      <extLst>
        <ext uri="{3e2802c4-a4d2-4d8b-9148-e3be6c30e623}">
          <xlrd:rvb i="675"/>
        </ext>
      </extLst>
    </bk>
    <bk>
      <extLst>
        <ext uri="{3e2802c4-a4d2-4d8b-9148-e3be6c30e623}">
          <xlrd:rvb i="11992"/>
        </ext>
      </extLst>
    </bk>
  </futureMetadata>
  <valueMetadata count="25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valueMetadata>
</metadata>
</file>

<file path=xl/sharedStrings.xml><?xml version="1.0" encoding="utf-8"?>
<sst xmlns="http://schemas.openxmlformats.org/spreadsheetml/2006/main" count="6451" uniqueCount="3190">
  <si>
    <t>Country</t>
  </si>
  <si>
    <t>Peace</t>
  </si>
  <si>
    <t>Chemistry</t>
  </si>
  <si>
    <t>Physics</t>
  </si>
  <si>
    <t>Egypt</t>
  </si>
  <si>
    <t>Ethiopia</t>
  </si>
  <si>
    <t>Netherlands</t>
  </si>
  <si>
    <t>France</t>
  </si>
  <si>
    <t>Switzerland</t>
  </si>
  <si>
    <t>Germany</t>
  </si>
  <si>
    <t>Sweden</t>
  </si>
  <si>
    <t>Norway</t>
  </si>
  <si>
    <t>Denmark</t>
  </si>
  <si>
    <t>Spain</t>
  </si>
  <si>
    <t>Institute of International Law</t>
  </si>
  <si>
    <t>Lord Rayleigh</t>
  </si>
  <si>
    <t>Poland</t>
  </si>
  <si>
    <t>Italy</t>
  </si>
  <si>
    <t>Belgium</t>
  </si>
  <si>
    <t>India</t>
  </si>
  <si>
    <t>International Committee of the Red Cross</t>
  </si>
  <si>
    <t>Austria</t>
  </si>
  <si>
    <t>Ireland</t>
  </si>
  <si>
    <t>Canada</t>
  </si>
  <si>
    <t>Argentina</t>
  </si>
  <si>
    <t>Hungary</t>
  </si>
  <si>
    <t>Nansen International Office for Refugees</t>
  </si>
  <si>
    <t>Finland</t>
  </si>
  <si>
    <t>Chile</t>
  </si>
  <si>
    <t>Australia</t>
  </si>
  <si>
    <t>American Friends Service Committee</t>
  </si>
  <si>
    <t>Japan</t>
  </si>
  <si>
    <t>Portugal</t>
  </si>
  <si>
    <t>South Africa</t>
  </si>
  <si>
    <t>Office of the United Nations High Commissioner for Refugees</t>
  </si>
  <si>
    <t>Iceland</t>
  </si>
  <si>
    <t>China</t>
  </si>
  <si>
    <t>Yugoslavia</t>
  </si>
  <si>
    <t>Greece</t>
  </si>
  <si>
    <t>League of Red Cross Societies</t>
  </si>
  <si>
    <t>United Nations Children's Fund</t>
  </si>
  <si>
    <t>Israel</t>
  </si>
  <si>
    <t>Guatemala</t>
  </si>
  <si>
    <t>Amnesty International</t>
  </si>
  <si>
    <t>Mother Teresa</t>
  </si>
  <si>
    <t>Pakistan</t>
  </si>
  <si>
    <t>Bulgaria</t>
  </si>
  <si>
    <t>Colombia</t>
  </si>
  <si>
    <t>Mexico</t>
  </si>
  <si>
    <t>International Physicians for the Prevention of Nuclear War</t>
  </si>
  <si>
    <t>Nigeria</t>
  </si>
  <si>
    <t>Costa Rica</t>
  </si>
  <si>
    <t>United Nations Peacekeeping Forces</t>
  </si>
  <si>
    <t>Myanmar</t>
  </si>
  <si>
    <t>Rigoberta Menchú</t>
  </si>
  <si>
    <t>International Campaign to Ban Landmines</t>
  </si>
  <si>
    <t>United Nations</t>
  </si>
  <si>
    <t>Ghana</t>
  </si>
  <si>
    <t>Kenya</t>
  </si>
  <si>
    <t>International Atomic Energy Agency</t>
  </si>
  <si>
    <t>Turkey</t>
  </si>
  <si>
    <t>Grameen Bank</t>
  </si>
  <si>
    <t>Bangladesh</t>
  </si>
  <si>
    <t>Paul Krugman</t>
  </si>
  <si>
    <t>Peru</t>
  </si>
  <si>
    <t>Liberia</t>
  </si>
  <si>
    <t>Yemen</t>
  </si>
  <si>
    <t>Eric Betzig</t>
  </si>
  <si>
    <t>Belarus</t>
  </si>
  <si>
    <t>National Dialogue Quartet</t>
  </si>
  <si>
    <t>Iraq</t>
  </si>
  <si>
    <t>Abiy Ahmed</t>
  </si>
  <si>
    <t>Year</t>
  </si>
  <si>
    <t>Name</t>
  </si>
  <si>
    <t>Gender</t>
  </si>
  <si>
    <t>Citizenship</t>
  </si>
  <si>
    <t>Second Citizenship</t>
  </si>
  <si>
    <t>Born</t>
  </si>
  <si>
    <t>Remarks</t>
  </si>
  <si>
    <t>Affiliation at the time of the award</t>
  </si>
  <si>
    <t>Emmanuelle</t>
  </si>
  <si>
    <t>Charpentier</t>
  </si>
  <si>
    <t>Female</t>
  </si>
  <si>
    <t>Max Planck Unit for the Science of Pathogens, Berlin, Germany</t>
  </si>
  <si>
    <t>Jennifer Anne</t>
  </si>
  <si>
    <t>Doudna</t>
  </si>
  <si>
    <t>University of California, Berkeley, CA, USA</t>
  </si>
  <si>
    <t>John Bannister</t>
  </si>
  <si>
    <t>Goodenough</t>
  </si>
  <si>
    <t>Male</t>
  </si>
  <si>
    <t>University of Texas, Austin, TX, USA</t>
  </si>
  <si>
    <t>Michael Stanley</t>
  </si>
  <si>
    <t>Whittingham</t>
  </si>
  <si>
    <t>Binghamton University, State University of New York, New York, NY, USA</t>
  </si>
  <si>
    <t>Yoshino</t>
  </si>
  <si>
    <t>Akira</t>
  </si>
  <si>
    <t>Meijo University, Nagoya, Japan, Asahi Kasei Corporation, Tokyo, Japan</t>
  </si>
  <si>
    <t>Frances Hamilton</t>
  </si>
  <si>
    <t>Arnold</t>
  </si>
  <si>
    <t>California Institute of Technology (Caltech), Pasadena, CA, USA</t>
  </si>
  <si>
    <t>George Pearson</t>
  </si>
  <si>
    <t>Smith</t>
  </si>
  <si>
    <t>University of Missouri, Columbia, USA</t>
  </si>
  <si>
    <t>Gregory Paul</t>
  </si>
  <si>
    <t>Winter</t>
  </si>
  <si>
    <t>MRC Laboratory of Molecular Biology, Cambridge, United Kingdom</t>
  </si>
  <si>
    <t>Jacques</t>
  </si>
  <si>
    <t>Dubochet</t>
  </si>
  <si>
    <t>University of Lausanne, Lausanne, Switzerland</t>
  </si>
  <si>
    <t>Joachim</t>
  </si>
  <si>
    <t>Frank</t>
  </si>
  <si>
    <t>Columbia University, New York, NY, USA</t>
  </si>
  <si>
    <t>Richard</t>
  </si>
  <si>
    <t>Henderson</t>
  </si>
  <si>
    <t>Jean-Pierre</t>
  </si>
  <si>
    <t>Sauvage</t>
  </si>
  <si>
    <t>University of Strasbourg, Strasbourg, France</t>
  </si>
  <si>
    <t>Sir James Fraser</t>
  </si>
  <si>
    <t>Stoddart</t>
  </si>
  <si>
    <t>Northwestern University, Evanston, IL, USA</t>
  </si>
  <si>
    <t>Bernard Lucas</t>
  </si>
  <si>
    <t>Feringa</t>
  </si>
  <si>
    <t>University of Groningen, Groningen, the Netherlands</t>
  </si>
  <si>
    <t>Tomas</t>
  </si>
  <si>
    <t>Lindahl</t>
  </si>
  <si>
    <t>Francis Crick Institute, Hertfordshire, United Kingdom, Clare Hall Laboratory, Hertfordshire, United Kingdom</t>
  </si>
  <si>
    <t>Paul</t>
  </si>
  <si>
    <t>Modrich</t>
  </si>
  <si>
    <t>Howard Hughes Medical Institute, Durham, NC, USA, Duke University School of Medicine, Durham, NC, USA</t>
  </si>
  <si>
    <t>Aziz</t>
  </si>
  <si>
    <t>Sancar</t>
  </si>
  <si>
    <t>University of North Carolina, Chapel Hill, NC, USA</t>
  </si>
  <si>
    <t>Janelia Research Campus, Howard Hughes Medical Institute, Ashburn, VA, USA.</t>
  </si>
  <si>
    <t>Stefan W.</t>
  </si>
  <si>
    <t>Hell</t>
  </si>
  <si>
    <t>Max Planck Institute for Biophysical Chemistry, Göttingen, Germany; German Cancer Research Center, Heidelberg, Germany.</t>
  </si>
  <si>
    <t>William E.</t>
  </si>
  <si>
    <t>Moerner</t>
  </si>
  <si>
    <t>Stanford University, Stanford, CA, USA.</t>
  </si>
  <si>
    <t>Martin</t>
  </si>
  <si>
    <t>Karplus</t>
  </si>
  <si>
    <t>Université de Strasbourg, Strasbourg, France. Harvard University, Cambridge, MA, USA.</t>
  </si>
  <si>
    <t>Michael</t>
  </si>
  <si>
    <t>Levitt</t>
  </si>
  <si>
    <t>Stanford University School of Medicine, Stanford, CA, USA.</t>
  </si>
  <si>
    <t>Arieh</t>
  </si>
  <si>
    <t>Warshel</t>
  </si>
  <si>
    <t>University of Southern California, Los Angeles, CA, USA.</t>
  </si>
  <si>
    <t>Robert J.</t>
  </si>
  <si>
    <t>Lefkowitz</t>
  </si>
  <si>
    <t>Howard Hughes Medical Institute, Duke University Medical Center, Durham, NC, USA</t>
  </si>
  <si>
    <t>Brian K.</t>
  </si>
  <si>
    <t>Kobilka</t>
  </si>
  <si>
    <t>Stanford University School of Medicine, Stanford, CA, USA</t>
  </si>
  <si>
    <t>Dan</t>
  </si>
  <si>
    <t>Shechtman</t>
  </si>
  <si>
    <t>Technion Israel Institute of Technology</t>
  </si>
  <si>
    <t>Richard F.</t>
  </si>
  <si>
    <t>Heck</t>
  </si>
  <si>
    <t>University of Delaware</t>
  </si>
  <si>
    <t>Ei-ichi</t>
  </si>
  <si>
    <t>Negishi</t>
  </si>
  <si>
    <t>Purdue University</t>
  </si>
  <si>
    <t>Suzuki</t>
  </si>
  <si>
    <t>Hokkaido University</t>
  </si>
  <si>
    <t>Venkatraman</t>
  </si>
  <si>
    <t>Ramakrishnan</t>
  </si>
  <si>
    <t>MRC Laboratory of Molecular Biology</t>
  </si>
  <si>
    <t>Thomas A.</t>
  </si>
  <si>
    <t>Steitz</t>
  </si>
  <si>
    <t>Yale University</t>
  </si>
  <si>
    <t>Ada E.</t>
  </si>
  <si>
    <t>Yonath</t>
  </si>
  <si>
    <t>Weizmann Institute of Science</t>
  </si>
  <si>
    <t>Chalfie</t>
  </si>
  <si>
    <t>Columbia University</t>
  </si>
  <si>
    <t>Osamu</t>
  </si>
  <si>
    <t>Shimomura</t>
  </si>
  <si>
    <t>Marine Biological Laboratory (MBL); Boston University Medical School</t>
  </si>
  <si>
    <t>Roger Y.</t>
  </si>
  <si>
    <t>Tsien</t>
  </si>
  <si>
    <t>University of California, Howard Hughes Medical Institute</t>
  </si>
  <si>
    <t>Gerhard</t>
  </si>
  <si>
    <t>Ertl</t>
  </si>
  <si>
    <t>Fritz-Haber-Institut der Max-Planck-Gesellschaft</t>
  </si>
  <si>
    <t>Roger D.</t>
  </si>
  <si>
    <t>Kornberg</t>
  </si>
  <si>
    <t>Stanford University</t>
  </si>
  <si>
    <t>Yves</t>
  </si>
  <si>
    <t>Chauvin</t>
  </si>
  <si>
    <t>Institut Français du Pétrole</t>
  </si>
  <si>
    <t>Robert H.</t>
  </si>
  <si>
    <t>Grubbs</t>
  </si>
  <si>
    <t>California Institute of Technology (Caltech)</t>
  </si>
  <si>
    <t>Richard R.</t>
  </si>
  <si>
    <t>Schrock</t>
  </si>
  <si>
    <t>Massachusetts Institute of Technology (MIT)</t>
  </si>
  <si>
    <t>Aaron</t>
  </si>
  <si>
    <t>Ciechanover</t>
  </si>
  <si>
    <t>Avram</t>
  </si>
  <si>
    <t>Hershko</t>
  </si>
  <si>
    <t>Irwin</t>
  </si>
  <si>
    <t>Rose</t>
  </si>
  <si>
    <t>University of California</t>
  </si>
  <si>
    <t>Peter</t>
  </si>
  <si>
    <t>Agre</t>
  </si>
  <si>
    <t>Johns Hopkins University School of Medicine</t>
  </si>
  <si>
    <t>Roderick</t>
  </si>
  <si>
    <t>MacKinnon</t>
  </si>
  <si>
    <t>Rockefeller University</t>
  </si>
  <si>
    <t>John B.</t>
  </si>
  <si>
    <t>Fenn</t>
  </si>
  <si>
    <t>Virginia Commonwealth University</t>
  </si>
  <si>
    <t>Koichi</t>
  </si>
  <si>
    <t>Tanaka</t>
  </si>
  <si>
    <t>Shimadzu Corp.</t>
  </si>
  <si>
    <t>Kurt</t>
  </si>
  <si>
    <t>Wüthrich</t>
  </si>
  <si>
    <t>Eidgenössische Technische Hochschule</t>
  </si>
  <si>
    <t>William S.</t>
  </si>
  <si>
    <t>Knowles</t>
  </si>
  <si>
    <t>Ryoji</t>
  </si>
  <si>
    <t>Noyori</t>
  </si>
  <si>
    <t>Nagoya University</t>
  </si>
  <si>
    <t>K. Barry</t>
  </si>
  <si>
    <t>Sharpless</t>
  </si>
  <si>
    <t>The Scripps Research Institute</t>
  </si>
  <si>
    <t>Alan</t>
  </si>
  <si>
    <t>Heeger</t>
  </si>
  <si>
    <t>Alan G.</t>
  </si>
  <si>
    <t>MacDiarmid</t>
  </si>
  <si>
    <t>New Zealand</t>
  </si>
  <si>
    <t>University of Pennsylvania</t>
  </si>
  <si>
    <t>Hideki</t>
  </si>
  <si>
    <t>Shirakawa</t>
  </si>
  <si>
    <t>University of Tsukuba</t>
  </si>
  <si>
    <t>Ahmed</t>
  </si>
  <si>
    <t>Zewail</t>
  </si>
  <si>
    <t>Walter</t>
  </si>
  <si>
    <t>Kohn</t>
  </si>
  <si>
    <t>John</t>
  </si>
  <si>
    <t>Pople</t>
  </si>
  <si>
    <t>Northwestern University</t>
  </si>
  <si>
    <t>Paul D.</t>
  </si>
  <si>
    <t>Boyer</t>
  </si>
  <si>
    <t>Jens C.</t>
  </si>
  <si>
    <t>Skou</t>
  </si>
  <si>
    <t>Aarhus University</t>
  </si>
  <si>
    <t>John E.</t>
  </si>
  <si>
    <t>Walker</t>
  </si>
  <si>
    <t>Robert F.</t>
  </si>
  <si>
    <t>Curl Jr.</t>
  </si>
  <si>
    <t>Rice University</t>
  </si>
  <si>
    <t>Sir Harold</t>
  </si>
  <si>
    <t>Kroto</t>
  </si>
  <si>
    <t>University of Sussex</t>
  </si>
  <si>
    <t>Richard E.</t>
  </si>
  <si>
    <t>Smalley</t>
  </si>
  <si>
    <t>Paul J.</t>
  </si>
  <si>
    <t>Crutzen</t>
  </si>
  <si>
    <t>Max-Planck-Institut für Chemie</t>
  </si>
  <si>
    <t>Mario J.</t>
  </si>
  <si>
    <t>Molina</t>
  </si>
  <si>
    <t>F. Sherwood</t>
  </si>
  <si>
    <t>Rowland</t>
  </si>
  <si>
    <t>George A.</t>
  </si>
  <si>
    <t>Olah</t>
  </si>
  <si>
    <t>University of Southern California</t>
  </si>
  <si>
    <t>Kary B.</t>
  </si>
  <si>
    <t>Mullis</t>
  </si>
  <si>
    <t>University of British Columbia</t>
  </si>
  <si>
    <t>Rudolph A.</t>
  </si>
  <si>
    <t>Marcus</t>
  </si>
  <si>
    <t>Ernst</t>
  </si>
  <si>
    <t>Elias James</t>
  </si>
  <si>
    <t>Corey</t>
  </si>
  <si>
    <t>Harvard University</t>
  </si>
  <si>
    <t>Sidney</t>
  </si>
  <si>
    <t>Altman</t>
  </si>
  <si>
    <t>Thomas R.</t>
  </si>
  <si>
    <t>Cech</t>
  </si>
  <si>
    <t>University of Colorado</t>
  </si>
  <si>
    <t>Johann</t>
  </si>
  <si>
    <t>Deisenhofer</t>
  </si>
  <si>
    <t>University of Texas Southwestern Medical Center at Dallas</t>
  </si>
  <si>
    <t>Robert</t>
  </si>
  <si>
    <t>Huber</t>
  </si>
  <si>
    <t>Max-Planck-Institut für Biochemie</t>
  </si>
  <si>
    <t>Hartmut</t>
  </si>
  <si>
    <t>Michel</t>
  </si>
  <si>
    <t>Max-Planck-Institut für Biophysik</t>
  </si>
  <si>
    <t>Donald J.</t>
  </si>
  <si>
    <t>Cram</t>
  </si>
  <si>
    <t>Jean-Marie</t>
  </si>
  <si>
    <t>Lehn</t>
  </si>
  <si>
    <t>Université Louis Pasteur</t>
  </si>
  <si>
    <t>Charles J.</t>
  </si>
  <si>
    <t>Pedersen</t>
  </si>
  <si>
    <t>Du Pont</t>
  </si>
  <si>
    <t>Dudley R.</t>
  </si>
  <si>
    <t>Herschbach</t>
  </si>
  <si>
    <t>Yuan T.</t>
  </si>
  <si>
    <t>Lee</t>
  </si>
  <si>
    <t>John C.</t>
  </si>
  <si>
    <t>Polanyi</t>
  </si>
  <si>
    <t>University of Toronto</t>
  </si>
  <si>
    <t>Herbert A.</t>
  </si>
  <si>
    <t>Hauptman</t>
  </si>
  <si>
    <t>The Medical Foundation of Buffalo</t>
  </si>
  <si>
    <t>Jerome</t>
  </si>
  <si>
    <t>Karle</t>
  </si>
  <si>
    <t>US Naval Research Laboratory</t>
  </si>
  <si>
    <t>Bruce</t>
  </si>
  <si>
    <t>Merrifield</t>
  </si>
  <si>
    <t>Henry</t>
  </si>
  <si>
    <t>Taube</t>
  </si>
  <si>
    <t>Klug</t>
  </si>
  <si>
    <t>Kenichi</t>
  </si>
  <si>
    <t>Fukui</t>
  </si>
  <si>
    <t>Kyoto University</t>
  </si>
  <si>
    <t>Roald</t>
  </si>
  <si>
    <t>Hoffmann</t>
  </si>
  <si>
    <t>Cornell University</t>
  </si>
  <si>
    <t>Berg</t>
  </si>
  <si>
    <t>Gilbert</t>
  </si>
  <si>
    <t>Harvard University, Biological Laboratories</t>
  </si>
  <si>
    <t>Frederick</t>
  </si>
  <si>
    <t>Sanger</t>
  </si>
  <si>
    <t>Herbert C.</t>
  </si>
  <si>
    <t>Brown</t>
  </si>
  <si>
    <t>Georg</t>
  </si>
  <si>
    <t>Wittig</t>
  </si>
  <si>
    <t>University of Heidelberg</t>
  </si>
  <si>
    <t>Mitchell</t>
  </si>
  <si>
    <t>Glynn Research Laboratories</t>
  </si>
  <si>
    <t>Ilya</t>
  </si>
  <si>
    <t>Prigogine</t>
  </si>
  <si>
    <t>University of Texas</t>
  </si>
  <si>
    <t>William</t>
  </si>
  <si>
    <t>Lipscomb</t>
  </si>
  <si>
    <t>Cornforth</t>
  </si>
  <si>
    <t>Vladimir</t>
  </si>
  <si>
    <t>Prelog</t>
  </si>
  <si>
    <t>Flory</t>
  </si>
  <si>
    <t>Ernst Otto</t>
  </si>
  <si>
    <t>Fischer</t>
  </si>
  <si>
    <t>Technical University</t>
  </si>
  <si>
    <t>Geoffrey</t>
  </si>
  <si>
    <t>Wilkinson</t>
  </si>
  <si>
    <t>Imperial College</t>
  </si>
  <si>
    <t>Christian</t>
  </si>
  <si>
    <t>Anfinsen</t>
  </si>
  <si>
    <t>National Institutes of Health</t>
  </si>
  <si>
    <t>Stanford</t>
  </si>
  <si>
    <t>Moore</t>
  </si>
  <si>
    <t>William H.</t>
  </si>
  <si>
    <t>Stein</t>
  </si>
  <si>
    <t>Herzberg</t>
  </si>
  <si>
    <t>National Research Council of Canada</t>
  </si>
  <si>
    <t>Luis</t>
  </si>
  <si>
    <t>Leloir</t>
  </si>
  <si>
    <t>Institute for Biochemical Research</t>
  </si>
  <si>
    <t>Derek</t>
  </si>
  <si>
    <t>Barton</t>
  </si>
  <si>
    <t>Odd</t>
  </si>
  <si>
    <t>Hassel</t>
  </si>
  <si>
    <t>University of Oslo</t>
  </si>
  <si>
    <t>Lars</t>
  </si>
  <si>
    <t>Onsager</t>
  </si>
  <si>
    <t>Manfred</t>
  </si>
  <si>
    <t>Eigen</t>
  </si>
  <si>
    <t>Max-Planck-Institut für Physikalische Chemie</t>
  </si>
  <si>
    <t>Ronald G.W.</t>
  </si>
  <si>
    <t>Norrish</t>
  </si>
  <si>
    <t>Institute of Physical Chemistry</t>
  </si>
  <si>
    <t>George</t>
  </si>
  <si>
    <t>Porter</t>
  </si>
  <si>
    <t>Royal Institution of Great Britain</t>
  </si>
  <si>
    <t>Robert S.</t>
  </si>
  <si>
    <t>Mulliken</t>
  </si>
  <si>
    <t>University of Chicago</t>
  </si>
  <si>
    <t>Robert B.</t>
  </si>
  <si>
    <t>Woodward</t>
  </si>
  <si>
    <t>Dorothy Crowfoot</t>
  </si>
  <si>
    <t>Hodgkin</t>
  </si>
  <si>
    <t>University of Oxford, Royal Society</t>
  </si>
  <si>
    <t>Giulio</t>
  </si>
  <si>
    <t>Natta</t>
  </si>
  <si>
    <t>Institute of Technology</t>
  </si>
  <si>
    <t>Karl</t>
  </si>
  <si>
    <t>Ziegler</t>
  </si>
  <si>
    <t>Max-Planck-Institut für Kohlenforschung (Max-Planck-Institute for Carbon Research)</t>
  </si>
  <si>
    <t>Kendrew</t>
  </si>
  <si>
    <t>Max F.</t>
  </si>
  <si>
    <t>Perutz</t>
  </si>
  <si>
    <t>Melvin</t>
  </si>
  <si>
    <t>Calvin</t>
  </si>
  <si>
    <t>Willard F.</t>
  </si>
  <si>
    <t>Libby</t>
  </si>
  <si>
    <t>Jaroslav</t>
  </si>
  <si>
    <t>Heyrovsky</t>
  </si>
  <si>
    <t>Polarographic Institute of the Czechoslovak Academy of Science</t>
  </si>
  <si>
    <t>University of Cambridge</t>
  </si>
  <si>
    <t>Lord Todd</t>
  </si>
  <si>
    <t>Sir Cyril</t>
  </si>
  <si>
    <t>Hinshelwood</t>
  </si>
  <si>
    <t>University of Oxford</t>
  </si>
  <si>
    <t>Nikolay</t>
  </si>
  <si>
    <t>Semenov</t>
  </si>
  <si>
    <t>Institute for Chemical Physics of the Academy of Sciences of the USSR</t>
  </si>
  <si>
    <t>Vincent</t>
  </si>
  <si>
    <t>du Vigneaud</t>
  </si>
  <si>
    <t>Linus</t>
  </si>
  <si>
    <t>Pauling</t>
  </si>
  <si>
    <t>Hermann</t>
  </si>
  <si>
    <t>Staudinger</t>
  </si>
  <si>
    <t>University of Freiburg</t>
  </si>
  <si>
    <t>Archer J.P.</t>
  </si>
  <si>
    <t>National Institute for Medical Research</t>
  </si>
  <si>
    <t>Richard L.M.</t>
  </si>
  <si>
    <t>Synge</t>
  </si>
  <si>
    <t>Rowett Research Institute</t>
  </si>
  <si>
    <t>Edwin M.</t>
  </si>
  <si>
    <t>McMillan</t>
  </si>
  <si>
    <t>Glenn T.</t>
  </si>
  <si>
    <t>Seaborg</t>
  </si>
  <si>
    <t>Alder</t>
  </si>
  <si>
    <t>Cologne University</t>
  </si>
  <si>
    <t>Otto</t>
  </si>
  <si>
    <t>Diels</t>
  </si>
  <si>
    <t>Kiel University</t>
  </si>
  <si>
    <t>William F.</t>
  </si>
  <si>
    <t>Giauque</t>
  </si>
  <si>
    <t>Arne</t>
  </si>
  <si>
    <t>Tiselius</t>
  </si>
  <si>
    <t>Uppsala University</t>
  </si>
  <si>
    <t>Sir Robert</t>
  </si>
  <si>
    <t>Robinson</t>
  </si>
  <si>
    <t>John H.</t>
  </si>
  <si>
    <t>Northrop</t>
  </si>
  <si>
    <t>Rockefeller Institute for Medical Research</t>
  </si>
  <si>
    <t>Wendell M.</t>
  </si>
  <si>
    <t>Stanley</t>
  </si>
  <si>
    <t>James B.</t>
  </si>
  <si>
    <t>Sumner</t>
  </si>
  <si>
    <t>Artturi</t>
  </si>
  <si>
    <t>Virtanen</t>
  </si>
  <si>
    <t>Helsinki University</t>
  </si>
  <si>
    <t>Hahn</t>
  </si>
  <si>
    <t>Kaiser-Wilhelm-Institut (now Max-Planck Institut) für Chemie</t>
  </si>
  <si>
    <t>de Hevesy</t>
  </si>
  <si>
    <t>Stockholm University</t>
  </si>
  <si>
    <t>Adolf</t>
  </si>
  <si>
    <t>Butenandt</t>
  </si>
  <si>
    <t>forced to decline</t>
  </si>
  <si>
    <t>Kaiser-Wilhelm-Institut (now Max-Planck-Institut) für Biochemie</t>
  </si>
  <si>
    <t>Leopold</t>
  </si>
  <si>
    <t>Ruzicka</t>
  </si>
  <si>
    <t>Kuhn</t>
  </si>
  <si>
    <t>Norman</t>
  </si>
  <si>
    <t>Haworth</t>
  </si>
  <si>
    <t>Birmingham University</t>
  </si>
  <si>
    <t>Karrer</t>
  </si>
  <si>
    <t>University of Zurich</t>
  </si>
  <si>
    <t>Debye</t>
  </si>
  <si>
    <t>Kaiser-Wilhelm-Institut (now Max-Planck-Institut) für Physik</t>
  </si>
  <si>
    <t>Frédéric</t>
  </si>
  <si>
    <t>Joliot</t>
  </si>
  <si>
    <t>Institut du Radium</t>
  </si>
  <si>
    <t>Irène</t>
  </si>
  <si>
    <t>Joliot-Curie</t>
  </si>
  <si>
    <t>Harold C.</t>
  </si>
  <si>
    <t>Urey</t>
  </si>
  <si>
    <t>Irving</t>
  </si>
  <si>
    <t>Langmuir</t>
  </si>
  <si>
    <t>General Electric Company</t>
  </si>
  <si>
    <t>Friedrich</t>
  </si>
  <si>
    <t>Bergius</t>
  </si>
  <si>
    <t>Carl</t>
  </si>
  <si>
    <t>Bosch</t>
  </si>
  <si>
    <t>Hans</t>
  </si>
  <si>
    <t>Technische Hochschule</t>
  </si>
  <si>
    <t>Arthur</t>
  </si>
  <si>
    <t>Harden</t>
  </si>
  <si>
    <t>London University</t>
  </si>
  <si>
    <t>von Euler-Chelpin</t>
  </si>
  <si>
    <t>Windaus</t>
  </si>
  <si>
    <t>Goettingen University</t>
  </si>
  <si>
    <t>Heinrich</t>
  </si>
  <si>
    <t>Wieland</t>
  </si>
  <si>
    <t>Munich University</t>
  </si>
  <si>
    <t>The</t>
  </si>
  <si>
    <t>Svedberg</t>
  </si>
  <si>
    <t>Zsigmondy</t>
  </si>
  <si>
    <t>Fritz</t>
  </si>
  <si>
    <t>Pregl</t>
  </si>
  <si>
    <t>Graz University</t>
  </si>
  <si>
    <t>Francis W.</t>
  </si>
  <si>
    <t>Aston</t>
  </si>
  <si>
    <t>Soddy</t>
  </si>
  <si>
    <t>Walther</t>
  </si>
  <si>
    <t>Nernst</t>
  </si>
  <si>
    <t>Berlin University</t>
  </si>
  <si>
    <t>Haber</t>
  </si>
  <si>
    <t>Kaiser-Wilhelm-Institut (now Fritz-Haber-Institut) für physikalische Chemie und Electrochemie</t>
  </si>
  <si>
    <t>Willstätter</t>
  </si>
  <si>
    <t>Theodore W.</t>
  </si>
  <si>
    <t>Richards</t>
  </si>
  <si>
    <t>Alfred</t>
  </si>
  <si>
    <t>Werner</t>
  </si>
  <si>
    <t>Victor</t>
  </si>
  <si>
    <t>Grignard</t>
  </si>
  <si>
    <t>Nancy University</t>
  </si>
  <si>
    <t>Sabatier</t>
  </si>
  <si>
    <t>Toulouse University</t>
  </si>
  <si>
    <t>Marie</t>
  </si>
  <si>
    <t>Curie</t>
  </si>
  <si>
    <t>Sorbonne University</t>
  </si>
  <si>
    <t>Wallach</t>
  </si>
  <si>
    <t>Wilhelm</t>
  </si>
  <si>
    <t>Ostwald</t>
  </si>
  <si>
    <t>Leipzig University</t>
  </si>
  <si>
    <t>Ernest</t>
  </si>
  <si>
    <t>Rutherford</t>
  </si>
  <si>
    <t>Victoria University</t>
  </si>
  <si>
    <t>Eduard</t>
  </si>
  <si>
    <t>Buchner</t>
  </si>
  <si>
    <t>Landwirtschaftliche Hochschule</t>
  </si>
  <si>
    <t>Henri</t>
  </si>
  <si>
    <t>Moissan</t>
  </si>
  <si>
    <t>von Baeyer</t>
  </si>
  <si>
    <t>Sir William</t>
  </si>
  <si>
    <t>Ramsay</t>
  </si>
  <si>
    <t>Svante</t>
  </si>
  <si>
    <t>Arrhenius</t>
  </si>
  <si>
    <t>Emil</t>
  </si>
  <si>
    <t>Jacobus H.</t>
  </si>
  <si>
    <t>van 't Hoff</t>
  </si>
  <si>
    <t>Paul Robert</t>
  </si>
  <si>
    <t>Milgrom</t>
  </si>
  <si>
    <t>Stanford University, Stanford, CA, USA</t>
  </si>
  <si>
    <t>Robert Butler</t>
  </si>
  <si>
    <t>Wilson, Jr.</t>
  </si>
  <si>
    <t>Abhijit</t>
  </si>
  <si>
    <t>Banerjee</t>
  </si>
  <si>
    <t>Massachusetts Institute of Technology (MIT), Cambridge, MA, USA</t>
  </si>
  <si>
    <t>Esther</t>
  </si>
  <si>
    <t>Duflo</t>
  </si>
  <si>
    <t>Kremer</t>
  </si>
  <si>
    <t>Harvard University, Cambridge, MA, USA</t>
  </si>
  <si>
    <t>William Dawbney</t>
  </si>
  <si>
    <t>Nordhaus</t>
  </si>
  <si>
    <t>Yale University, New Haven, CT, USA</t>
  </si>
  <si>
    <t>Paul Michael</t>
  </si>
  <si>
    <t>Romer</t>
  </si>
  <si>
    <t>NYU Stern School of Business, New York, NY, USA</t>
  </si>
  <si>
    <t>Richard H.</t>
  </si>
  <si>
    <t>Thaler</t>
  </si>
  <si>
    <t>The University of Chicago Booth School of Business, IL, USA.</t>
  </si>
  <si>
    <t>Oliver</t>
  </si>
  <si>
    <t>Hart</t>
  </si>
  <si>
    <t>Bengt</t>
  </si>
  <si>
    <t>Holmström</t>
  </si>
  <si>
    <t>Angus</t>
  </si>
  <si>
    <t>Deaton</t>
  </si>
  <si>
    <t>Princeton University, Princeton, NJ, USA.</t>
  </si>
  <si>
    <t>Jean</t>
  </si>
  <si>
    <t>Tirole</t>
  </si>
  <si>
    <t>Toulouse 1 Capitole University, Toulouse, France.</t>
  </si>
  <si>
    <t>Eugene F.</t>
  </si>
  <si>
    <t>Fama</t>
  </si>
  <si>
    <t>University of Chicago, Chicago, IL, USA.</t>
  </si>
  <si>
    <t>Lars Peter</t>
  </si>
  <si>
    <t>Hansen</t>
  </si>
  <si>
    <t>Shiller</t>
  </si>
  <si>
    <t>Yale University, New Haven, CT, USA.</t>
  </si>
  <si>
    <t>Alvin E.</t>
  </si>
  <si>
    <t>Roth</t>
  </si>
  <si>
    <t>Harvard University Cambridge, MA, USA, and Harvard Business School, Boston, MA, USA</t>
  </si>
  <si>
    <t>Lloyd S.</t>
  </si>
  <si>
    <t>Shapley</t>
  </si>
  <si>
    <t>University of California, Los Angeles, CA, USA</t>
  </si>
  <si>
    <t>Thomas J.</t>
  </si>
  <si>
    <t>Sargent</t>
  </si>
  <si>
    <t>New York University</t>
  </si>
  <si>
    <t>Christopher A.</t>
  </si>
  <si>
    <t>Sims</t>
  </si>
  <si>
    <t>Princeton University</t>
  </si>
  <si>
    <t>Peter A.</t>
  </si>
  <si>
    <t>Diamond</t>
  </si>
  <si>
    <t>Dale T.</t>
  </si>
  <si>
    <t>Mortensen</t>
  </si>
  <si>
    <t>Pissarides</t>
  </si>
  <si>
    <t>Cyprus</t>
  </si>
  <si>
    <t>London School of Economics and Political Science</t>
  </si>
  <si>
    <t>Elinor</t>
  </si>
  <si>
    <t>Ostrom</t>
  </si>
  <si>
    <t>Indiana University</t>
  </si>
  <si>
    <t>Oliver E.</t>
  </si>
  <si>
    <t>Williamson</t>
  </si>
  <si>
    <t>Leonid</t>
  </si>
  <si>
    <t>Hurwicz</t>
  </si>
  <si>
    <t>University of Minnesota</t>
  </si>
  <si>
    <t>Eric S.</t>
  </si>
  <si>
    <t>Maskin</t>
  </si>
  <si>
    <t>Roger B.</t>
  </si>
  <si>
    <t>Myerson</t>
  </si>
  <si>
    <t>Edmund S.</t>
  </si>
  <si>
    <t>Phelps</t>
  </si>
  <si>
    <t>Aumann</t>
  </si>
  <si>
    <t>University of Jerusalem, Center for RationalityHebrew</t>
  </si>
  <si>
    <t>Thomas C.</t>
  </si>
  <si>
    <t>Schelling</t>
  </si>
  <si>
    <t>University of Maryland, Department of Economics and School of Public Policy</t>
  </si>
  <si>
    <t>Finn E.</t>
  </si>
  <si>
    <t>Kydland</t>
  </si>
  <si>
    <t>Edward C.</t>
  </si>
  <si>
    <t>Prescott</t>
  </si>
  <si>
    <t>Federal Reserve Bank of Minneapolis</t>
  </si>
  <si>
    <t>Engle III</t>
  </si>
  <si>
    <t>Clive W.J.</t>
  </si>
  <si>
    <t>Granger</t>
  </si>
  <si>
    <t>Daniel</t>
  </si>
  <si>
    <t>Kahneman</t>
  </si>
  <si>
    <t>Vernon L.</t>
  </si>
  <si>
    <t>George Mason University</t>
  </si>
  <si>
    <t>Akerlof</t>
  </si>
  <si>
    <t>A. Michael</t>
  </si>
  <si>
    <t>Spence</t>
  </si>
  <si>
    <t>Joseph E.</t>
  </si>
  <si>
    <t>Stiglitz</t>
  </si>
  <si>
    <t>James J.</t>
  </si>
  <si>
    <t>Heckman</t>
  </si>
  <si>
    <t>Daniel L.</t>
  </si>
  <si>
    <t>McFadden</t>
  </si>
  <si>
    <t>Robert A.</t>
  </si>
  <si>
    <t>Mundell</t>
  </si>
  <si>
    <t>Amartya</t>
  </si>
  <si>
    <t>Sen</t>
  </si>
  <si>
    <t>Trinity College</t>
  </si>
  <si>
    <t>Robert C.</t>
  </si>
  <si>
    <t>Merton</t>
  </si>
  <si>
    <t>Myron S.</t>
  </si>
  <si>
    <t>Scholes</t>
  </si>
  <si>
    <t>Long Term Capital Management</t>
  </si>
  <si>
    <t>James A.</t>
  </si>
  <si>
    <t>Mirrlees</t>
  </si>
  <si>
    <t>Vickrey</t>
  </si>
  <si>
    <t>Robert E.</t>
  </si>
  <si>
    <t>Lucas Jr.</t>
  </si>
  <si>
    <t>Harsanyi</t>
  </si>
  <si>
    <t>John F.</t>
  </si>
  <si>
    <t>Nash Jr.</t>
  </si>
  <si>
    <t>Reinhard</t>
  </si>
  <si>
    <t>Selten</t>
  </si>
  <si>
    <t>Rheinische Friedrich-Wilhelms-Universität</t>
  </si>
  <si>
    <t>Robert W.</t>
  </si>
  <si>
    <t>Fogel</t>
  </si>
  <si>
    <t>Douglass C.</t>
  </si>
  <si>
    <t>North</t>
  </si>
  <si>
    <t>Washington University</t>
  </si>
  <si>
    <t>Gary S.</t>
  </si>
  <si>
    <t>Becker</t>
  </si>
  <si>
    <t>Ronald H.</t>
  </si>
  <si>
    <t>Coase</t>
  </si>
  <si>
    <t>Harry M.</t>
  </si>
  <si>
    <t>Markowitz</t>
  </si>
  <si>
    <t>City University of New York</t>
  </si>
  <si>
    <t>Merton H.</t>
  </si>
  <si>
    <t>Miller</t>
  </si>
  <si>
    <t>Sharpe</t>
  </si>
  <si>
    <t>Trygve</t>
  </si>
  <si>
    <t>Haavelmo</t>
  </si>
  <si>
    <t>Maurice</t>
  </si>
  <si>
    <t>Allais</t>
  </si>
  <si>
    <t>École Nationale Supérieure des Mines de Paris</t>
  </si>
  <si>
    <t>Robert M.</t>
  </si>
  <si>
    <t>Solow</t>
  </si>
  <si>
    <t>James M.</t>
  </si>
  <si>
    <t>Buchanan Jr.</t>
  </si>
  <si>
    <t>Center for Study of Public Choice</t>
  </si>
  <si>
    <t>Franco</t>
  </si>
  <si>
    <t>Modigliani</t>
  </si>
  <si>
    <t>Stone</t>
  </si>
  <si>
    <t>Gerard</t>
  </si>
  <si>
    <t>Debreu</t>
  </si>
  <si>
    <t>George J.</t>
  </si>
  <si>
    <t>Stigler</t>
  </si>
  <si>
    <t>James</t>
  </si>
  <si>
    <t>Tobin</t>
  </si>
  <si>
    <t>Lawrence R.</t>
  </si>
  <si>
    <t>Klein</t>
  </si>
  <si>
    <t>Sir Arthur</t>
  </si>
  <si>
    <t>Lewis</t>
  </si>
  <si>
    <t>Schultz</t>
  </si>
  <si>
    <t>Simon</t>
  </si>
  <si>
    <t>Carnegie Mellon University</t>
  </si>
  <si>
    <t>James E.</t>
  </si>
  <si>
    <t>Meade</t>
  </si>
  <si>
    <t>Bertil</t>
  </si>
  <si>
    <t>Ohlin</t>
  </si>
  <si>
    <t>Stockholm School of Economics</t>
  </si>
  <si>
    <t>Milton</t>
  </si>
  <si>
    <t>Friedman</t>
  </si>
  <si>
    <t>Leonid Vitaliyevich</t>
  </si>
  <si>
    <t>Kantorovich</t>
  </si>
  <si>
    <t>Academy of Sciences</t>
  </si>
  <si>
    <t>Tjalling C.</t>
  </si>
  <si>
    <t>Koopmans</t>
  </si>
  <si>
    <t>Gunnar</t>
  </si>
  <si>
    <t>Myrdal</t>
  </si>
  <si>
    <t>Friedrich August</t>
  </si>
  <si>
    <t>von Hayek</t>
  </si>
  <si>
    <t>Wassily</t>
  </si>
  <si>
    <t>Leontief</t>
  </si>
  <si>
    <t>Kenneth J.</t>
  </si>
  <si>
    <t>Arrow</t>
  </si>
  <si>
    <t>John R.</t>
  </si>
  <si>
    <t>Hicks</t>
  </si>
  <si>
    <t>All Souls College</t>
  </si>
  <si>
    <t>Kuznets</t>
  </si>
  <si>
    <t>Paul A.</t>
  </si>
  <si>
    <t>Samuelson</t>
  </si>
  <si>
    <t>Ragnar</t>
  </si>
  <si>
    <t>Frisch</t>
  </si>
  <si>
    <t>Jan</t>
  </si>
  <si>
    <t>Tinbergen</t>
  </si>
  <si>
    <t>The Netherlands School of Economics</t>
  </si>
  <si>
    <t>Louise</t>
  </si>
  <si>
    <t>Glück</t>
  </si>
  <si>
    <t>Handke</t>
  </si>
  <si>
    <t>Olga</t>
  </si>
  <si>
    <t>Tokarczuk</t>
  </si>
  <si>
    <t>Awarded in 2019</t>
  </si>
  <si>
    <t>Ishiguro</t>
  </si>
  <si>
    <t>Kazuo</t>
  </si>
  <si>
    <t>Bob</t>
  </si>
  <si>
    <t>Dylan</t>
  </si>
  <si>
    <t>Svetlana</t>
  </si>
  <si>
    <t>Alexievich</t>
  </si>
  <si>
    <t>Ukraine</t>
  </si>
  <si>
    <t>Patrick</t>
  </si>
  <si>
    <t>Modiano</t>
  </si>
  <si>
    <t>Alice</t>
  </si>
  <si>
    <t>Munro</t>
  </si>
  <si>
    <t>Mo</t>
  </si>
  <si>
    <t>Yan</t>
  </si>
  <si>
    <t>Tranströmer</t>
  </si>
  <si>
    <t>Mario</t>
  </si>
  <si>
    <t>Vargas Llosa</t>
  </si>
  <si>
    <t>Herta</t>
  </si>
  <si>
    <t>Müller</t>
  </si>
  <si>
    <t>Jean-Marie Gustave</t>
  </si>
  <si>
    <t>Le Clézio</t>
  </si>
  <si>
    <t>Mauritius</t>
  </si>
  <si>
    <t>Doris</t>
  </si>
  <si>
    <t>Lessing</t>
  </si>
  <si>
    <t>Orhan</t>
  </si>
  <si>
    <t>Pamuk</t>
  </si>
  <si>
    <t>Harold</t>
  </si>
  <si>
    <t>Pinter</t>
  </si>
  <si>
    <t>Elfriede</t>
  </si>
  <si>
    <t>Jelinek</t>
  </si>
  <si>
    <t>J.M.</t>
  </si>
  <si>
    <t>Coetzee</t>
  </si>
  <si>
    <t>Imre</t>
  </si>
  <si>
    <t>Kertész</t>
  </si>
  <si>
    <t>V.S.</t>
  </si>
  <si>
    <t>Naipaul</t>
  </si>
  <si>
    <t>Gao</t>
  </si>
  <si>
    <t>Xingjian</t>
  </si>
  <si>
    <t>Günter</t>
  </si>
  <si>
    <t>Grass</t>
  </si>
  <si>
    <t>José</t>
  </si>
  <si>
    <t>Saramago</t>
  </si>
  <si>
    <t>Dario</t>
  </si>
  <si>
    <t>Fo</t>
  </si>
  <si>
    <t>Wislawa</t>
  </si>
  <si>
    <t>Szymborska</t>
  </si>
  <si>
    <t>Seamus</t>
  </si>
  <si>
    <t>Heaney</t>
  </si>
  <si>
    <t>Kenzaburo</t>
  </si>
  <si>
    <t>Oe</t>
  </si>
  <si>
    <t>Toni</t>
  </si>
  <si>
    <t>Morrison</t>
  </si>
  <si>
    <t>Walcott</t>
  </si>
  <si>
    <t>Saint Lucia</t>
  </si>
  <si>
    <t>Nadine</t>
  </si>
  <si>
    <t>Gordimer</t>
  </si>
  <si>
    <t>Octavio</t>
  </si>
  <si>
    <t>Paz</t>
  </si>
  <si>
    <t>Camilo José</t>
  </si>
  <si>
    <t>Cela</t>
  </si>
  <si>
    <t>Naguib</t>
  </si>
  <si>
    <t>Mahfouz</t>
  </si>
  <si>
    <t>Joseph</t>
  </si>
  <si>
    <t>Brodsky</t>
  </si>
  <si>
    <t>Wole</t>
  </si>
  <si>
    <t>Soyinka</t>
  </si>
  <si>
    <t>Claude</t>
  </si>
  <si>
    <t>Seifert</t>
  </si>
  <si>
    <t>Golding</t>
  </si>
  <si>
    <t>Gabriel García</t>
  </si>
  <si>
    <t>Márquez</t>
  </si>
  <si>
    <t>Elias</t>
  </si>
  <si>
    <t>Canetti</t>
  </si>
  <si>
    <t>Czeslaw</t>
  </si>
  <si>
    <t>Milosz</t>
  </si>
  <si>
    <t>Odysseus</t>
  </si>
  <si>
    <t>Elytis</t>
  </si>
  <si>
    <t>Isaac Bashevis</t>
  </si>
  <si>
    <t>Singer</t>
  </si>
  <si>
    <t>Vicente</t>
  </si>
  <si>
    <t>Aleixandre</t>
  </si>
  <si>
    <t>Saul</t>
  </si>
  <si>
    <t>Bellow</t>
  </si>
  <si>
    <t>Eugenio</t>
  </si>
  <si>
    <t>Montale</t>
  </si>
  <si>
    <t>Eyvind</t>
  </si>
  <si>
    <t>Johnson</t>
  </si>
  <si>
    <t>Harry</t>
  </si>
  <si>
    <t>Martinson</t>
  </si>
  <si>
    <t>White</t>
  </si>
  <si>
    <t>Böll</t>
  </si>
  <si>
    <t>Pablo</t>
  </si>
  <si>
    <t>Neruda</t>
  </si>
  <si>
    <t>Alexandr</t>
  </si>
  <si>
    <t>Solzhenitsyn</t>
  </si>
  <si>
    <t>Samuel</t>
  </si>
  <si>
    <t>Beckett</t>
  </si>
  <si>
    <t>Yasunari</t>
  </si>
  <si>
    <t>Kawabata</t>
  </si>
  <si>
    <t>Miguel Angel</t>
  </si>
  <si>
    <t>Asturias</t>
  </si>
  <si>
    <t>Agnon</t>
  </si>
  <si>
    <t>Nelly</t>
  </si>
  <si>
    <t>Sachs</t>
  </si>
  <si>
    <t>Mikhail</t>
  </si>
  <si>
    <t>Sholokhov</t>
  </si>
  <si>
    <t>Jean-Paul</t>
  </si>
  <si>
    <t>Sartre</t>
  </si>
  <si>
    <t>Declined the prize</t>
  </si>
  <si>
    <t>Giorgos</t>
  </si>
  <si>
    <t>Seferis</t>
  </si>
  <si>
    <t>Steinbeck</t>
  </si>
  <si>
    <t>Ivo</t>
  </si>
  <si>
    <t>Andric</t>
  </si>
  <si>
    <t>Saint-John</t>
  </si>
  <si>
    <t>Perse</t>
  </si>
  <si>
    <t>Salvatore</t>
  </si>
  <si>
    <t>Quasimodo</t>
  </si>
  <si>
    <t>Boris</t>
  </si>
  <si>
    <t>Pasternak</t>
  </si>
  <si>
    <t>Forced to decline</t>
  </si>
  <si>
    <t>Albert</t>
  </si>
  <si>
    <t>Camus</t>
  </si>
  <si>
    <t>Juan Ramón</t>
  </si>
  <si>
    <t>Jiménez</t>
  </si>
  <si>
    <t>Halldór</t>
  </si>
  <si>
    <t>Laxness</t>
  </si>
  <si>
    <t>Hemingway</t>
  </si>
  <si>
    <t>Winston</t>
  </si>
  <si>
    <t>Churchill</t>
  </si>
  <si>
    <t>François</t>
  </si>
  <si>
    <t>Mauriac</t>
  </si>
  <si>
    <t>Pär</t>
  </si>
  <si>
    <t>Lagerkvist</t>
  </si>
  <si>
    <t>Bertrand</t>
  </si>
  <si>
    <t>Russell</t>
  </si>
  <si>
    <t>Faulkner</t>
  </si>
  <si>
    <t>T.S.</t>
  </si>
  <si>
    <t>Eliot</t>
  </si>
  <si>
    <t>André</t>
  </si>
  <si>
    <t>Gide</t>
  </si>
  <si>
    <t>Hesse</t>
  </si>
  <si>
    <t>Gabriela</t>
  </si>
  <si>
    <t>Mistral</t>
  </si>
  <si>
    <t>Johannes V.</t>
  </si>
  <si>
    <t>Jensen</t>
  </si>
  <si>
    <t>Frans Eemil</t>
  </si>
  <si>
    <t>Sillanpää</t>
  </si>
  <si>
    <t>Pearl</t>
  </si>
  <si>
    <t>Buck</t>
  </si>
  <si>
    <t>Roger</t>
  </si>
  <si>
    <t>Martin du Gard</t>
  </si>
  <si>
    <t>Eugene</t>
  </si>
  <si>
    <t>O'Neill</t>
  </si>
  <si>
    <t>Luigi</t>
  </si>
  <si>
    <t>Pirandello</t>
  </si>
  <si>
    <t>Ivan</t>
  </si>
  <si>
    <t>Bunin</t>
  </si>
  <si>
    <t>stateless</t>
  </si>
  <si>
    <t>Galsworthy</t>
  </si>
  <si>
    <t>Erik Axel</t>
  </si>
  <si>
    <t>Karlfeldt</t>
  </si>
  <si>
    <t>Sinclair</t>
  </si>
  <si>
    <t>Thomas</t>
  </si>
  <si>
    <t>Mann</t>
  </si>
  <si>
    <t>Sigrid</t>
  </si>
  <si>
    <t>Undset</t>
  </si>
  <si>
    <t>Bergson</t>
  </si>
  <si>
    <t>Grazia</t>
  </si>
  <si>
    <t>Deledda</t>
  </si>
  <si>
    <t>George Bernard</t>
  </si>
  <si>
    <t>Shaw</t>
  </si>
  <si>
    <t>Wladyslaw</t>
  </si>
  <si>
    <t>Reymont</t>
  </si>
  <si>
    <t>William Butler</t>
  </si>
  <si>
    <t>Yeats</t>
  </si>
  <si>
    <t>Jacinto</t>
  </si>
  <si>
    <t>Benavente</t>
  </si>
  <si>
    <t>Anatole</t>
  </si>
  <si>
    <t>Knut</t>
  </si>
  <si>
    <t>Hamsun</t>
  </si>
  <si>
    <t>Spitteler</t>
  </si>
  <si>
    <t>Gjellerup</t>
  </si>
  <si>
    <t>Henrik</t>
  </si>
  <si>
    <t>Pontoppidan</t>
  </si>
  <si>
    <t>Verner</t>
  </si>
  <si>
    <t>von Heidenstam</t>
  </si>
  <si>
    <t>Romain</t>
  </si>
  <si>
    <t>Rolland</t>
  </si>
  <si>
    <t>Rabindranath</t>
  </si>
  <si>
    <t>Tagore</t>
  </si>
  <si>
    <t>Gerhart</t>
  </si>
  <si>
    <t>Hauptmann</t>
  </si>
  <si>
    <t>Maeterlinck</t>
  </si>
  <si>
    <t>Heyse</t>
  </si>
  <si>
    <t>Selma</t>
  </si>
  <si>
    <t>Lagerlöf</t>
  </si>
  <si>
    <t>Rudolf</t>
  </si>
  <si>
    <t>Eucken</t>
  </si>
  <si>
    <t>Rudyard</t>
  </si>
  <si>
    <t>Kipling</t>
  </si>
  <si>
    <t>Giosuè</t>
  </si>
  <si>
    <t>Carducci</t>
  </si>
  <si>
    <t>Henryk</t>
  </si>
  <si>
    <t>Sienkiewicz</t>
  </si>
  <si>
    <t>Echegaray</t>
  </si>
  <si>
    <t>Bjørnstjerne</t>
  </si>
  <si>
    <t>Bjørnson</t>
  </si>
  <si>
    <t>Theodor</t>
  </si>
  <si>
    <t>Mommsen</t>
  </si>
  <si>
    <t>Sully</t>
  </si>
  <si>
    <t>Prudhomme</t>
  </si>
  <si>
    <t>or</t>
  </si>
  <si>
    <t>Headquarters Location</t>
  </si>
  <si>
    <t>Established</t>
  </si>
  <si>
    <t>World Food Programme (WFP)</t>
  </si>
  <si>
    <t>Institution</t>
  </si>
  <si>
    <t>Ali</t>
  </si>
  <si>
    <t>Prime minister, Ethiopia</t>
  </si>
  <si>
    <t>Denis</t>
  </si>
  <si>
    <t>Mukwege</t>
  </si>
  <si>
    <t>Nadia</t>
  </si>
  <si>
    <t>Murad</t>
  </si>
  <si>
    <t>International Campaign to Abolish Nuclear Weapons (ICAN)</t>
  </si>
  <si>
    <t>Juan Manuel</t>
  </si>
  <si>
    <t>Santos Calderón</t>
  </si>
  <si>
    <t>President, Colombia</t>
  </si>
  <si>
    <t>Tunisia</t>
  </si>
  <si>
    <t>Kailash</t>
  </si>
  <si>
    <t>Satyarthi</t>
  </si>
  <si>
    <t>Malala</t>
  </si>
  <si>
    <t>Yousafzai</t>
  </si>
  <si>
    <t>Organization for the Prohibition of Chemical Weapons</t>
  </si>
  <si>
    <t>European Union (EU)</t>
  </si>
  <si>
    <t>1957 (Treaty of Rome)</t>
  </si>
  <si>
    <t>Ellen Johnson</t>
  </si>
  <si>
    <t>Sirleaf</t>
  </si>
  <si>
    <t>Leymah</t>
  </si>
  <si>
    <t>Gbowee</t>
  </si>
  <si>
    <t>Tawakkul</t>
  </si>
  <si>
    <t>Karman</t>
  </si>
  <si>
    <t>Liu</t>
  </si>
  <si>
    <t>Xiaobo</t>
  </si>
  <si>
    <t>Barack</t>
  </si>
  <si>
    <t>Obama</t>
  </si>
  <si>
    <t>President, United States</t>
  </si>
  <si>
    <t>Martti</t>
  </si>
  <si>
    <t>Ahtisaari</t>
  </si>
  <si>
    <t>Albert Arnold (Al)</t>
  </si>
  <si>
    <t>Gore Jr.</t>
  </si>
  <si>
    <t>Intergovernmental Panel on Climate Change (IPCC)</t>
  </si>
  <si>
    <t>WMO</t>
  </si>
  <si>
    <t>Muhammad</t>
  </si>
  <si>
    <t>Yunus</t>
  </si>
  <si>
    <t>Mohamed</t>
  </si>
  <si>
    <t>ElBaradei</t>
  </si>
  <si>
    <t>Wangari</t>
  </si>
  <si>
    <t>Maathai</t>
  </si>
  <si>
    <t>Shirin</t>
  </si>
  <si>
    <t>Ebadi</t>
  </si>
  <si>
    <t>Jimmy</t>
  </si>
  <si>
    <t>Carter</t>
  </si>
  <si>
    <t>Kofi</t>
  </si>
  <si>
    <t>Annan</t>
  </si>
  <si>
    <t>Kim</t>
  </si>
  <si>
    <t>Dae-jung</t>
  </si>
  <si>
    <t>Médecins Sans Frontières</t>
  </si>
  <si>
    <t>Hume</t>
  </si>
  <si>
    <t>David</t>
  </si>
  <si>
    <t>Trimble</t>
  </si>
  <si>
    <t>Jody</t>
  </si>
  <si>
    <t>Williams</t>
  </si>
  <si>
    <t>Carlos Filipe Ximenes</t>
  </si>
  <si>
    <t>Belo</t>
  </si>
  <si>
    <t>Ramos-Horta</t>
  </si>
  <si>
    <t>Rotblat</t>
  </si>
  <si>
    <t>Pugwash Conferences on Science and World Affairs</t>
  </si>
  <si>
    <t>Yasser</t>
  </si>
  <si>
    <t>Arafat</t>
  </si>
  <si>
    <t>Shimon</t>
  </si>
  <si>
    <t>Peres</t>
  </si>
  <si>
    <t>Yitzhak</t>
  </si>
  <si>
    <t>Rabin</t>
  </si>
  <si>
    <t>F.W.</t>
  </si>
  <si>
    <t>de Klerk</t>
  </si>
  <si>
    <t>Nelson</t>
  </si>
  <si>
    <t>Mandela</t>
  </si>
  <si>
    <t>Tum</t>
  </si>
  <si>
    <t>Aung San Suu</t>
  </si>
  <si>
    <t>Kyi</t>
  </si>
  <si>
    <t>Gorbachev</t>
  </si>
  <si>
    <t>The 14th Dalai Lama</t>
  </si>
  <si>
    <t>Oscar Arias</t>
  </si>
  <si>
    <t>Sánchez</t>
  </si>
  <si>
    <t>Elie</t>
  </si>
  <si>
    <t>Wiesel</t>
  </si>
  <si>
    <t>Desmond</t>
  </si>
  <si>
    <t>Tutu</t>
  </si>
  <si>
    <t>Lech</t>
  </si>
  <si>
    <t>Walesa</t>
  </si>
  <si>
    <t>Alva</t>
  </si>
  <si>
    <t>Alfonso García</t>
  </si>
  <si>
    <t>Robles</t>
  </si>
  <si>
    <t>Adolfo Pérez</t>
  </si>
  <si>
    <t>Esquivel</t>
  </si>
  <si>
    <t>Anwar</t>
  </si>
  <si>
    <t>al-Sadat</t>
  </si>
  <si>
    <t>Menachem</t>
  </si>
  <si>
    <t>Begin</t>
  </si>
  <si>
    <t>Mairead</t>
  </si>
  <si>
    <t>Corrigan</t>
  </si>
  <si>
    <t>Betty</t>
  </si>
  <si>
    <t>Andrei</t>
  </si>
  <si>
    <t>Sakharov</t>
  </si>
  <si>
    <t>Seán</t>
  </si>
  <si>
    <t>MacBride</t>
  </si>
  <si>
    <t>Eisaku</t>
  </si>
  <si>
    <t>Sato</t>
  </si>
  <si>
    <t>Kissinger</t>
  </si>
  <si>
    <t>Le Duc</t>
  </si>
  <si>
    <t>Tho</t>
  </si>
  <si>
    <t>Viet Nam</t>
  </si>
  <si>
    <t>Willy</t>
  </si>
  <si>
    <t>Brandt</t>
  </si>
  <si>
    <t>Borlaug</t>
  </si>
  <si>
    <t>International Labour Organization</t>
  </si>
  <si>
    <t>René</t>
  </si>
  <si>
    <t>Cassin</t>
  </si>
  <si>
    <t>Martin Luther</t>
  </si>
  <si>
    <t>King</t>
  </si>
  <si>
    <t>Dag</t>
  </si>
  <si>
    <t>Hammarskjöld</t>
  </si>
  <si>
    <t>Lutuli</t>
  </si>
  <si>
    <t>Philip</t>
  </si>
  <si>
    <t>Noel-Baker</t>
  </si>
  <si>
    <t>Georges</t>
  </si>
  <si>
    <t>Pire</t>
  </si>
  <si>
    <t>Lester Bowles</t>
  </si>
  <si>
    <t>Pearson</t>
  </si>
  <si>
    <t>George C.</t>
  </si>
  <si>
    <t>Marshall</t>
  </si>
  <si>
    <t>Schweitzer</t>
  </si>
  <si>
    <t>Léon</t>
  </si>
  <si>
    <t>Jouhaux</t>
  </si>
  <si>
    <t>Ralph</t>
  </si>
  <si>
    <t>Bunche</t>
  </si>
  <si>
    <t>Lord Boyd</t>
  </si>
  <si>
    <t>Orr</t>
  </si>
  <si>
    <t>Friends Service Council</t>
  </si>
  <si>
    <t>Emily Greene</t>
  </si>
  <si>
    <t>Balch</t>
  </si>
  <si>
    <t>Mott</t>
  </si>
  <si>
    <t>Cordell</t>
  </si>
  <si>
    <t>Hull</t>
  </si>
  <si>
    <t>Cecil</t>
  </si>
  <si>
    <t>Carlos Saavedra</t>
  </si>
  <si>
    <t>Lamas</t>
  </si>
  <si>
    <t>von Ossietzky</t>
  </si>
  <si>
    <t>Sir Norman</t>
  </si>
  <si>
    <t>Angell</t>
  </si>
  <si>
    <t>Jane</t>
  </si>
  <si>
    <t>Addams</t>
  </si>
  <si>
    <t>Nicholas Murray</t>
  </si>
  <si>
    <t>Butler</t>
  </si>
  <si>
    <t>Nathan</t>
  </si>
  <si>
    <t>Söderblom</t>
  </si>
  <si>
    <t>Frank B.</t>
  </si>
  <si>
    <t>Kellogg</t>
  </si>
  <si>
    <t>Ferdinand</t>
  </si>
  <si>
    <t>Buisson</t>
  </si>
  <si>
    <t>Ludwig</t>
  </si>
  <si>
    <t>Quidde</t>
  </si>
  <si>
    <t>Aristide</t>
  </si>
  <si>
    <t>Briand</t>
  </si>
  <si>
    <t>Gustav</t>
  </si>
  <si>
    <t>Stresemann</t>
  </si>
  <si>
    <t>Sir Austen</t>
  </si>
  <si>
    <t>Chamberlain</t>
  </si>
  <si>
    <t>Charles G.</t>
  </si>
  <si>
    <t>Dawes</t>
  </si>
  <si>
    <t>Fridtjof</t>
  </si>
  <si>
    <t>Nansen</t>
  </si>
  <si>
    <t>Hjalmar</t>
  </si>
  <si>
    <t>Branting</t>
  </si>
  <si>
    <t>Lange</t>
  </si>
  <si>
    <t>Bourgeois</t>
  </si>
  <si>
    <t>Woodrow</t>
  </si>
  <si>
    <t>Wilson</t>
  </si>
  <si>
    <t>La Fontaine</t>
  </si>
  <si>
    <t>Elihu</t>
  </si>
  <si>
    <t>Root</t>
  </si>
  <si>
    <t>Tobias</t>
  </si>
  <si>
    <t>Asser</t>
  </si>
  <si>
    <t>Fried</t>
  </si>
  <si>
    <t>Permanent International Peace Bureau</t>
  </si>
  <si>
    <t>Auguste</t>
  </si>
  <si>
    <t>Beernaert</t>
  </si>
  <si>
    <t>Paul Henri</t>
  </si>
  <si>
    <t>d'Estournelles de Constant</t>
  </si>
  <si>
    <t>Klas Pontus</t>
  </si>
  <si>
    <t>Arnoldson</t>
  </si>
  <si>
    <t>Fredrik</t>
  </si>
  <si>
    <t>Bajer</t>
  </si>
  <si>
    <t>Ernesto Teodoro</t>
  </si>
  <si>
    <t>Moneta</t>
  </si>
  <si>
    <t>Louis</t>
  </si>
  <si>
    <t>Renault</t>
  </si>
  <si>
    <t>Theodore</t>
  </si>
  <si>
    <t>Roosevelt</t>
  </si>
  <si>
    <t>Bertha</t>
  </si>
  <si>
    <t>von Suttner</t>
  </si>
  <si>
    <t>Randal</t>
  </si>
  <si>
    <t>Cremer</t>
  </si>
  <si>
    <t>Élie</t>
  </si>
  <si>
    <t>Ducommun</t>
  </si>
  <si>
    <t>Gobat</t>
  </si>
  <si>
    <t>Dunant</t>
  </si>
  <si>
    <t>Passy</t>
  </si>
  <si>
    <t>Penrose</t>
  </si>
  <si>
    <t>University of Oxford, Oxford, United Kingdom</t>
  </si>
  <si>
    <t>Genzel</t>
  </si>
  <si>
    <t>University of California, Berkeley, CA, USA, Max Planck Institute for Extraterrestrial Physics, Garching, Germany</t>
  </si>
  <si>
    <t>Andrea</t>
  </si>
  <si>
    <t>Ghez</t>
  </si>
  <si>
    <t>Phillip James Edwin (Jim)</t>
  </si>
  <si>
    <t>Peebles</t>
  </si>
  <si>
    <t>Princeton University, Princeton, NJ, USA</t>
  </si>
  <si>
    <t>Mayor</t>
  </si>
  <si>
    <t>University of Geneva, Geneva, Switzerland</t>
  </si>
  <si>
    <t>Didier</t>
  </si>
  <si>
    <t>Queloz</t>
  </si>
  <si>
    <t>University of Cambridge, Cambridge, United Kingdom, University of Geneva, Geneva, Switzerland</t>
  </si>
  <si>
    <t>Ashkin</t>
  </si>
  <si>
    <t>Bell Laboratories, Holmdel, NJ, USA</t>
  </si>
  <si>
    <t>Gérard</t>
  </si>
  <si>
    <t>Mourou</t>
  </si>
  <si>
    <t>École Polytechnique, Palaiseau, France , University of Michigan, Ann Arbor, MI, USA</t>
  </si>
  <si>
    <t>Donna</t>
  </si>
  <si>
    <t>Strickland</t>
  </si>
  <si>
    <t>University of Waterloo, Waterloo, Canada</t>
  </si>
  <si>
    <t>Rainer</t>
  </si>
  <si>
    <t>Weiss</t>
  </si>
  <si>
    <t>LIGO/VIRGO Collaboration, Massachusetts Institute of Technology (MIT), Cambridge, MA, USA</t>
  </si>
  <si>
    <t>Barry C.</t>
  </si>
  <si>
    <t>Barish</t>
  </si>
  <si>
    <t>LIGO/VIRGO Collaboration, California Institute of Technology (Caltech), Pasadena, CA, USA</t>
  </si>
  <si>
    <t>Kip S.</t>
  </si>
  <si>
    <t>Thorne</t>
  </si>
  <si>
    <t>David James</t>
  </si>
  <si>
    <t>Thouless</t>
  </si>
  <si>
    <t>University of Washington, Seattle, WA, USA</t>
  </si>
  <si>
    <t>Frederick Duncan M.</t>
  </si>
  <si>
    <t>Haldane</t>
  </si>
  <si>
    <t>John Michael</t>
  </si>
  <si>
    <t>Kosterlitz</t>
  </si>
  <si>
    <t>Brown University, Providence, RI, USA</t>
  </si>
  <si>
    <t>Arthur B.</t>
  </si>
  <si>
    <t>McDonald</t>
  </si>
  <si>
    <t>Queen's University, Kingston, Canada.</t>
  </si>
  <si>
    <t>Takaaki</t>
  </si>
  <si>
    <t>Kajita</t>
  </si>
  <si>
    <t>University of Tokyo, Kashiwa, Japan.</t>
  </si>
  <si>
    <t>Isamu</t>
  </si>
  <si>
    <t>Akasaki</t>
  </si>
  <si>
    <t>Meijo University, Nagoya, Japan; Nagoya University, Nagoya, Japan.</t>
  </si>
  <si>
    <t>Hiroshi</t>
  </si>
  <si>
    <t>Amano</t>
  </si>
  <si>
    <t>Nagoya University, Nagoya, Japan.</t>
  </si>
  <si>
    <t>Shuji</t>
  </si>
  <si>
    <t>Nakamura</t>
  </si>
  <si>
    <t>University of California, Santa Barbara, CA, USA.</t>
  </si>
  <si>
    <t>Englert</t>
  </si>
  <si>
    <t>Université Libre de Bruxelles, Brussels, Belgium</t>
  </si>
  <si>
    <t>Peter W.</t>
  </si>
  <si>
    <t>Higgs</t>
  </si>
  <si>
    <t>University of Edinburgh, Edinburgh, United Kingdom</t>
  </si>
  <si>
    <t>Serge</t>
  </si>
  <si>
    <t>Haroche</t>
  </si>
  <si>
    <t>Collège de France and École Normale Supérieure, Paris, France</t>
  </si>
  <si>
    <t>David J.</t>
  </si>
  <si>
    <t>Wineland</t>
  </si>
  <si>
    <t>National Institute of Standards and Technology and University of Colorado, Boulder, CO, USA</t>
  </si>
  <si>
    <t>Perlmutter</t>
  </si>
  <si>
    <t>Lawrence Berkeley National Laboratory and University of California</t>
  </si>
  <si>
    <t>Brian P.</t>
  </si>
  <si>
    <t>Schmidt</t>
  </si>
  <si>
    <t>Australian National University</t>
  </si>
  <si>
    <t>Adam G.</t>
  </si>
  <si>
    <t>Riess</t>
  </si>
  <si>
    <t>Johns Hopkins University and Space Telescope Science Institute</t>
  </si>
  <si>
    <t>Andre</t>
  </si>
  <si>
    <t>Geim</t>
  </si>
  <si>
    <t>University of Manchester</t>
  </si>
  <si>
    <t>Konstantin</t>
  </si>
  <si>
    <t>Novoselov</t>
  </si>
  <si>
    <t>Willard S.</t>
  </si>
  <si>
    <t>Boyle</t>
  </si>
  <si>
    <t>Bell Laboratories</t>
  </si>
  <si>
    <t>Charles K.</t>
  </si>
  <si>
    <t>Kao</t>
  </si>
  <si>
    <t>Chinese University of Hong Kong</t>
  </si>
  <si>
    <t>George E.</t>
  </si>
  <si>
    <t>Makoto</t>
  </si>
  <si>
    <t>Kobayashi</t>
  </si>
  <si>
    <t>High Energy Accelerator Research Organization (KEK)</t>
  </si>
  <si>
    <t>Toshihide</t>
  </si>
  <si>
    <t>Maskawa</t>
  </si>
  <si>
    <t>Yukawa Institute for Theoretical Physics (YITP), Kyoto University</t>
  </si>
  <si>
    <t>Yoichiro</t>
  </si>
  <si>
    <t>Nambu</t>
  </si>
  <si>
    <t>Enrico Fermi Institute, University of Chicago</t>
  </si>
  <si>
    <t>Fert</t>
  </si>
  <si>
    <t>Université Paris-Sud</t>
  </si>
  <si>
    <t>Grünberg</t>
  </si>
  <si>
    <t>Forschungszentrum Jülich</t>
  </si>
  <si>
    <t>Mather</t>
  </si>
  <si>
    <t>NASA Goddard Space Flight Center</t>
  </si>
  <si>
    <t>George F.</t>
  </si>
  <si>
    <t>Smoot</t>
  </si>
  <si>
    <t>Roy J.</t>
  </si>
  <si>
    <t>Glauber</t>
  </si>
  <si>
    <t>John L.</t>
  </si>
  <si>
    <t>Hall</t>
  </si>
  <si>
    <t>University of Colorado, JILA</t>
  </si>
  <si>
    <t>Theodor W.</t>
  </si>
  <si>
    <t>Hänsch</t>
  </si>
  <si>
    <t>Max-Planck-Institut für Quantenoptik</t>
  </si>
  <si>
    <t>Gross</t>
  </si>
  <si>
    <t>University of California, Kavli Institute for Theoretical Physics</t>
  </si>
  <si>
    <t>H. David</t>
  </si>
  <si>
    <t>Politzer</t>
  </si>
  <si>
    <t>Wilczek</t>
  </si>
  <si>
    <t>Alexei A.</t>
  </si>
  <si>
    <t>Abrikosov</t>
  </si>
  <si>
    <t>Argonne National Laboratory</t>
  </si>
  <si>
    <t>Vitaly L.</t>
  </si>
  <si>
    <t>Ginzburg</t>
  </si>
  <si>
    <t>P.N. Lebedev Physical Institute</t>
  </si>
  <si>
    <t>Anthony J.</t>
  </si>
  <si>
    <t>Leggett</t>
  </si>
  <si>
    <t>University of Illinois</t>
  </si>
  <si>
    <t>Raymond</t>
  </si>
  <si>
    <t>Davis Jr.</t>
  </si>
  <si>
    <t>Riccardo</t>
  </si>
  <si>
    <t>Giacconi</t>
  </si>
  <si>
    <t>Associated Universities Inc.</t>
  </si>
  <si>
    <t>Masatoshi</t>
  </si>
  <si>
    <t>Koshiba</t>
  </si>
  <si>
    <t>University of Tokyo</t>
  </si>
  <si>
    <t>Eric A.</t>
  </si>
  <si>
    <t>Cornell</t>
  </si>
  <si>
    <t>Wolfgang</t>
  </si>
  <si>
    <t>Ketterle</t>
  </si>
  <si>
    <t>Carl E.</t>
  </si>
  <si>
    <t>Wieman</t>
  </si>
  <si>
    <t>Zhores I.</t>
  </si>
  <si>
    <t>Alferov</t>
  </si>
  <si>
    <t>A.F. Ioffe Physico-Technical Institute</t>
  </si>
  <si>
    <t>Jack S.</t>
  </si>
  <si>
    <t>Kilby</t>
  </si>
  <si>
    <t>Texas Instruments</t>
  </si>
  <si>
    <t>Herbert</t>
  </si>
  <si>
    <t>Kroemer</t>
  </si>
  <si>
    <t>Gerardus</t>
  </si>
  <si>
    <t>'t Hooft</t>
  </si>
  <si>
    <t>Utrecht University</t>
  </si>
  <si>
    <t>Martinus J.G.</t>
  </si>
  <si>
    <t>Veltman</t>
  </si>
  <si>
    <t>Laughlin</t>
  </si>
  <si>
    <t>Horst L.</t>
  </si>
  <si>
    <t>Störmer</t>
  </si>
  <si>
    <t>Daniel C.</t>
  </si>
  <si>
    <t>Tsui</t>
  </si>
  <si>
    <t>Steven</t>
  </si>
  <si>
    <t>Chu</t>
  </si>
  <si>
    <t>Cohen-Tannoudji</t>
  </si>
  <si>
    <t>Collège de France</t>
  </si>
  <si>
    <t>William D.</t>
  </si>
  <si>
    <t>Phillips</t>
  </si>
  <si>
    <t>National Institute of Standards and Technology</t>
  </si>
  <si>
    <t>David M.</t>
  </si>
  <si>
    <t>Douglas D.</t>
  </si>
  <si>
    <t>Osheroff</t>
  </si>
  <si>
    <t>Richardson</t>
  </si>
  <si>
    <t>Martin L.</t>
  </si>
  <si>
    <t>Perl</t>
  </si>
  <si>
    <t>Reines</t>
  </si>
  <si>
    <t>Bertram N.</t>
  </si>
  <si>
    <t>Brockhouse</t>
  </si>
  <si>
    <t>McMaster University</t>
  </si>
  <si>
    <t>Clifford G.</t>
  </si>
  <si>
    <t>Shull</t>
  </si>
  <si>
    <t>Russell A.</t>
  </si>
  <si>
    <t>Hulse</t>
  </si>
  <si>
    <t>Joseph H.</t>
  </si>
  <si>
    <t>Taylor Jr.</t>
  </si>
  <si>
    <t>Charpak</t>
  </si>
  <si>
    <t>CERN</t>
  </si>
  <si>
    <t>Pierre-Gilles</t>
  </si>
  <si>
    <t>de Gennes</t>
  </si>
  <si>
    <t>Jerome I.</t>
  </si>
  <si>
    <t>Henry W.</t>
  </si>
  <si>
    <t>Kendall</t>
  </si>
  <si>
    <t>Taylor</t>
  </si>
  <si>
    <t>Hans G.</t>
  </si>
  <si>
    <t>Dehmelt</t>
  </si>
  <si>
    <t>University of Washington</t>
  </si>
  <si>
    <t>University of Bonn</t>
  </si>
  <si>
    <t>Norman F.</t>
  </si>
  <si>
    <t>Ramsey</t>
  </si>
  <si>
    <t>Leon M.</t>
  </si>
  <si>
    <t>Lederman</t>
  </si>
  <si>
    <t>Fermi National Accelerator Laboratory</t>
  </si>
  <si>
    <t>Schwartz</t>
  </si>
  <si>
    <t>Digital Pathways, Inc.</t>
  </si>
  <si>
    <t>Jack</t>
  </si>
  <si>
    <t>Steinberger</t>
  </si>
  <si>
    <t>J. Georg</t>
  </si>
  <si>
    <t>Bednorz</t>
  </si>
  <si>
    <t>IBM Zurich Research Laboratory</t>
  </si>
  <si>
    <t>K. Alex</t>
  </si>
  <si>
    <t>Gerd</t>
  </si>
  <si>
    <t>Binnig</t>
  </si>
  <si>
    <t>Rohrer</t>
  </si>
  <si>
    <t>Ruska</t>
  </si>
  <si>
    <t>Klaus</t>
  </si>
  <si>
    <t>von Klitzing</t>
  </si>
  <si>
    <t>Max-Planck-Institut für Festkörperforschung</t>
  </si>
  <si>
    <t>Carlo</t>
  </si>
  <si>
    <t>Rubbia</t>
  </si>
  <si>
    <t>van der Meer</t>
  </si>
  <si>
    <t>Subramanyan</t>
  </si>
  <si>
    <t>Chandrasekhar</t>
  </si>
  <si>
    <t>William A.</t>
  </si>
  <si>
    <t>Fowler</t>
  </si>
  <si>
    <t>Kenneth G.</t>
  </si>
  <si>
    <t>Nicolaas</t>
  </si>
  <si>
    <t>Bloembergen</t>
  </si>
  <si>
    <t>Arthur L.</t>
  </si>
  <si>
    <t>Schawlow</t>
  </si>
  <si>
    <t>Kai M.</t>
  </si>
  <si>
    <t>Siegbahn</t>
  </si>
  <si>
    <t>Cronin</t>
  </si>
  <si>
    <t>Val</t>
  </si>
  <si>
    <t>Fitch</t>
  </si>
  <si>
    <t>Sheldon</t>
  </si>
  <si>
    <t>Glashow</t>
  </si>
  <si>
    <t>Harvard University, Lyman Laboratory</t>
  </si>
  <si>
    <t>Abdus</t>
  </si>
  <si>
    <t>Salam</t>
  </si>
  <si>
    <t>Weinberg</t>
  </si>
  <si>
    <t>Pyotr</t>
  </si>
  <si>
    <t>Kapitsa</t>
  </si>
  <si>
    <t>Arno</t>
  </si>
  <si>
    <t>Penzias</t>
  </si>
  <si>
    <t>Robert Woodrow</t>
  </si>
  <si>
    <t>Philip W.</t>
  </si>
  <si>
    <t>Anderson</t>
  </si>
  <si>
    <t>Bell Telephone Laboratories</t>
  </si>
  <si>
    <t>Sir Nevill F.</t>
  </si>
  <si>
    <t>van Vleck</t>
  </si>
  <si>
    <t>Burton</t>
  </si>
  <si>
    <t>Richter</t>
  </si>
  <si>
    <t>Stanford Linear Accelerator Center</t>
  </si>
  <si>
    <t>Samuel C.C.</t>
  </si>
  <si>
    <t>Ting</t>
  </si>
  <si>
    <t>Aage N.</t>
  </si>
  <si>
    <t>Bohr</t>
  </si>
  <si>
    <t>Niels Bohr Institute</t>
  </si>
  <si>
    <t>Ben R.</t>
  </si>
  <si>
    <t>Mottelson</t>
  </si>
  <si>
    <t>Nordita</t>
  </si>
  <si>
    <t>Rainwater</t>
  </si>
  <si>
    <t>Antony</t>
  </si>
  <si>
    <t>Hewish</t>
  </si>
  <si>
    <t>Ryle</t>
  </si>
  <si>
    <t>Leo</t>
  </si>
  <si>
    <t>Esaki</t>
  </si>
  <si>
    <t>IBM Thomas J. Watson Research Center</t>
  </si>
  <si>
    <t>Ivar</t>
  </si>
  <si>
    <t>Giaever</t>
  </si>
  <si>
    <t>Brian D.</t>
  </si>
  <si>
    <t>Josephson</t>
  </si>
  <si>
    <t>Bardeen</t>
  </si>
  <si>
    <t>Leon N.</t>
  </si>
  <si>
    <t>Cooper</t>
  </si>
  <si>
    <t>Brown University</t>
  </si>
  <si>
    <t>Schrieffer</t>
  </si>
  <si>
    <t>Dennis</t>
  </si>
  <si>
    <t>Gabor</t>
  </si>
  <si>
    <t>Hannes</t>
  </si>
  <si>
    <t>Alfvén</t>
  </si>
  <si>
    <t>Royal Institute of Technology</t>
  </si>
  <si>
    <t>Néel</t>
  </si>
  <si>
    <t>University of Grenoble</t>
  </si>
  <si>
    <t>Murray</t>
  </si>
  <si>
    <t>Gell-Mann</t>
  </si>
  <si>
    <t>Alvarez</t>
  </si>
  <si>
    <t>Bethe</t>
  </si>
  <si>
    <t>Kastler</t>
  </si>
  <si>
    <t>École Normale Supérieure</t>
  </si>
  <si>
    <t>Richard P.</t>
  </si>
  <si>
    <t>Feynman</t>
  </si>
  <si>
    <t>Julian</t>
  </si>
  <si>
    <t>Schwinger</t>
  </si>
  <si>
    <t>Sin-Itiro</t>
  </si>
  <si>
    <t>Tomonaga</t>
  </si>
  <si>
    <t>Tokyo University of Education</t>
  </si>
  <si>
    <t>Nicolay G.</t>
  </si>
  <si>
    <t>Basov</t>
  </si>
  <si>
    <t>Aleksandr M.</t>
  </si>
  <si>
    <t>Prokhorov</t>
  </si>
  <si>
    <t>Charles H.</t>
  </si>
  <si>
    <t>Townes</t>
  </si>
  <si>
    <t>Maria</t>
  </si>
  <si>
    <t>Goeppert-Mayer</t>
  </si>
  <si>
    <t>J. Hans D.</t>
  </si>
  <si>
    <t>Wigner</t>
  </si>
  <si>
    <t>Lev</t>
  </si>
  <si>
    <t>Landau</t>
  </si>
  <si>
    <t>Hofstadter</t>
  </si>
  <si>
    <t>Mössbauer</t>
  </si>
  <si>
    <t>Donald A.</t>
  </si>
  <si>
    <t>Glaser</t>
  </si>
  <si>
    <t>Owen</t>
  </si>
  <si>
    <t>Emilio</t>
  </si>
  <si>
    <t>Segrè</t>
  </si>
  <si>
    <t>Pavel A.</t>
  </si>
  <si>
    <t>Cherenkov</t>
  </si>
  <si>
    <t>Il´ja M.</t>
  </si>
  <si>
    <t>University of Moscow</t>
  </si>
  <si>
    <t>Igor Y.</t>
  </si>
  <si>
    <t>Tamm</t>
  </si>
  <si>
    <t>Tsung-Dao</t>
  </si>
  <si>
    <t>Chen Ning</t>
  </si>
  <si>
    <t>Yang</t>
  </si>
  <si>
    <t>Institute for Advanced Study</t>
  </si>
  <si>
    <t>Walter H.</t>
  </si>
  <si>
    <t>Brattain</t>
  </si>
  <si>
    <t>William B.</t>
  </si>
  <si>
    <t>Shockley</t>
  </si>
  <si>
    <t>Semiconductor Laboratory of Beckman Instruments, Inc.</t>
  </si>
  <si>
    <t>Polykarp</t>
  </si>
  <si>
    <t>Kusch</t>
  </si>
  <si>
    <t>Willis E.</t>
  </si>
  <si>
    <t>Lamb</t>
  </si>
  <si>
    <t>Max</t>
  </si>
  <si>
    <t>Edinburgh University</t>
  </si>
  <si>
    <t>Bothe</t>
  </si>
  <si>
    <t>Frits</t>
  </si>
  <si>
    <t>Zernike</t>
  </si>
  <si>
    <t>Groningen University</t>
  </si>
  <si>
    <t>Felix</t>
  </si>
  <si>
    <t>Bloch</t>
  </si>
  <si>
    <t>E. M.</t>
  </si>
  <si>
    <t>Purcell</t>
  </si>
  <si>
    <t>Cockcroft</t>
  </si>
  <si>
    <t>Atomic Energy Research Establishment</t>
  </si>
  <si>
    <t>Ernest T.S.</t>
  </si>
  <si>
    <t>Walton</t>
  </si>
  <si>
    <t>Powell</t>
  </si>
  <si>
    <t>Bristol University</t>
  </si>
  <si>
    <t>Yukawa</t>
  </si>
  <si>
    <t>Kyoto Imperial University</t>
  </si>
  <si>
    <t>Patrick M.S.</t>
  </si>
  <si>
    <t>Blackett</t>
  </si>
  <si>
    <t>Edward V.</t>
  </si>
  <si>
    <t>Appleton</t>
  </si>
  <si>
    <t>Department of Scientific and Industrial Research</t>
  </si>
  <si>
    <t>Percy W.</t>
  </si>
  <si>
    <t>Bridgman</t>
  </si>
  <si>
    <t>Pauli</t>
  </si>
  <si>
    <t>Isidor Isaac</t>
  </si>
  <si>
    <t>Rabi</t>
  </si>
  <si>
    <t>Stern</t>
  </si>
  <si>
    <t>Carnegie Institute of Technology</t>
  </si>
  <si>
    <t>Lawrence</t>
  </si>
  <si>
    <t>Enrico</t>
  </si>
  <si>
    <t>Fermi</t>
  </si>
  <si>
    <t>Rome University</t>
  </si>
  <si>
    <t>Clinton</t>
  </si>
  <si>
    <t>Davisson</t>
  </si>
  <si>
    <t>George Paget</t>
  </si>
  <si>
    <t>Thomson</t>
  </si>
  <si>
    <t>Carl D.</t>
  </si>
  <si>
    <t>Victor F.</t>
  </si>
  <si>
    <t>Hess</t>
  </si>
  <si>
    <t>Innsbruck University</t>
  </si>
  <si>
    <t>Chadwick</t>
  </si>
  <si>
    <t>Liverpool University</t>
  </si>
  <si>
    <t>Paul A.M.</t>
  </si>
  <si>
    <t>Dirac</t>
  </si>
  <si>
    <t>Erwin</t>
  </si>
  <si>
    <t>Schrödinger</t>
  </si>
  <si>
    <t>Heisenberg</t>
  </si>
  <si>
    <t>Venkata</t>
  </si>
  <si>
    <t>Raman</t>
  </si>
  <si>
    <t>Calcutta University</t>
  </si>
  <si>
    <t>de Broglie</t>
  </si>
  <si>
    <t>Sorbonne University, Institut Henri Poincaré</t>
  </si>
  <si>
    <t>Owen Willans</t>
  </si>
  <si>
    <t>Arthur H.</t>
  </si>
  <si>
    <t>Compton</t>
  </si>
  <si>
    <t>C.T.R.</t>
  </si>
  <si>
    <t>Jean Baptiste</t>
  </si>
  <si>
    <t>Perrin</t>
  </si>
  <si>
    <t>Franck</t>
  </si>
  <si>
    <t>Hertz</t>
  </si>
  <si>
    <t>Halle University</t>
  </si>
  <si>
    <t>Manne</t>
  </si>
  <si>
    <t>Millikan</t>
  </si>
  <si>
    <t>Niels</t>
  </si>
  <si>
    <t>Copenhagen University</t>
  </si>
  <si>
    <t>Einstein</t>
  </si>
  <si>
    <t>Charles Edouard</t>
  </si>
  <si>
    <t>Guillaume</t>
  </si>
  <si>
    <t>Bureau International des Poids et Mesures</t>
  </si>
  <si>
    <t>Johannes</t>
  </si>
  <si>
    <t>Stark</t>
  </si>
  <si>
    <t>Greifswald University</t>
  </si>
  <si>
    <t>Planck</t>
  </si>
  <si>
    <t>Charles Glover</t>
  </si>
  <si>
    <t>Barkla</t>
  </si>
  <si>
    <t>Bragg</t>
  </si>
  <si>
    <t>von Laue</t>
  </si>
  <si>
    <t>Frankfurt-on-the-Main University</t>
  </si>
  <si>
    <t>Heike Kamerlingh</t>
  </si>
  <si>
    <t>Onnes</t>
  </si>
  <si>
    <t>Leiden University</t>
  </si>
  <si>
    <t>Gustaf</t>
  </si>
  <si>
    <t>Dalén</t>
  </si>
  <si>
    <t>Swedish Gas-Accumulator Co.</t>
  </si>
  <si>
    <t>Wien</t>
  </si>
  <si>
    <t>Würzburg University</t>
  </si>
  <si>
    <t>Johannes Diderik</t>
  </si>
  <si>
    <t>van der Waals</t>
  </si>
  <si>
    <t>Amsterdam University</t>
  </si>
  <si>
    <t>Braun</t>
  </si>
  <si>
    <t>Strasbourg University</t>
  </si>
  <si>
    <t>Guglielmo</t>
  </si>
  <si>
    <t>Marconi</t>
  </si>
  <si>
    <t>Marconi Wireless Telegraph Co. Ltd.</t>
  </si>
  <si>
    <t>Gabriel</t>
  </si>
  <si>
    <t>Lippmann</t>
  </si>
  <si>
    <t>Albert A.</t>
  </si>
  <si>
    <t>Michelson</t>
  </si>
  <si>
    <t>J.J.</t>
  </si>
  <si>
    <t>Philipp</t>
  </si>
  <si>
    <t>Lenard</t>
  </si>
  <si>
    <t>Becquerel</t>
  </si>
  <si>
    <t>École Polytechnique</t>
  </si>
  <si>
    <t>Pierre</t>
  </si>
  <si>
    <t>École municipale de physique et de chimie industrielles</t>
  </si>
  <si>
    <t>Hendrik A.</t>
  </si>
  <si>
    <t>Lorentz</t>
  </si>
  <si>
    <t>Pieter</t>
  </si>
  <si>
    <t>Zeeman</t>
  </si>
  <si>
    <t>Wilhelm Conrad</t>
  </si>
  <si>
    <t>Röntgen</t>
  </si>
  <si>
    <t>Harvey James</t>
  </si>
  <si>
    <t>Alter</t>
  </si>
  <si>
    <t>National Institutes of Health, Bethesda, MD, USA</t>
  </si>
  <si>
    <t>Houghton</t>
  </si>
  <si>
    <t>University of Alberta, Edmonton, Canada</t>
  </si>
  <si>
    <t>Charles Moen</t>
  </si>
  <si>
    <t>Rice</t>
  </si>
  <si>
    <t>Rockefeller University, New York, NY, USA</t>
  </si>
  <si>
    <t>William G.</t>
  </si>
  <si>
    <t>Kaelin Jr</t>
  </si>
  <si>
    <t>Howard Hughes Medical Institute, Chevy Chase, MD, USA, Dana-Farber Cancer Institute, Brigham and Women’s Hospital, and Harvard Medical, Boston, MA, USA</t>
  </si>
  <si>
    <t>Peter John</t>
  </si>
  <si>
    <t>Ratcliffe</t>
  </si>
  <si>
    <t>University of Oxford, Oxford, United Kingdom, Francis Crick Institute, London, United Kingdom</t>
  </si>
  <si>
    <t>Gregg Leonard</t>
  </si>
  <si>
    <t>Semenza</t>
  </si>
  <si>
    <t>Johns Hopkins University, Baltimore, MD, USA</t>
  </si>
  <si>
    <t>James P.</t>
  </si>
  <si>
    <t>Allison</t>
  </si>
  <si>
    <t>University of Texas MD Anderson Cancer Center, Houston, TX, USA , Parker Institute for Cancer Immunotherapy, San Francisco, CA, USA</t>
  </si>
  <si>
    <t>Tasuku</t>
  </si>
  <si>
    <t>Honjo</t>
  </si>
  <si>
    <t>Kyoto University, Kyoto, Japan</t>
  </si>
  <si>
    <t>Jeffrey C.</t>
  </si>
  <si>
    <t>University of Maine, Maine, ME, USA</t>
  </si>
  <si>
    <t>Rosbash</t>
  </si>
  <si>
    <t>Brandeis University, Waltham, MA, USA, Howard Hughes Medical Institute</t>
  </si>
  <si>
    <t>Michael W.</t>
  </si>
  <si>
    <t>Young</t>
  </si>
  <si>
    <t>Yoshinori</t>
  </si>
  <si>
    <t>Ohsumi</t>
  </si>
  <si>
    <t>Tokyo Institute of Technology, Japan</t>
  </si>
  <si>
    <t>William C.</t>
  </si>
  <si>
    <t>Campbell</t>
  </si>
  <si>
    <t>Drew University, Madison, NJ, USA.</t>
  </si>
  <si>
    <t>Satoshi</t>
  </si>
  <si>
    <t>Ōmura</t>
  </si>
  <si>
    <t>Kitasato University, Tokyo, Japan.</t>
  </si>
  <si>
    <t>Youyou</t>
  </si>
  <si>
    <t>Tu</t>
  </si>
  <si>
    <t>China Academy of Traditional Chinese Medicine, Beijing, China.</t>
  </si>
  <si>
    <t>O'Keefe</t>
  </si>
  <si>
    <t>University College, London, United Kingdom.</t>
  </si>
  <si>
    <t>May-Britt</t>
  </si>
  <si>
    <t>Moser</t>
  </si>
  <si>
    <t>Centre for Neural Computation, Trondheim, Norway.</t>
  </si>
  <si>
    <t>Edvard</t>
  </si>
  <si>
    <t>Kavli Institute for Systems Neuroscience, Trondheim, Norway.</t>
  </si>
  <si>
    <t>Rothman</t>
  </si>
  <si>
    <t>Randy W.</t>
  </si>
  <si>
    <t>Schekman</t>
  </si>
  <si>
    <t>University of California, Berkeley, CA, USA. Howard Hughes Medical Institute, Chevy Chase, MD, USA.</t>
  </si>
  <si>
    <t>Südhof</t>
  </si>
  <si>
    <t>Stanford University, Stanford, CA, USA, Howard Hughes Medical Institute, Chevy Chase, MD, USA.</t>
  </si>
  <si>
    <t>Sir John B.</t>
  </si>
  <si>
    <t>Gurdon</t>
  </si>
  <si>
    <t>Gurdon Institute, Cambridge, United Kingdom.</t>
  </si>
  <si>
    <t>Shinya</t>
  </si>
  <si>
    <t>Yamanaka</t>
  </si>
  <si>
    <t>University Kyoto, Japan, and Gladstone Institutes, San Francisco, C, USA</t>
  </si>
  <si>
    <t>Bruce A.</t>
  </si>
  <si>
    <t>Beutler</t>
  </si>
  <si>
    <t>The Scripps Research Institute and University of Texas Southwestern Medical Center at Dallas</t>
  </si>
  <si>
    <t>Jules A.</t>
  </si>
  <si>
    <t>CNRS (Centre national de la recherche scientifique)</t>
  </si>
  <si>
    <t>Ralph M.</t>
  </si>
  <si>
    <t>Steinman</t>
  </si>
  <si>
    <t>Robert G.</t>
  </si>
  <si>
    <t>Edwards</t>
  </si>
  <si>
    <t>Elizabeth H.</t>
  </si>
  <si>
    <t>Blackburn</t>
  </si>
  <si>
    <t>Carol W.</t>
  </si>
  <si>
    <t>Greider</t>
  </si>
  <si>
    <t>Jack W.</t>
  </si>
  <si>
    <t>Szostak</t>
  </si>
  <si>
    <t>Harvard Medical School; Massachusetts General Hospital</t>
  </si>
  <si>
    <t>Françoise</t>
  </si>
  <si>
    <t>Barré-Sinoussi</t>
  </si>
  <si>
    <t>Regulation of Retroviral Infections Unit, Virology Department, Institut Pasteur</t>
  </si>
  <si>
    <t>Luc</t>
  </si>
  <si>
    <t>Montagnier</t>
  </si>
  <si>
    <t>World Foundation for AIDS Research and Prevention</t>
  </si>
  <si>
    <t>Harald</t>
  </si>
  <si>
    <t>zur Hausen</t>
  </si>
  <si>
    <t>German Cancer Research Centre</t>
  </si>
  <si>
    <t>Mario R.</t>
  </si>
  <si>
    <t>Capecchi</t>
  </si>
  <si>
    <t>University of Utah</t>
  </si>
  <si>
    <t>Sir Martin J.</t>
  </si>
  <si>
    <t>Evans</t>
  </si>
  <si>
    <t>Cardiff University</t>
  </si>
  <si>
    <t>Smithies</t>
  </si>
  <si>
    <t>University of North Carolina</t>
  </si>
  <si>
    <t>Andrew Z.</t>
  </si>
  <si>
    <t>Fire</t>
  </si>
  <si>
    <t>Stanford University School of Medicine</t>
  </si>
  <si>
    <t>Craig C.</t>
  </si>
  <si>
    <t>Mello</t>
  </si>
  <si>
    <t>University of Massachusetts Medical School</t>
  </si>
  <si>
    <t>Barry J.</t>
  </si>
  <si>
    <t>University of Western Australia</t>
  </si>
  <si>
    <t>J. Robin</t>
  </si>
  <si>
    <t>Warren</t>
  </si>
  <si>
    <t>Axel</t>
  </si>
  <si>
    <t>Linda B.</t>
  </si>
  <si>
    <t>Fred Hutchinson Cancer Research Center</t>
  </si>
  <si>
    <t>Paul C.</t>
  </si>
  <si>
    <t>Lauterbur</t>
  </si>
  <si>
    <t>Sir Peter</t>
  </si>
  <si>
    <t>Mansfield</t>
  </si>
  <si>
    <t>University of Nottingham, School of Physics and Astronomy</t>
  </si>
  <si>
    <t>Sydney</t>
  </si>
  <si>
    <t>Brenner</t>
  </si>
  <si>
    <t>The Molecular Sciences Institute</t>
  </si>
  <si>
    <t>H. Robert</t>
  </si>
  <si>
    <t>Horvitz</t>
  </si>
  <si>
    <t>Sulston</t>
  </si>
  <si>
    <t>The Wellcome Trust Sanger Institute</t>
  </si>
  <si>
    <t>Leland H.</t>
  </si>
  <si>
    <t>Hartwell</t>
  </si>
  <si>
    <t>Tim</t>
  </si>
  <si>
    <t>Hunt</t>
  </si>
  <si>
    <t>Imperial Cancer Research Fund</t>
  </si>
  <si>
    <t>Sir Paul</t>
  </si>
  <si>
    <t>Nurse</t>
  </si>
  <si>
    <t>Arvid</t>
  </si>
  <si>
    <t>Carlsson</t>
  </si>
  <si>
    <t>Göteborg University</t>
  </si>
  <si>
    <t>Greengard</t>
  </si>
  <si>
    <t>Eric R.</t>
  </si>
  <si>
    <t>Kandel</t>
  </si>
  <si>
    <t>Blobel</t>
  </si>
  <si>
    <t>Furchgott</t>
  </si>
  <si>
    <t>SUNY Health Science Center</t>
  </si>
  <si>
    <t>Louis J.</t>
  </si>
  <si>
    <t>Ignarro</t>
  </si>
  <si>
    <t>University of California School of Medicine</t>
  </si>
  <si>
    <t>Ferid</t>
  </si>
  <si>
    <t>University of Texas Medical School at Houston</t>
  </si>
  <si>
    <t>Stanley B.</t>
  </si>
  <si>
    <t>Prusiner</t>
  </si>
  <si>
    <t>Peter C.</t>
  </si>
  <si>
    <t>Doherty</t>
  </si>
  <si>
    <t>St. Jude Children's Research Hospital</t>
  </si>
  <si>
    <t>Rolf M.</t>
  </si>
  <si>
    <t>Zinkernagel</t>
  </si>
  <si>
    <t>University of Zurich, Institute of Experimental Immunology</t>
  </si>
  <si>
    <t>Edward B.</t>
  </si>
  <si>
    <t>Christiane</t>
  </si>
  <si>
    <t>Nüsslein-Volhard</t>
  </si>
  <si>
    <t>Max-Planck-Institut für Entwicklungsbiologie</t>
  </si>
  <si>
    <t>Eric F.</t>
  </si>
  <si>
    <t>Wieschaus</t>
  </si>
  <si>
    <t>Alfred G.</t>
  </si>
  <si>
    <t>Gilman</t>
  </si>
  <si>
    <t>Rodbell</t>
  </si>
  <si>
    <t>National Institute of Environmental Health Sciences</t>
  </si>
  <si>
    <t>Richard J.</t>
  </si>
  <si>
    <t>Roberts</t>
  </si>
  <si>
    <t>New England Biolabs</t>
  </si>
  <si>
    <t>Phillip A.</t>
  </si>
  <si>
    <t>Sharp</t>
  </si>
  <si>
    <t>Massachusetts Institute of Technology (MIT), Center for Cancer Research</t>
  </si>
  <si>
    <t>Edmond H.</t>
  </si>
  <si>
    <t>Edwin G.</t>
  </si>
  <si>
    <t>Krebs</t>
  </si>
  <si>
    <t>Neher</t>
  </si>
  <si>
    <t>Max-Planck-Institut für Biophysikalische Chemie</t>
  </si>
  <si>
    <t>Bert</t>
  </si>
  <si>
    <t>Sakmann</t>
  </si>
  <si>
    <t>Max-Planck-Institut für medizinische Forschung</t>
  </si>
  <si>
    <t>Brigham and Women's Hospital</t>
  </si>
  <si>
    <t>E. Donnall</t>
  </si>
  <si>
    <t>J. Michael</t>
  </si>
  <si>
    <t>Bishop</t>
  </si>
  <si>
    <t>Harold E.</t>
  </si>
  <si>
    <t>Varmus</t>
  </si>
  <si>
    <t>Sir James W.</t>
  </si>
  <si>
    <t>Black</t>
  </si>
  <si>
    <t>London University, King's College Hospital Medical School</t>
  </si>
  <si>
    <t>Gertrude B.</t>
  </si>
  <si>
    <t>Elion</t>
  </si>
  <si>
    <t>Wellcome Research Laboratories</t>
  </si>
  <si>
    <t>George H.</t>
  </si>
  <si>
    <t>Hitchings</t>
  </si>
  <si>
    <t>Susumu</t>
  </si>
  <si>
    <t>Tonegawa</t>
  </si>
  <si>
    <t>Cohen</t>
  </si>
  <si>
    <t>Vanderbilt University School of Medicine</t>
  </si>
  <si>
    <t>Rita</t>
  </si>
  <si>
    <t>Levi-Montalcini</t>
  </si>
  <si>
    <t>Institute of Cell Biology of the C.N.R</t>
  </si>
  <si>
    <t>Michael S.</t>
  </si>
  <si>
    <t>Joseph L.</t>
  </si>
  <si>
    <t>Goldstein</t>
  </si>
  <si>
    <t>Niels K.</t>
  </si>
  <si>
    <t>Jerne</t>
  </si>
  <si>
    <t>Basel Institute for Immunology</t>
  </si>
  <si>
    <t>Georges J.F.</t>
  </si>
  <si>
    <t>Köhler</t>
  </si>
  <si>
    <t>César</t>
  </si>
  <si>
    <t>Milstein</t>
  </si>
  <si>
    <t>Barbara</t>
  </si>
  <si>
    <t>McClintock</t>
  </si>
  <si>
    <t>Cold Spring Harbor Laboratory</t>
  </si>
  <si>
    <t>Sune K.</t>
  </si>
  <si>
    <t>Bergström</t>
  </si>
  <si>
    <t>Karolinska Institutet</t>
  </si>
  <si>
    <t>Bengt I.</t>
  </si>
  <si>
    <t>Samuelsson</t>
  </si>
  <si>
    <t>Vane</t>
  </si>
  <si>
    <t>The Wellcome Research Laboratories</t>
  </si>
  <si>
    <t>David H.</t>
  </si>
  <si>
    <t>Hubel</t>
  </si>
  <si>
    <t>Harvard Medical School</t>
  </si>
  <si>
    <t>Roger W.</t>
  </si>
  <si>
    <t>Sperry</t>
  </si>
  <si>
    <t>Torsten N.</t>
  </si>
  <si>
    <t>Baruj</t>
  </si>
  <si>
    <t>Benacerraf</t>
  </si>
  <si>
    <t>Dausset</t>
  </si>
  <si>
    <t>Université de Paris, Laboratoire Immuno-Hématologie</t>
  </si>
  <si>
    <t>George D.</t>
  </si>
  <si>
    <t>Snell</t>
  </si>
  <si>
    <t>Jackson Laboratory</t>
  </si>
  <si>
    <t>Allan M.</t>
  </si>
  <si>
    <t>Cormack</t>
  </si>
  <si>
    <t>Tufts University</t>
  </si>
  <si>
    <t>Godfrey N.</t>
  </si>
  <si>
    <t>Hounsfield</t>
  </si>
  <si>
    <t>Central Research Laboratories, EMI</t>
  </si>
  <si>
    <t>Arber</t>
  </si>
  <si>
    <t>Biozentrum der Universität</t>
  </si>
  <si>
    <t>Nathans</t>
  </si>
  <si>
    <t>Hamilton O.</t>
  </si>
  <si>
    <t>Guillemin</t>
  </si>
  <si>
    <t>The Salk Institute</t>
  </si>
  <si>
    <t>Andrew V.</t>
  </si>
  <si>
    <t>Schally</t>
  </si>
  <si>
    <t>Veterans Administration Hospital</t>
  </si>
  <si>
    <t>Rosalyn</t>
  </si>
  <si>
    <t>Yalow</t>
  </si>
  <si>
    <t>Baruch S.</t>
  </si>
  <si>
    <t>Blumberg</t>
  </si>
  <si>
    <t>The Institute for Cancer Research</t>
  </si>
  <si>
    <t>D. Carleton</t>
  </si>
  <si>
    <t>Gajdusek</t>
  </si>
  <si>
    <t>Baltimore</t>
  </si>
  <si>
    <t>Renato</t>
  </si>
  <si>
    <t>Dulbecco</t>
  </si>
  <si>
    <t>Imperial Cancer Research Fund Laboratory</t>
  </si>
  <si>
    <t>Howard M.</t>
  </si>
  <si>
    <t>Temin</t>
  </si>
  <si>
    <t>University of Wisconsin</t>
  </si>
  <si>
    <t>Université Catholique de Louvain</t>
  </si>
  <si>
    <t>de Duve</t>
  </si>
  <si>
    <t>Palade</t>
  </si>
  <si>
    <t>Yale University, School of Medicine</t>
  </si>
  <si>
    <t>Konrad</t>
  </si>
  <si>
    <t>Lorenz</t>
  </si>
  <si>
    <t>österreichische Akademie der Wissenschaften, Institut für vergleichende Verhaltensforschung</t>
  </si>
  <si>
    <t>Nikolaas</t>
  </si>
  <si>
    <t>von Frisch</t>
  </si>
  <si>
    <t>Zoologisches Institut der Universität München</t>
  </si>
  <si>
    <t>Gerald M.</t>
  </si>
  <si>
    <t>Edelman</t>
  </si>
  <si>
    <t>Rodney R.</t>
  </si>
  <si>
    <t>Earl W.</t>
  </si>
  <si>
    <t>Sutherland, Jr.</t>
  </si>
  <si>
    <t>Vanderbilt University</t>
  </si>
  <si>
    <t>Julius</t>
  </si>
  <si>
    <t>Axelrod</t>
  </si>
  <si>
    <t>Sir Bernard</t>
  </si>
  <si>
    <t>Katz</t>
  </si>
  <si>
    <t>University College</t>
  </si>
  <si>
    <t>Ulf</t>
  </si>
  <si>
    <t>von Euler</t>
  </si>
  <si>
    <t>Delbrück</t>
  </si>
  <si>
    <t>Alfred D.</t>
  </si>
  <si>
    <t>Hershey</t>
  </si>
  <si>
    <t>Carnegie Institution of Washington</t>
  </si>
  <si>
    <t>Salvador E.</t>
  </si>
  <si>
    <t>Luria</t>
  </si>
  <si>
    <t>Holley</t>
  </si>
  <si>
    <t>H. Gobind</t>
  </si>
  <si>
    <t>Khorana</t>
  </si>
  <si>
    <t>Marshall W.</t>
  </si>
  <si>
    <t>Nirenberg</t>
  </si>
  <si>
    <t>Granit</t>
  </si>
  <si>
    <t>Haldan K.</t>
  </si>
  <si>
    <t>Hartline</t>
  </si>
  <si>
    <t>Wald</t>
  </si>
  <si>
    <t>Charles B.</t>
  </si>
  <si>
    <t>Huggins</t>
  </si>
  <si>
    <t>University of Chicago, Ben May Laboratory for Cancer Research</t>
  </si>
  <si>
    <t>Peyton</t>
  </si>
  <si>
    <t>Rous</t>
  </si>
  <si>
    <t>Jacob</t>
  </si>
  <si>
    <t>Institut Pasteur</t>
  </si>
  <si>
    <t>Lwoff</t>
  </si>
  <si>
    <t>Monod</t>
  </si>
  <si>
    <t>Feodor</t>
  </si>
  <si>
    <t>Lynen</t>
  </si>
  <si>
    <t>Max-Planck-Institut für Zellchemie</t>
  </si>
  <si>
    <t>Sir John</t>
  </si>
  <si>
    <t>Eccles</t>
  </si>
  <si>
    <t>Alan L.</t>
  </si>
  <si>
    <t>Andrew F.</t>
  </si>
  <si>
    <t>Huxley</t>
  </si>
  <si>
    <t>Francis</t>
  </si>
  <si>
    <t>Crick</t>
  </si>
  <si>
    <t>Watson</t>
  </si>
  <si>
    <t>Wilkins</t>
  </si>
  <si>
    <t>von Békésy</t>
  </si>
  <si>
    <t>Sir Frank Macfarlane</t>
  </si>
  <si>
    <t>Burnet</t>
  </si>
  <si>
    <t>Walter and Eliza Hall Institute for Medical Research</t>
  </si>
  <si>
    <t>Medawar</t>
  </si>
  <si>
    <t>Severo</t>
  </si>
  <si>
    <t>Ochoa</t>
  </si>
  <si>
    <t>New York University, College of Medicine</t>
  </si>
  <si>
    <t>Beadle</t>
  </si>
  <si>
    <t>Joshua</t>
  </si>
  <si>
    <t>Lederberg</t>
  </si>
  <si>
    <t>Edward</t>
  </si>
  <si>
    <t>Tatum</t>
  </si>
  <si>
    <t>Bovet</t>
  </si>
  <si>
    <t>Istituto Superiore di Sanità (Chief Institute of Public Health)</t>
  </si>
  <si>
    <t>André F.</t>
  </si>
  <si>
    <t>Cournand</t>
  </si>
  <si>
    <t>Columbia University Division, Cardio-Pulmonary Laboratory, Bellevue Hospital</t>
  </si>
  <si>
    <t>Forssmann</t>
  </si>
  <si>
    <t>Mainz University</t>
  </si>
  <si>
    <t>Dickinson W.</t>
  </si>
  <si>
    <t>Hugo</t>
  </si>
  <si>
    <t>Theorell</t>
  </si>
  <si>
    <t>Nobel Medical Institute</t>
  </si>
  <si>
    <t>Enders</t>
  </si>
  <si>
    <t>Frederick C.</t>
  </si>
  <si>
    <t>Robbins</t>
  </si>
  <si>
    <t>Western Reserve University</t>
  </si>
  <si>
    <t>Thomas H.</t>
  </si>
  <si>
    <t>Weller</t>
  </si>
  <si>
    <t>Research Division of Infectious Diseases, Children's Medical Center</t>
  </si>
  <si>
    <t>Sheffield University</t>
  </si>
  <si>
    <t>Lipmann</t>
  </si>
  <si>
    <t>Massachusetts General Hospital</t>
  </si>
  <si>
    <t>Selman A.</t>
  </si>
  <si>
    <t>Waksman</t>
  </si>
  <si>
    <t>Rutgers University</t>
  </si>
  <si>
    <t>Theiler</t>
  </si>
  <si>
    <t>Laboratories of the Division of Physiology or Medicine and Public Health, Rockefeller Foundation</t>
  </si>
  <si>
    <t>Philip S.</t>
  </si>
  <si>
    <t>Hench</t>
  </si>
  <si>
    <t>Mayo Clinic</t>
  </si>
  <si>
    <t>Tadeus</t>
  </si>
  <si>
    <t>Reichstein</t>
  </si>
  <si>
    <t>Basel University</t>
  </si>
  <si>
    <t>Egas</t>
  </si>
  <si>
    <t>Moniz</t>
  </si>
  <si>
    <t>University of Lisbon</t>
  </si>
  <si>
    <t>Laboratorium der Farben-Fabriken J.R. Geigy A.G. (Laboratory of the J.R. Geigy Dye-Factory Co.)</t>
  </si>
  <si>
    <t>Gerty</t>
  </si>
  <si>
    <t>Cori</t>
  </si>
  <si>
    <t>Bernardo</t>
  </si>
  <si>
    <t>Houssay</t>
  </si>
  <si>
    <t>Instituto de Biologia y Medicina Experimental (Institute for Biology and Experimental Medicine)</t>
  </si>
  <si>
    <t>Hermann J.</t>
  </si>
  <si>
    <t>Muller</t>
  </si>
  <si>
    <t>Ernst B.</t>
  </si>
  <si>
    <t>Chain</t>
  </si>
  <si>
    <t>Sir Alexander</t>
  </si>
  <si>
    <t>Fleming</t>
  </si>
  <si>
    <t>Sir Howard</t>
  </si>
  <si>
    <t>Florey</t>
  </si>
  <si>
    <t>Erlanger</t>
  </si>
  <si>
    <t>Herbert S.</t>
  </si>
  <si>
    <t>Gasser</t>
  </si>
  <si>
    <t>Dam</t>
  </si>
  <si>
    <t>Polytechnic Institute</t>
  </si>
  <si>
    <t>Edward A.</t>
  </si>
  <si>
    <t>Doisy</t>
  </si>
  <si>
    <t>Saint Louis University</t>
  </si>
  <si>
    <t>Domagk</t>
  </si>
  <si>
    <t>Munster University</t>
  </si>
  <si>
    <t>Corneille</t>
  </si>
  <si>
    <t>Heymans</t>
  </si>
  <si>
    <t>Ghent University</t>
  </si>
  <si>
    <t>Szent-Györgyi</t>
  </si>
  <si>
    <t>Szeged University</t>
  </si>
  <si>
    <t>Sir Henry</t>
  </si>
  <si>
    <t>Dale</t>
  </si>
  <si>
    <t>Loewi</t>
  </si>
  <si>
    <t>Spemann</t>
  </si>
  <si>
    <t>University of Freiburg im Breisgau</t>
  </si>
  <si>
    <t>George R.</t>
  </si>
  <si>
    <t>Minot</t>
  </si>
  <si>
    <t>William P.</t>
  </si>
  <si>
    <t>Murphy</t>
  </si>
  <si>
    <t>Whipple</t>
  </si>
  <si>
    <t>Rochester University</t>
  </si>
  <si>
    <t>Morgan</t>
  </si>
  <si>
    <t>Edgar</t>
  </si>
  <si>
    <t>Adrian</t>
  </si>
  <si>
    <t>Sir Charles</t>
  </si>
  <si>
    <t>Sherrington</t>
  </si>
  <si>
    <t>Warburg</t>
  </si>
  <si>
    <t>Kaiser-Wilhelm-Institut (now Max-Planck-Institut) für Biologie</t>
  </si>
  <si>
    <t>Landsteiner</t>
  </si>
  <si>
    <t>Christiaan</t>
  </si>
  <si>
    <t>Eijkman</t>
  </si>
  <si>
    <t>Sir Frederick</t>
  </si>
  <si>
    <t>Hopkins</t>
  </si>
  <si>
    <t>Charles</t>
  </si>
  <si>
    <t>Nicolle</t>
  </si>
  <si>
    <t>Wagner-Jauregg</t>
  </si>
  <si>
    <t>Vienna University</t>
  </si>
  <si>
    <t>Fibiger</t>
  </si>
  <si>
    <t>Willem</t>
  </si>
  <si>
    <t>Einthoven</t>
  </si>
  <si>
    <t>Frederick G.</t>
  </si>
  <si>
    <t>Banting</t>
  </si>
  <si>
    <t>Macleod</t>
  </si>
  <si>
    <t>Archibald V.</t>
  </si>
  <si>
    <t>Hill</t>
  </si>
  <si>
    <t>Meyerhof</t>
  </si>
  <si>
    <t>August</t>
  </si>
  <si>
    <t>Krogh</t>
  </si>
  <si>
    <t>Jules</t>
  </si>
  <si>
    <t>Bordet</t>
  </si>
  <si>
    <t>Brussels University</t>
  </si>
  <si>
    <t>Bárány</t>
  </si>
  <si>
    <t>Richet</t>
  </si>
  <si>
    <t>Alexis</t>
  </si>
  <si>
    <t>Carrel</t>
  </si>
  <si>
    <t>Allvar</t>
  </si>
  <si>
    <t>Gullstrand</t>
  </si>
  <si>
    <t>Albrecht</t>
  </si>
  <si>
    <t>Kossel</t>
  </si>
  <si>
    <t>Kocher</t>
  </si>
  <si>
    <t>Berne University</t>
  </si>
  <si>
    <t>Ehrlich</t>
  </si>
  <si>
    <t>Königliches Institut für experimentelle Therapie</t>
  </si>
  <si>
    <t>Mechnikov</t>
  </si>
  <si>
    <t>Alphonse</t>
  </si>
  <si>
    <t>Laveran</t>
  </si>
  <si>
    <t>Camillo</t>
  </si>
  <si>
    <t>Golgi</t>
  </si>
  <si>
    <t>Pavia University</t>
  </si>
  <si>
    <t>Santiago</t>
  </si>
  <si>
    <t>Ramón y Cajal</t>
  </si>
  <si>
    <t>Madrid University</t>
  </si>
  <si>
    <t>Koch</t>
  </si>
  <si>
    <t>Institute for Infectious Diseases</t>
  </si>
  <si>
    <t>Pavlov</t>
  </si>
  <si>
    <t>Military Medical Academy</t>
  </si>
  <si>
    <t>Niels Ryberg</t>
  </si>
  <si>
    <t>Finsen</t>
  </si>
  <si>
    <t>Finsen Medical Light Institute</t>
  </si>
  <si>
    <t>Ronald</t>
  </si>
  <si>
    <t>Ross</t>
  </si>
  <si>
    <t>von Behring</t>
  </si>
  <si>
    <t>Marburg University</t>
  </si>
  <si>
    <t>country</t>
  </si>
  <si>
    <t>code_2</t>
  </si>
  <si>
    <t>code_3</t>
  </si>
  <si>
    <t>country_code</t>
  </si>
  <si>
    <t>iso_3166_2</t>
  </si>
  <si>
    <t>continent</t>
  </si>
  <si>
    <t>sub_region</t>
  </si>
  <si>
    <t>region_code</t>
  </si>
  <si>
    <t>sub_region_code</t>
  </si>
  <si>
    <t>Afghanistan</t>
  </si>
  <si>
    <t>AF</t>
  </si>
  <si>
    <t>AFG</t>
  </si>
  <si>
    <t>ISO 3166-2:AF</t>
  </si>
  <si>
    <t>Asia</t>
  </si>
  <si>
    <t>Southern Asia</t>
  </si>
  <si>
    <t>Åland Islands</t>
  </si>
  <si>
    <t>AX</t>
  </si>
  <si>
    <t>ALA</t>
  </si>
  <si>
    <t>ISO 3166-2:AX</t>
  </si>
  <si>
    <t>Europe</t>
  </si>
  <si>
    <t>Northern Europe</t>
  </si>
  <si>
    <t>Albania</t>
  </si>
  <si>
    <t>AL</t>
  </si>
  <si>
    <t>ALB</t>
  </si>
  <si>
    <t>ISO 3166-2:AL</t>
  </si>
  <si>
    <t>Southern Europe</t>
  </si>
  <si>
    <t>Algeria</t>
  </si>
  <si>
    <t>DZ</t>
  </si>
  <si>
    <t>DZA</t>
  </si>
  <si>
    <t>ISO 3166-2:DZ</t>
  </si>
  <si>
    <t>Africa</t>
  </si>
  <si>
    <t>Northern Africa</t>
  </si>
  <si>
    <t>American Samoa</t>
  </si>
  <si>
    <t>AS</t>
  </si>
  <si>
    <t>ASM</t>
  </si>
  <si>
    <t>ISO 3166-2:AS</t>
  </si>
  <si>
    <t>Oceania</t>
  </si>
  <si>
    <t>Polynesia</t>
  </si>
  <si>
    <t>Andorra</t>
  </si>
  <si>
    <t>AD</t>
  </si>
  <si>
    <t>AND</t>
  </si>
  <si>
    <t>ISO 3166-2:AD</t>
  </si>
  <si>
    <t>Angola</t>
  </si>
  <si>
    <t>AO</t>
  </si>
  <si>
    <t>AGO</t>
  </si>
  <si>
    <t>ISO 3166-2:AO</t>
  </si>
  <si>
    <t>Middle Africa</t>
  </si>
  <si>
    <t>Anguilla</t>
  </si>
  <si>
    <t>AI</t>
  </si>
  <si>
    <t>AIA</t>
  </si>
  <si>
    <t>ISO 3166-2:AI</t>
  </si>
  <si>
    <t>Americas</t>
  </si>
  <si>
    <t>Caribbean</t>
  </si>
  <si>
    <t>Antarctica</t>
  </si>
  <si>
    <t>AQ</t>
  </si>
  <si>
    <t>ATA</t>
  </si>
  <si>
    <t>ISO 3166-2:AQ</t>
  </si>
  <si>
    <t>Antigua and Barbuda</t>
  </si>
  <si>
    <t>AG</t>
  </si>
  <si>
    <t>ATG</t>
  </si>
  <si>
    <t>ISO 3166-2:AG</t>
  </si>
  <si>
    <t>AR</t>
  </si>
  <si>
    <t>ARG</t>
  </si>
  <si>
    <t>ISO 3166-2:AR</t>
  </si>
  <si>
    <t>South America</t>
  </si>
  <si>
    <t>Armenia</t>
  </si>
  <si>
    <t>AM</t>
  </si>
  <si>
    <t>ARM</t>
  </si>
  <si>
    <t>ISO 3166-2:AM</t>
  </si>
  <si>
    <t>Western Asia</t>
  </si>
  <si>
    <t>Aruba</t>
  </si>
  <si>
    <t>AW</t>
  </si>
  <si>
    <t>ABW</t>
  </si>
  <si>
    <t>ISO 3166-2:AW</t>
  </si>
  <si>
    <t>AU</t>
  </si>
  <si>
    <t>AUS</t>
  </si>
  <si>
    <t>ISO 3166-2:AU</t>
  </si>
  <si>
    <t>Australia and New Zealand</t>
  </si>
  <si>
    <t>AT</t>
  </si>
  <si>
    <t>AUT</t>
  </si>
  <si>
    <t>ISO 3166-2:AT</t>
  </si>
  <si>
    <t>Western Europe</t>
  </si>
  <si>
    <t>Azerbaijan</t>
  </si>
  <si>
    <t>AZ</t>
  </si>
  <si>
    <t>AZE</t>
  </si>
  <si>
    <t>ISO 3166-2:AZ</t>
  </si>
  <si>
    <t>Bahamas</t>
  </si>
  <si>
    <t>BS</t>
  </si>
  <si>
    <t>BHS</t>
  </si>
  <si>
    <t>ISO 3166-2:BS</t>
  </si>
  <si>
    <t>Bahrain</t>
  </si>
  <si>
    <t>BH</t>
  </si>
  <si>
    <t>BHR</t>
  </si>
  <si>
    <t>ISO 3166-2:BH</t>
  </si>
  <si>
    <t>BD</t>
  </si>
  <si>
    <t>BGD</t>
  </si>
  <si>
    <t>ISO 3166-2:BD</t>
  </si>
  <si>
    <t>Barbados</t>
  </si>
  <si>
    <t>BB</t>
  </si>
  <si>
    <t>BRB</t>
  </si>
  <si>
    <t>ISO 3166-2:BB</t>
  </si>
  <si>
    <t>BY</t>
  </si>
  <si>
    <t>BLR</t>
  </si>
  <si>
    <t>ISO 3166-2:BY</t>
  </si>
  <si>
    <t>Eastern Europe</t>
  </si>
  <si>
    <t>BE</t>
  </si>
  <si>
    <t>BEL</t>
  </si>
  <si>
    <t>ISO 3166-2:BE</t>
  </si>
  <si>
    <t>Belize</t>
  </si>
  <si>
    <t>BZ</t>
  </si>
  <si>
    <t>BLZ</t>
  </si>
  <si>
    <t>ISO 3166-2:BZ</t>
  </si>
  <si>
    <t>Central America</t>
  </si>
  <si>
    <t>Benin</t>
  </si>
  <si>
    <t>BJ</t>
  </si>
  <si>
    <t>BEN</t>
  </si>
  <si>
    <t>ISO 3166-2:BJ</t>
  </si>
  <si>
    <t>Western Africa</t>
  </si>
  <si>
    <t>Bermuda</t>
  </si>
  <si>
    <t>BM</t>
  </si>
  <si>
    <t>BMU</t>
  </si>
  <si>
    <t>ISO 3166-2:BM</t>
  </si>
  <si>
    <t>Northern America</t>
  </si>
  <si>
    <t>Bhutan</t>
  </si>
  <si>
    <t>BT</t>
  </si>
  <si>
    <t>BTN</t>
  </si>
  <si>
    <t>ISO 3166-2:BT</t>
  </si>
  <si>
    <t>Bolivia (Plurinational State of)</t>
  </si>
  <si>
    <t>BO</t>
  </si>
  <si>
    <t>BOL</t>
  </si>
  <si>
    <t>ISO 3166-2:BO</t>
  </si>
  <si>
    <t>Bonaire, Sint Eustatius and Saba</t>
  </si>
  <si>
    <t>BQ</t>
  </si>
  <si>
    <t>BES</t>
  </si>
  <si>
    <t>ISO 3166-2:BQ</t>
  </si>
  <si>
    <t>Bosnia and Herzegovina</t>
  </si>
  <si>
    <t>BA</t>
  </si>
  <si>
    <t>BIH</t>
  </si>
  <si>
    <t>ISO 3166-2:BA</t>
  </si>
  <si>
    <t>Botswana</t>
  </si>
  <si>
    <t>BW</t>
  </si>
  <si>
    <t>BWA</t>
  </si>
  <si>
    <t>ISO 3166-2:BW</t>
  </si>
  <si>
    <t>Southern Africa</t>
  </si>
  <si>
    <t>Bouvet Island</t>
  </si>
  <si>
    <t>BV</t>
  </si>
  <si>
    <t>BVT</t>
  </si>
  <si>
    <t>ISO 3166-2:BV</t>
  </si>
  <si>
    <t>Brazil</t>
  </si>
  <si>
    <t>BR</t>
  </si>
  <si>
    <t>BRA</t>
  </si>
  <si>
    <t>ISO 3166-2:BR</t>
  </si>
  <si>
    <t>British Indian Ocean Territory</t>
  </si>
  <si>
    <t>IO</t>
  </si>
  <si>
    <t>IOT</t>
  </si>
  <si>
    <t>ISO 3166-2:IO</t>
  </si>
  <si>
    <t>Brunei Darussalam</t>
  </si>
  <si>
    <t>BN</t>
  </si>
  <si>
    <t>BRN</t>
  </si>
  <si>
    <t>ISO 3166-2:BN</t>
  </si>
  <si>
    <t>South-Eastern Asia</t>
  </si>
  <si>
    <t>BG</t>
  </si>
  <si>
    <t>BGR</t>
  </si>
  <si>
    <t>ISO 3166-2:BG</t>
  </si>
  <si>
    <t>Burkina Faso</t>
  </si>
  <si>
    <t>BF</t>
  </si>
  <si>
    <t>BFA</t>
  </si>
  <si>
    <t>ISO 3166-2:BF</t>
  </si>
  <si>
    <t>Burundi</t>
  </si>
  <si>
    <t>BI</t>
  </si>
  <si>
    <t>BDI</t>
  </si>
  <si>
    <t>ISO 3166-2:BI</t>
  </si>
  <si>
    <t>Eastern Africa</t>
  </si>
  <si>
    <t>Cambodia</t>
  </si>
  <si>
    <t>KH</t>
  </si>
  <si>
    <t>KHM</t>
  </si>
  <si>
    <t>ISO 3166-2:KH</t>
  </si>
  <si>
    <t>Cameroon</t>
  </si>
  <si>
    <t>CM</t>
  </si>
  <si>
    <t>CMR</t>
  </si>
  <si>
    <t>ISO 3166-2:CM</t>
  </si>
  <si>
    <t>CA</t>
  </si>
  <si>
    <t>CAN</t>
  </si>
  <si>
    <t>ISO 3166-2:CA</t>
  </si>
  <si>
    <t>Cabo Verde</t>
  </si>
  <si>
    <t>CV</t>
  </si>
  <si>
    <t>CPV</t>
  </si>
  <si>
    <t>ISO 3166-2:CV</t>
  </si>
  <si>
    <t>Cayman Islands</t>
  </si>
  <si>
    <t>KY</t>
  </si>
  <si>
    <t>CYM</t>
  </si>
  <si>
    <t>ISO 3166-2:KY</t>
  </si>
  <si>
    <t>Central African Republic</t>
  </si>
  <si>
    <t>CF</t>
  </si>
  <si>
    <t>CAF</t>
  </si>
  <si>
    <t>ISO 3166-2:CF</t>
  </si>
  <si>
    <t>Chad</t>
  </si>
  <si>
    <t>TD</t>
  </si>
  <si>
    <t>TCD</t>
  </si>
  <si>
    <t>ISO 3166-2:TD</t>
  </si>
  <si>
    <t>CL</t>
  </si>
  <si>
    <t>CHL</t>
  </si>
  <si>
    <t>ISO 3166-2:CL</t>
  </si>
  <si>
    <t>CN</t>
  </si>
  <si>
    <t>CHN</t>
  </si>
  <si>
    <t>ISO 3166-2:CN</t>
  </si>
  <si>
    <t>Eastern Asia</t>
  </si>
  <si>
    <t>Christmas Island</t>
  </si>
  <si>
    <t>CX</t>
  </si>
  <si>
    <t>CXR</t>
  </si>
  <si>
    <t>ISO 3166-2:CX</t>
  </si>
  <si>
    <t>Cocos (Keeling) Islands</t>
  </si>
  <si>
    <t>CC</t>
  </si>
  <si>
    <t>CCK</t>
  </si>
  <si>
    <t>ISO 3166-2:CC</t>
  </si>
  <si>
    <t>CO</t>
  </si>
  <si>
    <t>COL</t>
  </si>
  <si>
    <t>ISO 3166-2:CO</t>
  </si>
  <si>
    <t>Comoros</t>
  </si>
  <si>
    <t>KM</t>
  </si>
  <si>
    <t>COM</t>
  </si>
  <si>
    <t>ISO 3166-2:KM</t>
  </si>
  <si>
    <t>Congo</t>
  </si>
  <si>
    <t>CG</t>
  </si>
  <si>
    <t>COG</t>
  </si>
  <si>
    <t>ISO 3166-2:CG</t>
  </si>
  <si>
    <t>Congo (Democratic Republic of the)</t>
  </si>
  <si>
    <t>CD</t>
  </si>
  <si>
    <t>COD</t>
  </si>
  <si>
    <t>ISO 3166-2:CD</t>
  </si>
  <si>
    <t>Cook Islands</t>
  </si>
  <si>
    <t>CK</t>
  </si>
  <si>
    <t>COK</t>
  </si>
  <si>
    <t>ISO 3166-2:CK</t>
  </si>
  <si>
    <t>CR</t>
  </si>
  <si>
    <t>CRI</t>
  </si>
  <si>
    <t>ISO 3166-2:CR</t>
  </si>
  <si>
    <t>CÙte d'Ivoire</t>
  </si>
  <si>
    <t>CI</t>
  </si>
  <si>
    <t>CIV</t>
  </si>
  <si>
    <t>ISO 3166-2:CI</t>
  </si>
  <si>
    <t>Croatia</t>
  </si>
  <si>
    <t>HR</t>
  </si>
  <si>
    <t>HRV</t>
  </si>
  <si>
    <t>ISO 3166-2:HR</t>
  </si>
  <si>
    <t>Cuba</t>
  </si>
  <si>
    <t>CU</t>
  </si>
  <si>
    <t>CUB</t>
  </si>
  <si>
    <t>ISO 3166-2:CU</t>
  </si>
  <si>
    <t>CuraÁao</t>
  </si>
  <si>
    <t>CW</t>
  </si>
  <si>
    <t>CUW</t>
  </si>
  <si>
    <t>ISO 3166-2:CW</t>
  </si>
  <si>
    <t>CY</t>
  </si>
  <si>
    <t>CYP</t>
  </si>
  <si>
    <t>ISO 3166-2:CY</t>
  </si>
  <si>
    <t>Czech Republic</t>
  </si>
  <si>
    <t>CZ</t>
  </si>
  <si>
    <t>CZE</t>
  </si>
  <si>
    <t>ISO 3166-2:CZ</t>
  </si>
  <si>
    <t>DK</t>
  </si>
  <si>
    <t>DNK</t>
  </si>
  <si>
    <t>ISO 3166-2:DK</t>
  </si>
  <si>
    <t>Djibouti</t>
  </si>
  <si>
    <t>DJ</t>
  </si>
  <si>
    <t>DJI</t>
  </si>
  <si>
    <t>ISO 3166-2:DJ</t>
  </si>
  <si>
    <t>Dominica</t>
  </si>
  <si>
    <t>DM</t>
  </si>
  <si>
    <t>DMA</t>
  </si>
  <si>
    <t>ISO 3166-2:DM</t>
  </si>
  <si>
    <t>Dominican Republic</t>
  </si>
  <si>
    <t>DO</t>
  </si>
  <si>
    <t>DOM</t>
  </si>
  <si>
    <t>ISO 3166-2:DO</t>
  </si>
  <si>
    <t>Ecuador</t>
  </si>
  <si>
    <t>EC</t>
  </si>
  <si>
    <t>ECU</t>
  </si>
  <si>
    <t>ISO 3166-2:EC</t>
  </si>
  <si>
    <t>EG</t>
  </si>
  <si>
    <t>EGY</t>
  </si>
  <si>
    <t>ISO 3166-2:EG</t>
  </si>
  <si>
    <t>El Salvador</t>
  </si>
  <si>
    <t>SV</t>
  </si>
  <si>
    <t>SLV</t>
  </si>
  <si>
    <t>ISO 3166-2:SV</t>
  </si>
  <si>
    <t>Equatorial Guinea</t>
  </si>
  <si>
    <t>GQ</t>
  </si>
  <si>
    <t>GNQ</t>
  </si>
  <si>
    <t>ISO 3166-2:GQ</t>
  </si>
  <si>
    <t>Eritrea</t>
  </si>
  <si>
    <t>ER</t>
  </si>
  <si>
    <t>ERI</t>
  </si>
  <si>
    <t>ISO 3166-2:ER</t>
  </si>
  <si>
    <t>Estonia</t>
  </si>
  <si>
    <t>EE</t>
  </si>
  <si>
    <t>EST</t>
  </si>
  <si>
    <t>ISO 3166-2:EE</t>
  </si>
  <si>
    <t>ET</t>
  </si>
  <si>
    <t>ETH</t>
  </si>
  <si>
    <t>ISO 3166-2:ET</t>
  </si>
  <si>
    <t>Falkland Islands (Malvinas)</t>
  </si>
  <si>
    <t>FK</t>
  </si>
  <si>
    <t>FLK</t>
  </si>
  <si>
    <t>ISO 3166-2:FK</t>
  </si>
  <si>
    <t>Faroe Islands</t>
  </si>
  <si>
    <t>FO</t>
  </si>
  <si>
    <t>FRO</t>
  </si>
  <si>
    <t>ISO 3166-2:FO</t>
  </si>
  <si>
    <t>Fiji</t>
  </si>
  <si>
    <t>FJ</t>
  </si>
  <si>
    <t>FJI</t>
  </si>
  <si>
    <t>ISO 3166-2:FJ</t>
  </si>
  <si>
    <t>Melanesia</t>
  </si>
  <si>
    <t>FI</t>
  </si>
  <si>
    <t>FIN</t>
  </si>
  <si>
    <t>ISO 3166-2:FI</t>
  </si>
  <si>
    <t>FR</t>
  </si>
  <si>
    <t>FRA</t>
  </si>
  <si>
    <t>ISO 3166-2:FR</t>
  </si>
  <si>
    <t>French Guiana</t>
  </si>
  <si>
    <t>GF</t>
  </si>
  <si>
    <t>GUF</t>
  </si>
  <si>
    <t>ISO 3166-2:GF</t>
  </si>
  <si>
    <t>French Polynesia</t>
  </si>
  <si>
    <t>PF</t>
  </si>
  <si>
    <t>PYF</t>
  </si>
  <si>
    <t>ISO 3166-2:PF</t>
  </si>
  <si>
    <t>French Southern Territories</t>
  </si>
  <si>
    <t>TF</t>
  </si>
  <si>
    <t>ATF</t>
  </si>
  <si>
    <t>ISO 3166-2:TF</t>
  </si>
  <si>
    <t>Gabon</t>
  </si>
  <si>
    <t>GA</t>
  </si>
  <si>
    <t>GAB</t>
  </si>
  <si>
    <t>ISO 3166-2:GA</t>
  </si>
  <si>
    <t>Gambia</t>
  </si>
  <si>
    <t>GM</t>
  </si>
  <si>
    <t>GMB</t>
  </si>
  <si>
    <t>ISO 3166-2:GM</t>
  </si>
  <si>
    <t>Georgia</t>
  </si>
  <si>
    <t>GE</t>
  </si>
  <si>
    <t>GEO</t>
  </si>
  <si>
    <t>ISO 3166-2:GE</t>
  </si>
  <si>
    <t>DE</t>
  </si>
  <si>
    <t>DEU</t>
  </si>
  <si>
    <t>ISO 3166-2:DE</t>
  </si>
  <si>
    <t>GH</t>
  </si>
  <si>
    <t>GHA</t>
  </si>
  <si>
    <t>ISO 3166-2:GH</t>
  </si>
  <si>
    <t>Gibraltar</t>
  </si>
  <si>
    <t>GI</t>
  </si>
  <si>
    <t>GIB</t>
  </si>
  <si>
    <t>ISO 3166-2:GI</t>
  </si>
  <si>
    <t>GR</t>
  </si>
  <si>
    <t>GRC</t>
  </si>
  <si>
    <t>ISO 3166-2:GR</t>
  </si>
  <si>
    <t>Greenland</t>
  </si>
  <si>
    <t>GL</t>
  </si>
  <si>
    <t>GRL</t>
  </si>
  <si>
    <t>ISO 3166-2:GL</t>
  </si>
  <si>
    <t>Grenada</t>
  </si>
  <si>
    <t>GD</t>
  </si>
  <si>
    <t>GRD</t>
  </si>
  <si>
    <t>ISO 3166-2:GD</t>
  </si>
  <si>
    <t>Guadeloupe</t>
  </si>
  <si>
    <t>GP</t>
  </si>
  <si>
    <t>GLP</t>
  </si>
  <si>
    <t>ISO 3166-2:GP</t>
  </si>
  <si>
    <t>Guam</t>
  </si>
  <si>
    <t>GU</t>
  </si>
  <si>
    <t>GUM</t>
  </si>
  <si>
    <t>ISO 3166-2:GU</t>
  </si>
  <si>
    <t>Micronesia</t>
  </si>
  <si>
    <t>GT</t>
  </si>
  <si>
    <t>GTM</t>
  </si>
  <si>
    <t>ISO 3166-2:GT</t>
  </si>
  <si>
    <t>Guernsey</t>
  </si>
  <si>
    <t>GG</t>
  </si>
  <si>
    <t>GGY</t>
  </si>
  <si>
    <t>ISO 3166-2:GG</t>
  </si>
  <si>
    <t>Guinea</t>
  </si>
  <si>
    <t>GN</t>
  </si>
  <si>
    <t>GIN</t>
  </si>
  <si>
    <t>ISO 3166-2:GN</t>
  </si>
  <si>
    <t>Guinea-Bissau</t>
  </si>
  <si>
    <t>GW</t>
  </si>
  <si>
    <t>GNB</t>
  </si>
  <si>
    <t>ISO 3166-2:GW</t>
  </si>
  <si>
    <t>Guyana</t>
  </si>
  <si>
    <t>GY</t>
  </si>
  <si>
    <t>GUY</t>
  </si>
  <si>
    <t>ISO 3166-2:GY</t>
  </si>
  <si>
    <t>Haiti</t>
  </si>
  <si>
    <t>HT</t>
  </si>
  <si>
    <t>HTI</t>
  </si>
  <si>
    <t>ISO 3166-2:HT</t>
  </si>
  <si>
    <t>Heard Island and McDonald Islands</t>
  </si>
  <si>
    <t>HM</t>
  </si>
  <si>
    <t>HMD</t>
  </si>
  <si>
    <t>ISO 3166-2:HM</t>
  </si>
  <si>
    <t>Holy See</t>
  </si>
  <si>
    <t>VA</t>
  </si>
  <si>
    <t>VAT</t>
  </si>
  <si>
    <t>ISO 3166-2:VA</t>
  </si>
  <si>
    <t>Honduras</t>
  </si>
  <si>
    <t>HN</t>
  </si>
  <si>
    <t>HND</t>
  </si>
  <si>
    <t>ISO 3166-2:HN</t>
  </si>
  <si>
    <t>Hong Kong</t>
  </si>
  <si>
    <t>HK</t>
  </si>
  <si>
    <t>HKG</t>
  </si>
  <si>
    <t>ISO 3166-2:HK</t>
  </si>
  <si>
    <t>HU</t>
  </si>
  <si>
    <t>HUN</t>
  </si>
  <si>
    <t>ISO 3166-2:HU</t>
  </si>
  <si>
    <t>IS</t>
  </si>
  <si>
    <t>ISL</t>
  </si>
  <si>
    <t>ISO 3166-2:IS</t>
  </si>
  <si>
    <t>IN</t>
  </si>
  <si>
    <t>IND</t>
  </si>
  <si>
    <t>ISO 3166-2:IN</t>
  </si>
  <si>
    <t>Indonesia</t>
  </si>
  <si>
    <t>ID</t>
  </si>
  <si>
    <t>IDN</t>
  </si>
  <si>
    <t>ISO 3166-2:ID</t>
  </si>
  <si>
    <t>Iran (Islamic Republic of)</t>
  </si>
  <si>
    <t>IR</t>
  </si>
  <si>
    <t>IRN</t>
  </si>
  <si>
    <t>ISO 3166-2:IR</t>
  </si>
  <si>
    <t>IQ</t>
  </si>
  <si>
    <t>IRQ</t>
  </si>
  <si>
    <t>ISO 3166-2:IQ</t>
  </si>
  <si>
    <t>IE</t>
  </si>
  <si>
    <t>IRL</t>
  </si>
  <si>
    <t>ISO 3166-2:IE</t>
  </si>
  <si>
    <t>Isle of Man</t>
  </si>
  <si>
    <t>IM</t>
  </si>
  <si>
    <t>IMN</t>
  </si>
  <si>
    <t>ISO 3166-2:IM</t>
  </si>
  <si>
    <t>IL</t>
  </si>
  <si>
    <t>ISR</t>
  </si>
  <si>
    <t>ISO 3166-2:IL</t>
  </si>
  <si>
    <t>IT</t>
  </si>
  <si>
    <t>ITA</t>
  </si>
  <si>
    <t>ISO 3166-2:IT</t>
  </si>
  <si>
    <t>Jamaica</t>
  </si>
  <si>
    <t>JM</t>
  </si>
  <si>
    <t>JAM</t>
  </si>
  <si>
    <t>ISO 3166-2:JM</t>
  </si>
  <si>
    <t>JP</t>
  </si>
  <si>
    <t>JPN</t>
  </si>
  <si>
    <t>ISO 3166-2:JP</t>
  </si>
  <si>
    <t>Jersey</t>
  </si>
  <si>
    <t>JE</t>
  </si>
  <si>
    <t>JEY</t>
  </si>
  <si>
    <t>ISO 3166-2:JE</t>
  </si>
  <si>
    <t>Jordan</t>
  </si>
  <si>
    <t>JO</t>
  </si>
  <si>
    <t>JOR</t>
  </si>
  <si>
    <t>ISO 3166-2:JO</t>
  </si>
  <si>
    <t>Kazakhstan</t>
  </si>
  <si>
    <t>KZ</t>
  </si>
  <si>
    <t>KAZ</t>
  </si>
  <si>
    <t>ISO 3166-2:KZ</t>
  </si>
  <si>
    <t>Central Asia</t>
  </si>
  <si>
    <t>KE</t>
  </si>
  <si>
    <t>KEN</t>
  </si>
  <si>
    <t>ISO 3166-2:KE</t>
  </si>
  <si>
    <t>Kiribati</t>
  </si>
  <si>
    <t>KI</t>
  </si>
  <si>
    <t>KIR</t>
  </si>
  <si>
    <t>ISO 3166-2:KI</t>
  </si>
  <si>
    <t>Korea (Democratic People's Republic of)</t>
  </si>
  <si>
    <t>KP</t>
  </si>
  <si>
    <t>PRK</t>
  </si>
  <si>
    <t>ISO 3166-2:KP</t>
  </si>
  <si>
    <t>Korea (Republic of)</t>
  </si>
  <si>
    <t>KR</t>
  </si>
  <si>
    <t>KOR</t>
  </si>
  <si>
    <t>ISO 3166-2:KR</t>
  </si>
  <si>
    <t>Kuwait</t>
  </si>
  <si>
    <t>KW</t>
  </si>
  <si>
    <t>KWT</t>
  </si>
  <si>
    <t>ISO 3166-2:KW</t>
  </si>
  <si>
    <t>Kyrgyzstan</t>
  </si>
  <si>
    <t>KG</t>
  </si>
  <si>
    <t>KGZ</t>
  </si>
  <si>
    <t>ISO 3166-2:KG</t>
  </si>
  <si>
    <t>Lao People's Democratic Republic</t>
  </si>
  <si>
    <t>LA</t>
  </si>
  <si>
    <t>LAO</t>
  </si>
  <si>
    <t>ISO 3166-2:LA</t>
  </si>
  <si>
    <t>Latvia</t>
  </si>
  <si>
    <t>LV</t>
  </si>
  <si>
    <t>LVA</t>
  </si>
  <si>
    <t>ISO 3166-2:LV</t>
  </si>
  <si>
    <t>Lebanon</t>
  </si>
  <si>
    <t>LB</t>
  </si>
  <si>
    <t>LBN</t>
  </si>
  <si>
    <t>ISO 3166-2:LB</t>
  </si>
  <si>
    <t>Lesotho</t>
  </si>
  <si>
    <t>LS</t>
  </si>
  <si>
    <t>LSO</t>
  </si>
  <si>
    <t>ISO 3166-2:LS</t>
  </si>
  <si>
    <t>LR</t>
  </si>
  <si>
    <t>LBR</t>
  </si>
  <si>
    <t>ISO 3166-2:LR</t>
  </si>
  <si>
    <t>Libya</t>
  </si>
  <si>
    <t>LY</t>
  </si>
  <si>
    <t>LBY</t>
  </si>
  <si>
    <t>ISO 3166-2:LY</t>
  </si>
  <si>
    <t>Liechtenstein</t>
  </si>
  <si>
    <t>LI</t>
  </si>
  <si>
    <t>LIE</t>
  </si>
  <si>
    <t>ISO 3166-2:LI</t>
  </si>
  <si>
    <t>Lithuania</t>
  </si>
  <si>
    <t>LT</t>
  </si>
  <si>
    <t>LTU</t>
  </si>
  <si>
    <t>ISO 3166-2:LT</t>
  </si>
  <si>
    <t>Luxembourg</t>
  </si>
  <si>
    <t>LU</t>
  </si>
  <si>
    <t>LUX</t>
  </si>
  <si>
    <t>ISO 3166-2:LU</t>
  </si>
  <si>
    <t>Macao</t>
  </si>
  <si>
    <t>MO</t>
  </si>
  <si>
    <t>MAC</t>
  </si>
  <si>
    <t>ISO 3166-2:MO</t>
  </si>
  <si>
    <t>Macedonia (the former Yugoslav Republic of)</t>
  </si>
  <si>
    <t>MK</t>
  </si>
  <si>
    <t>MKD</t>
  </si>
  <si>
    <t>ISO 3166-2:MK</t>
  </si>
  <si>
    <t>Madagascar</t>
  </si>
  <si>
    <t>MG</t>
  </si>
  <si>
    <t>MDG</t>
  </si>
  <si>
    <t>ISO 3166-2:MG</t>
  </si>
  <si>
    <t>Malawi</t>
  </si>
  <si>
    <t>MW</t>
  </si>
  <si>
    <t>MWI</t>
  </si>
  <si>
    <t>ISO 3166-2:MW</t>
  </si>
  <si>
    <t>Malaysia</t>
  </si>
  <si>
    <t>MY</t>
  </si>
  <si>
    <t>MYS</t>
  </si>
  <si>
    <t>ISO 3166-2:MY</t>
  </si>
  <si>
    <t>Maldives</t>
  </si>
  <si>
    <t>MV</t>
  </si>
  <si>
    <t>MDV</t>
  </si>
  <si>
    <t>ISO 3166-2:MV</t>
  </si>
  <si>
    <t>Mali</t>
  </si>
  <si>
    <t>ML</t>
  </si>
  <si>
    <t>MLI</t>
  </si>
  <si>
    <t>ISO 3166-2:ML</t>
  </si>
  <si>
    <t>Malta</t>
  </si>
  <si>
    <t>MT</t>
  </si>
  <si>
    <t>MLT</t>
  </si>
  <si>
    <t>ISO 3166-2:MT</t>
  </si>
  <si>
    <t>Marshall Islands</t>
  </si>
  <si>
    <t>MH</t>
  </si>
  <si>
    <t>MHL</t>
  </si>
  <si>
    <t>ISO 3166-2:MH</t>
  </si>
  <si>
    <t>Martinique</t>
  </si>
  <si>
    <t>MQ</t>
  </si>
  <si>
    <t>MTQ</t>
  </si>
  <si>
    <t>ISO 3166-2:MQ</t>
  </si>
  <si>
    <t>Mauritania</t>
  </si>
  <si>
    <t>MR</t>
  </si>
  <si>
    <t>MRT</t>
  </si>
  <si>
    <t>ISO 3166-2:MR</t>
  </si>
  <si>
    <t>MU</t>
  </si>
  <si>
    <t>MUS</t>
  </si>
  <si>
    <t>ISO 3166-2:MU</t>
  </si>
  <si>
    <t>Mayotte</t>
  </si>
  <si>
    <t>YT</t>
  </si>
  <si>
    <t>MYT</t>
  </si>
  <si>
    <t>ISO 3166-2:YT</t>
  </si>
  <si>
    <t>MX</t>
  </si>
  <si>
    <t>MEX</t>
  </si>
  <si>
    <t>ISO 3166-2:MX</t>
  </si>
  <si>
    <t>Micronesia (Federated States of)</t>
  </si>
  <si>
    <t>FM</t>
  </si>
  <si>
    <t>FSM</t>
  </si>
  <si>
    <t>ISO 3166-2:FM</t>
  </si>
  <si>
    <t>Moldova (Republic of)</t>
  </si>
  <si>
    <t>MD</t>
  </si>
  <si>
    <t>MDA</t>
  </si>
  <si>
    <t>ISO 3166-2:MD</t>
  </si>
  <si>
    <t>Monaco</t>
  </si>
  <si>
    <t>MC</t>
  </si>
  <si>
    <t>MCO</t>
  </si>
  <si>
    <t>ISO 3166-2:MC</t>
  </si>
  <si>
    <t>Mongolia</t>
  </si>
  <si>
    <t>MN</t>
  </si>
  <si>
    <t>MNG</t>
  </si>
  <si>
    <t>ISO 3166-2:MN</t>
  </si>
  <si>
    <t>Montenegro</t>
  </si>
  <si>
    <t>ME</t>
  </si>
  <si>
    <t>MNE</t>
  </si>
  <si>
    <t>ISO 3166-2:ME</t>
  </si>
  <si>
    <t>Montserrat</t>
  </si>
  <si>
    <t>MS</t>
  </si>
  <si>
    <t>MSR</t>
  </si>
  <si>
    <t>ISO 3166-2:MS</t>
  </si>
  <si>
    <t>Morocco</t>
  </si>
  <si>
    <t>MA</t>
  </si>
  <si>
    <t>MAR</t>
  </si>
  <si>
    <t>ISO 3166-2:MA</t>
  </si>
  <si>
    <t>Mozambique</t>
  </si>
  <si>
    <t>MZ</t>
  </si>
  <si>
    <t>MOZ</t>
  </si>
  <si>
    <t>ISO 3166-2:MZ</t>
  </si>
  <si>
    <t>MM</t>
  </si>
  <si>
    <t>MMR</t>
  </si>
  <si>
    <t>ISO 3166-2:MM</t>
  </si>
  <si>
    <t>Namibia</t>
  </si>
  <si>
    <t>NA</t>
  </si>
  <si>
    <t>NAM</t>
  </si>
  <si>
    <t>ISO 3166-2:NA</t>
  </si>
  <si>
    <t>Nauru</t>
  </si>
  <si>
    <t>NR</t>
  </si>
  <si>
    <t>NRU</t>
  </si>
  <si>
    <t>ISO 3166-2:NR</t>
  </si>
  <si>
    <t>Nepal</t>
  </si>
  <si>
    <t>NP</t>
  </si>
  <si>
    <t>NPL</t>
  </si>
  <si>
    <t>ISO 3166-2:NP</t>
  </si>
  <si>
    <t>NL</t>
  </si>
  <si>
    <t>NLD</t>
  </si>
  <si>
    <t>ISO 3166-2:NL</t>
  </si>
  <si>
    <t>New Caledonia</t>
  </si>
  <si>
    <t>NC</t>
  </si>
  <si>
    <t>NCL</t>
  </si>
  <si>
    <t>ISO 3166-2:NC</t>
  </si>
  <si>
    <t>NZ</t>
  </si>
  <si>
    <t>NZL</t>
  </si>
  <si>
    <t>ISO 3166-2:NZ</t>
  </si>
  <si>
    <t>Nicaragua</t>
  </si>
  <si>
    <t>NI</t>
  </si>
  <si>
    <t>NIC</t>
  </si>
  <si>
    <t>ISO 3166-2:NI</t>
  </si>
  <si>
    <t>Niger</t>
  </si>
  <si>
    <t>NE</t>
  </si>
  <si>
    <t>NER</t>
  </si>
  <si>
    <t>ISO 3166-2:NE</t>
  </si>
  <si>
    <t>NG</t>
  </si>
  <si>
    <t>NGA</t>
  </si>
  <si>
    <t>ISO 3166-2:NG</t>
  </si>
  <si>
    <t>Niue</t>
  </si>
  <si>
    <t>NU</t>
  </si>
  <si>
    <t>NIU</t>
  </si>
  <si>
    <t>ISO 3166-2:NU</t>
  </si>
  <si>
    <t>Norfolk Island</t>
  </si>
  <si>
    <t>NF</t>
  </si>
  <si>
    <t>NFK</t>
  </si>
  <si>
    <t>ISO 3166-2:NF</t>
  </si>
  <si>
    <t>Northern Mariana Islands</t>
  </si>
  <si>
    <t>MP</t>
  </si>
  <si>
    <t>MNP</t>
  </si>
  <si>
    <t>ISO 3166-2:MP</t>
  </si>
  <si>
    <t>NO</t>
  </si>
  <si>
    <t>NOR</t>
  </si>
  <si>
    <t>ISO 3166-2:NO</t>
  </si>
  <si>
    <t>Oman</t>
  </si>
  <si>
    <t>OM</t>
  </si>
  <si>
    <t>OMN</t>
  </si>
  <si>
    <t>ISO 3166-2:OM</t>
  </si>
  <si>
    <t>PK</t>
  </si>
  <si>
    <t>PAK</t>
  </si>
  <si>
    <t>ISO 3166-2:PK</t>
  </si>
  <si>
    <t>Palau</t>
  </si>
  <si>
    <t>PW</t>
  </si>
  <si>
    <t>PLW</t>
  </si>
  <si>
    <t>ISO 3166-2:PW</t>
  </si>
  <si>
    <t>Palestine, State of</t>
  </si>
  <si>
    <t>PS</t>
  </si>
  <si>
    <t>PSE</t>
  </si>
  <si>
    <t>ISO 3166-2:PS</t>
  </si>
  <si>
    <t>Panama</t>
  </si>
  <si>
    <t>PA</t>
  </si>
  <si>
    <t>PAN</t>
  </si>
  <si>
    <t>ISO 3166-2:PA</t>
  </si>
  <si>
    <t>Papua New Guinea</t>
  </si>
  <si>
    <t>PG</t>
  </si>
  <si>
    <t>PNG</t>
  </si>
  <si>
    <t>ISO 3166-2:PG</t>
  </si>
  <si>
    <t>Paraguay</t>
  </si>
  <si>
    <t>PY</t>
  </si>
  <si>
    <t>PRY</t>
  </si>
  <si>
    <t>ISO 3166-2:PY</t>
  </si>
  <si>
    <t>PE</t>
  </si>
  <si>
    <t>PER</t>
  </si>
  <si>
    <t>ISO 3166-2:PE</t>
  </si>
  <si>
    <t>Philippines</t>
  </si>
  <si>
    <t>PH</t>
  </si>
  <si>
    <t>PHL</t>
  </si>
  <si>
    <t>ISO 3166-2:PH</t>
  </si>
  <si>
    <t>Pitcairn</t>
  </si>
  <si>
    <t>PN</t>
  </si>
  <si>
    <t>PCN</t>
  </si>
  <si>
    <t>ISO 3166-2:PN</t>
  </si>
  <si>
    <t>PL</t>
  </si>
  <si>
    <t>POL</t>
  </si>
  <si>
    <t>ISO 3166-2:PL</t>
  </si>
  <si>
    <t>PT</t>
  </si>
  <si>
    <t>PRT</t>
  </si>
  <si>
    <t>ISO 3166-2:PT</t>
  </si>
  <si>
    <t>Puerto Rico</t>
  </si>
  <si>
    <t>PR</t>
  </si>
  <si>
    <t>PRI</t>
  </si>
  <si>
    <t>ISO 3166-2:PR</t>
  </si>
  <si>
    <t>Qatar</t>
  </si>
  <si>
    <t>QA</t>
  </si>
  <si>
    <t>QAT</t>
  </si>
  <si>
    <t>ISO 3166-2:QA</t>
  </si>
  <si>
    <t>RÈunion</t>
  </si>
  <si>
    <t>RE</t>
  </si>
  <si>
    <t>REU</t>
  </si>
  <si>
    <t>ISO 3166-2:RE</t>
  </si>
  <si>
    <t>Romania</t>
  </si>
  <si>
    <t>RO</t>
  </si>
  <si>
    <t>ROU</t>
  </si>
  <si>
    <t>ISO 3166-2:RO</t>
  </si>
  <si>
    <t>Russian Federation</t>
  </si>
  <si>
    <t>RU</t>
  </si>
  <si>
    <t>RUS</t>
  </si>
  <si>
    <t>ISO 3166-2:RU</t>
  </si>
  <si>
    <t>Rwanda</t>
  </si>
  <si>
    <t>RW</t>
  </si>
  <si>
    <t>RWA</t>
  </si>
  <si>
    <t>ISO 3166-2:RW</t>
  </si>
  <si>
    <t>Saint BarthÈlemy</t>
  </si>
  <si>
    <t>BL</t>
  </si>
  <si>
    <t>BLM</t>
  </si>
  <si>
    <t>ISO 3166-2:BL</t>
  </si>
  <si>
    <t>Saint Helena, Ascension and Tristan da Cunha</t>
  </si>
  <si>
    <t>SH</t>
  </si>
  <si>
    <t>SHN</t>
  </si>
  <si>
    <t>ISO 3166-2:SH</t>
  </si>
  <si>
    <t>Saint Kitts and Nevis</t>
  </si>
  <si>
    <t>KN</t>
  </si>
  <si>
    <t>KNA</t>
  </si>
  <si>
    <t>ISO 3166-2:KN</t>
  </si>
  <si>
    <t>LC</t>
  </si>
  <si>
    <t>LCA</t>
  </si>
  <si>
    <t>ISO 3166-2:LC</t>
  </si>
  <si>
    <t>Saint Martin (French part)</t>
  </si>
  <si>
    <t>MF</t>
  </si>
  <si>
    <t>MAF</t>
  </si>
  <si>
    <t>ISO 3166-2:MF</t>
  </si>
  <si>
    <t>Saint Pierre and Miquelon</t>
  </si>
  <si>
    <t>PM</t>
  </si>
  <si>
    <t>SPM</t>
  </si>
  <si>
    <t>ISO 3166-2:PM</t>
  </si>
  <si>
    <t>Saint Vincent and the Grenadines</t>
  </si>
  <si>
    <t>VC</t>
  </si>
  <si>
    <t>VCT</t>
  </si>
  <si>
    <t>ISO 3166-2:VC</t>
  </si>
  <si>
    <t>Samoa</t>
  </si>
  <si>
    <t>WS</t>
  </si>
  <si>
    <t>WSM</t>
  </si>
  <si>
    <t>ISO 3166-2:WS</t>
  </si>
  <si>
    <t>San Marino</t>
  </si>
  <si>
    <t>SM</t>
  </si>
  <si>
    <t>SMR</t>
  </si>
  <si>
    <t>ISO 3166-2:SM</t>
  </si>
  <si>
    <t>Sao Tome and Principe</t>
  </si>
  <si>
    <t>ST</t>
  </si>
  <si>
    <t>STP</t>
  </si>
  <si>
    <t>ISO 3166-2:ST</t>
  </si>
  <si>
    <t>Saudi Arabia</t>
  </si>
  <si>
    <t>SA</t>
  </si>
  <si>
    <t>SAU</t>
  </si>
  <si>
    <t>ISO 3166-2:SA</t>
  </si>
  <si>
    <t>Senegal</t>
  </si>
  <si>
    <t>SN</t>
  </si>
  <si>
    <t>SEN</t>
  </si>
  <si>
    <t>ISO 3166-2:SN</t>
  </si>
  <si>
    <t>Serbia</t>
  </si>
  <si>
    <t>RS</t>
  </si>
  <si>
    <t>SRB</t>
  </si>
  <si>
    <t>ISO 3166-2:RS</t>
  </si>
  <si>
    <t>Seychelles</t>
  </si>
  <si>
    <t>SC</t>
  </si>
  <si>
    <t>SYC</t>
  </si>
  <si>
    <t>ISO 3166-2:SC</t>
  </si>
  <si>
    <t>Sierra Leone</t>
  </si>
  <si>
    <t>SL</t>
  </si>
  <si>
    <t>SLE</t>
  </si>
  <si>
    <t>ISO 3166-2:SL</t>
  </si>
  <si>
    <t>Singapore</t>
  </si>
  <si>
    <t>SG</t>
  </si>
  <si>
    <t>SGP</t>
  </si>
  <si>
    <t>ISO 3166-2:SG</t>
  </si>
  <si>
    <t>Sint Maarten (Dutch part)</t>
  </si>
  <si>
    <t>SX</t>
  </si>
  <si>
    <t>SXM</t>
  </si>
  <si>
    <t>ISO 3166-2:SX</t>
  </si>
  <si>
    <t>Slovakia</t>
  </si>
  <si>
    <t>SK</t>
  </si>
  <si>
    <t>SVK</t>
  </si>
  <si>
    <t>ISO 3166-2:SK</t>
  </si>
  <si>
    <t>Slovenia</t>
  </si>
  <si>
    <t>SI</t>
  </si>
  <si>
    <t>SVN</t>
  </si>
  <si>
    <t>ISO 3166-2:SI</t>
  </si>
  <si>
    <t>Solomon Islands</t>
  </si>
  <si>
    <t>SB</t>
  </si>
  <si>
    <t>SLB</t>
  </si>
  <si>
    <t>ISO 3166-2:SB</t>
  </si>
  <si>
    <t>Somalia</t>
  </si>
  <si>
    <t>SO</t>
  </si>
  <si>
    <t>SOM</t>
  </si>
  <si>
    <t>ISO 3166-2:SO</t>
  </si>
  <si>
    <t>ZA</t>
  </si>
  <si>
    <t>ZAF</t>
  </si>
  <si>
    <t>ISO 3166-2:ZA</t>
  </si>
  <si>
    <t>South Georgia and the South Sandwich Islands</t>
  </si>
  <si>
    <t>GS</t>
  </si>
  <si>
    <t>SGS</t>
  </si>
  <si>
    <t>ISO 3166-2:GS</t>
  </si>
  <si>
    <t>South Sudan</t>
  </si>
  <si>
    <t>SS</t>
  </si>
  <si>
    <t>SSD</t>
  </si>
  <si>
    <t>ISO 3166-2:SS</t>
  </si>
  <si>
    <t>ES</t>
  </si>
  <si>
    <t>ESP</t>
  </si>
  <si>
    <t>ISO 3166-2:ES</t>
  </si>
  <si>
    <t>Sri Lanka</t>
  </si>
  <si>
    <t>LK</t>
  </si>
  <si>
    <t>LKA</t>
  </si>
  <si>
    <t>ISO 3166-2:LK</t>
  </si>
  <si>
    <t>Sudan</t>
  </si>
  <si>
    <t>SD</t>
  </si>
  <si>
    <t>SDN</t>
  </si>
  <si>
    <t>ISO 3166-2:SD</t>
  </si>
  <si>
    <t>Suriname</t>
  </si>
  <si>
    <t>SR</t>
  </si>
  <si>
    <t>SUR</t>
  </si>
  <si>
    <t>ISO 3166-2:SR</t>
  </si>
  <si>
    <t>Svalbard and Jan Mayen</t>
  </si>
  <si>
    <t>SJ</t>
  </si>
  <si>
    <t>SJM</t>
  </si>
  <si>
    <t>ISO 3166-2:SJ</t>
  </si>
  <si>
    <t>Swaziland</t>
  </si>
  <si>
    <t>SZ</t>
  </si>
  <si>
    <t>SWZ</t>
  </si>
  <si>
    <t>ISO 3166-2:SZ</t>
  </si>
  <si>
    <t>SE</t>
  </si>
  <si>
    <t>SWE</t>
  </si>
  <si>
    <t>ISO 3166-2:SE</t>
  </si>
  <si>
    <t>CH</t>
  </si>
  <si>
    <t>CHE</t>
  </si>
  <si>
    <t>ISO 3166-2:CH</t>
  </si>
  <si>
    <t>Syrian Arab Republic</t>
  </si>
  <si>
    <t>SY</t>
  </si>
  <si>
    <t>SYR</t>
  </si>
  <si>
    <t>ISO 3166-2:SY</t>
  </si>
  <si>
    <t>Taiwan, Province of China</t>
  </si>
  <si>
    <t>TW</t>
  </si>
  <si>
    <t>TWN</t>
  </si>
  <si>
    <t>ISO 3166-2:TW</t>
  </si>
  <si>
    <t>Tajikistan</t>
  </si>
  <si>
    <t>TJ</t>
  </si>
  <si>
    <t>TJK</t>
  </si>
  <si>
    <t>ISO 3166-2:TJ</t>
  </si>
  <si>
    <t>Tanzania, United Republic of</t>
  </si>
  <si>
    <t>TZ</t>
  </si>
  <si>
    <t>TZA</t>
  </si>
  <si>
    <t>ISO 3166-2:TZ</t>
  </si>
  <si>
    <t>Thailand</t>
  </si>
  <si>
    <t>TH</t>
  </si>
  <si>
    <t>THA</t>
  </si>
  <si>
    <t>ISO 3166-2:TH</t>
  </si>
  <si>
    <t>Timor-Leste</t>
  </si>
  <si>
    <t>TL</t>
  </si>
  <si>
    <t>TLS</t>
  </si>
  <si>
    <t>ISO 3166-2:TL</t>
  </si>
  <si>
    <t>Togo</t>
  </si>
  <si>
    <t>TG</t>
  </si>
  <si>
    <t>TGO</t>
  </si>
  <si>
    <t>ISO 3166-2:TG</t>
  </si>
  <si>
    <t>Tokelau</t>
  </si>
  <si>
    <t>TK</t>
  </si>
  <si>
    <t>TKL</t>
  </si>
  <si>
    <t>ISO 3166-2:TK</t>
  </si>
  <si>
    <t>Tonga</t>
  </si>
  <si>
    <t>TO</t>
  </si>
  <si>
    <t>TON</t>
  </si>
  <si>
    <t>ISO 3166-2:TO</t>
  </si>
  <si>
    <t>Trinidad and Tobago</t>
  </si>
  <si>
    <t>TT</t>
  </si>
  <si>
    <t>TTO</t>
  </si>
  <si>
    <t>ISO 3166-2:TT</t>
  </si>
  <si>
    <t>TN</t>
  </si>
  <si>
    <t>TUN</t>
  </si>
  <si>
    <t>ISO 3166-2:TN</t>
  </si>
  <si>
    <t>TR</t>
  </si>
  <si>
    <t>TUR</t>
  </si>
  <si>
    <t>ISO 3166-2:TR</t>
  </si>
  <si>
    <t>Turkmenistan</t>
  </si>
  <si>
    <t>TM</t>
  </si>
  <si>
    <t>TKM</t>
  </si>
  <si>
    <t>ISO 3166-2:TM</t>
  </si>
  <si>
    <t>Turks and Caicos Islands</t>
  </si>
  <si>
    <t>TC</t>
  </si>
  <si>
    <t>TCA</t>
  </si>
  <si>
    <t>ISO 3166-2:TC</t>
  </si>
  <si>
    <t>Tuvalu</t>
  </si>
  <si>
    <t>TV</t>
  </si>
  <si>
    <t>TUV</t>
  </si>
  <si>
    <t>ISO 3166-2:TV</t>
  </si>
  <si>
    <t>Uganda</t>
  </si>
  <si>
    <t>UG</t>
  </si>
  <si>
    <t>UGA</t>
  </si>
  <si>
    <t>ISO 3166-2:UG</t>
  </si>
  <si>
    <t>UA</t>
  </si>
  <si>
    <t>UKR</t>
  </si>
  <si>
    <t>ISO 3166-2:UA</t>
  </si>
  <si>
    <t>United Arab Emirates</t>
  </si>
  <si>
    <t>AE</t>
  </si>
  <si>
    <t>ARE</t>
  </si>
  <si>
    <t>ISO 3166-2:AE</t>
  </si>
  <si>
    <t>United Kingdom of Great Britain and Northern Ireland</t>
  </si>
  <si>
    <t>GB</t>
  </si>
  <si>
    <t>GBR</t>
  </si>
  <si>
    <t>ISO 3166-2:GB</t>
  </si>
  <si>
    <t>United States of America</t>
  </si>
  <si>
    <t>US</t>
  </si>
  <si>
    <t>USA</t>
  </si>
  <si>
    <t>ISO 3166-2:US</t>
  </si>
  <si>
    <t>United States Minor Outlying Islands</t>
  </si>
  <si>
    <t>UM</t>
  </si>
  <si>
    <t>UMI</t>
  </si>
  <si>
    <t>ISO 3166-2:UM</t>
  </si>
  <si>
    <t>Uruguay</t>
  </si>
  <si>
    <t>UY</t>
  </si>
  <si>
    <t>URY</t>
  </si>
  <si>
    <t>ISO 3166-2:UY</t>
  </si>
  <si>
    <t>Uzbekistan</t>
  </si>
  <si>
    <t>UZ</t>
  </si>
  <si>
    <t>UZB</t>
  </si>
  <si>
    <t>ISO 3166-2:UZ</t>
  </si>
  <si>
    <t>Vanuatu</t>
  </si>
  <si>
    <t>VU</t>
  </si>
  <si>
    <t>VUT</t>
  </si>
  <si>
    <t>ISO 3166-2:VU</t>
  </si>
  <si>
    <t>Venezuela (Bolivarian Republic of)</t>
  </si>
  <si>
    <t>VE</t>
  </si>
  <si>
    <t>VEN</t>
  </si>
  <si>
    <t>ISO 3166-2:VE</t>
  </si>
  <si>
    <t>VN</t>
  </si>
  <si>
    <t>VNM</t>
  </si>
  <si>
    <t>ISO 3166-2:VN</t>
  </si>
  <si>
    <t>Virgin Islands (British)</t>
  </si>
  <si>
    <t>VG</t>
  </si>
  <si>
    <t>VGB</t>
  </si>
  <si>
    <t>ISO 3166-2:VG</t>
  </si>
  <si>
    <t>Virgin Islands (U.S.)</t>
  </si>
  <si>
    <t>VI</t>
  </si>
  <si>
    <t>VIR</t>
  </si>
  <si>
    <t>ISO 3166-2:VI</t>
  </si>
  <si>
    <t>Wallis and Futuna</t>
  </si>
  <si>
    <t>WF</t>
  </si>
  <si>
    <t>WLF</t>
  </si>
  <si>
    <t>ISO 3166-2:WF</t>
  </si>
  <si>
    <t>Western Sahara</t>
  </si>
  <si>
    <t>EH</t>
  </si>
  <si>
    <t>ESH</t>
  </si>
  <si>
    <t>ISO 3166-2:EH</t>
  </si>
  <si>
    <t>YE</t>
  </si>
  <si>
    <t>YEM</t>
  </si>
  <si>
    <t>ISO 3166-2:YE</t>
  </si>
  <si>
    <t>Zambia</t>
  </si>
  <si>
    <t>ZM</t>
  </si>
  <si>
    <t>ZMB</t>
  </si>
  <si>
    <t>ISO 3166-2:ZM</t>
  </si>
  <si>
    <t>Zimbabwe</t>
  </si>
  <si>
    <t>ZW</t>
  </si>
  <si>
    <t>ZWE</t>
  </si>
  <si>
    <t>ISO 3166-2:ZW</t>
  </si>
  <si>
    <t>Continent</t>
  </si>
  <si>
    <t>Economics</t>
  </si>
  <si>
    <t>Literature</t>
  </si>
  <si>
    <t>Medicine</t>
  </si>
  <si>
    <t>Total</t>
  </si>
  <si>
    <t>Row Labels</t>
  </si>
  <si>
    <t>(blank)</t>
  </si>
  <si>
    <t>Grand Total</t>
  </si>
  <si>
    <t>Sum of Chemistry</t>
  </si>
  <si>
    <t>Sum of Physics</t>
  </si>
  <si>
    <t>Sum of Economics</t>
  </si>
  <si>
    <t>Sum of Literature</t>
  </si>
  <si>
    <t>Sum of Peace</t>
  </si>
  <si>
    <t>Sum of Medicine</t>
  </si>
  <si>
    <t>Sum of Total</t>
  </si>
  <si>
    <t>SUM:</t>
  </si>
  <si>
    <t>PERCENTAGE:</t>
  </si>
  <si>
    <t>Population</t>
  </si>
  <si>
    <t>One in how many?</t>
  </si>
  <si>
    <t>Uni</t>
  </si>
  <si>
    <t>Rank</t>
  </si>
  <si>
    <t>University of Cape Town</t>
  </si>
  <si>
    <t>251-300</t>
  </si>
  <si>
    <t>Stellenbosch University</t>
  </si>
  <si>
    <t>301-350</t>
  </si>
  <si>
    <t>University of Witwatersrand</t>
  </si>
  <si>
    <t>University of Cape Coast</t>
  </si>
  <si>
    <t>351-400</t>
  </si>
  <si>
    <t>University of KwaZulu-Natal</t>
  </si>
  <si>
    <t>401-500</t>
  </si>
  <si>
    <t>University of Addis Ababa</t>
  </si>
  <si>
    <t>University of Aswan</t>
  </si>
  <si>
    <t>Durban University of Technology</t>
  </si>
  <si>
    <t>University of Ibadan</t>
  </si>
  <si>
    <t>501-600</t>
  </si>
  <si>
    <t>Ferhat Abbas Sétif University 1</t>
  </si>
  <si>
    <t>Kafrelsheikh University</t>
  </si>
  <si>
    <t>University of Lagos</t>
  </si>
  <si>
    <t>Mansoura University</t>
  </si>
  <si>
    <t>University of Nairobi</t>
  </si>
  <si>
    <t>North-West University</t>
  </si>
  <si>
    <t>Suez Canal University</t>
  </si>
  <si>
    <t>601-800</t>
  </si>
  <si>
    <t>Cairo University</t>
  </si>
  <si>
    <t>Covenant University</t>
  </si>
  <si>
    <t>University of Johannesburg</t>
  </si>
  <si>
    <t>Makerere University</t>
  </si>
  <si>
    <t>Oran 1 University</t>
  </si>
  <si>
    <t>University of Pretoria</t>
  </si>
  <si>
    <t>University of the Western Cape</t>
  </si>
  <si>
    <t>American University in Cairo</t>
  </si>
  <si>
    <t>801-1000</t>
  </si>
  <si>
    <t>Benha University</t>
  </si>
  <si>
    <t>Beni-Suef University</t>
  </si>
  <si>
    <t>Menoufia University</t>
  </si>
  <si>
    <t>Sidi Mohamed Ben Abdellah University</t>
  </si>
  <si>
    <t>University of South Africa</t>
  </si>
  <si>
    <t>South Valley University</t>
  </si>
  <si>
    <t>Zagazig University</t>
  </si>
  <si>
    <t>Zewail City of Science and Technology</t>
  </si>
  <si>
    <t>Data Source</t>
  </si>
  <si>
    <t>World Development Indicators</t>
  </si>
  <si>
    <t>Last Updated Date</t>
  </si>
  <si>
    <t>Country Name</t>
  </si>
  <si>
    <t>Country Code</t>
  </si>
  <si>
    <t>Indicator Name</t>
  </si>
  <si>
    <t>Indicator Code</t>
  </si>
  <si>
    <t>Government expenditure on education, total (% of GDP)</t>
  </si>
  <si>
    <t>SE.XPD.TOTL.GD.ZS</t>
  </si>
  <si>
    <t>AFE</t>
  </si>
  <si>
    <t>AFW</t>
  </si>
  <si>
    <t>Arab World</t>
  </si>
  <si>
    <t>ARB</t>
  </si>
  <si>
    <t>Central Europe and the Baltics</t>
  </si>
  <si>
    <t>CEB</t>
  </si>
  <si>
    <t>Channel Islands</t>
  </si>
  <si>
    <t>CHI</t>
  </si>
  <si>
    <t>CSS</t>
  </si>
  <si>
    <t>East Asia &amp; Pacific (excluding high income)</t>
  </si>
  <si>
    <t>EAP</t>
  </si>
  <si>
    <t>EAR</t>
  </si>
  <si>
    <t>East Asia &amp; Pacific</t>
  </si>
  <si>
    <t>EAS</t>
  </si>
  <si>
    <t>Europe &amp; Central Asia (excluding high income)</t>
  </si>
  <si>
    <t>ECA</t>
  </si>
  <si>
    <t>Europe &amp; Central Asia</t>
  </si>
  <si>
    <t>ECS</t>
  </si>
  <si>
    <t>Euro area</t>
  </si>
  <si>
    <t>EMU</t>
  </si>
  <si>
    <t>European Union</t>
  </si>
  <si>
    <t>EUU</t>
  </si>
  <si>
    <t>Fragile and conflict affected situations</t>
  </si>
  <si>
    <t>FCS</t>
  </si>
  <si>
    <t>High income</t>
  </si>
  <si>
    <t>HIC</t>
  </si>
  <si>
    <t>Heavily indebted poor countries (HIPC)</t>
  </si>
  <si>
    <t>HPC</t>
  </si>
  <si>
    <t>IBRD only</t>
  </si>
  <si>
    <t>IBD</t>
  </si>
  <si>
    <t>IBT</t>
  </si>
  <si>
    <t>IDA</t>
  </si>
  <si>
    <t>IDB</t>
  </si>
  <si>
    <t>IDX</t>
  </si>
  <si>
    <t>Not classified</t>
  </si>
  <si>
    <t>INX</t>
  </si>
  <si>
    <t>LAC</t>
  </si>
  <si>
    <t>LCN</t>
  </si>
  <si>
    <t>Least developed countries: UN classification</t>
  </si>
  <si>
    <t>LDC</t>
  </si>
  <si>
    <t>LIC</t>
  </si>
  <si>
    <t>LMC</t>
  </si>
  <si>
    <t>Low &amp; middle income</t>
  </si>
  <si>
    <t>LMY</t>
  </si>
  <si>
    <t>LTE</t>
  </si>
  <si>
    <t>Middle East &amp; North Africa</t>
  </si>
  <si>
    <t>MEA</t>
  </si>
  <si>
    <t>Middle income</t>
  </si>
  <si>
    <t>MIC</t>
  </si>
  <si>
    <t>Middle East &amp; North Africa (excluding high income)</t>
  </si>
  <si>
    <t>MNA</t>
  </si>
  <si>
    <t>North America</t>
  </si>
  <si>
    <t>NAC</t>
  </si>
  <si>
    <t>OECD members</t>
  </si>
  <si>
    <t>OED</t>
  </si>
  <si>
    <t>Other small states</t>
  </si>
  <si>
    <t>OSS</t>
  </si>
  <si>
    <t>PRE</t>
  </si>
  <si>
    <t>West Bank and Gaza</t>
  </si>
  <si>
    <t>PSS</t>
  </si>
  <si>
    <t>PST</t>
  </si>
  <si>
    <t>South Asia</t>
  </si>
  <si>
    <t>SAS</t>
  </si>
  <si>
    <t>Sub-Saharan Africa (excluding high income)</t>
  </si>
  <si>
    <t>SSA</t>
  </si>
  <si>
    <t>Sub-Saharan Africa</t>
  </si>
  <si>
    <t>SSF</t>
  </si>
  <si>
    <t>Small states</t>
  </si>
  <si>
    <t>SST</t>
  </si>
  <si>
    <t>East Asia &amp; Pacific (IDA &amp; IBRD countries)</t>
  </si>
  <si>
    <t>TEA</t>
  </si>
  <si>
    <t>Europe &amp; Central Asia (IDA &amp; IBRD countries)</t>
  </si>
  <si>
    <t>TEC</t>
  </si>
  <si>
    <t>Latin America &amp; the Caribbean (IDA &amp; IBRD countries)</t>
  </si>
  <si>
    <t>TLA</t>
  </si>
  <si>
    <t>Middle East &amp; North Africa (IDA &amp; IBRD countries)</t>
  </si>
  <si>
    <t>TMN</t>
  </si>
  <si>
    <t>South Asia (IDA &amp; IBRD)</t>
  </si>
  <si>
    <t>TSA</t>
  </si>
  <si>
    <t>Sub-Saharan Africa (IDA &amp; IBRD countries)</t>
  </si>
  <si>
    <t>TSS</t>
  </si>
  <si>
    <t>UMC</t>
  </si>
  <si>
    <t>World</t>
  </si>
  <si>
    <t>WLD</t>
  </si>
  <si>
    <t>XKX</t>
  </si>
  <si>
    <t>Edu Spending:</t>
  </si>
  <si>
    <t>Unis 2016 in top 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</si>
</sst>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6"/>
      <color rgb="FF1A1A1A"/>
      <name val="Helvetica Neue"/>
      <family val="2"/>
    </font>
    <font>
      <sz val="16"/>
      <color rgb="FF1A1A1A"/>
      <name val="Helvetica Neue"/>
      <family val="2"/>
    </font>
    <font>
      <u/>
      <sz val="12"/>
      <color theme="10"/>
      <name val="Calibri"/>
      <family val="2"/>
      <scheme val="minor"/>
    </font>
    <font>
      <b/>
      <sz val="12"/>
      <color rgb="FF800080"/>
      <name val="Verdana"/>
      <family val="2"/>
    </font>
    <font>
      <sz val="12"/>
      <color rgb="FF800080"/>
      <name val="Verdana"/>
      <family val="2"/>
    </font>
    <font>
      <b/>
      <sz val="12"/>
      <color theme="1"/>
      <name val="Verdana"/>
      <family val="2"/>
    </font>
    <font>
      <sz val="12"/>
      <color theme="1"/>
      <name val="Verdana"/>
      <family val="2"/>
    </font>
    <font>
      <sz val="8"/>
      <name val="Calibri"/>
      <family val="2"/>
      <scheme val="minor"/>
    </font>
    <font>
      <sz val="12"/>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2" fillId="0" borderId="0" xfId="0" applyFont="1"/>
    <xf numFmtId="0" fontId="3" fillId="0" borderId="0" xfId="0" applyFont="1"/>
    <xf numFmtId="0" fontId="4" fillId="0" borderId="0" xfId="1"/>
    <xf numFmtId="0" fontId="5" fillId="0" borderId="0" xfId="0" applyFont="1"/>
    <xf numFmtId="0" fontId="6" fillId="0" borderId="0" xfId="0" applyFont="1"/>
    <xf numFmtId="0" fontId="7" fillId="0" borderId="0" xfId="0" applyFont="1"/>
    <xf numFmtId="0" fontId="0" fillId="0" borderId="0" xfId="0" applyFont="1"/>
    <xf numFmtId="0" fontId="8"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 fontId="0" fillId="0" borderId="0" xfId="0" applyNumberFormat="1"/>
    <xf numFmtId="0" fontId="10" fillId="0" borderId="0" xfId="0" applyFont="1"/>
    <xf numFmtId="0" fontId="11" fillId="0" borderId="0" xfId="0" applyFont="1"/>
    <xf numFmtId="14" fontId="11" fillId="0" borderId="0" xfId="0" applyNumberFormat="1"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20/07/relationships/rdRichValueWebImage" Target="richData/rdRichValueWebImag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Array" Target="richData/rdarray.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eetMetadata" Target="metadata.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Nobel prize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BA-5C4D-8F0B-5029E86414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BA-5C4D-8F0B-5029E86414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BA-5C4D-8F0B-5029E86414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BA-5C4D-8F0B-5029E86414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BA-5C4D-8F0B-5029E864146D}"/>
              </c:ext>
            </c:extLst>
          </c:dPt>
          <c:cat>
            <c:strRef>
              <c:f>Charts!$B$2:$B$6</c:f>
              <c:strCache>
                <c:ptCount val="5"/>
                <c:pt idx="0">
                  <c:v>Oceania</c:v>
                </c:pt>
                <c:pt idx="1">
                  <c:v>Africa</c:v>
                </c:pt>
                <c:pt idx="2">
                  <c:v>Asia</c:v>
                </c:pt>
                <c:pt idx="3">
                  <c:v>Americas</c:v>
                </c:pt>
                <c:pt idx="4">
                  <c:v>Europe</c:v>
                </c:pt>
              </c:strCache>
            </c:strRef>
          </c:cat>
          <c:val>
            <c:numRef>
              <c:f>Charts!$I$2:$I$6</c:f>
              <c:numCache>
                <c:formatCode>General</c:formatCode>
                <c:ptCount val="5"/>
                <c:pt idx="0">
                  <c:v>1.2182741116751268</c:v>
                </c:pt>
                <c:pt idx="1">
                  <c:v>2.030456852791878</c:v>
                </c:pt>
                <c:pt idx="2">
                  <c:v>6.3959390862944163</c:v>
                </c:pt>
                <c:pt idx="3">
                  <c:v>41.725888324873097</c:v>
                </c:pt>
                <c:pt idx="4">
                  <c:v>48.629441624365484</c:v>
                </c:pt>
              </c:numCache>
            </c:numRef>
          </c:val>
          <c:extLst>
            <c:ext xmlns:c16="http://schemas.microsoft.com/office/drawing/2014/chart" uri="{C3380CC4-5D6E-409C-BE32-E72D297353CC}">
              <c16:uniqueId val="{00000000-F189-6B48-98DD-96DD595E0D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Charts!$C$18</c:f>
              <c:strCache>
                <c:ptCount val="1"/>
                <c:pt idx="0">
                  <c:v>Population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4A-0A4E-B970-67D5EA71CC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4A-0A4E-B970-67D5EA71CC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A-0A4E-B970-67D5EA71CC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4A-0A4E-B970-67D5EA71CC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4A-0A4E-B970-67D5EA71CC1B}"/>
              </c:ext>
            </c:extLst>
          </c:dPt>
          <c:cat>
            <c:strRef>
              <c:f>Charts!$B$19:$B$23</c:f>
              <c:strCache>
                <c:ptCount val="5"/>
                <c:pt idx="0">
                  <c:v>Oceania</c:v>
                </c:pt>
                <c:pt idx="1">
                  <c:v>Europe</c:v>
                </c:pt>
                <c:pt idx="2">
                  <c:v>Americas</c:v>
                </c:pt>
                <c:pt idx="3">
                  <c:v>Africa</c:v>
                </c:pt>
                <c:pt idx="4">
                  <c:v>Asia</c:v>
                </c:pt>
              </c:strCache>
            </c:strRef>
          </c:cat>
          <c:val>
            <c:numRef>
              <c:f>Charts!$C$19:$C$23</c:f>
              <c:numCache>
                <c:formatCode>General</c:formatCode>
                <c:ptCount val="5"/>
                <c:pt idx="0">
                  <c:v>43111704</c:v>
                </c:pt>
                <c:pt idx="1">
                  <c:v>747636026</c:v>
                </c:pt>
                <c:pt idx="2">
                  <c:v>1022831978</c:v>
                </c:pt>
                <c:pt idx="3">
                  <c:v>1340598147</c:v>
                </c:pt>
                <c:pt idx="4">
                  <c:v>4641054775</c:v>
                </c:pt>
              </c:numCache>
            </c:numRef>
          </c:val>
          <c:extLst>
            <c:ext xmlns:c16="http://schemas.microsoft.com/office/drawing/2014/chart" uri="{C3380CC4-5D6E-409C-BE32-E72D297353CC}">
              <c16:uniqueId val="{00000000-45AD-2847-A48A-380CBE2D56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Charts!$A$50:$E$50</c:f>
              <c:strCache>
                <c:ptCount val="5"/>
                <c:pt idx="0">
                  <c:v>Benin</c:v>
                </c:pt>
                <c:pt idx="1">
                  <c:v>Africa</c:v>
                </c:pt>
                <c:pt idx="2">
                  <c:v>BEN</c:v>
                </c:pt>
                <c:pt idx="3">
                  <c:v>Government expenditure on education, total (% of GDP)</c:v>
                </c:pt>
              </c:strCache>
            </c:strRef>
          </c:tx>
          <c:spPr>
            <a:ln w="28575" cap="rnd">
              <a:solidFill>
                <a:schemeClr val="accent1"/>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Charts!$F$50:$BC$50</c:f>
              <c:numCache>
                <c:formatCode>General</c:formatCode>
                <c:ptCount val="50"/>
                <c:pt idx="28">
                  <c:v>2.7478899999999999</c:v>
                </c:pt>
                <c:pt idx="29">
                  <c:v>1.9219399699999999</c:v>
                </c:pt>
                <c:pt idx="30">
                  <c:v>2.1136601000000002</c:v>
                </c:pt>
                <c:pt idx="31">
                  <c:v>2.3650999100000001</c:v>
                </c:pt>
                <c:pt idx="32">
                  <c:v>2.1594901100000001</c:v>
                </c:pt>
                <c:pt idx="33">
                  <c:v>2.2831599699999998</c:v>
                </c:pt>
                <c:pt idx="34">
                  <c:v>2.5669000099999999</c:v>
                </c:pt>
                <c:pt idx="35">
                  <c:v>2.6566801099999999</c:v>
                </c:pt>
                <c:pt idx="36">
                  <c:v>2.5634000299999999</c:v>
                </c:pt>
                <c:pt idx="37">
                  <c:v>2.3633101000000001</c:v>
                </c:pt>
                <c:pt idx="38">
                  <c:v>2.7772800900000001</c:v>
                </c:pt>
                <c:pt idx="39">
                  <c:v>3.0892701100000002</c:v>
                </c:pt>
                <c:pt idx="40">
                  <c:v>3.6799700299999998</c:v>
                </c:pt>
                <c:pt idx="42">
                  <c:v>3.56202006</c:v>
                </c:pt>
                <c:pt idx="43">
                  <c:v>3.3275101199999999</c:v>
                </c:pt>
                <c:pt idx="44">
                  <c:v>3.1617898900000001</c:v>
                </c:pt>
                <c:pt idx="45">
                  <c:v>3.1729800699999999</c:v>
                </c:pt>
                <c:pt idx="46">
                  <c:v>2.8991000699999998</c:v>
                </c:pt>
                <c:pt idx="47">
                  <c:v>3.53558993</c:v>
                </c:pt>
                <c:pt idx="48">
                  <c:v>2.9339699700000001</c:v>
                </c:pt>
              </c:numCache>
            </c:numRef>
          </c:val>
          <c:smooth val="0"/>
          <c:extLst>
            <c:ext xmlns:c16="http://schemas.microsoft.com/office/drawing/2014/chart" uri="{C3380CC4-5D6E-409C-BE32-E72D297353CC}">
              <c16:uniqueId val="{00000000-730E-CF4F-9C4B-40B45A1E7B8F}"/>
            </c:ext>
          </c:extLst>
        </c:ser>
        <c:ser>
          <c:idx val="1"/>
          <c:order val="1"/>
          <c:tx>
            <c:strRef>
              <c:f>Charts!$A$51:$E$51</c:f>
              <c:strCache>
                <c:ptCount val="5"/>
                <c:pt idx="0">
                  <c:v>Cameroon</c:v>
                </c:pt>
                <c:pt idx="1">
                  <c:v>Africa</c:v>
                </c:pt>
                <c:pt idx="2">
                  <c:v>CMR</c:v>
                </c:pt>
                <c:pt idx="3">
                  <c:v>Government expenditure on education, total (% of GDP)</c:v>
                </c:pt>
              </c:strCache>
            </c:strRef>
          </c:tx>
          <c:spPr>
            <a:ln w="28575" cap="rnd">
              <a:solidFill>
                <a:schemeClr val="accent2"/>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Charts!$F$51:$BC$51</c:f>
              <c:numCache>
                <c:formatCode>General</c:formatCode>
                <c:ptCount val="50"/>
                <c:pt idx="1">
                  <c:v>3.0798699900000002</c:v>
                </c:pt>
                <c:pt idx="2">
                  <c:v>3.36388993</c:v>
                </c:pt>
                <c:pt idx="12">
                  <c:v>2.98497009</c:v>
                </c:pt>
                <c:pt idx="13">
                  <c:v>3.4968900700000001</c:v>
                </c:pt>
                <c:pt idx="14">
                  <c:v>3.2463700800000002</c:v>
                </c:pt>
                <c:pt idx="16">
                  <c:v>2.8483400300000001</c:v>
                </c:pt>
                <c:pt idx="17">
                  <c:v>2.9309101100000001</c:v>
                </c:pt>
                <c:pt idx="18">
                  <c:v>2.7147300200000002</c:v>
                </c:pt>
                <c:pt idx="19">
                  <c:v>2.64896011</c:v>
                </c:pt>
                <c:pt idx="20">
                  <c:v>3.2871000800000001</c:v>
                </c:pt>
                <c:pt idx="21">
                  <c:v>3.2202301000000002</c:v>
                </c:pt>
                <c:pt idx="22">
                  <c:v>2.7509999299999999</c:v>
                </c:pt>
                <c:pt idx="30">
                  <c:v>1.7799199800000001</c:v>
                </c:pt>
                <c:pt idx="31">
                  <c:v>2.42418003</c:v>
                </c:pt>
                <c:pt idx="33">
                  <c:v>3.0914199400000002</c:v>
                </c:pt>
                <c:pt idx="34">
                  <c:v>3.0136399300000001</c:v>
                </c:pt>
                <c:pt idx="35">
                  <c:v>2.8871700800000002</c:v>
                </c:pt>
                <c:pt idx="36">
                  <c:v>2.74145007</c:v>
                </c:pt>
                <c:pt idx="37">
                  <c:v>3.0752298800000002</c:v>
                </c:pt>
                <c:pt idx="38">
                  <c:v>2.6111800700000001</c:v>
                </c:pt>
                <c:pt idx="39">
                  <c:v>3.1094200600000002</c:v>
                </c:pt>
                <c:pt idx="40">
                  <c:v>2.9936599699999999</c:v>
                </c:pt>
                <c:pt idx="41">
                  <c:v>2.76676989</c:v>
                </c:pt>
                <c:pt idx="42">
                  <c:v>2.6971800300000002</c:v>
                </c:pt>
                <c:pt idx="43">
                  <c:v>2.76801991</c:v>
                </c:pt>
                <c:pt idx="44">
                  <c:v>2.68712997</c:v>
                </c:pt>
                <c:pt idx="45">
                  <c:v>2.7680499599999999</c:v>
                </c:pt>
                <c:pt idx="46">
                  <c:v>2.6542301199999998</c:v>
                </c:pt>
                <c:pt idx="47">
                  <c:v>3.1548199700000001</c:v>
                </c:pt>
                <c:pt idx="48">
                  <c:v>3.1312000800000002</c:v>
                </c:pt>
              </c:numCache>
            </c:numRef>
          </c:val>
          <c:smooth val="0"/>
          <c:extLst>
            <c:ext xmlns:c16="http://schemas.microsoft.com/office/drawing/2014/chart" uri="{C3380CC4-5D6E-409C-BE32-E72D297353CC}">
              <c16:uniqueId val="{00000001-730E-CF4F-9C4B-40B45A1E7B8F}"/>
            </c:ext>
          </c:extLst>
        </c:ser>
        <c:ser>
          <c:idx val="2"/>
          <c:order val="2"/>
          <c:tx>
            <c:strRef>
              <c:f>Charts!$A$52:$E$52</c:f>
              <c:strCache>
                <c:ptCount val="5"/>
                <c:pt idx="0">
                  <c:v>Egypt</c:v>
                </c:pt>
                <c:pt idx="1">
                  <c:v>Africa</c:v>
                </c:pt>
                <c:pt idx="2">
                  <c:v>EGY</c:v>
                </c:pt>
                <c:pt idx="3">
                  <c:v>Government expenditure on education, total (% of GDP)</c:v>
                </c:pt>
              </c:strCache>
            </c:strRef>
          </c:tx>
          <c:spPr>
            <a:ln w="28575" cap="rnd">
              <a:solidFill>
                <a:schemeClr val="accent3"/>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Charts!$F$52:$BC$52</c:f>
              <c:numCache>
                <c:formatCode>General</c:formatCode>
                <c:ptCount val="50"/>
                <c:pt idx="1">
                  <c:v>4.5299201</c:v>
                </c:pt>
                <c:pt idx="2">
                  <c:v>4.5378999699999998</c:v>
                </c:pt>
                <c:pt idx="4">
                  <c:v>5.2266697899999999</c:v>
                </c:pt>
                <c:pt idx="5">
                  <c:v>4.8924298300000002</c:v>
                </c:pt>
                <c:pt idx="6">
                  <c:v>4.9434299499999996</c:v>
                </c:pt>
                <c:pt idx="7">
                  <c:v>4.5495801</c:v>
                </c:pt>
                <c:pt idx="8">
                  <c:v>4.9411201499999997</c:v>
                </c:pt>
                <c:pt idx="10">
                  <c:v>4.2803201700000004</c:v>
                </c:pt>
                <c:pt idx="12">
                  <c:v>5.6083002100000003</c:v>
                </c:pt>
                <c:pt idx="13">
                  <c:v>5.2214899099999998</c:v>
                </c:pt>
                <c:pt idx="18">
                  <c:v>4.5252199199999996</c:v>
                </c:pt>
                <c:pt idx="19">
                  <c:v>4.6000599900000001</c:v>
                </c:pt>
                <c:pt idx="22">
                  <c:v>4.0506701500000002</c:v>
                </c:pt>
                <c:pt idx="23">
                  <c:v>4.1977000200000001</c:v>
                </c:pt>
                <c:pt idx="24">
                  <c:v>4.5837597800000003</c:v>
                </c:pt>
                <c:pt idx="25">
                  <c:v>4.6040000900000004</c:v>
                </c:pt>
                <c:pt idx="26">
                  <c:v>4.6715698200000002</c:v>
                </c:pt>
                <c:pt idx="33">
                  <c:v>4.94563007</c:v>
                </c:pt>
                <c:pt idx="34">
                  <c:v>4.6707200999999996</c:v>
                </c:pt>
                <c:pt idx="35">
                  <c:v>4.7944297799999998</c:v>
                </c:pt>
                <c:pt idx="36">
                  <c:v>4.0017800299999999</c:v>
                </c:pt>
                <c:pt idx="37">
                  <c:v>3.6846098899999999</c:v>
                </c:pt>
                <c:pt idx="38">
                  <c:v>3.7608299299999999</c:v>
                </c:pt>
              </c:numCache>
            </c:numRef>
          </c:val>
          <c:smooth val="0"/>
          <c:extLst>
            <c:ext xmlns:c16="http://schemas.microsoft.com/office/drawing/2014/chart" uri="{C3380CC4-5D6E-409C-BE32-E72D297353CC}">
              <c16:uniqueId val="{00000002-730E-CF4F-9C4B-40B45A1E7B8F}"/>
            </c:ext>
          </c:extLst>
        </c:ser>
        <c:ser>
          <c:idx val="3"/>
          <c:order val="3"/>
          <c:tx>
            <c:strRef>
              <c:f>Charts!$A$53:$E$53</c:f>
              <c:strCache>
                <c:ptCount val="5"/>
                <c:pt idx="0">
                  <c:v>The Gambia</c:v>
                </c:pt>
                <c:pt idx="1">
                  <c:v>Africa</c:v>
                </c:pt>
                <c:pt idx="2">
                  <c:v>GMB</c:v>
                </c:pt>
                <c:pt idx="3">
                  <c:v>Government expenditure on education, total (% of GDP)</c:v>
                </c:pt>
              </c:strCache>
            </c:strRef>
          </c:tx>
          <c:spPr>
            <a:ln w="28575" cap="rnd">
              <a:solidFill>
                <a:schemeClr val="accent4"/>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Charts!$F$53:$BC$53</c:f>
              <c:numCache>
                <c:formatCode>General</c:formatCode>
                <c:ptCount val="50"/>
                <c:pt idx="15">
                  <c:v>4.2951497999999999</c:v>
                </c:pt>
                <c:pt idx="16">
                  <c:v>3.4847300099999998</c:v>
                </c:pt>
                <c:pt idx="19">
                  <c:v>2.9740901000000002</c:v>
                </c:pt>
                <c:pt idx="20">
                  <c:v>2.8258399999999999</c:v>
                </c:pt>
                <c:pt idx="21">
                  <c:v>3.7806100800000002</c:v>
                </c:pt>
                <c:pt idx="22">
                  <c:v>1.1698399799999999</c:v>
                </c:pt>
                <c:pt idx="25">
                  <c:v>2.5535600199999999</c:v>
                </c:pt>
                <c:pt idx="26">
                  <c:v>2.5662798900000001</c:v>
                </c:pt>
                <c:pt idx="29">
                  <c:v>1.5651299999999999</c:v>
                </c:pt>
                <c:pt idx="30">
                  <c:v>1.4658700200000001</c:v>
                </c:pt>
                <c:pt idx="31">
                  <c:v>1.1581000100000001</c:v>
                </c:pt>
                <c:pt idx="32">
                  <c:v>1.4429199699999999</c:v>
                </c:pt>
                <c:pt idx="33">
                  <c:v>1.3633799600000001</c:v>
                </c:pt>
                <c:pt idx="34">
                  <c:v>0.62247001999999996</c:v>
                </c:pt>
                <c:pt idx="35">
                  <c:v>0.69187999</c:v>
                </c:pt>
                <c:pt idx="36">
                  <c:v>0.75163000999999996</c:v>
                </c:pt>
                <c:pt idx="37">
                  <c:v>0.81686002000000002</c:v>
                </c:pt>
                <c:pt idx="38">
                  <c:v>2.1812999199999998</c:v>
                </c:pt>
                <c:pt idx="39">
                  <c:v>1.9081399400000001</c:v>
                </c:pt>
                <c:pt idx="40">
                  <c:v>2.5632200200000002</c:v>
                </c:pt>
                <c:pt idx="41">
                  <c:v>2.5011699200000002</c:v>
                </c:pt>
                <c:pt idx="42">
                  <c:v>2.6375698999999999</c:v>
                </c:pt>
                <c:pt idx="43">
                  <c:v>1.8183900099999999</c:v>
                </c:pt>
                <c:pt idx="44">
                  <c:v>2.2309401000000002</c:v>
                </c:pt>
                <c:pt idx="45">
                  <c:v>2.1600298900000001</c:v>
                </c:pt>
                <c:pt idx="46">
                  <c:v>2.0244300399999999</c:v>
                </c:pt>
                <c:pt idx="48">
                  <c:v>2.4203000100000001</c:v>
                </c:pt>
              </c:numCache>
            </c:numRef>
          </c:val>
          <c:smooth val="0"/>
          <c:extLst>
            <c:ext xmlns:c16="http://schemas.microsoft.com/office/drawing/2014/chart" uri="{C3380CC4-5D6E-409C-BE32-E72D297353CC}">
              <c16:uniqueId val="{00000003-730E-CF4F-9C4B-40B45A1E7B8F}"/>
            </c:ext>
          </c:extLst>
        </c:ser>
        <c:ser>
          <c:idx val="4"/>
          <c:order val="4"/>
          <c:tx>
            <c:strRef>
              <c:f>Charts!$A$54:$E$54</c:f>
              <c:strCache>
                <c:ptCount val="5"/>
                <c:pt idx="0">
                  <c:v>Kenya</c:v>
                </c:pt>
                <c:pt idx="1">
                  <c:v>Africa</c:v>
                </c:pt>
                <c:pt idx="2">
                  <c:v>KEN</c:v>
                </c:pt>
                <c:pt idx="3">
                  <c:v>Government expenditure on education, total (% of GDP)</c:v>
                </c:pt>
              </c:strCache>
            </c:strRef>
          </c:tx>
          <c:spPr>
            <a:ln w="28575" cap="rnd">
              <a:solidFill>
                <a:schemeClr val="accent5"/>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Charts!$F$54:$BC$54</c:f>
              <c:numCache>
                <c:formatCode>General</c:formatCode>
                <c:ptCount val="50"/>
                <c:pt idx="1">
                  <c:v>3.9298200599999999</c:v>
                </c:pt>
                <c:pt idx="2">
                  <c:v>4.4763398199999997</c:v>
                </c:pt>
                <c:pt idx="3">
                  <c:v>4.6505198500000002</c:v>
                </c:pt>
                <c:pt idx="4">
                  <c:v>5.0655098000000001</c:v>
                </c:pt>
                <c:pt idx="5">
                  <c:v>5.60612011</c:v>
                </c:pt>
                <c:pt idx="6">
                  <c:v>5.7441000899999999</c:v>
                </c:pt>
                <c:pt idx="7">
                  <c:v>5.1363201099999998</c:v>
                </c:pt>
                <c:pt idx="10">
                  <c:v>5.38787985</c:v>
                </c:pt>
                <c:pt idx="11">
                  <c:v>5.9237298999999997</c:v>
                </c:pt>
                <c:pt idx="12">
                  <c:v>5.6781201399999999</c:v>
                </c:pt>
                <c:pt idx="13">
                  <c:v>5.43830013</c:v>
                </c:pt>
                <c:pt idx="14">
                  <c:v>4.5809597999999996</c:v>
                </c:pt>
                <c:pt idx="15">
                  <c:v>5.1997699700000002</c:v>
                </c:pt>
                <c:pt idx="16">
                  <c:v>6.0137901300000003</c:v>
                </c:pt>
                <c:pt idx="18">
                  <c:v>6.60055017</c:v>
                </c:pt>
                <c:pt idx="19">
                  <c:v>6.0357198700000003</c:v>
                </c:pt>
                <c:pt idx="21">
                  <c:v>6.5706701299999999</c:v>
                </c:pt>
                <c:pt idx="22">
                  <c:v>6.0759000800000003</c:v>
                </c:pt>
                <c:pt idx="23">
                  <c:v>6.0291500100000004</c:v>
                </c:pt>
                <c:pt idx="24">
                  <c:v>5.9240198099999999</c:v>
                </c:pt>
                <c:pt idx="29">
                  <c:v>5.3232397999999996</c:v>
                </c:pt>
                <c:pt idx="30">
                  <c:v>5.1867299100000004</c:v>
                </c:pt>
                <c:pt idx="31">
                  <c:v>5.2062101399999996</c:v>
                </c:pt>
                <c:pt idx="32">
                  <c:v>6.1719999300000001</c:v>
                </c:pt>
                <c:pt idx="33">
                  <c:v>6.4942698500000002</c:v>
                </c:pt>
                <c:pt idx="34">
                  <c:v>6.7969298399999998</c:v>
                </c:pt>
                <c:pt idx="35">
                  <c:v>7.3356499700000004</c:v>
                </c:pt>
                <c:pt idx="36">
                  <c:v>7.0498399699999998</c:v>
                </c:pt>
                <c:pt idx="40">
                  <c:v>5.5082202000000002</c:v>
                </c:pt>
                <c:pt idx="41">
                  <c:v>5.3352899599999999</c:v>
                </c:pt>
                <c:pt idx="42">
                  <c:v>5.5090398799999996</c:v>
                </c:pt>
                <c:pt idx="43">
                  <c:v>5.4113798099999997</c:v>
                </c:pt>
                <c:pt idx="44">
                  <c:v>5.2802100200000002</c:v>
                </c:pt>
                <c:pt idx="45">
                  <c:v>5.2713398900000001</c:v>
                </c:pt>
                <c:pt idx="46">
                  <c:v>5.36266994</c:v>
                </c:pt>
                <c:pt idx="47">
                  <c:v>5.3666801499999996</c:v>
                </c:pt>
                <c:pt idx="48">
                  <c:v>5.3062500999999997</c:v>
                </c:pt>
              </c:numCache>
            </c:numRef>
          </c:val>
          <c:smooth val="0"/>
          <c:extLst>
            <c:ext xmlns:c16="http://schemas.microsoft.com/office/drawing/2014/chart" uri="{C3380CC4-5D6E-409C-BE32-E72D297353CC}">
              <c16:uniqueId val="{00000004-730E-CF4F-9C4B-40B45A1E7B8F}"/>
            </c:ext>
          </c:extLst>
        </c:ser>
        <c:ser>
          <c:idx val="5"/>
          <c:order val="5"/>
          <c:tx>
            <c:strRef>
              <c:f>Charts!$A$55:$E$55</c:f>
              <c:strCache>
                <c:ptCount val="5"/>
                <c:pt idx="0">
                  <c:v>Morocco</c:v>
                </c:pt>
                <c:pt idx="1">
                  <c:v>Africa</c:v>
                </c:pt>
                <c:pt idx="2">
                  <c:v>MAR</c:v>
                </c:pt>
                <c:pt idx="3">
                  <c:v>Government expenditure on education, total (% of GDP)</c:v>
                </c:pt>
              </c:strCache>
            </c:strRef>
          </c:tx>
          <c:spPr>
            <a:ln w="28575" cap="rnd">
              <a:solidFill>
                <a:schemeClr val="accent6"/>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Charts!$F$55:$BC$55</c:f>
              <c:numCache>
                <c:formatCode>General</c:formatCode>
                <c:ptCount val="50"/>
                <c:pt idx="3">
                  <c:v>4.67168999</c:v>
                </c:pt>
                <c:pt idx="4">
                  <c:v>4.2754898099999998</c:v>
                </c:pt>
                <c:pt idx="5">
                  <c:v>5.2127099000000001</c:v>
                </c:pt>
                <c:pt idx="6">
                  <c:v>6.0271201100000003</c:v>
                </c:pt>
                <c:pt idx="7">
                  <c:v>6.0842499700000001</c:v>
                </c:pt>
                <c:pt idx="8">
                  <c:v>6.2018299099999998</c:v>
                </c:pt>
                <c:pt idx="9">
                  <c:v>6.3154802300000004</c:v>
                </c:pt>
                <c:pt idx="10">
                  <c:v>5.1048598299999997</c:v>
                </c:pt>
                <c:pt idx="11">
                  <c:v>5.6892600099999999</c:v>
                </c:pt>
                <c:pt idx="12">
                  <c:v>6.1226801899999996</c:v>
                </c:pt>
                <c:pt idx="13">
                  <c:v>6.1746702200000003</c:v>
                </c:pt>
                <c:pt idx="14">
                  <c:v>5.1901302300000003</c:v>
                </c:pt>
                <c:pt idx="15">
                  <c:v>5.1021699900000002</c:v>
                </c:pt>
                <c:pt idx="16">
                  <c:v>5.2592802000000001</c:v>
                </c:pt>
                <c:pt idx="17">
                  <c:v>5.1621398899999997</c:v>
                </c:pt>
                <c:pt idx="18">
                  <c:v>4.5778198200000002</c:v>
                </c:pt>
                <c:pt idx="19">
                  <c:v>4.75732994</c:v>
                </c:pt>
                <c:pt idx="20">
                  <c:v>4.5104899400000003</c:v>
                </c:pt>
                <c:pt idx="21">
                  <c:v>4.3031601899999998</c:v>
                </c:pt>
                <c:pt idx="23">
                  <c:v>4.82496977</c:v>
                </c:pt>
                <c:pt idx="25">
                  <c:v>4.7348098800000002</c:v>
                </c:pt>
                <c:pt idx="28">
                  <c:v>5.11554003</c:v>
                </c:pt>
                <c:pt idx="29">
                  <c:v>5.1401600800000002</c:v>
                </c:pt>
                <c:pt idx="38">
                  <c:v>5.3421502099999998</c:v>
                </c:pt>
                <c:pt idx="39">
                  <c:v>5.2606401399999996</c:v>
                </c:pt>
              </c:numCache>
            </c:numRef>
          </c:val>
          <c:smooth val="0"/>
          <c:extLst>
            <c:ext xmlns:c16="http://schemas.microsoft.com/office/drawing/2014/chart" uri="{C3380CC4-5D6E-409C-BE32-E72D297353CC}">
              <c16:uniqueId val="{00000005-730E-CF4F-9C4B-40B45A1E7B8F}"/>
            </c:ext>
          </c:extLst>
        </c:ser>
        <c:ser>
          <c:idx val="6"/>
          <c:order val="6"/>
          <c:tx>
            <c:strRef>
              <c:f>Charts!$A$56:$E$56</c:f>
              <c:strCache>
                <c:ptCount val="5"/>
                <c:pt idx="0">
                  <c:v>Mauritius</c:v>
                </c:pt>
                <c:pt idx="1">
                  <c:v>Africa</c:v>
                </c:pt>
                <c:pt idx="2">
                  <c:v>MUS</c:v>
                </c:pt>
                <c:pt idx="3">
                  <c:v>Government expenditure on education, total (% of GDP)</c:v>
                </c:pt>
              </c:strCache>
            </c:strRef>
          </c:tx>
          <c:spPr>
            <a:ln w="28575" cap="rnd">
              <a:solidFill>
                <a:schemeClr val="accent1">
                  <a:lumMod val="60000"/>
                </a:schemeClr>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Charts!$F$56:$BC$56</c:f>
              <c:numCache>
                <c:formatCode>General</c:formatCode>
                <c:ptCount val="50"/>
                <c:pt idx="7">
                  <c:v>4.4408998500000001</c:v>
                </c:pt>
                <c:pt idx="8">
                  <c:v>5.5659699399999996</c:v>
                </c:pt>
                <c:pt idx="11">
                  <c:v>5.05397987</c:v>
                </c:pt>
                <c:pt idx="12">
                  <c:v>4.6037797899999999</c:v>
                </c:pt>
                <c:pt idx="13">
                  <c:v>4.4537301100000004</c:v>
                </c:pt>
                <c:pt idx="14">
                  <c:v>4.0868101100000001</c:v>
                </c:pt>
                <c:pt idx="15">
                  <c:v>3.9630899400000001</c:v>
                </c:pt>
                <c:pt idx="16">
                  <c:v>3.4835701000000001</c:v>
                </c:pt>
                <c:pt idx="17">
                  <c:v>3.0573599300000001</c:v>
                </c:pt>
                <c:pt idx="18">
                  <c:v>3.13144994</c:v>
                </c:pt>
                <c:pt idx="19">
                  <c:v>3.5156700600000002</c:v>
                </c:pt>
                <c:pt idx="20">
                  <c:v>3.17034006</c:v>
                </c:pt>
                <c:pt idx="21">
                  <c:v>3.5098900799999999</c:v>
                </c:pt>
                <c:pt idx="29">
                  <c:v>3.9397599699999999</c:v>
                </c:pt>
                <c:pt idx="30">
                  <c:v>3.7691099600000002</c:v>
                </c:pt>
                <c:pt idx="31">
                  <c:v>3.1148600599999998</c:v>
                </c:pt>
                <c:pt idx="32">
                  <c:v>3.0608999699999999</c:v>
                </c:pt>
                <c:pt idx="33">
                  <c:v>4.4158301399999997</c:v>
                </c:pt>
                <c:pt idx="34">
                  <c:v>4.3130698199999999</c:v>
                </c:pt>
                <c:pt idx="35">
                  <c:v>4.0781998599999998</c:v>
                </c:pt>
                <c:pt idx="36">
                  <c:v>3.6975099999999999</c:v>
                </c:pt>
                <c:pt idx="37">
                  <c:v>3.1854000099999999</c:v>
                </c:pt>
                <c:pt idx="38">
                  <c:v>3.0630700599999998</c:v>
                </c:pt>
                <c:pt idx="39">
                  <c:v>3.0473101100000002</c:v>
                </c:pt>
                <c:pt idx="40">
                  <c:v>3.5514700399999999</c:v>
                </c:pt>
                <c:pt idx="41">
                  <c:v>3.3320701100000001</c:v>
                </c:pt>
                <c:pt idx="42">
                  <c:v>3.41820002</c:v>
                </c:pt>
                <c:pt idx="43">
                  <c:v>3.6157898899999998</c:v>
                </c:pt>
                <c:pt idx="44">
                  <c:v>4.9169502300000003</c:v>
                </c:pt>
                <c:pt idx="45">
                  <c:v>4.8866701099999998</c:v>
                </c:pt>
                <c:pt idx="46">
                  <c:v>5.0135998700000002</c:v>
                </c:pt>
                <c:pt idx="47">
                  <c:v>5.0231299399999996</c:v>
                </c:pt>
                <c:pt idx="48">
                  <c:v>4.8345899599999997</c:v>
                </c:pt>
                <c:pt idx="49">
                  <c:v>4.7193498600000003</c:v>
                </c:pt>
              </c:numCache>
            </c:numRef>
          </c:val>
          <c:smooth val="0"/>
          <c:extLst>
            <c:ext xmlns:c16="http://schemas.microsoft.com/office/drawing/2014/chart" uri="{C3380CC4-5D6E-409C-BE32-E72D297353CC}">
              <c16:uniqueId val="{00000006-730E-CF4F-9C4B-40B45A1E7B8F}"/>
            </c:ext>
          </c:extLst>
        </c:ser>
        <c:ser>
          <c:idx val="7"/>
          <c:order val="7"/>
          <c:tx>
            <c:strRef>
              <c:f>Charts!$A$57:$E$57</c:f>
              <c:strCache>
                <c:ptCount val="5"/>
                <c:pt idx="0">
                  <c:v>South Africa</c:v>
                </c:pt>
                <c:pt idx="1">
                  <c:v>Africa</c:v>
                </c:pt>
                <c:pt idx="2">
                  <c:v>ZAF</c:v>
                </c:pt>
                <c:pt idx="3">
                  <c:v>Government expenditure on education, total (% of GDP)</c:v>
                </c:pt>
              </c:strCache>
            </c:strRef>
          </c:tx>
          <c:spPr>
            <a:ln w="28575" cap="rnd">
              <a:solidFill>
                <a:schemeClr val="accent2">
                  <a:lumMod val="60000"/>
                </a:schemeClr>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Charts!$F$57:$BC$57</c:f>
              <c:numCache>
                <c:formatCode>General</c:formatCode>
                <c:ptCount val="50"/>
                <c:pt idx="17">
                  <c:v>5.1643300099999996</c:v>
                </c:pt>
                <c:pt idx="18">
                  <c:v>5.2905898100000002</c:v>
                </c:pt>
                <c:pt idx="19">
                  <c:v>4.8525500299999997</c:v>
                </c:pt>
                <c:pt idx="20">
                  <c:v>5.1257901199999996</c:v>
                </c:pt>
                <c:pt idx="21">
                  <c:v>5.7373499900000002</c:v>
                </c:pt>
                <c:pt idx="23">
                  <c:v>5.88602018</c:v>
                </c:pt>
                <c:pt idx="24">
                  <c:v>5.80608988</c:v>
                </c:pt>
                <c:pt idx="26">
                  <c:v>5.5757498700000001</c:v>
                </c:pt>
                <c:pt idx="29">
                  <c:v>5.8752298400000003</c:v>
                </c:pt>
                <c:pt idx="30">
                  <c:v>5.4435801499999998</c:v>
                </c:pt>
                <c:pt idx="31">
                  <c:v>5.1594800899999997</c:v>
                </c:pt>
                <c:pt idx="32">
                  <c:v>5.0662198099999998</c:v>
                </c:pt>
                <c:pt idx="33">
                  <c:v>4.8648500400000003</c:v>
                </c:pt>
                <c:pt idx="34">
                  <c:v>5.06891012</c:v>
                </c:pt>
                <c:pt idx="35">
                  <c:v>5.0632000000000001</c:v>
                </c:pt>
                <c:pt idx="36">
                  <c:v>5.0725698499999998</c:v>
                </c:pt>
                <c:pt idx="37">
                  <c:v>4.9741401700000001</c:v>
                </c:pt>
                <c:pt idx="38">
                  <c:v>4.8660001800000003</c:v>
                </c:pt>
                <c:pt idx="39">
                  <c:v>5.24869013</c:v>
                </c:pt>
                <c:pt idx="40">
                  <c:v>5.7217397700000001</c:v>
                </c:pt>
                <c:pt idx="45">
                  <c:v>5.9561901099999996</c:v>
                </c:pt>
                <c:pt idx="46">
                  <c:v>5.9428501100000002</c:v>
                </c:pt>
                <c:pt idx="47">
                  <c:v>6.1130599999999999</c:v>
                </c:pt>
                <c:pt idx="48">
                  <c:v>6.1589899099999998</c:v>
                </c:pt>
                <c:pt idx="49">
                  <c:v>6.5050501799999996</c:v>
                </c:pt>
              </c:numCache>
            </c:numRef>
          </c:val>
          <c:smooth val="0"/>
          <c:extLst>
            <c:ext xmlns:c16="http://schemas.microsoft.com/office/drawing/2014/chart" uri="{C3380CC4-5D6E-409C-BE32-E72D297353CC}">
              <c16:uniqueId val="{00000007-730E-CF4F-9C4B-40B45A1E7B8F}"/>
            </c:ext>
          </c:extLst>
        </c:ser>
        <c:ser>
          <c:idx val="8"/>
          <c:order val="8"/>
          <c:tx>
            <c:strRef>
              <c:f>Charts!$A$58:$E$58</c:f>
              <c:strCache>
                <c:ptCount val="5"/>
                <c:pt idx="0">
                  <c:v>Zambia</c:v>
                </c:pt>
                <c:pt idx="1">
                  <c:v>Africa</c:v>
                </c:pt>
                <c:pt idx="2">
                  <c:v>ZMB</c:v>
                </c:pt>
                <c:pt idx="3">
                  <c:v>Government expenditure on education, total (% of GDP)</c:v>
                </c:pt>
              </c:strCache>
            </c:strRef>
          </c:tx>
          <c:spPr>
            <a:ln w="28575" cap="rnd">
              <a:solidFill>
                <a:schemeClr val="accent3">
                  <a:lumMod val="60000"/>
                </a:schemeClr>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Charts!$F$58:$BC$58</c:f>
              <c:numCache>
                <c:formatCode>General</c:formatCode>
                <c:ptCount val="50"/>
                <c:pt idx="0">
                  <c:v>4.3878102300000004</c:v>
                </c:pt>
                <c:pt idx="1">
                  <c:v>6.0953497900000002</c:v>
                </c:pt>
                <c:pt idx="2">
                  <c:v>5.94578981</c:v>
                </c:pt>
                <c:pt idx="3">
                  <c:v>5.4880700100000004</c:v>
                </c:pt>
                <c:pt idx="4">
                  <c:v>4.8780098000000001</c:v>
                </c:pt>
                <c:pt idx="5">
                  <c:v>6.2385401700000003</c:v>
                </c:pt>
                <c:pt idx="6">
                  <c:v>6.0269398699999996</c:v>
                </c:pt>
                <c:pt idx="7">
                  <c:v>5.6925101299999996</c:v>
                </c:pt>
                <c:pt idx="8">
                  <c:v>4.7407498400000003</c:v>
                </c:pt>
                <c:pt idx="9">
                  <c:v>4.15494013</c:v>
                </c:pt>
                <c:pt idx="10">
                  <c:v>4.1267099399999996</c:v>
                </c:pt>
                <c:pt idx="11">
                  <c:v>4.0007200200000002</c:v>
                </c:pt>
                <c:pt idx="12">
                  <c:v>5.1548700299999997</c:v>
                </c:pt>
                <c:pt idx="13">
                  <c:v>5.3880200399999998</c:v>
                </c:pt>
                <c:pt idx="14">
                  <c:v>4.9885602000000002</c:v>
                </c:pt>
                <c:pt idx="15">
                  <c:v>4.1458401699999996</c:v>
                </c:pt>
                <c:pt idx="16">
                  <c:v>3.3389899700000001</c:v>
                </c:pt>
                <c:pt idx="17">
                  <c:v>2.6622600599999999</c:v>
                </c:pt>
                <c:pt idx="21">
                  <c:v>2.74057007</c:v>
                </c:pt>
                <c:pt idx="22">
                  <c:v>2.09159994</c:v>
                </c:pt>
                <c:pt idx="23">
                  <c:v>1.9420800199999999</c:v>
                </c:pt>
                <c:pt idx="24">
                  <c:v>1.79351997</c:v>
                </c:pt>
                <c:pt idx="25">
                  <c:v>1.8385299399999999</c:v>
                </c:pt>
                <c:pt idx="28">
                  <c:v>2.1182300999999999</c:v>
                </c:pt>
                <c:pt idx="29">
                  <c:v>1.7749500300000001</c:v>
                </c:pt>
                <c:pt idx="30">
                  <c:v>1.7881900100000001</c:v>
                </c:pt>
                <c:pt idx="34">
                  <c:v>2.4634299300000002</c:v>
                </c:pt>
                <c:pt idx="35">
                  <c:v>1.7355300199999999</c:v>
                </c:pt>
                <c:pt idx="37">
                  <c:v>1.24075997</c:v>
                </c:pt>
                <c:pt idx="38">
                  <c:v>1.09972</c:v>
                </c:pt>
                <c:pt idx="45">
                  <c:v>4.6243200299999998</c:v>
                </c:pt>
                <c:pt idx="46">
                  <c:v>3.7479200399999999</c:v>
                </c:pt>
                <c:pt idx="47">
                  <c:v>3.7296500199999998</c:v>
                </c:pt>
                <c:pt idx="48">
                  <c:v>4.6180901499999996</c:v>
                </c:pt>
              </c:numCache>
            </c:numRef>
          </c:val>
          <c:smooth val="0"/>
          <c:extLst>
            <c:ext xmlns:c16="http://schemas.microsoft.com/office/drawing/2014/chart" uri="{C3380CC4-5D6E-409C-BE32-E72D297353CC}">
              <c16:uniqueId val="{00000008-730E-CF4F-9C4B-40B45A1E7B8F}"/>
            </c:ext>
          </c:extLst>
        </c:ser>
        <c:ser>
          <c:idx val="9"/>
          <c:order val="9"/>
          <c:tx>
            <c:strRef>
              <c:f>Charts!$A$59:$E$59</c:f>
              <c:strCache>
                <c:ptCount val="5"/>
                <c:pt idx="0">
                  <c:v>Africa</c:v>
                </c:pt>
                <c:pt idx="1">
                  <c:v>#N/A</c:v>
                </c:pt>
                <c:pt idx="2">
                  <c:v>AFE</c:v>
                </c:pt>
                <c:pt idx="3">
                  <c:v>Government expenditure on education, total (% of GDP)</c:v>
                </c:pt>
                <c:pt idx="4">
                  <c:v>SE.XPD.TOTL.GD.ZS</c:v>
                </c:pt>
              </c:strCache>
            </c:strRef>
          </c:tx>
          <c:spPr>
            <a:ln w="28575" cap="rnd">
              <a:solidFill>
                <a:schemeClr val="accent4">
                  <a:lumMod val="60000"/>
                </a:schemeClr>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Charts!$F$59:$BC$59</c:f>
              <c:numCache>
                <c:formatCode>General</c:formatCode>
                <c:ptCount val="50"/>
                <c:pt idx="15">
                  <c:v>4.0902199699999997</c:v>
                </c:pt>
                <c:pt idx="29">
                  <c:v>4.7866997700000002</c:v>
                </c:pt>
                <c:pt idx="30">
                  <c:v>3.9831099499999998</c:v>
                </c:pt>
                <c:pt idx="31">
                  <c:v>4.6736099700000002</c:v>
                </c:pt>
                <c:pt idx="34">
                  <c:v>3.7449600699999999</c:v>
                </c:pt>
                <c:pt idx="35">
                  <c:v>4.0198698000000004</c:v>
                </c:pt>
                <c:pt idx="36">
                  <c:v>3.8830699900000001</c:v>
                </c:pt>
                <c:pt idx="38">
                  <c:v>4.5259552000000003</c:v>
                </c:pt>
                <c:pt idx="40">
                  <c:v>4.5191450099999999</c:v>
                </c:pt>
                <c:pt idx="43">
                  <c:v>4.61024499</c:v>
                </c:pt>
                <c:pt idx="44">
                  <c:v>4.6020197899999999</c:v>
                </c:pt>
                <c:pt idx="45">
                  <c:v>4.6811199200000004</c:v>
                </c:pt>
                <c:pt idx="46">
                  <c:v>4.2199599699999997</c:v>
                </c:pt>
                <c:pt idx="47">
                  <c:v>4.7620201099999999</c:v>
                </c:pt>
                <c:pt idx="48">
                  <c:v>4.8345899599999997</c:v>
                </c:pt>
              </c:numCache>
            </c:numRef>
          </c:val>
          <c:smooth val="0"/>
          <c:extLst>
            <c:ext xmlns:c16="http://schemas.microsoft.com/office/drawing/2014/chart" uri="{C3380CC4-5D6E-409C-BE32-E72D297353CC}">
              <c16:uniqueId val="{00000009-730E-CF4F-9C4B-40B45A1E7B8F}"/>
            </c:ext>
          </c:extLst>
        </c:ser>
        <c:ser>
          <c:idx val="10"/>
          <c:order val="10"/>
          <c:tx>
            <c:strRef>
              <c:f>Charts!$A$60:$E$60</c:f>
              <c:strCache>
                <c:ptCount val="5"/>
                <c:pt idx="0">
                  <c:v>High income</c:v>
                </c:pt>
                <c:pt idx="1">
                  <c:v>#N/A</c:v>
                </c:pt>
                <c:pt idx="2">
                  <c:v>HIC</c:v>
                </c:pt>
                <c:pt idx="3">
                  <c:v>Government expenditure on education, total (% of GDP)</c:v>
                </c:pt>
                <c:pt idx="4">
                  <c:v>SE.XPD.TOTL.GD.ZS</c:v>
                </c:pt>
              </c:strCache>
            </c:strRef>
          </c:tx>
          <c:spPr>
            <a:ln w="28575" cap="rnd">
              <a:solidFill>
                <a:schemeClr val="accent5">
                  <a:lumMod val="60000"/>
                </a:schemeClr>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Charts!$F$60:$BC$60</c:f>
              <c:numCache>
                <c:formatCode>General</c:formatCode>
                <c:ptCount val="50"/>
                <c:pt idx="4">
                  <c:v>4.4823098200000002</c:v>
                </c:pt>
                <c:pt idx="5">
                  <c:v>4.8511149900000001</c:v>
                </c:pt>
                <c:pt idx="6">
                  <c:v>4.7289249900000003</c:v>
                </c:pt>
                <c:pt idx="8">
                  <c:v>4.7134699800000002</c:v>
                </c:pt>
                <c:pt idx="9">
                  <c:v>4.6371397999999999</c:v>
                </c:pt>
                <c:pt idx="10">
                  <c:v>4.9173598299999997</c:v>
                </c:pt>
                <c:pt idx="11">
                  <c:v>4.8738300800000003</c:v>
                </c:pt>
                <c:pt idx="12">
                  <c:v>5.1173801399999999</c:v>
                </c:pt>
                <c:pt idx="16">
                  <c:v>4.9763450599999999</c:v>
                </c:pt>
                <c:pt idx="18">
                  <c:v>4.5269300899999996</c:v>
                </c:pt>
                <c:pt idx="21">
                  <c:v>4.7947897900000003</c:v>
                </c:pt>
                <c:pt idx="22">
                  <c:v>4.8675150900000004</c:v>
                </c:pt>
                <c:pt idx="23">
                  <c:v>5.18071985</c:v>
                </c:pt>
                <c:pt idx="24">
                  <c:v>5.0553002400000002</c:v>
                </c:pt>
                <c:pt idx="25">
                  <c:v>4.8020901699999996</c:v>
                </c:pt>
                <c:pt idx="26">
                  <c:v>4.8437199599999996</c:v>
                </c:pt>
                <c:pt idx="28">
                  <c:v>4.5012199900000001</c:v>
                </c:pt>
                <c:pt idx="29">
                  <c:v>4.5836699000000003</c:v>
                </c:pt>
                <c:pt idx="30">
                  <c:v>4.7814002000000002</c:v>
                </c:pt>
                <c:pt idx="31">
                  <c:v>4.9646849599999996</c:v>
                </c:pt>
                <c:pt idx="32">
                  <c:v>5.0949799999999996</c:v>
                </c:pt>
                <c:pt idx="33">
                  <c:v>5.0574650800000001</c:v>
                </c:pt>
                <c:pt idx="34">
                  <c:v>5.0463800399999998</c:v>
                </c:pt>
                <c:pt idx="35">
                  <c:v>4.92471981</c:v>
                </c:pt>
                <c:pt idx="36">
                  <c:v>4.8641099900000002</c:v>
                </c:pt>
                <c:pt idx="37">
                  <c:v>4.6998100300000001</c:v>
                </c:pt>
                <c:pt idx="38">
                  <c:v>4.8933100700000001</c:v>
                </c:pt>
                <c:pt idx="39">
                  <c:v>5.0858201999999997</c:v>
                </c:pt>
                <c:pt idx="40">
                  <c:v>5.3699297899999996</c:v>
                </c:pt>
                <c:pt idx="41">
                  <c:v>5.0222151300000002</c:v>
                </c:pt>
                <c:pt idx="42">
                  <c:v>4.9092049600000003</c:v>
                </c:pt>
                <c:pt idx="43">
                  <c:v>5.00529504</c:v>
                </c:pt>
                <c:pt idx="44">
                  <c:v>5.1240000700000001</c:v>
                </c:pt>
                <c:pt idx="45">
                  <c:v>5.1037101700000003</c:v>
                </c:pt>
                <c:pt idx="46">
                  <c:v>5.1047301300000001</c:v>
                </c:pt>
                <c:pt idx="47">
                  <c:v>4.9392499900000004</c:v>
                </c:pt>
              </c:numCache>
            </c:numRef>
          </c:val>
          <c:smooth val="0"/>
          <c:extLst>
            <c:ext xmlns:c16="http://schemas.microsoft.com/office/drawing/2014/chart" uri="{C3380CC4-5D6E-409C-BE32-E72D297353CC}">
              <c16:uniqueId val="{0000000A-730E-CF4F-9C4B-40B45A1E7B8F}"/>
            </c:ext>
          </c:extLst>
        </c:ser>
        <c:ser>
          <c:idx val="11"/>
          <c:order val="11"/>
          <c:tx>
            <c:strRef>
              <c:f>Charts!$A$61:$E$61</c:f>
              <c:strCache>
                <c:ptCount val="5"/>
                <c:pt idx="0">
                  <c:v>North America</c:v>
                </c:pt>
                <c:pt idx="1">
                  <c:v>#N/A</c:v>
                </c:pt>
                <c:pt idx="2">
                  <c:v>NAC</c:v>
                </c:pt>
                <c:pt idx="3">
                  <c:v>Government expenditure on education, total (% of GDP)</c:v>
                </c:pt>
                <c:pt idx="4">
                  <c:v>SE.XPD.TOTL.GD.ZS</c:v>
                </c:pt>
              </c:strCache>
            </c:strRef>
          </c:tx>
          <c:spPr>
            <a:ln w="28575" cap="rnd">
              <a:solidFill>
                <a:schemeClr val="accent6">
                  <a:lumMod val="60000"/>
                </a:schemeClr>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Charts!$F$61:$BC$61</c:f>
              <c:numCache>
                <c:formatCode>General</c:formatCode>
                <c:ptCount val="50"/>
                <c:pt idx="1">
                  <c:v>7.7101898200000001</c:v>
                </c:pt>
                <c:pt idx="2">
                  <c:v>7.6154098499999998</c:v>
                </c:pt>
                <c:pt idx="3">
                  <c:v>7.0374999000000003</c:v>
                </c:pt>
                <c:pt idx="4">
                  <c:v>6.68963003</c:v>
                </c:pt>
                <c:pt idx="5">
                  <c:v>6.4429497700000002</c:v>
                </c:pt>
                <c:pt idx="6">
                  <c:v>6.7209901800000003</c:v>
                </c:pt>
                <c:pt idx="7">
                  <c:v>6.7335300399999998</c:v>
                </c:pt>
                <c:pt idx="8">
                  <c:v>7.0976700800000003</c:v>
                </c:pt>
                <c:pt idx="9">
                  <c:v>6.7147498099999998</c:v>
                </c:pt>
                <c:pt idx="10">
                  <c:v>6.4846701600000003</c:v>
                </c:pt>
                <c:pt idx="11">
                  <c:v>6.4306101800000004</c:v>
                </c:pt>
                <c:pt idx="12">
                  <c:v>6.5191397699999998</c:v>
                </c:pt>
                <c:pt idx="13">
                  <c:v>6.88043022</c:v>
                </c:pt>
                <c:pt idx="14">
                  <c:v>6.6440401099999997</c:v>
                </c:pt>
                <c:pt idx="15">
                  <c:v>6.2128701199999998</c:v>
                </c:pt>
                <c:pt idx="16">
                  <c:v>6.0441899299999999</c:v>
                </c:pt>
                <c:pt idx="17">
                  <c:v>6.32446003</c:v>
                </c:pt>
                <c:pt idx="18">
                  <c:v>6.1761498499999998</c:v>
                </c:pt>
                <c:pt idx="19">
                  <c:v>6.0983200100000001</c:v>
                </c:pt>
                <c:pt idx="20">
                  <c:v>5.9919900899999998</c:v>
                </c:pt>
                <c:pt idx="21">
                  <c:v>6.88430023</c:v>
                </c:pt>
                <c:pt idx="22">
                  <c:v>6.7709398299999997</c:v>
                </c:pt>
                <c:pt idx="23">
                  <c:v>7.7042598699999996</c:v>
                </c:pt>
                <c:pt idx="24">
                  <c:v>6.6800198599999998</c:v>
                </c:pt>
                <c:pt idx="25">
                  <c:v>6.3244500199999996</c:v>
                </c:pt>
                <c:pt idx="28">
                  <c:v>5.5119700399999996</c:v>
                </c:pt>
                <c:pt idx="29">
                  <c:v>5.5499401099999996</c:v>
                </c:pt>
                <c:pt idx="30">
                  <c:v>5.4419999099999998</c:v>
                </c:pt>
                <c:pt idx="31">
                  <c:v>4.9695601500000004</c:v>
                </c:pt>
                <c:pt idx="32">
                  <c:v>5.0107297900000001</c:v>
                </c:pt>
                <c:pt idx="35">
                  <c:v>4.7821497900000001</c:v>
                </c:pt>
                <c:pt idx="37">
                  <c:v>4.7803602200000004</c:v>
                </c:pt>
                <c:pt idx="38">
                  <c:v>4.6382598899999996</c:v>
                </c:pt>
                <c:pt idx="39">
                  <c:v>4.85264015</c:v>
                </c:pt>
                <c:pt idx="40">
                  <c:v>5.3699297899999996</c:v>
                </c:pt>
                <c:pt idx="41">
                  <c:v>5.2744398099999996</c:v>
                </c:pt>
                <c:pt idx="43">
                  <c:v>4.9310498200000001</c:v>
                </c:pt>
                <c:pt idx="44">
                  <c:v>4.9617400199999997</c:v>
                </c:pt>
              </c:numCache>
            </c:numRef>
          </c:val>
          <c:smooth val="0"/>
          <c:extLst>
            <c:ext xmlns:c16="http://schemas.microsoft.com/office/drawing/2014/chart" uri="{C3380CC4-5D6E-409C-BE32-E72D297353CC}">
              <c16:uniqueId val="{0000000B-730E-CF4F-9C4B-40B45A1E7B8F}"/>
            </c:ext>
          </c:extLst>
        </c:ser>
        <c:ser>
          <c:idx val="12"/>
          <c:order val="12"/>
          <c:tx>
            <c:strRef>
              <c:f>Charts!$A$62:$E$62</c:f>
              <c:strCache>
                <c:ptCount val="5"/>
                <c:pt idx="0">
                  <c:v>Sub-Saharan Africa</c:v>
                </c:pt>
                <c:pt idx="1">
                  <c:v>#N/A</c:v>
                </c:pt>
                <c:pt idx="2">
                  <c:v>SSF</c:v>
                </c:pt>
                <c:pt idx="3">
                  <c:v>Government expenditure on education, total (% of GDP)</c:v>
                </c:pt>
                <c:pt idx="4">
                  <c:v>SE.XPD.TOTL.GD.ZS</c:v>
                </c:pt>
              </c:strCache>
            </c:strRef>
          </c:tx>
          <c:spPr>
            <a:ln w="28575" cap="rnd">
              <a:solidFill>
                <a:schemeClr val="accent1">
                  <a:lumMod val="80000"/>
                  <a:lumOff val="20000"/>
                </a:schemeClr>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Charts!$F$62:$BC$62</c:f>
              <c:numCache>
                <c:formatCode>General</c:formatCode>
                <c:ptCount val="50"/>
                <c:pt idx="29">
                  <c:v>3.3226549599999999</c:v>
                </c:pt>
                <c:pt idx="30">
                  <c:v>2.8091349600000002</c:v>
                </c:pt>
                <c:pt idx="31">
                  <c:v>3.4327199500000001</c:v>
                </c:pt>
                <c:pt idx="32">
                  <c:v>3.0608999699999999</c:v>
                </c:pt>
                <c:pt idx="34">
                  <c:v>3.1096301099999999</c:v>
                </c:pt>
                <c:pt idx="35">
                  <c:v>3.52218008</c:v>
                </c:pt>
                <c:pt idx="36">
                  <c:v>3.5662599799999999</c:v>
                </c:pt>
                <c:pt idx="38">
                  <c:v>3.2853000200000002</c:v>
                </c:pt>
                <c:pt idx="39">
                  <c:v>3.61195004</c:v>
                </c:pt>
                <c:pt idx="40">
                  <c:v>3.53979993</c:v>
                </c:pt>
                <c:pt idx="41">
                  <c:v>3.2172750200000002</c:v>
                </c:pt>
                <c:pt idx="42">
                  <c:v>3.4488450300000002</c:v>
                </c:pt>
                <c:pt idx="43">
                  <c:v>3.3275101199999999</c:v>
                </c:pt>
                <c:pt idx="44">
                  <c:v>4.0352499499999999</c:v>
                </c:pt>
                <c:pt idx="45">
                  <c:v>4.1480899999999998</c:v>
                </c:pt>
                <c:pt idx="46">
                  <c:v>3.25769508</c:v>
                </c:pt>
                <c:pt idx="47">
                  <c:v>4.0313301099999999</c:v>
                </c:pt>
                <c:pt idx="48">
                  <c:v>4.3037650599999999</c:v>
                </c:pt>
              </c:numCache>
            </c:numRef>
          </c:val>
          <c:smooth val="0"/>
          <c:extLst>
            <c:ext xmlns:c16="http://schemas.microsoft.com/office/drawing/2014/chart" uri="{C3380CC4-5D6E-409C-BE32-E72D297353CC}">
              <c16:uniqueId val="{0000000C-730E-CF4F-9C4B-40B45A1E7B8F}"/>
            </c:ext>
          </c:extLst>
        </c:ser>
        <c:dLbls>
          <c:showLegendKey val="0"/>
          <c:showVal val="0"/>
          <c:showCatName val="0"/>
          <c:showSerName val="0"/>
          <c:showPercent val="0"/>
          <c:showBubbleSize val="0"/>
        </c:dLbls>
        <c:smooth val="0"/>
        <c:axId val="762722559"/>
        <c:axId val="762453407"/>
      </c:lineChart>
      <c:catAx>
        <c:axId val="76272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53407"/>
        <c:crosses val="autoZero"/>
        <c:auto val="1"/>
        <c:lblAlgn val="ctr"/>
        <c:lblOffset val="100"/>
        <c:noMultiLvlLbl val="0"/>
      </c:catAx>
      <c:valAx>
        <c:axId val="76245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2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 Income</c:v>
          </c:tx>
          <c:spPr>
            <a:ln w="28575" cap="rnd">
              <a:solidFill>
                <a:schemeClr val="accent1"/>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Charts!$F$60:$BC$60</c:f>
              <c:numCache>
                <c:formatCode>General</c:formatCode>
                <c:ptCount val="50"/>
                <c:pt idx="4">
                  <c:v>4.4823098200000002</c:v>
                </c:pt>
                <c:pt idx="5">
                  <c:v>4.8511149900000001</c:v>
                </c:pt>
                <c:pt idx="6">
                  <c:v>4.7289249900000003</c:v>
                </c:pt>
                <c:pt idx="8">
                  <c:v>4.7134699800000002</c:v>
                </c:pt>
                <c:pt idx="9">
                  <c:v>4.6371397999999999</c:v>
                </c:pt>
                <c:pt idx="10">
                  <c:v>4.9173598299999997</c:v>
                </c:pt>
                <c:pt idx="11">
                  <c:v>4.8738300800000003</c:v>
                </c:pt>
                <c:pt idx="12">
                  <c:v>5.1173801399999999</c:v>
                </c:pt>
                <c:pt idx="16">
                  <c:v>4.9763450599999999</c:v>
                </c:pt>
                <c:pt idx="18">
                  <c:v>4.5269300899999996</c:v>
                </c:pt>
                <c:pt idx="21">
                  <c:v>4.7947897900000003</c:v>
                </c:pt>
                <c:pt idx="22">
                  <c:v>4.8675150900000004</c:v>
                </c:pt>
                <c:pt idx="23">
                  <c:v>5.18071985</c:v>
                </c:pt>
                <c:pt idx="24">
                  <c:v>5.0553002400000002</c:v>
                </c:pt>
                <c:pt idx="25">
                  <c:v>4.8020901699999996</c:v>
                </c:pt>
                <c:pt idx="26">
                  <c:v>4.8437199599999996</c:v>
                </c:pt>
                <c:pt idx="28">
                  <c:v>4.5012199900000001</c:v>
                </c:pt>
                <c:pt idx="29">
                  <c:v>4.5836699000000003</c:v>
                </c:pt>
                <c:pt idx="30">
                  <c:v>4.7814002000000002</c:v>
                </c:pt>
                <c:pt idx="31">
                  <c:v>4.9646849599999996</c:v>
                </c:pt>
                <c:pt idx="32">
                  <c:v>5.0949799999999996</c:v>
                </c:pt>
                <c:pt idx="33">
                  <c:v>5.0574650800000001</c:v>
                </c:pt>
                <c:pt idx="34">
                  <c:v>5.0463800399999998</c:v>
                </c:pt>
                <c:pt idx="35">
                  <c:v>4.92471981</c:v>
                </c:pt>
                <c:pt idx="36">
                  <c:v>4.8641099900000002</c:v>
                </c:pt>
                <c:pt idx="37">
                  <c:v>4.6998100300000001</c:v>
                </c:pt>
                <c:pt idx="38">
                  <c:v>4.8933100700000001</c:v>
                </c:pt>
                <c:pt idx="39">
                  <c:v>5.0858201999999997</c:v>
                </c:pt>
                <c:pt idx="40">
                  <c:v>5.3699297899999996</c:v>
                </c:pt>
                <c:pt idx="41">
                  <c:v>5.0222151300000002</c:v>
                </c:pt>
                <c:pt idx="42">
                  <c:v>4.9092049600000003</c:v>
                </c:pt>
                <c:pt idx="43">
                  <c:v>5.00529504</c:v>
                </c:pt>
                <c:pt idx="44">
                  <c:v>5.1240000700000001</c:v>
                </c:pt>
                <c:pt idx="45">
                  <c:v>5.1037101700000003</c:v>
                </c:pt>
                <c:pt idx="46">
                  <c:v>5.1047301300000001</c:v>
                </c:pt>
                <c:pt idx="47">
                  <c:v>4.9392499900000004</c:v>
                </c:pt>
              </c:numCache>
            </c:numRef>
          </c:val>
          <c:smooth val="0"/>
          <c:extLst>
            <c:ext xmlns:c16="http://schemas.microsoft.com/office/drawing/2014/chart" uri="{C3380CC4-5D6E-409C-BE32-E72D297353CC}">
              <c16:uniqueId val="{00000000-DCF8-2149-993E-9EA0219D3252}"/>
            </c:ext>
          </c:extLst>
        </c:ser>
        <c:ser>
          <c:idx val="1"/>
          <c:order val="1"/>
          <c:tx>
            <c:v>SSA</c:v>
          </c:tx>
          <c:spPr>
            <a:ln w="28575" cap="rnd">
              <a:solidFill>
                <a:schemeClr val="accent2"/>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Charts!$F$62:$BC$62</c:f>
              <c:numCache>
                <c:formatCode>General</c:formatCode>
                <c:ptCount val="50"/>
                <c:pt idx="29">
                  <c:v>3.3226549599999999</c:v>
                </c:pt>
                <c:pt idx="30">
                  <c:v>2.8091349600000002</c:v>
                </c:pt>
                <c:pt idx="31">
                  <c:v>3.4327199500000001</c:v>
                </c:pt>
                <c:pt idx="32">
                  <c:v>3.0608999699999999</c:v>
                </c:pt>
                <c:pt idx="34">
                  <c:v>3.1096301099999999</c:v>
                </c:pt>
                <c:pt idx="35">
                  <c:v>3.52218008</c:v>
                </c:pt>
                <c:pt idx="36">
                  <c:v>3.5662599799999999</c:v>
                </c:pt>
                <c:pt idx="38">
                  <c:v>3.2853000200000002</c:v>
                </c:pt>
                <c:pt idx="39">
                  <c:v>3.61195004</c:v>
                </c:pt>
                <c:pt idx="40">
                  <c:v>3.53979993</c:v>
                </c:pt>
                <c:pt idx="41">
                  <c:v>3.2172750200000002</c:v>
                </c:pt>
                <c:pt idx="42">
                  <c:v>3.4488450300000002</c:v>
                </c:pt>
                <c:pt idx="43">
                  <c:v>3.3275101199999999</c:v>
                </c:pt>
                <c:pt idx="44">
                  <c:v>4.0352499499999999</c:v>
                </c:pt>
                <c:pt idx="45">
                  <c:v>4.1480899999999998</c:v>
                </c:pt>
                <c:pt idx="46">
                  <c:v>3.25769508</c:v>
                </c:pt>
                <c:pt idx="47">
                  <c:v>4.0313301099999999</c:v>
                </c:pt>
                <c:pt idx="48">
                  <c:v>4.3037650599999999</c:v>
                </c:pt>
              </c:numCache>
            </c:numRef>
          </c:val>
          <c:smooth val="0"/>
          <c:extLst>
            <c:ext xmlns:c16="http://schemas.microsoft.com/office/drawing/2014/chart" uri="{C3380CC4-5D6E-409C-BE32-E72D297353CC}">
              <c16:uniqueId val="{00000001-DCF8-2149-993E-9EA0219D3252}"/>
            </c:ext>
          </c:extLst>
        </c:ser>
        <c:ser>
          <c:idx val="2"/>
          <c:order val="2"/>
          <c:tx>
            <c:v>Low Income</c:v>
          </c:tx>
          <c:spPr>
            <a:ln w="28575" cap="rnd">
              <a:solidFill>
                <a:schemeClr val="accent3"/>
              </a:solidFill>
              <a:round/>
            </a:ln>
            <a:effectLst/>
          </c:spPr>
          <c:marker>
            <c:symbol val="none"/>
          </c:marker>
          <c:cat>
            <c:numRef>
              <c:f>Charts!$F$49:$BC$49</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Charts!$F$63:$BC$63</c:f>
              <c:numCache>
                <c:formatCode>General</c:formatCode>
                <c:ptCount val="50"/>
                <c:pt idx="29">
                  <c:v>3.8465950499999999</c:v>
                </c:pt>
                <c:pt idx="30">
                  <c:v>3.4692799999999999</c:v>
                </c:pt>
                <c:pt idx="31">
                  <c:v>3.66867995</c:v>
                </c:pt>
                <c:pt idx="32">
                  <c:v>3.30014992</c:v>
                </c:pt>
                <c:pt idx="33">
                  <c:v>3.4589049799999998</c:v>
                </c:pt>
                <c:pt idx="34">
                  <c:v>3.3451499899999999</c:v>
                </c:pt>
                <c:pt idx="35">
                  <c:v>3.52218008</c:v>
                </c:pt>
                <c:pt idx="36">
                  <c:v>3.7335950100000002</c:v>
                </c:pt>
                <c:pt idx="37">
                  <c:v>3.6064999100000001</c:v>
                </c:pt>
                <c:pt idx="38">
                  <c:v>3.9262700100000001</c:v>
                </c:pt>
                <c:pt idx="39">
                  <c:v>4.0983099899999997</c:v>
                </c:pt>
                <c:pt idx="40">
                  <c:v>3.79578507</c:v>
                </c:pt>
                <c:pt idx="41">
                  <c:v>3.7542300200000001</c:v>
                </c:pt>
                <c:pt idx="42">
                  <c:v>3.6900050599999998</c:v>
                </c:pt>
                <c:pt idx="43">
                  <c:v>3.7638299499999999</c:v>
                </c:pt>
                <c:pt idx="44">
                  <c:v>4.0352499499999999</c:v>
                </c:pt>
                <c:pt idx="45">
                  <c:v>4.0784301799999998</c:v>
                </c:pt>
                <c:pt idx="46">
                  <c:v>3.8252399000000001</c:v>
                </c:pt>
                <c:pt idx="47">
                  <c:v>4.0737299900000004</c:v>
                </c:pt>
              </c:numCache>
            </c:numRef>
          </c:val>
          <c:smooth val="0"/>
          <c:extLst>
            <c:ext xmlns:c16="http://schemas.microsoft.com/office/drawing/2014/chart" uri="{C3380CC4-5D6E-409C-BE32-E72D297353CC}">
              <c16:uniqueId val="{00000003-DCF8-2149-993E-9EA0219D3252}"/>
            </c:ext>
          </c:extLst>
        </c:ser>
        <c:dLbls>
          <c:showLegendKey val="0"/>
          <c:showVal val="0"/>
          <c:showCatName val="0"/>
          <c:showSerName val="0"/>
          <c:showPercent val="0"/>
          <c:showBubbleSize val="0"/>
        </c:dLbls>
        <c:smooth val="0"/>
        <c:axId val="762628383"/>
        <c:axId val="762455471"/>
      </c:lineChart>
      <c:catAx>
        <c:axId val="7626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55471"/>
        <c:crosses val="autoZero"/>
        <c:auto val="1"/>
        <c:lblAlgn val="ctr"/>
        <c:lblOffset val="100"/>
        <c:noMultiLvlLbl val="0"/>
      </c:catAx>
      <c:valAx>
        <c:axId val="76245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2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44450</xdr:colOff>
      <xdr:row>24</xdr:row>
      <xdr:rowOff>82550</xdr:rowOff>
    </xdr:from>
    <xdr:to>
      <xdr:col>8</xdr:col>
      <xdr:colOff>482600</xdr:colOff>
      <xdr:row>44</xdr:row>
      <xdr:rowOff>76200</xdr:rowOff>
    </xdr:to>
    <xdr:graphicFrame macro="">
      <xdr:nvGraphicFramePr>
        <xdr:cNvPr id="2" name="Chart 1">
          <a:extLst>
            <a:ext uri="{FF2B5EF4-FFF2-40B4-BE49-F238E27FC236}">
              <a16:creationId xmlns:a16="http://schemas.microsoft.com/office/drawing/2014/main" id="{6AA783B5-361F-4B4D-97BE-345411A01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24</xdr:row>
      <xdr:rowOff>69850</xdr:rowOff>
    </xdr:from>
    <xdr:to>
      <xdr:col>12</xdr:col>
      <xdr:colOff>139700</xdr:colOff>
      <xdr:row>44</xdr:row>
      <xdr:rowOff>50800</xdr:rowOff>
    </xdr:to>
    <xdr:graphicFrame macro="">
      <xdr:nvGraphicFramePr>
        <xdr:cNvPr id="4" name="Chart 3">
          <a:extLst>
            <a:ext uri="{FF2B5EF4-FFF2-40B4-BE49-F238E27FC236}">
              <a16:creationId xmlns:a16="http://schemas.microsoft.com/office/drawing/2014/main" id="{7414A5F5-71E9-CA44-8089-8AB31EAC1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304800</xdr:colOff>
      <xdr:row>3</xdr:row>
      <xdr:rowOff>177800</xdr:rowOff>
    </xdr:from>
    <xdr:to>
      <xdr:col>45</xdr:col>
      <xdr:colOff>736600</xdr:colOff>
      <xdr:row>53</xdr:row>
      <xdr:rowOff>76200</xdr:rowOff>
    </xdr:to>
    <xdr:graphicFrame macro="">
      <xdr:nvGraphicFramePr>
        <xdr:cNvPr id="3" name="Chart 2">
          <a:extLst>
            <a:ext uri="{FF2B5EF4-FFF2-40B4-BE49-F238E27FC236}">
              <a16:creationId xmlns:a16="http://schemas.microsoft.com/office/drawing/2014/main" id="{C57A2795-C1A3-4948-86CF-62B2B3DBF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279400</xdr:colOff>
      <xdr:row>6</xdr:row>
      <xdr:rowOff>127000</xdr:rowOff>
    </xdr:from>
    <xdr:to>
      <xdr:col>27</xdr:col>
      <xdr:colOff>558800</xdr:colOff>
      <xdr:row>47</xdr:row>
      <xdr:rowOff>152400</xdr:rowOff>
    </xdr:to>
    <xdr:graphicFrame macro="">
      <xdr:nvGraphicFramePr>
        <xdr:cNvPr id="5" name="Chart 4">
          <a:extLst>
            <a:ext uri="{FF2B5EF4-FFF2-40B4-BE49-F238E27FC236}">
              <a16:creationId xmlns:a16="http://schemas.microsoft.com/office/drawing/2014/main" id="{3DC77C9D-C1EC-DE40-9E20-3E0D70B30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82.485401967591" createdVersion="7" refreshedVersion="7" minRefreshableVersion="3" recordCount="249" xr:uid="{0E20CD58-5BBA-E846-AB3A-5ADC52CB3A34}">
  <cacheSource type="worksheet">
    <worksheetSource ref="A1:I250" sheet="Total"/>
  </cacheSource>
  <cacheFields count="9">
    <cacheField name="Country" numFmtId="0">
      <sharedItems/>
    </cacheField>
    <cacheField name="continent" numFmtId="0">
      <sharedItems containsBlank="1" count="6">
        <s v="Asia"/>
        <s v="Europe"/>
        <s v="Africa"/>
        <s v="Oceania"/>
        <s v="Americas"/>
        <m/>
      </sharedItems>
    </cacheField>
    <cacheField name="Chemistry" numFmtId="0">
      <sharedItems containsSemiMixedTypes="0" containsString="0" containsNumber="1" containsInteger="1" minValue="0" maxValue="76"/>
    </cacheField>
    <cacheField name="Physics" numFmtId="0">
      <sharedItems containsSemiMixedTypes="0" containsString="0" containsNumber="1" containsInteger="1" minValue="0" maxValue="96"/>
    </cacheField>
    <cacheField name="Economics" numFmtId="0">
      <sharedItems containsSemiMixedTypes="0" containsString="0" containsNumber="1" containsInteger="1" minValue="0" maxValue="61"/>
    </cacheField>
    <cacheField name="Literature" numFmtId="0">
      <sharedItems containsSemiMixedTypes="0" containsString="0" containsNumber="1" containsInteger="1" minValue="0" maxValue="15"/>
    </cacheField>
    <cacheField name="Peace" numFmtId="0">
      <sharedItems containsSemiMixedTypes="0" containsString="0" containsNumber="1" containsInteger="1" minValue="0" maxValue="27"/>
    </cacheField>
    <cacheField name="Medicine" numFmtId="0">
      <sharedItems containsSemiMixedTypes="0" containsString="0" containsNumber="1" containsInteger="1" minValue="0" maxValue="104"/>
    </cacheField>
    <cacheField name="Total" numFmtId="0">
      <sharedItems containsSemiMixedTypes="0" containsString="0" containsNumber="1" containsInteger="1" minValue="0" maxValue="37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s v="Afghanistan"/>
    <x v="0"/>
    <n v="0"/>
    <n v="0"/>
    <n v="0"/>
    <n v="0"/>
    <n v="0"/>
    <n v="0"/>
    <n v="0"/>
  </r>
  <r>
    <s v="Åland Islands"/>
    <x v="1"/>
    <n v="0"/>
    <n v="0"/>
    <n v="0"/>
    <n v="0"/>
    <n v="0"/>
    <n v="0"/>
    <n v="0"/>
  </r>
  <r>
    <s v="Albania"/>
    <x v="1"/>
    <n v="0"/>
    <n v="0"/>
    <n v="0"/>
    <n v="0"/>
    <n v="0"/>
    <n v="0"/>
    <n v="0"/>
  </r>
  <r>
    <s v="Algeria"/>
    <x v="2"/>
    <n v="0"/>
    <n v="0"/>
    <n v="0"/>
    <n v="0"/>
    <n v="0"/>
    <n v="0"/>
    <n v="0"/>
  </r>
  <r>
    <s v="American Samoa"/>
    <x v="3"/>
    <n v="0"/>
    <n v="0"/>
    <n v="0"/>
    <n v="0"/>
    <n v="0"/>
    <n v="0"/>
    <n v="0"/>
  </r>
  <r>
    <s v="Andorra"/>
    <x v="1"/>
    <n v="0"/>
    <n v="0"/>
    <n v="0"/>
    <n v="0"/>
    <n v="0"/>
    <n v="0"/>
    <n v="0"/>
  </r>
  <r>
    <s v="Angola"/>
    <x v="2"/>
    <n v="0"/>
    <n v="0"/>
    <n v="0"/>
    <n v="0"/>
    <n v="0"/>
    <n v="0"/>
    <n v="0"/>
  </r>
  <r>
    <s v="Anguilla"/>
    <x v="4"/>
    <n v="0"/>
    <n v="0"/>
    <n v="0"/>
    <n v="0"/>
    <n v="0"/>
    <n v="0"/>
    <n v="0"/>
  </r>
  <r>
    <s v="Antarctica"/>
    <x v="5"/>
    <n v="0"/>
    <n v="0"/>
    <n v="0"/>
    <n v="0"/>
    <n v="0"/>
    <n v="0"/>
    <n v="0"/>
  </r>
  <r>
    <s v="Antigua and Barbuda"/>
    <x v="4"/>
    <n v="0"/>
    <n v="0"/>
    <n v="0"/>
    <n v="0"/>
    <n v="0"/>
    <n v="0"/>
    <n v="0"/>
  </r>
  <r>
    <s v="Argentina"/>
    <x v="4"/>
    <n v="1"/>
    <n v="0"/>
    <n v="0"/>
    <n v="0"/>
    <n v="2"/>
    <n v="2"/>
    <n v="5"/>
  </r>
  <r>
    <s v="Armenia"/>
    <x v="0"/>
    <n v="0"/>
    <n v="0"/>
    <n v="0"/>
    <n v="0"/>
    <n v="0"/>
    <n v="0"/>
    <n v="0"/>
  </r>
  <r>
    <s v="Aruba"/>
    <x v="4"/>
    <n v="0"/>
    <n v="0"/>
    <n v="0"/>
    <n v="0"/>
    <n v="0"/>
    <n v="0"/>
    <n v="0"/>
  </r>
  <r>
    <s v="Australia"/>
    <x v="3"/>
    <n v="1"/>
    <n v="0"/>
    <n v="0"/>
    <n v="1"/>
    <n v="0"/>
    <n v="7"/>
    <n v="9"/>
  </r>
  <r>
    <s v="Austria"/>
    <x v="1"/>
    <n v="2"/>
    <n v="3"/>
    <n v="0"/>
    <n v="2"/>
    <n v="3"/>
    <n v="5"/>
    <n v="15"/>
  </r>
  <r>
    <s v="Azerbaijan"/>
    <x v="0"/>
    <n v="0"/>
    <n v="0"/>
    <n v="0"/>
    <n v="0"/>
    <n v="0"/>
    <n v="0"/>
    <n v="0"/>
  </r>
  <r>
    <s v="Bahamas"/>
    <x v="4"/>
    <n v="0"/>
    <n v="0"/>
    <n v="0"/>
    <n v="0"/>
    <n v="0"/>
    <n v="0"/>
    <n v="0"/>
  </r>
  <r>
    <s v="Bahrain"/>
    <x v="0"/>
    <n v="0"/>
    <n v="0"/>
    <n v="0"/>
    <n v="0"/>
    <n v="0"/>
    <n v="0"/>
    <n v="0"/>
  </r>
  <r>
    <s v="Bangladesh"/>
    <x v="0"/>
    <n v="0"/>
    <n v="0"/>
    <n v="0"/>
    <n v="0"/>
    <n v="2"/>
    <n v="0"/>
    <n v="2"/>
  </r>
  <r>
    <s v="Barbados"/>
    <x v="4"/>
    <n v="0"/>
    <n v="0"/>
    <n v="0"/>
    <n v="0"/>
    <n v="0"/>
    <n v="0"/>
    <n v="0"/>
  </r>
  <r>
    <s v="Belarus"/>
    <x v="1"/>
    <n v="0"/>
    <n v="0"/>
    <n v="0"/>
    <n v="0"/>
    <n v="0"/>
    <n v="0"/>
    <n v="0"/>
  </r>
  <r>
    <s v="Belgium"/>
    <x v="1"/>
    <n v="1"/>
    <n v="1"/>
    <n v="0"/>
    <n v="1"/>
    <n v="6"/>
    <n v="4"/>
    <n v="13"/>
  </r>
  <r>
    <s v="Belize"/>
    <x v="4"/>
    <n v="0"/>
    <n v="0"/>
    <n v="0"/>
    <n v="0"/>
    <n v="0"/>
    <n v="0"/>
    <n v="0"/>
  </r>
  <r>
    <s v="Benin"/>
    <x v="2"/>
    <n v="0"/>
    <n v="0"/>
    <n v="0"/>
    <n v="0"/>
    <n v="0"/>
    <n v="0"/>
    <n v="0"/>
  </r>
  <r>
    <s v="Bermuda"/>
    <x v="4"/>
    <n v="0"/>
    <n v="0"/>
    <n v="0"/>
    <n v="0"/>
    <n v="0"/>
    <n v="0"/>
    <n v="0"/>
  </r>
  <r>
    <s v="Bhutan"/>
    <x v="0"/>
    <n v="0"/>
    <n v="0"/>
    <n v="0"/>
    <n v="0"/>
    <n v="0"/>
    <n v="0"/>
    <n v="0"/>
  </r>
  <r>
    <s v="Bolivia"/>
    <x v="4"/>
    <n v="0"/>
    <n v="0"/>
    <n v="0"/>
    <n v="0"/>
    <n v="0"/>
    <n v="0"/>
    <n v="0"/>
  </r>
  <r>
    <s v="Bonaire, Sint Eustatius and Saba"/>
    <x v="4"/>
    <n v="0"/>
    <n v="0"/>
    <n v="0"/>
    <n v="0"/>
    <n v="0"/>
    <n v="0"/>
    <n v="0"/>
  </r>
  <r>
    <s v="Bosnia and Herzegovina"/>
    <x v="1"/>
    <n v="0"/>
    <n v="0"/>
    <n v="0"/>
    <n v="0"/>
    <n v="0"/>
    <n v="0"/>
    <n v="0"/>
  </r>
  <r>
    <s v="Botswana"/>
    <x v="2"/>
    <n v="0"/>
    <n v="0"/>
    <n v="0"/>
    <n v="0"/>
    <n v="0"/>
    <n v="0"/>
    <n v="0"/>
  </r>
  <r>
    <s v="Bouvet Island"/>
    <x v="5"/>
    <n v="0"/>
    <n v="0"/>
    <n v="0"/>
    <n v="0"/>
    <n v="0"/>
    <n v="0"/>
    <n v="0"/>
  </r>
  <r>
    <s v="Brazil"/>
    <x v="4"/>
    <n v="0"/>
    <n v="0"/>
    <n v="0"/>
    <n v="0"/>
    <n v="0"/>
    <n v="0"/>
    <n v="0"/>
  </r>
  <r>
    <s v="British Indian Ocean Territory"/>
    <x v="5"/>
    <n v="0"/>
    <n v="0"/>
    <n v="0"/>
    <n v="0"/>
    <n v="0"/>
    <n v="0"/>
    <n v="0"/>
  </r>
  <r>
    <s v="Brunei"/>
    <x v="0"/>
    <n v="0"/>
    <n v="0"/>
    <n v="0"/>
    <n v="0"/>
    <n v="0"/>
    <n v="0"/>
    <n v="0"/>
  </r>
  <r>
    <s v="Bulgaria"/>
    <x v="1"/>
    <n v="0"/>
    <n v="0"/>
    <n v="0"/>
    <n v="0"/>
    <n v="0"/>
    <n v="0"/>
    <n v="0"/>
  </r>
  <r>
    <s v="Burkina Faso"/>
    <x v="2"/>
    <n v="0"/>
    <n v="0"/>
    <n v="0"/>
    <n v="0"/>
    <n v="0"/>
    <n v="0"/>
    <n v="0"/>
  </r>
  <r>
    <s v="Burundi"/>
    <x v="2"/>
    <n v="0"/>
    <n v="0"/>
    <n v="0"/>
    <n v="0"/>
    <n v="0"/>
    <n v="0"/>
    <n v="0"/>
  </r>
  <r>
    <s v="Cambodia"/>
    <x v="0"/>
    <n v="0"/>
    <n v="0"/>
    <n v="0"/>
    <n v="0"/>
    <n v="0"/>
    <n v="0"/>
    <n v="0"/>
  </r>
  <r>
    <s v="Cameroon"/>
    <x v="2"/>
    <n v="0"/>
    <n v="0"/>
    <n v="0"/>
    <n v="0"/>
    <n v="0"/>
    <n v="0"/>
    <n v="0"/>
  </r>
  <r>
    <s v="Canada"/>
    <x v="4"/>
    <n v="4"/>
    <n v="6"/>
    <n v="1"/>
    <n v="1"/>
    <n v="2"/>
    <n v="4"/>
    <n v="18"/>
  </r>
  <r>
    <s v="Cape Verde"/>
    <x v="2"/>
    <n v="0"/>
    <n v="0"/>
    <n v="0"/>
    <n v="0"/>
    <n v="0"/>
    <n v="0"/>
    <n v="0"/>
  </r>
  <r>
    <s v="Cayman Islands"/>
    <x v="4"/>
    <n v="0"/>
    <n v="0"/>
    <n v="0"/>
    <n v="0"/>
    <n v="0"/>
    <n v="0"/>
    <n v="0"/>
  </r>
  <r>
    <s v="Central African Republic"/>
    <x v="2"/>
    <n v="0"/>
    <n v="0"/>
    <n v="0"/>
    <n v="0"/>
    <n v="0"/>
    <n v="0"/>
    <n v="0"/>
  </r>
  <r>
    <s v="Chad"/>
    <x v="2"/>
    <n v="0"/>
    <n v="0"/>
    <n v="0"/>
    <n v="0"/>
    <n v="0"/>
    <n v="0"/>
    <n v="0"/>
  </r>
  <r>
    <s v="Chile"/>
    <x v="4"/>
    <n v="0"/>
    <n v="0"/>
    <n v="0"/>
    <n v="2"/>
    <n v="0"/>
    <n v="0"/>
    <n v="2"/>
  </r>
  <r>
    <s v="China"/>
    <x v="0"/>
    <n v="1"/>
    <n v="3"/>
    <n v="0"/>
    <n v="1"/>
    <n v="2"/>
    <n v="1"/>
    <n v="8"/>
  </r>
  <r>
    <s v="Christmas Island"/>
    <x v="5"/>
    <n v="0"/>
    <n v="0"/>
    <n v="0"/>
    <n v="0"/>
    <n v="0"/>
    <n v="0"/>
    <n v="0"/>
  </r>
  <r>
    <s v="Cocos (Keeling) Islands"/>
    <x v="5"/>
    <n v="0"/>
    <n v="0"/>
    <n v="0"/>
    <n v="0"/>
    <n v="0"/>
    <n v="0"/>
    <n v="0"/>
  </r>
  <r>
    <s v="Colombia"/>
    <x v="4"/>
    <n v="0"/>
    <n v="0"/>
    <n v="0"/>
    <n v="1"/>
    <n v="1"/>
    <n v="0"/>
    <n v="2"/>
  </r>
  <r>
    <s v="Comoros"/>
    <x v="2"/>
    <n v="0"/>
    <n v="0"/>
    <n v="0"/>
    <n v="0"/>
    <n v="0"/>
    <n v="0"/>
    <n v="0"/>
  </r>
  <r>
    <s v="Congo"/>
    <x v="2"/>
    <n v="0"/>
    <n v="0"/>
    <n v="0"/>
    <n v="0"/>
    <n v="0"/>
    <n v="0"/>
    <n v="0"/>
  </r>
  <r>
    <s v="Democratic Republic of the Congo"/>
    <x v="2"/>
    <n v="0"/>
    <n v="0"/>
    <n v="0"/>
    <n v="0"/>
    <n v="1"/>
    <n v="0"/>
    <n v="1"/>
  </r>
  <r>
    <s v="Cook Islands"/>
    <x v="3"/>
    <n v="0"/>
    <n v="0"/>
    <n v="0"/>
    <n v="0"/>
    <n v="0"/>
    <n v="0"/>
    <n v="0"/>
  </r>
  <r>
    <s v="Costa Rica"/>
    <x v="4"/>
    <n v="0"/>
    <n v="0"/>
    <n v="0"/>
    <n v="0"/>
    <n v="1"/>
    <n v="0"/>
    <n v="1"/>
  </r>
  <r>
    <s v="Ivory Coast"/>
    <x v="2"/>
    <n v="0"/>
    <n v="0"/>
    <n v="0"/>
    <n v="0"/>
    <n v="0"/>
    <n v="0"/>
    <n v="0"/>
  </r>
  <r>
    <s v="Croatia"/>
    <x v="1"/>
    <n v="0"/>
    <n v="0"/>
    <n v="0"/>
    <n v="0"/>
    <n v="0"/>
    <n v="0"/>
    <n v="0"/>
  </r>
  <r>
    <s v="Cuba"/>
    <x v="4"/>
    <n v="0"/>
    <n v="0"/>
    <n v="0"/>
    <n v="0"/>
    <n v="0"/>
    <n v="0"/>
    <n v="0"/>
  </r>
  <r>
    <s v="Curaçao"/>
    <x v="4"/>
    <n v="0"/>
    <n v="0"/>
    <n v="0"/>
    <n v="0"/>
    <n v="0"/>
    <n v="0"/>
    <n v="0"/>
  </r>
  <r>
    <s v="Cyprus"/>
    <x v="0"/>
    <n v="0"/>
    <n v="0"/>
    <n v="1"/>
    <n v="0"/>
    <n v="0"/>
    <n v="0"/>
    <n v="1"/>
  </r>
  <r>
    <s v="Czech Republic"/>
    <x v="1"/>
    <n v="1"/>
    <n v="0"/>
    <n v="0"/>
    <n v="1"/>
    <n v="0"/>
    <n v="0"/>
    <n v="2"/>
  </r>
  <r>
    <s v="Denmark"/>
    <x v="1"/>
    <n v="1"/>
    <n v="3"/>
    <n v="0"/>
    <n v="3"/>
    <n v="1"/>
    <n v="5"/>
    <n v="13"/>
  </r>
  <r>
    <s v="Djibouti"/>
    <x v="2"/>
    <n v="0"/>
    <n v="0"/>
    <n v="0"/>
    <n v="0"/>
    <n v="0"/>
    <n v="0"/>
    <n v="0"/>
  </r>
  <r>
    <s v="Dominica"/>
    <x v="4"/>
    <n v="0"/>
    <n v="0"/>
    <n v="0"/>
    <n v="0"/>
    <n v="0"/>
    <n v="0"/>
    <n v="0"/>
  </r>
  <r>
    <s v="Dominican Republic"/>
    <x v="4"/>
    <n v="0"/>
    <n v="0"/>
    <n v="0"/>
    <n v="0"/>
    <n v="0"/>
    <n v="0"/>
    <n v="0"/>
  </r>
  <r>
    <s v="Ecuador"/>
    <x v="4"/>
    <n v="0"/>
    <n v="0"/>
    <n v="0"/>
    <n v="0"/>
    <n v="0"/>
    <n v="0"/>
    <n v="0"/>
  </r>
  <r>
    <s v="Egypt"/>
    <x v="2"/>
    <n v="1"/>
    <n v="0"/>
    <n v="0"/>
    <n v="1"/>
    <n v="2"/>
    <n v="0"/>
    <n v="4"/>
  </r>
  <r>
    <s v="El Salvador"/>
    <x v="4"/>
    <n v="0"/>
    <n v="0"/>
    <n v="0"/>
    <n v="0"/>
    <n v="0"/>
    <n v="0"/>
    <n v="0"/>
  </r>
  <r>
    <s v="Equatorial Guinea"/>
    <x v="2"/>
    <n v="0"/>
    <n v="0"/>
    <n v="0"/>
    <n v="0"/>
    <n v="0"/>
    <n v="0"/>
    <n v="0"/>
  </r>
  <r>
    <s v="Eritrea"/>
    <x v="2"/>
    <n v="0"/>
    <n v="0"/>
    <n v="0"/>
    <n v="0"/>
    <n v="0"/>
    <n v="0"/>
    <n v="0"/>
  </r>
  <r>
    <s v="Estonia"/>
    <x v="1"/>
    <n v="0"/>
    <n v="0"/>
    <n v="0"/>
    <n v="0"/>
    <n v="0"/>
    <n v="0"/>
    <n v="0"/>
  </r>
  <r>
    <s v="Ethiopia"/>
    <x v="2"/>
    <n v="0"/>
    <n v="0"/>
    <n v="0"/>
    <n v="0"/>
    <n v="1"/>
    <n v="0"/>
    <n v="1"/>
  </r>
  <r>
    <s v="Falkland Islands"/>
    <x v="4"/>
    <n v="0"/>
    <n v="0"/>
    <n v="0"/>
    <n v="0"/>
    <n v="0"/>
    <n v="0"/>
    <n v="0"/>
  </r>
  <r>
    <s v="Faroe Islands"/>
    <x v="1"/>
    <n v="0"/>
    <n v="0"/>
    <n v="0"/>
    <n v="0"/>
    <n v="0"/>
    <n v="0"/>
    <n v="0"/>
  </r>
  <r>
    <s v="Fiji"/>
    <x v="3"/>
    <n v="0"/>
    <n v="0"/>
    <n v="0"/>
    <n v="0"/>
    <n v="0"/>
    <n v="0"/>
    <n v="0"/>
  </r>
  <r>
    <s v="Finland"/>
    <x v="1"/>
    <n v="1"/>
    <n v="0"/>
    <n v="1"/>
    <n v="1"/>
    <n v="1"/>
    <n v="0"/>
    <n v="4"/>
  </r>
  <r>
    <s v="France"/>
    <x v="1"/>
    <n v="10"/>
    <n v="14"/>
    <n v="3"/>
    <n v="15"/>
    <n v="9"/>
    <n v="11"/>
    <n v="62"/>
  </r>
  <r>
    <s v="French Guiana"/>
    <x v="4"/>
    <n v="0"/>
    <n v="0"/>
    <n v="0"/>
    <n v="0"/>
    <n v="0"/>
    <n v="0"/>
    <n v="0"/>
  </r>
  <r>
    <s v="French Polynesia"/>
    <x v="3"/>
    <n v="0"/>
    <n v="0"/>
    <n v="0"/>
    <n v="0"/>
    <n v="0"/>
    <n v="0"/>
    <n v="0"/>
  </r>
  <r>
    <s v="French Southern and Antarctic Lands"/>
    <x v="5"/>
    <n v="0"/>
    <n v="0"/>
    <n v="0"/>
    <n v="0"/>
    <n v="0"/>
    <n v="0"/>
    <n v="0"/>
  </r>
  <r>
    <s v="Gabon"/>
    <x v="2"/>
    <n v="0"/>
    <n v="0"/>
    <n v="0"/>
    <n v="0"/>
    <n v="0"/>
    <n v="0"/>
    <n v="0"/>
  </r>
  <r>
    <s v="The Gambia"/>
    <x v="2"/>
    <n v="0"/>
    <n v="0"/>
    <n v="0"/>
    <n v="0"/>
    <n v="0"/>
    <n v="0"/>
    <n v="0"/>
  </r>
  <r>
    <s v="Georgia"/>
    <x v="0"/>
    <n v="0"/>
    <n v="0"/>
    <n v="0"/>
    <n v="0"/>
    <n v="0"/>
    <n v="0"/>
    <n v="0"/>
  </r>
  <r>
    <s v="Germany"/>
    <x v="1"/>
    <n v="30"/>
    <n v="25"/>
    <n v="1"/>
    <n v="8"/>
    <n v="4"/>
    <n v="17"/>
    <n v="85"/>
  </r>
  <r>
    <s v="Ghana"/>
    <x v="2"/>
    <n v="0"/>
    <n v="0"/>
    <n v="0"/>
    <n v="0"/>
    <n v="1"/>
    <n v="0"/>
    <n v="1"/>
  </r>
  <r>
    <s v="Gibraltar"/>
    <x v="1"/>
    <n v="0"/>
    <n v="0"/>
    <n v="0"/>
    <n v="0"/>
    <n v="0"/>
    <n v="0"/>
    <n v="0"/>
  </r>
  <r>
    <s v="Greece"/>
    <x v="1"/>
    <n v="0"/>
    <n v="0"/>
    <n v="0"/>
    <n v="2"/>
    <n v="0"/>
    <n v="0"/>
    <n v="2"/>
  </r>
  <r>
    <s v="Greenland"/>
    <x v="4"/>
    <n v="0"/>
    <n v="0"/>
    <n v="0"/>
    <n v="0"/>
    <n v="0"/>
    <n v="0"/>
    <n v="0"/>
  </r>
  <r>
    <s v="Grenada"/>
    <x v="4"/>
    <n v="0"/>
    <n v="0"/>
    <n v="0"/>
    <n v="0"/>
    <n v="0"/>
    <n v="0"/>
    <n v="0"/>
  </r>
  <r>
    <s v="Guadeloupe"/>
    <x v="4"/>
    <n v="0"/>
    <n v="0"/>
    <n v="0"/>
    <n v="0"/>
    <n v="0"/>
    <n v="0"/>
    <n v="0"/>
  </r>
  <r>
    <s v="Guam"/>
    <x v="3"/>
    <n v="0"/>
    <n v="0"/>
    <n v="0"/>
    <n v="0"/>
    <n v="0"/>
    <n v="0"/>
    <n v="0"/>
  </r>
  <r>
    <s v="Guatemala"/>
    <x v="4"/>
    <n v="0"/>
    <n v="0"/>
    <n v="0"/>
    <n v="1"/>
    <n v="1"/>
    <n v="0"/>
    <n v="2"/>
  </r>
  <r>
    <s v="Guernsey"/>
    <x v="1"/>
    <n v="0"/>
    <n v="0"/>
    <n v="0"/>
    <n v="0"/>
    <n v="0"/>
    <n v="0"/>
    <n v="0"/>
  </r>
  <r>
    <s v="Guinea"/>
    <x v="2"/>
    <n v="0"/>
    <n v="0"/>
    <n v="0"/>
    <n v="0"/>
    <n v="0"/>
    <n v="0"/>
    <n v="0"/>
  </r>
  <r>
    <s v="Guinea-Bissau"/>
    <x v="2"/>
    <n v="0"/>
    <n v="0"/>
    <n v="0"/>
    <n v="0"/>
    <n v="0"/>
    <n v="0"/>
    <n v="0"/>
  </r>
  <r>
    <s v="Guyana"/>
    <x v="4"/>
    <n v="0"/>
    <n v="0"/>
    <n v="0"/>
    <n v="0"/>
    <n v="0"/>
    <n v="0"/>
    <n v="0"/>
  </r>
  <r>
    <s v="Haiti"/>
    <x v="4"/>
    <n v="0"/>
    <n v="0"/>
    <n v="0"/>
    <n v="0"/>
    <n v="0"/>
    <n v="0"/>
    <n v="0"/>
  </r>
  <r>
    <s v="Heard Island and McDonald Islands"/>
    <x v="5"/>
    <n v="0"/>
    <n v="0"/>
    <n v="0"/>
    <n v="0"/>
    <n v="0"/>
    <n v="0"/>
    <n v="0"/>
  </r>
  <r>
    <s v="Vatican City"/>
    <x v="1"/>
    <n v="0"/>
    <n v="0"/>
    <n v="0"/>
    <n v="0"/>
    <n v="0"/>
    <n v="0"/>
    <n v="0"/>
  </r>
  <r>
    <s v="Honduras"/>
    <x v="4"/>
    <n v="0"/>
    <n v="0"/>
    <n v="0"/>
    <n v="0"/>
    <n v="0"/>
    <n v="0"/>
    <n v="0"/>
  </r>
  <r>
    <s v="Hong Kong"/>
    <x v="0"/>
    <n v="0"/>
    <n v="0"/>
    <n v="0"/>
    <n v="0"/>
    <n v="0"/>
    <n v="0"/>
    <n v="0"/>
  </r>
  <r>
    <s v="Hungary"/>
    <x v="1"/>
    <n v="1"/>
    <n v="0"/>
    <n v="0"/>
    <n v="1"/>
    <n v="0"/>
    <n v="1"/>
    <n v="3"/>
  </r>
  <r>
    <s v="Iceland"/>
    <x v="1"/>
    <n v="0"/>
    <n v="0"/>
    <n v="0"/>
    <n v="1"/>
    <n v="0"/>
    <n v="0"/>
    <n v="1"/>
  </r>
  <r>
    <s v="India"/>
    <x v="0"/>
    <n v="0"/>
    <n v="1"/>
    <n v="1"/>
    <n v="1"/>
    <n v="2"/>
    <n v="0"/>
    <n v="5"/>
  </r>
  <r>
    <s v="Indonesia"/>
    <x v="0"/>
    <n v="0"/>
    <n v="0"/>
    <n v="0"/>
    <n v="0"/>
    <n v="0"/>
    <n v="0"/>
    <n v="0"/>
  </r>
  <r>
    <s v="Iran"/>
    <x v="0"/>
    <n v="0"/>
    <n v="0"/>
    <n v="0"/>
    <n v="0"/>
    <n v="1"/>
    <n v="0"/>
    <n v="1"/>
  </r>
  <r>
    <s v="Iraq"/>
    <x v="0"/>
    <n v="0"/>
    <n v="0"/>
    <n v="0"/>
    <n v="0"/>
    <n v="1"/>
    <n v="0"/>
    <n v="1"/>
  </r>
  <r>
    <s v="Ireland"/>
    <x v="1"/>
    <n v="0"/>
    <n v="1"/>
    <n v="0"/>
    <n v="3"/>
    <n v="1"/>
    <n v="1"/>
    <n v="6"/>
  </r>
  <r>
    <s v="Isle of Man"/>
    <x v="1"/>
    <n v="0"/>
    <n v="0"/>
    <n v="0"/>
    <n v="0"/>
    <n v="0"/>
    <n v="0"/>
    <n v="0"/>
  </r>
  <r>
    <s v="Israel"/>
    <x v="0"/>
    <n v="5"/>
    <n v="0"/>
    <n v="2"/>
    <n v="1"/>
    <n v="3"/>
    <n v="0"/>
    <n v="11"/>
  </r>
  <r>
    <s v="Italy"/>
    <x v="1"/>
    <n v="1"/>
    <n v="3"/>
    <n v="0"/>
    <n v="6"/>
    <n v="2"/>
    <n v="3"/>
    <n v="15"/>
  </r>
  <r>
    <s v="Jamaica"/>
    <x v="4"/>
    <n v="0"/>
    <n v="0"/>
    <n v="0"/>
    <n v="0"/>
    <n v="0"/>
    <n v="0"/>
    <n v="0"/>
  </r>
  <r>
    <s v="Japan"/>
    <x v="0"/>
    <n v="6"/>
    <n v="10"/>
    <n v="0"/>
    <n v="2"/>
    <n v="1"/>
    <n v="5"/>
    <n v="24"/>
  </r>
  <r>
    <s v="Jersey"/>
    <x v="1"/>
    <n v="0"/>
    <n v="0"/>
    <n v="0"/>
    <n v="0"/>
    <n v="0"/>
    <n v="0"/>
    <n v="0"/>
  </r>
  <r>
    <s v="Jordan"/>
    <x v="0"/>
    <n v="0"/>
    <n v="0"/>
    <n v="0"/>
    <n v="0"/>
    <n v="0"/>
    <n v="0"/>
    <n v="0"/>
  </r>
  <r>
    <s v="Kazakhstan"/>
    <x v="0"/>
    <n v="0"/>
    <n v="0"/>
    <n v="0"/>
    <n v="0"/>
    <n v="0"/>
    <n v="0"/>
    <n v="0"/>
  </r>
  <r>
    <s v="Kenya"/>
    <x v="2"/>
    <n v="0"/>
    <n v="0"/>
    <n v="0"/>
    <n v="0"/>
    <n v="1"/>
    <n v="0"/>
    <n v="1"/>
  </r>
  <r>
    <s v="Kiribati"/>
    <x v="3"/>
    <n v="0"/>
    <n v="0"/>
    <n v="0"/>
    <n v="0"/>
    <n v="0"/>
    <n v="0"/>
    <n v="0"/>
  </r>
  <r>
    <s v="North Korea"/>
    <x v="0"/>
    <n v="0"/>
    <n v="0"/>
    <n v="0"/>
    <n v="0"/>
    <n v="0"/>
    <n v="0"/>
    <n v="0"/>
  </r>
  <r>
    <s v="South Korea"/>
    <x v="0"/>
    <n v="0"/>
    <n v="0"/>
    <n v="0"/>
    <n v="0"/>
    <n v="1"/>
    <n v="0"/>
    <n v="1"/>
  </r>
  <r>
    <s v="Kuwait"/>
    <x v="0"/>
    <n v="0"/>
    <n v="0"/>
    <n v="0"/>
    <n v="0"/>
    <n v="0"/>
    <n v="0"/>
    <n v="0"/>
  </r>
  <r>
    <s v="Kyrgyzstan"/>
    <x v="0"/>
    <n v="0"/>
    <n v="0"/>
    <n v="0"/>
    <n v="0"/>
    <n v="0"/>
    <n v="0"/>
    <n v="0"/>
  </r>
  <r>
    <s v="Laos"/>
    <x v="0"/>
    <n v="0"/>
    <n v="0"/>
    <n v="0"/>
    <n v="0"/>
    <n v="0"/>
    <n v="0"/>
    <n v="0"/>
  </r>
  <r>
    <s v="Latvia"/>
    <x v="1"/>
    <n v="0"/>
    <n v="0"/>
    <n v="0"/>
    <n v="0"/>
    <n v="0"/>
    <n v="0"/>
    <n v="0"/>
  </r>
  <r>
    <s v="Lebanon"/>
    <x v="0"/>
    <n v="0"/>
    <n v="0"/>
    <n v="0"/>
    <n v="0"/>
    <n v="0"/>
    <n v="0"/>
    <n v="0"/>
  </r>
  <r>
    <s v="Lesotho"/>
    <x v="2"/>
    <n v="0"/>
    <n v="0"/>
    <n v="0"/>
    <n v="0"/>
    <n v="0"/>
    <n v="0"/>
    <n v="0"/>
  </r>
  <r>
    <s v="Liberia"/>
    <x v="2"/>
    <n v="0"/>
    <n v="0"/>
    <n v="0"/>
    <n v="0"/>
    <n v="2"/>
    <n v="0"/>
    <n v="2"/>
  </r>
  <r>
    <s v="Libya"/>
    <x v="2"/>
    <n v="0"/>
    <n v="0"/>
    <n v="0"/>
    <n v="0"/>
    <n v="0"/>
    <n v="0"/>
    <n v="0"/>
  </r>
  <r>
    <s v="Liechtenstein"/>
    <x v="1"/>
    <n v="0"/>
    <n v="0"/>
    <n v="0"/>
    <n v="0"/>
    <n v="0"/>
    <n v="0"/>
    <n v="0"/>
  </r>
  <r>
    <s v="Lithuania"/>
    <x v="1"/>
    <n v="0"/>
    <n v="0"/>
    <n v="0"/>
    <n v="0"/>
    <n v="0"/>
    <n v="0"/>
    <n v="0"/>
  </r>
  <r>
    <s v="Luxembourg"/>
    <x v="1"/>
    <n v="0"/>
    <n v="0"/>
    <n v="0"/>
    <n v="0"/>
    <n v="0"/>
    <n v="0"/>
    <n v="0"/>
  </r>
  <r>
    <s v="Macau"/>
    <x v="0"/>
    <n v="0"/>
    <n v="0"/>
    <n v="0"/>
    <n v="0"/>
    <n v="0"/>
    <n v="0"/>
    <n v="0"/>
  </r>
  <r>
    <s v="Macedonia (the former Yugoslav Republic of)"/>
    <x v="1"/>
    <n v="0"/>
    <n v="0"/>
    <n v="0"/>
    <n v="0"/>
    <n v="0"/>
    <n v="0"/>
    <n v="0"/>
  </r>
  <r>
    <s v="Madagascar"/>
    <x v="2"/>
    <n v="0"/>
    <n v="0"/>
    <n v="0"/>
    <n v="0"/>
    <n v="0"/>
    <n v="0"/>
    <n v="0"/>
  </r>
  <r>
    <s v="Malawi"/>
    <x v="2"/>
    <n v="0"/>
    <n v="0"/>
    <n v="0"/>
    <n v="0"/>
    <n v="0"/>
    <n v="0"/>
    <n v="0"/>
  </r>
  <r>
    <s v="Malaysia"/>
    <x v="0"/>
    <n v="0"/>
    <n v="0"/>
    <n v="0"/>
    <n v="0"/>
    <n v="0"/>
    <n v="0"/>
    <n v="0"/>
  </r>
  <r>
    <s v="Maldives"/>
    <x v="0"/>
    <n v="0"/>
    <n v="0"/>
    <n v="0"/>
    <n v="0"/>
    <n v="0"/>
    <n v="0"/>
    <n v="0"/>
  </r>
  <r>
    <s v="Mali"/>
    <x v="2"/>
    <n v="0"/>
    <n v="0"/>
    <n v="0"/>
    <n v="0"/>
    <n v="0"/>
    <n v="0"/>
    <n v="0"/>
  </r>
  <r>
    <s v="Malta"/>
    <x v="1"/>
    <n v="0"/>
    <n v="0"/>
    <n v="0"/>
    <n v="0"/>
    <n v="0"/>
    <n v="0"/>
    <n v="0"/>
  </r>
  <r>
    <s v="Marshall Islands"/>
    <x v="3"/>
    <n v="0"/>
    <n v="0"/>
    <n v="0"/>
    <n v="0"/>
    <n v="0"/>
    <n v="0"/>
    <n v="0"/>
  </r>
  <r>
    <s v="Martinique"/>
    <x v="4"/>
    <n v="0"/>
    <n v="0"/>
    <n v="0"/>
    <n v="0"/>
    <n v="0"/>
    <n v="0"/>
    <n v="0"/>
  </r>
  <r>
    <s v="Mauritania"/>
    <x v="2"/>
    <n v="0"/>
    <n v="0"/>
    <n v="0"/>
    <n v="0"/>
    <n v="0"/>
    <n v="0"/>
    <n v="0"/>
  </r>
  <r>
    <s v="Mauritius"/>
    <x v="2"/>
    <n v="0"/>
    <n v="0"/>
    <n v="0"/>
    <n v="1"/>
    <n v="0"/>
    <n v="0"/>
    <n v="1"/>
  </r>
  <r>
    <s v="Mayotte"/>
    <x v="2"/>
    <n v="0"/>
    <n v="0"/>
    <n v="0"/>
    <n v="0"/>
    <n v="0"/>
    <n v="0"/>
    <n v="0"/>
  </r>
  <r>
    <s v="Mexico"/>
    <x v="4"/>
    <n v="0"/>
    <n v="0"/>
    <n v="0"/>
    <n v="1"/>
    <n v="1"/>
    <n v="0"/>
    <n v="2"/>
  </r>
  <r>
    <s v="Federated States of Micronesia"/>
    <x v="3"/>
    <n v="0"/>
    <n v="0"/>
    <n v="0"/>
    <n v="0"/>
    <n v="0"/>
    <n v="0"/>
    <n v="0"/>
  </r>
  <r>
    <s v="Moldova"/>
    <x v="1"/>
    <n v="0"/>
    <n v="0"/>
    <n v="0"/>
    <n v="0"/>
    <n v="0"/>
    <n v="0"/>
    <n v="0"/>
  </r>
  <r>
    <s v="Monaco"/>
    <x v="1"/>
    <n v="0"/>
    <n v="0"/>
    <n v="0"/>
    <n v="0"/>
    <n v="0"/>
    <n v="0"/>
    <n v="0"/>
  </r>
  <r>
    <s v="Mongolia"/>
    <x v="0"/>
    <n v="0"/>
    <n v="0"/>
    <n v="0"/>
    <n v="0"/>
    <n v="0"/>
    <n v="0"/>
    <n v="0"/>
  </r>
  <r>
    <s v="Montenegro"/>
    <x v="1"/>
    <n v="0"/>
    <n v="0"/>
    <n v="0"/>
    <n v="0"/>
    <n v="0"/>
    <n v="0"/>
    <n v="0"/>
  </r>
  <r>
    <s v="Montserrat"/>
    <x v="4"/>
    <n v="0"/>
    <n v="0"/>
    <n v="0"/>
    <n v="0"/>
    <n v="0"/>
    <n v="0"/>
    <n v="0"/>
  </r>
  <r>
    <s v="Morocco"/>
    <x v="2"/>
    <n v="0"/>
    <n v="0"/>
    <n v="0"/>
    <n v="0"/>
    <n v="0"/>
    <n v="0"/>
    <n v="0"/>
  </r>
  <r>
    <s v="Mozambique"/>
    <x v="2"/>
    <n v="0"/>
    <n v="0"/>
    <n v="0"/>
    <n v="0"/>
    <n v="0"/>
    <n v="0"/>
    <n v="0"/>
  </r>
  <r>
    <s v="Myanmar"/>
    <x v="0"/>
    <n v="0"/>
    <n v="0"/>
    <n v="0"/>
    <n v="0"/>
    <n v="1"/>
    <n v="0"/>
    <n v="1"/>
  </r>
  <r>
    <s v="Namibia"/>
    <x v="2"/>
    <n v="0"/>
    <n v="0"/>
    <n v="0"/>
    <n v="0"/>
    <n v="0"/>
    <n v="0"/>
    <n v="0"/>
  </r>
  <r>
    <s v="Nauru"/>
    <x v="3"/>
    <n v="0"/>
    <n v="0"/>
    <n v="0"/>
    <n v="0"/>
    <n v="0"/>
    <n v="0"/>
    <n v="0"/>
  </r>
  <r>
    <s v="Nepal"/>
    <x v="0"/>
    <n v="0"/>
    <n v="0"/>
    <n v="0"/>
    <n v="0"/>
    <n v="0"/>
    <n v="0"/>
    <n v="0"/>
  </r>
  <r>
    <s v="Netherlands"/>
    <x v="1"/>
    <n v="4"/>
    <n v="8"/>
    <n v="1"/>
    <n v="0"/>
    <n v="2"/>
    <n v="2"/>
    <n v="17"/>
  </r>
  <r>
    <s v="New Caledonia"/>
    <x v="3"/>
    <n v="0"/>
    <n v="0"/>
    <n v="0"/>
    <n v="0"/>
    <n v="0"/>
    <n v="0"/>
    <n v="0"/>
  </r>
  <r>
    <s v="New Zealand"/>
    <x v="3"/>
    <n v="2"/>
    <n v="0"/>
    <n v="0"/>
    <n v="0"/>
    <n v="0"/>
    <n v="1"/>
    <n v="3"/>
  </r>
  <r>
    <s v="Nicaragua"/>
    <x v="4"/>
    <n v="0"/>
    <n v="0"/>
    <n v="0"/>
    <n v="0"/>
    <n v="0"/>
    <n v="0"/>
    <n v="0"/>
  </r>
  <r>
    <s v="Niger"/>
    <x v="2"/>
    <n v="0"/>
    <n v="0"/>
    <n v="0"/>
    <n v="0"/>
    <n v="0"/>
    <n v="0"/>
    <n v="0"/>
  </r>
  <r>
    <s v="Nigeria"/>
    <x v="2"/>
    <n v="0"/>
    <n v="0"/>
    <n v="0"/>
    <n v="1"/>
    <n v="0"/>
    <n v="0"/>
    <n v="1"/>
  </r>
  <r>
    <s v="Niue"/>
    <x v="3"/>
    <n v="0"/>
    <n v="0"/>
    <n v="0"/>
    <n v="0"/>
    <n v="0"/>
    <n v="0"/>
    <n v="0"/>
  </r>
  <r>
    <s v="Norfolk Island"/>
    <x v="3"/>
    <n v="0"/>
    <n v="0"/>
    <n v="0"/>
    <n v="0"/>
    <n v="0"/>
    <n v="0"/>
    <n v="0"/>
  </r>
  <r>
    <s v="Northern Mariana Islands"/>
    <x v="3"/>
    <n v="0"/>
    <n v="0"/>
    <n v="0"/>
    <n v="0"/>
    <n v="0"/>
    <n v="0"/>
    <n v="0"/>
  </r>
  <r>
    <s v="Norway"/>
    <x v="1"/>
    <n v="1"/>
    <n v="0"/>
    <n v="3"/>
    <n v="3"/>
    <n v="2"/>
    <n v="2"/>
    <n v="11"/>
  </r>
  <r>
    <s v="Oman"/>
    <x v="0"/>
    <n v="0"/>
    <n v="0"/>
    <n v="0"/>
    <n v="0"/>
    <n v="0"/>
    <n v="0"/>
    <n v="0"/>
  </r>
  <r>
    <s v="Pakistan"/>
    <x v="0"/>
    <n v="0"/>
    <n v="1"/>
    <n v="0"/>
    <n v="0"/>
    <n v="1"/>
    <n v="0"/>
    <n v="2"/>
  </r>
  <r>
    <s v="Palau"/>
    <x v="3"/>
    <n v="0"/>
    <n v="0"/>
    <n v="0"/>
    <n v="0"/>
    <n v="0"/>
    <n v="0"/>
    <n v="0"/>
  </r>
  <r>
    <s v="Palestine, State of"/>
    <x v="0"/>
    <n v="0"/>
    <n v="0"/>
    <n v="0"/>
    <n v="0"/>
    <n v="0"/>
    <n v="0"/>
    <n v="0"/>
  </r>
  <r>
    <s v="Panama"/>
    <x v="4"/>
    <n v="0"/>
    <n v="0"/>
    <n v="0"/>
    <n v="0"/>
    <n v="0"/>
    <n v="0"/>
    <n v="0"/>
  </r>
  <r>
    <s v="Papua New Guinea"/>
    <x v="3"/>
    <n v="0"/>
    <n v="0"/>
    <n v="0"/>
    <n v="0"/>
    <n v="0"/>
    <n v="0"/>
    <n v="0"/>
  </r>
  <r>
    <s v="Paraguay"/>
    <x v="4"/>
    <n v="0"/>
    <n v="0"/>
    <n v="0"/>
    <n v="0"/>
    <n v="0"/>
    <n v="0"/>
    <n v="0"/>
  </r>
  <r>
    <s v="Peru"/>
    <x v="4"/>
    <n v="0"/>
    <n v="0"/>
    <n v="0"/>
    <n v="1"/>
    <n v="0"/>
    <n v="0"/>
    <n v="1"/>
  </r>
  <r>
    <s v="Philippines"/>
    <x v="0"/>
    <n v="0"/>
    <n v="0"/>
    <n v="0"/>
    <n v="0"/>
    <n v="0"/>
    <n v="0"/>
    <n v="0"/>
  </r>
  <r>
    <s v="Pitcairn Islands"/>
    <x v="3"/>
    <n v="0"/>
    <n v="0"/>
    <n v="0"/>
    <n v="0"/>
    <n v="0"/>
    <n v="0"/>
    <n v="0"/>
  </r>
  <r>
    <s v="Poland"/>
    <x v="1"/>
    <n v="0"/>
    <n v="0"/>
    <n v="0"/>
    <n v="5"/>
    <n v="1"/>
    <n v="0"/>
    <n v="6"/>
  </r>
  <r>
    <s v="Portugal"/>
    <x v="1"/>
    <n v="0"/>
    <n v="0"/>
    <n v="0"/>
    <n v="1"/>
    <n v="0"/>
    <n v="1"/>
    <n v="2"/>
  </r>
  <r>
    <s v="Puerto Rico"/>
    <x v="4"/>
    <n v="0"/>
    <n v="0"/>
    <n v="0"/>
    <n v="0"/>
    <n v="0"/>
    <n v="0"/>
    <n v="0"/>
  </r>
  <r>
    <s v="Qatar"/>
    <x v="0"/>
    <n v="0"/>
    <n v="0"/>
    <n v="0"/>
    <n v="0"/>
    <n v="0"/>
    <n v="0"/>
    <n v="0"/>
  </r>
  <r>
    <s v="Réunion"/>
    <x v="2"/>
    <n v="0"/>
    <n v="0"/>
    <n v="0"/>
    <n v="0"/>
    <n v="0"/>
    <n v="0"/>
    <n v="0"/>
  </r>
  <r>
    <s v="Romania"/>
    <x v="1"/>
    <n v="0"/>
    <n v="0"/>
    <n v="0"/>
    <n v="0"/>
    <n v="0"/>
    <n v="0"/>
    <n v="0"/>
  </r>
  <r>
    <s v="Russia"/>
    <x v="1"/>
    <n v="1"/>
    <n v="12"/>
    <n v="2"/>
    <n v="3"/>
    <n v="2"/>
    <n v="2"/>
    <n v="22"/>
  </r>
  <r>
    <s v="Rwanda"/>
    <x v="2"/>
    <n v="0"/>
    <n v="0"/>
    <n v="0"/>
    <n v="0"/>
    <n v="0"/>
    <n v="0"/>
    <n v="0"/>
  </r>
  <r>
    <s v="Saint Barthélemy"/>
    <x v="4"/>
    <n v="0"/>
    <n v="0"/>
    <n v="0"/>
    <n v="0"/>
    <n v="0"/>
    <n v="0"/>
    <n v="0"/>
  </r>
  <r>
    <s v="Saint Helena"/>
    <x v="2"/>
    <n v="0"/>
    <n v="0"/>
    <n v="0"/>
    <n v="0"/>
    <n v="0"/>
    <n v="0"/>
    <n v="0"/>
  </r>
  <r>
    <s v="Saint Kitts and Nevis"/>
    <x v="4"/>
    <n v="0"/>
    <n v="0"/>
    <n v="0"/>
    <n v="0"/>
    <n v="0"/>
    <n v="0"/>
    <n v="0"/>
  </r>
  <r>
    <s v="Saint Lucia"/>
    <x v="4"/>
    <n v="0"/>
    <n v="0"/>
    <n v="0"/>
    <n v="1"/>
    <n v="0"/>
    <n v="0"/>
    <n v="1"/>
  </r>
  <r>
    <s v="Collectivity of Saint Martin"/>
    <x v="4"/>
    <n v="0"/>
    <n v="0"/>
    <n v="0"/>
    <n v="0"/>
    <n v="0"/>
    <n v="0"/>
    <n v="0"/>
  </r>
  <r>
    <s v="Saint Pierre and Miquelon"/>
    <x v="4"/>
    <n v="0"/>
    <n v="0"/>
    <n v="0"/>
    <n v="0"/>
    <n v="0"/>
    <n v="0"/>
    <n v="0"/>
  </r>
  <r>
    <s v="Saint Vincent and the Grenadines"/>
    <x v="4"/>
    <n v="0"/>
    <n v="0"/>
    <n v="0"/>
    <n v="0"/>
    <n v="0"/>
    <n v="0"/>
    <n v="0"/>
  </r>
  <r>
    <s v="Samoa"/>
    <x v="3"/>
    <n v="0"/>
    <n v="0"/>
    <n v="0"/>
    <n v="0"/>
    <n v="0"/>
    <n v="0"/>
    <n v="0"/>
  </r>
  <r>
    <s v="San Marino"/>
    <x v="1"/>
    <n v="0"/>
    <n v="0"/>
    <n v="0"/>
    <n v="0"/>
    <n v="0"/>
    <n v="0"/>
    <n v="0"/>
  </r>
  <r>
    <s v="São Tomé and Príncipe"/>
    <x v="2"/>
    <n v="0"/>
    <n v="0"/>
    <n v="0"/>
    <n v="0"/>
    <n v="0"/>
    <n v="0"/>
    <n v="0"/>
  </r>
  <r>
    <s v="Saudi Arabia"/>
    <x v="0"/>
    <n v="0"/>
    <n v="0"/>
    <n v="0"/>
    <n v="0"/>
    <n v="0"/>
    <n v="0"/>
    <n v="0"/>
  </r>
  <r>
    <s v="Senegal"/>
    <x v="2"/>
    <n v="0"/>
    <n v="0"/>
    <n v="0"/>
    <n v="0"/>
    <n v="0"/>
    <n v="0"/>
    <n v="0"/>
  </r>
  <r>
    <s v="Serbia"/>
    <x v="1"/>
    <n v="0"/>
    <n v="0"/>
    <n v="0"/>
    <n v="0"/>
    <n v="0"/>
    <n v="0"/>
    <n v="0"/>
  </r>
  <r>
    <s v="Seychelles"/>
    <x v="2"/>
    <n v="0"/>
    <n v="0"/>
    <n v="0"/>
    <n v="0"/>
    <n v="0"/>
    <n v="0"/>
    <n v="0"/>
  </r>
  <r>
    <s v="Sierra Leone"/>
    <x v="2"/>
    <n v="0"/>
    <n v="0"/>
    <n v="0"/>
    <n v="0"/>
    <n v="0"/>
    <n v="0"/>
    <n v="0"/>
  </r>
  <r>
    <s v="Singapore"/>
    <x v="0"/>
    <n v="0"/>
    <n v="0"/>
    <n v="0"/>
    <n v="0"/>
    <n v="0"/>
    <n v="0"/>
    <n v="0"/>
  </r>
  <r>
    <s v="Sint Maarten"/>
    <x v="4"/>
    <n v="0"/>
    <n v="0"/>
    <n v="0"/>
    <n v="0"/>
    <n v="0"/>
    <n v="0"/>
    <n v="0"/>
  </r>
  <r>
    <s v="Slovakia"/>
    <x v="1"/>
    <n v="0"/>
    <n v="0"/>
    <n v="0"/>
    <n v="0"/>
    <n v="0"/>
    <n v="0"/>
    <n v="0"/>
  </r>
  <r>
    <s v="Slovenia"/>
    <x v="1"/>
    <n v="0"/>
    <n v="0"/>
    <n v="0"/>
    <n v="0"/>
    <n v="0"/>
    <n v="0"/>
    <n v="0"/>
  </r>
  <r>
    <s v="Solomon Islands"/>
    <x v="3"/>
    <n v="0"/>
    <n v="0"/>
    <n v="0"/>
    <n v="0"/>
    <n v="0"/>
    <n v="0"/>
    <n v="0"/>
  </r>
  <r>
    <s v="Somalia"/>
    <x v="2"/>
    <n v="0"/>
    <n v="0"/>
    <n v="0"/>
    <n v="0"/>
    <n v="0"/>
    <n v="0"/>
    <n v="0"/>
  </r>
  <r>
    <s v="South Africa"/>
    <x v="2"/>
    <n v="0"/>
    <n v="0"/>
    <n v="0"/>
    <n v="2"/>
    <n v="4"/>
    <n v="1"/>
    <n v="7"/>
  </r>
  <r>
    <s v="South Georgia and the South Sandwich Islands"/>
    <x v="5"/>
    <n v="0"/>
    <n v="0"/>
    <n v="0"/>
    <n v="0"/>
    <n v="0"/>
    <n v="0"/>
    <n v="0"/>
  </r>
  <r>
    <s v="South Sudan"/>
    <x v="2"/>
    <n v="0"/>
    <n v="0"/>
    <n v="0"/>
    <n v="0"/>
    <n v="0"/>
    <n v="0"/>
    <n v="0"/>
  </r>
  <r>
    <s v="Spain"/>
    <x v="1"/>
    <n v="0"/>
    <n v="0"/>
    <n v="0"/>
    <n v="5"/>
    <n v="0"/>
    <n v="1"/>
    <n v="6"/>
  </r>
  <r>
    <s v="Sri Lanka"/>
    <x v="0"/>
    <n v="0"/>
    <n v="0"/>
    <n v="0"/>
    <n v="0"/>
    <n v="0"/>
    <n v="0"/>
    <n v="0"/>
  </r>
  <r>
    <s v="Sudan"/>
    <x v="2"/>
    <n v="0"/>
    <n v="0"/>
    <n v="0"/>
    <n v="0"/>
    <n v="0"/>
    <n v="0"/>
    <n v="0"/>
  </r>
  <r>
    <s v="Suriname"/>
    <x v="4"/>
    <n v="0"/>
    <n v="0"/>
    <n v="0"/>
    <n v="0"/>
    <n v="0"/>
    <n v="0"/>
    <n v="0"/>
  </r>
  <r>
    <s v="Svalbard and Jan Mayen"/>
    <x v="1"/>
    <n v="0"/>
    <n v="0"/>
    <n v="0"/>
    <n v="0"/>
    <n v="0"/>
    <n v="0"/>
    <n v="0"/>
  </r>
  <r>
    <s v="Swaziland"/>
    <x v="2"/>
    <n v="0"/>
    <n v="0"/>
    <n v="0"/>
    <n v="0"/>
    <n v="0"/>
    <n v="0"/>
    <n v="0"/>
  </r>
  <r>
    <s v="Sweden"/>
    <x v="1"/>
    <n v="5"/>
    <n v="4"/>
    <n v="2"/>
    <n v="8"/>
    <n v="5"/>
    <n v="8"/>
    <n v="32"/>
  </r>
  <r>
    <s v="Switzerland"/>
    <x v="1"/>
    <n v="7"/>
    <n v="6"/>
    <n v="0"/>
    <n v="2"/>
    <n v="14"/>
    <n v="7"/>
    <n v="36"/>
  </r>
  <r>
    <s v="Syria"/>
    <x v="0"/>
    <n v="0"/>
    <n v="0"/>
    <n v="0"/>
    <n v="0"/>
    <n v="0"/>
    <n v="0"/>
    <n v="0"/>
  </r>
  <r>
    <s v="Taiwan, Province of China"/>
    <x v="0"/>
    <n v="0"/>
    <n v="0"/>
    <n v="0"/>
    <n v="0"/>
    <n v="0"/>
    <n v="0"/>
    <n v="0"/>
  </r>
  <r>
    <s v="Tajikistan"/>
    <x v="0"/>
    <n v="0"/>
    <n v="0"/>
    <n v="0"/>
    <n v="0"/>
    <n v="0"/>
    <n v="0"/>
    <n v="0"/>
  </r>
  <r>
    <s v="Tanzania"/>
    <x v="2"/>
    <n v="0"/>
    <n v="0"/>
    <n v="0"/>
    <n v="0"/>
    <n v="0"/>
    <n v="0"/>
    <n v="0"/>
  </r>
  <r>
    <s v="Thailand"/>
    <x v="0"/>
    <n v="0"/>
    <n v="0"/>
    <n v="0"/>
    <n v="0"/>
    <n v="0"/>
    <n v="0"/>
    <n v="0"/>
  </r>
  <r>
    <s v="Timor-Leste"/>
    <x v="0"/>
    <n v="0"/>
    <n v="0"/>
    <n v="0"/>
    <n v="0"/>
    <n v="2"/>
    <n v="0"/>
    <n v="2"/>
  </r>
  <r>
    <s v="Togo"/>
    <x v="2"/>
    <n v="0"/>
    <n v="0"/>
    <n v="0"/>
    <n v="0"/>
    <n v="0"/>
    <n v="0"/>
    <n v="0"/>
  </r>
  <r>
    <s v="Tokelau"/>
    <x v="3"/>
    <n v="0"/>
    <n v="0"/>
    <n v="0"/>
    <n v="0"/>
    <n v="0"/>
    <n v="0"/>
    <n v="0"/>
  </r>
  <r>
    <s v="Tonga"/>
    <x v="3"/>
    <n v="0"/>
    <n v="0"/>
    <n v="0"/>
    <n v="0"/>
    <n v="0"/>
    <n v="0"/>
    <n v="0"/>
  </r>
  <r>
    <s v="Trinidad and Tobago"/>
    <x v="4"/>
    <n v="0"/>
    <n v="0"/>
    <n v="0"/>
    <n v="0"/>
    <n v="0"/>
    <n v="0"/>
    <n v="0"/>
  </r>
  <r>
    <s v="Tunisia"/>
    <x v="2"/>
    <n v="0"/>
    <n v="0"/>
    <n v="0"/>
    <n v="0"/>
    <n v="1"/>
    <n v="0"/>
    <n v="1"/>
  </r>
  <r>
    <s v="Turkey"/>
    <x v="0"/>
    <n v="1"/>
    <n v="0"/>
    <n v="0"/>
    <n v="1"/>
    <n v="0"/>
    <n v="0"/>
    <n v="2"/>
  </r>
  <r>
    <s v="Turkmenistan"/>
    <x v="0"/>
    <n v="0"/>
    <n v="0"/>
    <n v="0"/>
    <n v="0"/>
    <n v="0"/>
    <n v="0"/>
    <n v="0"/>
  </r>
  <r>
    <s v="Turks and Caicos Islands"/>
    <x v="4"/>
    <n v="0"/>
    <n v="0"/>
    <n v="0"/>
    <n v="0"/>
    <n v="0"/>
    <n v="0"/>
    <n v="0"/>
  </r>
  <r>
    <s v="Tuvalu"/>
    <x v="3"/>
    <n v="0"/>
    <n v="0"/>
    <n v="0"/>
    <n v="0"/>
    <n v="0"/>
    <n v="0"/>
    <n v="0"/>
  </r>
  <r>
    <s v="Uganda"/>
    <x v="2"/>
    <n v="0"/>
    <n v="0"/>
    <n v="0"/>
    <n v="0"/>
    <n v="0"/>
    <n v="0"/>
    <n v="0"/>
  </r>
  <r>
    <s v="Ukraine"/>
    <x v="1"/>
    <n v="0"/>
    <n v="0"/>
    <n v="0"/>
    <n v="1"/>
    <n v="0"/>
    <n v="0"/>
    <n v="1"/>
  </r>
  <r>
    <s v="United Arab Emirates"/>
    <x v="0"/>
    <n v="0"/>
    <n v="0"/>
    <n v="0"/>
    <n v="0"/>
    <n v="0"/>
    <n v="0"/>
    <n v="0"/>
  </r>
  <r>
    <s v="United Kingdom"/>
    <x v="1"/>
    <n v="31"/>
    <n v="26"/>
    <n v="10"/>
    <n v="12"/>
    <n v="14"/>
    <n v="32"/>
    <n v="125"/>
  </r>
  <r>
    <s v="United States"/>
    <x v="4"/>
    <n v="76"/>
    <n v="96"/>
    <n v="61"/>
    <n v="13"/>
    <n v="27"/>
    <n v="104"/>
    <n v="377"/>
  </r>
  <r>
    <s v="United States Minor Outlying Islands"/>
    <x v="5"/>
    <n v="0"/>
    <n v="0"/>
    <n v="0"/>
    <n v="0"/>
    <n v="0"/>
    <n v="0"/>
    <n v="0"/>
  </r>
  <r>
    <s v="Uruguay"/>
    <x v="4"/>
    <n v="0"/>
    <n v="0"/>
    <n v="0"/>
    <n v="0"/>
    <n v="0"/>
    <n v="0"/>
    <n v="0"/>
  </r>
  <r>
    <s v="Uzbekistan"/>
    <x v="0"/>
    <n v="0"/>
    <n v="0"/>
    <n v="0"/>
    <n v="0"/>
    <n v="0"/>
    <n v="0"/>
    <n v="0"/>
  </r>
  <r>
    <s v="Vanuatu"/>
    <x v="3"/>
    <n v="0"/>
    <n v="0"/>
    <n v="0"/>
    <n v="0"/>
    <n v="0"/>
    <n v="0"/>
    <n v="0"/>
  </r>
  <r>
    <s v="Venezuela"/>
    <x v="4"/>
    <n v="0"/>
    <n v="0"/>
    <n v="0"/>
    <n v="0"/>
    <n v="0"/>
    <n v="0"/>
    <n v="0"/>
  </r>
  <r>
    <s v="Vietnam"/>
    <x v="0"/>
    <n v="0"/>
    <n v="0"/>
    <n v="0"/>
    <n v="0"/>
    <n v="1"/>
    <n v="0"/>
    <n v="1"/>
  </r>
  <r>
    <s v="British Virgin Islands"/>
    <x v="4"/>
    <n v="0"/>
    <n v="0"/>
    <n v="0"/>
    <n v="0"/>
    <n v="0"/>
    <n v="0"/>
    <n v="0"/>
  </r>
  <r>
    <s v="United States Virgin Islands"/>
    <x v="4"/>
    <n v="0"/>
    <n v="0"/>
    <n v="0"/>
    <n v="0"/>
    <n v="0"/>
    <n v="0"/>
    <n v="0"/>
  </r>
  <r>
    <s v="Wallis and Futuna"/>
    <x v="3"/>
    <n v="0"/>
    <n v="0"/>
    <n v="0"/>
    <n v="0"/>
    <n v="0"/>
    <n v="0"/>
    <n v="0"/>
  </r>
  <r>
    <s v="Western Sahara"/>
    <x v="2"/>
    <n v="0"/>
    <n v="0"/>
    <n v="0"/>
    <n v="0"/>
    <n v="0"/>
    <n v="0"/>
    <n v="0"/>
  </r>
  <r>
    <s v="Yemen"/>
    <x v="0"/>
    <n v="0"/>
    <n v="0"/>
    <n v="0"/>
    <n v="0"/>
    <n v="1"/>
    <n v="0"/>
    <n v="1"/>
  </r>
  <r>
    <s v="Zambia"/>
    <x v="2"/>
    <n v="0"/>
    <n v="0"/>
    <n v="0"/>
    <n v="0"/>
    <n v="0"/>
    <n v="0"/>
    <n v="0"/>
  </r>
  <r>
    <s v="Zimbabwe"/>
    <x v="2"/>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D5483-FBAB-9F40-9AC7-D9FE2F63DF4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5:V12" firstHeaderRow="0" firstDataRow="1" firstDataCol="1"/>
  <pivotFields count="9">
    <pivotField showAll="0"/>
    <pivotField axis="axisRow" showAll="0">
      <items count="7">
        <item x="2"/>
        <item x="4"/>
        <item x="0"/>
        <item x="1"/>
        <item x="3"/>
        <item x="5"/>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7">
    <i>
      <x/>
    </i>
    <i>
      <x v="1"/>
    </i>
    <i>
      <x v="2"/>
    </i>
    <i>
      <x v="3"/>
    </i>
    <i>
      <x v="4"/>
    </i>
    <i>
      <x v="5"/>
    </i>
    <i t="grand">
      <x/>
    </i>
  </rowItems>
  <colFields count="1">
    <field x="-2"/>
  </colFields>
  <colItems count="7">
    <i>
      <x/>
    </i>
    <i i="1">
      <x v="1"/>
    </i>
    <i i="2">
      <x v="2"/>
    </i>
    <i i="3">
      <x v="3"/>
    </i>
    <i i="4">
      <x v="4"/>
    </i>
    <i i="5">
      <x v="5"/>
    </i>
    <i i="6">
      <x v="6"/>
    </i>
  </colItems>
  <dataFields count="7">
    <dataField name="Sum of Chemistry" fld="2" baseField="0" baseItem="0"/>
    <dataField name="Sum of Physics" fld="3" baseField="0" baseItem="0"/>
    <dataField name="Sum of Economics" fld="4" baseField="0" baseItem="0"/>
    <dataField name="Sum of Literature" fld="5" baseField="0" baseItem="0"/>
    <dataField name="Sum of Peace" fld="6" baseField="0" baseItem="0"/>
    <dataField name="Sum of Medicine" fld="7" baseField="0" baseItem="0"/>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untryContinent" connectionId="1" xr16:uid="{6037EE96-9530-0344-85AA-005392A1BC3D}" autoFormatId="16" applyNumberFormats="0" applyBorderFormats="0" applyFontFormats="1" applyPatternFormats="1" applyAlignmentFormats="0" applyWidthHeightFormats="0"/>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AMMS_46804624deced513a240f3eb9370c166&amp;qlt=95" TargetMode="External"/><Relationship Id="rId21" Type="http://schemas.openxmlformats.org/officeDocument/2006/relationships/hyperlink" Target="https://www.bing.com/th?id=AMMS_9691c35050e18a00e715106610c487ba&amp;qlt=95" TargetMode="External"/><Relationship Id="rId63" Type="http://schemas.openxmlformats.org/officeDocument/2006/relationships/hyperlink" Target="https://www.bing.com/th?id=AMMS_8aae20f921a3c3106d7a880bdbe881b1&amp;qlt=95" TargetMode="External"/><Relationship Id="rId159" Type="http://schemas.openxmlformats.org/officeDocument/2006/relationships/hyperlink" Target="https://www.bing.com/th?id=AMMS_014fa61b1e8346b763aace3025a8313e&amp;qlt=95" TargetMode="External"/><Relationship Id="rId324" Type="http://schemas.openxmlformats.org/officeDocument/2006/relationships/hyperlink" Target="https://www.bing.com/images/search?form=xlimg&amp;q=mozambique" TargetMode="External"/><Relationship Id="rId366" Type="http://schemas.openxmlformats.org/officeDocument/2006/relationships/hyperlink" Target="https://www.bing.com/images/search?form=xlimg&amp;q=philippines" TargetMode="External"/><Relationship Id="rId170" Type="http://schemas.openxmlformats.org/officeDocument/2006/relationships/hyperlink" Target="https://www.bing.com/images/search?form=xlimg&amp;q=new+caledonia" TargetMode="External"/><Relationship Id="rId226" Type="http://schemas.openxmlformats.org/officeDocument/2006/relationships/hyperlink" Target="https://www.bing.com/images/search?form=xlimg&amp;q=indonesia" TargetMode="External"/><Relationship Id="rId433" Type="http://schemas.openxmlformats.org/officeDocument/2006/relationships/hyperlink" Target="https://www.bing.com/th?id=AMMS_076aff744068a9704bf7b7f5ed927c1c&amp;qlt=95" TargetMode="External"/><Relationship Id="rId268" Type="http://schemas.openxmlformats.org/officeDocument/2006/relationships/hyperlink" Target="https://www.bing.com/images/search?form=xlimg&amp;q=lesotho" TargetMode="External"/><Relationship Id="rId475" Type="http://schemas.openxmlformats.org/officeDocument/2006/relationships/hyperlink" Target="https://www.bing.com/th?id=AMMS_7a3afeea0d311fb517d726b0936ed426&amp;qlt=95" TargetMode="External"/><Relationship Id="rId32" Type="http://schemas.openxmlformats.org/officeDocument/2006/relationships/hyperlink" Target="https://www.bing.com/images/search?form=xlimg&amp;q=azerbaijan" TargetMode="External"/><Relationship Id="rId74" Type="http://schemas.openxmlformats.org/officeDocument/2006/relationships/hyperlink" Target="https://www.bing.com/images/search?form=xlimg&amp;q=cambodia" TargetMode="External"/><Relationship Id="rId128" Type="http://schemas.openxmlformats.org/officeDocument/2006/relationships/hyperlink" Target="https://www.bing.com/images/search?form=xlimg&amp;q=djibouti+africa" TargetMode="External"/><Relationship Id="rId335" Type="http://schemas.openxmlformats.org/officeDocument/2006/relationships/hyperlink" Target="https://www.bing.com/th?id=AMMS_8face810f0e855a4f8844cbe61564fda&amp;qlt=95" TargetMode="External"/><Relationship Id="rId377" Type="http://schemas.openxmlformats.org/officeDocument/2006/relationships/hyperlink" Target="https://www.bing.com/th?id=AMMS_e0e121aa568e51e4b0baedb91ce4d0a6&amp;qlt=95" TargetMode="External"/><Relationship Id="rId500" Type="http://schemas.openxmlformats.org/officeDocument/2006/relationships/hyperlink" Target="https://www.bing.com/images/search?form=xlimg&amp;q=lower+carniola" TargetMode="External"/><Relationship Id="rId5" Type="http://schemas.openxmlformats.org/officeDocument/2006/relationships/hyperlink" Target="https://www.bing.com/th?id=AMMS_19a6b1d368a5a9b5a3696b57bda64a3a&amp;qlt=95" TargetMode="External"/><Relationship Id="rId181" Type="http://schemas.openxmlformats.org/officeDocument/2006/relationships/hyperlink" Target="https://www.bing.com/th?id=AMMS_de94301ab1e77d78e32022abdb265bcf&amp;qlt=95" TargetMode="External"/><Relationship Id="rId237" Type="http://schemas.openxmlformats.org/officeDocument/2006/relationships/hyperlink" Target="https://www.bing.com/th?id=AMMS_28a2035337d7355f2b5e171120ae41de&amp;qlt=95" TargetMode="External"/><Relationship Id="rId402" Type="http://schemas.openxmlformats.org/officeDocument/2006/relationships/hyperlink" Target="https://www.bing.com/images/search?form=xlimg&amp;q=seychelles" TargetMode="External"/><Relationship Id="rId279" Type="http://schemas.openxmlformats.org/officeDocument/2006/relationships/hyperlink" Target="https://www.bing.com/th?id=AMMS_5c055c2dc57c5c95f445a19cc02694be&amp;qlt=95" TargetMode="External"/><Relationship Id="rId444" Type="http://schemas.openxmlformats.org/officeDocument/2006/relationships/hyperlink" Target="https://www.bing.com/images/search?form=xlimg&amp;q=east+timor" TargetMode="External"/><Relationship Id="rId486" Type="http://schemas.openxmlformats.org/officeDocument/2006/relationships/hyperlink" Target="https://www.bing.com/images/search?form=xlimg&amp;q=zambia" TargetMode="External"/><Relationship Id="rId43" Type="http://schemas.openxmlformats.org/officeDocument/2006/relationships/hyperlink" Target="https://www.bing.com/th?id=AMMS_64b8dfbe12cd35ca818645298c978740&amp;qlt=95" TargetMode="External"/><Relationship Id="rId139" Type="http://schemas.openxmlformats.org/officeDocument/2006/relationships/hyperlink" Target="https://www.bing.com/th?id=AMMS_f9fe7fab0df5ee29197ebc32f9696515&amp;qlt=95" TargetMode="External"/><Relationship Id="rId290" Type="http://schemas.openxmlformats.org/officeDocument/2006/relationships/hyperlink" Target="https://www.bing.com/images/search?form=xlimg&amp;q=malta+montana" TargetMode="External"/><Relationship Id="rId304" Type="http://schemas.openxmlformats.org/officeDocument/2006/relationships/hyperlink" Target="https://www.bing.com/images/search?form=xlimg&amp;q=mauritania" TargetMode="External"/><Relationship Id="rId346" Type="http://schemas.openxmlformats.org/officeDocument/2006/relationships/hyperlink" Target="https://www.bing.com/images/search?form=xlimg&amp;q=niue" TargetMode="External"/><Relationship Id="rId388" Type="http://schemas.openxmlformats.org/officeDocument/2006/relationships/hyperlink" Target="https://www.bing.com/images/search?form=xlimg&amp;q=saint+vincent+and+the+grenadines" TargetMode="External"/><Relationship Id="rId511" Type="http://schemas.openxmlformats.org/officeDocument/2006/relationships/hyperlink" Target="https://www.bing.com/th?id=AMMS_26414eff619bcbcce33d6df2c6013560&amp;qlt=95" TargetMode="External"/><Relationship Id="rId85" Type="http://schemas.openxmlformats.org/officeDocument/2006/relationships/hyperlink" Target="https://www.bing.com/th?id=AMMS_056f878dae0f0b8624559fd631059c0a&amp;qlt=95" TargetMode="External"/><Relationship Id="rId150" Type="http://schemas.openxmlformats.org/officeDocument/2006/relationships/hyperlink" Target="https://www.bing.com/images/search?form=xlimg&amp;q=faroe+islands" TargetMode="External"/><Relationship Id="rId192" Type="http://schemas.openxmlformats.org/officeDocument/2006/relationships/hyperlink" Target="https://www.bing.com/images/search?form=xlimg&amp;q=gibraltar" TargetMode="External"/><Relationship Id="rId206" Type="http://schemas.openxmlformats.org/officeDocument/2006/relationships/hyperlink" Target="https://www.bing.com/images/search?form=xlimg&amp;q=guinea" TargetMode="External"/><Relationship Id="rId413" Type="http://schemas.openxmlformats.org/officeDocument/2006/relationships/hyperlink" Target="https://www.bing.com/th?id=AMMS_3e2a1f3c3c0c739a4e3696569fff007f&amp;qlt=95" TargetMode="External"/><Relationship Id="rId248" Type="http://schemas.openxmlformats.org/officeDocument/2006/relationships/hyperlink" Target="https://www.bing.com/images/search?form=xlimg&amp;q=kazakhstan" TargetMode="External"/><Relationship Id="rId455" Type="http://schemas.openxmlformats.org/officeDocument/2006/relationships/hyperlink" Target="https://www.bing.com/th?id=AMMS_05a3fb78f5cfbf6d8f8fd5690627dc96&amp;qlt=95" TargetMode="External"/><Relationship Id="rId497" Type="http://schemas.openxmlformats.org/officeDocument/2006/relationships/hyperlink" Target="https://www.bing.com/th?id=AMMS_dabdffa8261a155ae6af3bc2df30109e&amp;qlt=95" TargetMode="External"/><Relationship Id="rId12" Type="http://schemas.openxmlformats.org/officeDocument/2006/relationships/hyperlink" Target="https://www.bing.com/images/search?form=xlimg&amp;q=andorra" TargetMode="External"/><Relationship Id="rId108" Type="http://schemas.openxmlformats.org/officeDocument/2006/relationships/hyperlink" Target="https://www.bing.com/images/search?form=xlimg&amp;q=cook+islands" TargetMode="External"/><Relationship Id="rId315" Type="http://schemas.openxmlformats.org/officeDocument/2006/relationships/hyperlink" Target="https://www.bing.com/th?id=AMMS_fe966fb9ed145d733d3a0e04d78d5377&amp;qlt=95" TargetMode="External"/><Relationship Id="rId357" Type="http://schemas.openxmlformats.org/officeDocument/2006/relationships/hyperlink" Target="https://www.bing.com/th?id=AMMS_1c543e05763788e975b708bd954ae62e&amp;qlt=95" TargetMode="External"/><Relationship Id="rId54" Type="http://schemas.openxmlformats.org/officeDocument/2006/relationships/hyperlink" Target="https://www.bing.com/images/search?form=xlimg&amp;q=bolivia" TargetMode="External"/><Relationship Id="rId96" Type="http://schemas.openxmlformats.org/officeDocument/2006/relationships/hyperlink" Target="https://www.bing.com/images/search?form=xlimg&amp;q=christmas+island" TargetMode="External"/><Relationship Id="rId161" Type="http://schemas.openxmlformats.org/officeDocument/2006/relationships/hyperlink" Target="https://www.bing.com/th?id=AMMS_b38ced7c918081b2f2647035526f0e6d&amp;qlt=95" TargetMode="External"/><Relationship Id="rId217" Type="http://schemas.openxmlformats.org/officeDocument/2006/relationships/hyperlink" Target="https://www.bing.com/th?id=AMMS_f137253d154640c3a70b02fb436dbedd&amp;qlt=95" TargetMode="External"/><Relationship Id="rId399" Type="http://schemas.openxmlformats.org/officeDocument/2006/relationships/hyperlink" Target="https://www.bing.com/th?id=AMMS_2bde33ce651de79feb13b69d1df4eccf&amp;qlt=95" TargetMode="External"/><Relationship Id="rId259" Type="http://schemas.openxmlformats.org/officeDocument/2006/relationships/hyperlink" Target="https://www.bing.com/th?id=AMMS_6211640b543227ce8a76ac6b37c52162&amp;qlt=95" TargetMode="External"/><Relationship Id="rId424" Type="http://schemas.openxmlformats.org/officeDocument/2006/relationships/hyperlink" Target="https://www.bing.com/images/search?form=xlimg&amp;q=sri+lanka" TargetMode="External"/><Relationship Id="rId466" Type="http://schemas.openxmlformats.org/officeDocument/2006/relationships/hyperlink" Target="https://www.bing.com/images/search?form=xlimg&amp;q=ukraine" TargetMode="External"/><Relationship Id="rId23" Type="http://schemas.openxmlformats.org/officeDocument/2006/relationships/hyperlink" Target="https://www.bing.com/th?id=AMMS_b25ba211f05aee807f2fe32baf64c4a5&amp;qlt=95" TargetMode="External"/><Relationship Id="rId119" Type="http://schemas.openxmlformats.org/officeDocument/2006/relationships/hyperlink" Target="https://www.bing.com/th?id=AMMS_366082823b9f6b182c150af637b0f988&amp;qlt=95" TargetMode="External"/><Relationship Id="rId270" Type="http://schemas.openxmlformats.org/officeDocument/2006/relationships/hyperlink" Target="https://www.bing.com/images/search?form=xlimg&amp;q=liberia" TargetMode="External"/><Relationship Id="rId326" Type="http://schemas.openxmlformats.org/officeDocument/2006/relationships/hyperlink" Target="https://www.bing.com/images/search?form=xlimg&amp;q=burma" TargetMode="External"/><Relationship Id="rId65" Type="http://schemas.openxmlformats.org/officeDocument/2006/relationships/hyperlink" Target="https://www.bing.com/th?id=AMMS_aa518b4bcde8ebcd26ee448524f7f934&amp;qlt=95" TargetMode="External"/><Relationship Id="rId130" Type="http://schemas.openxmlformats.org/officeDocument/2006/relationships/hyperlink" Target="https://www.bing.com/images/search?form=xlimg&amp;q=dominica" TargetMode="External"/><Relationship Id="rId368" Type="http://schemas.openxmlformats.org/officeDocument/2006/relationships/hyperlink" Target="https://www.bing.com/images/search?form=xlimg&amp;q=pitcairn+islands" TargetMode="External"/><Relationship Id="rId172" Type="http://schemas.openxmlformats.org/officeDocument/2006/relationships/hyperlink" Target="https://www.bing.com/images/search?form=xlimg&amp;q=saint+pierre+and+miquelon" TargetMode="External"/><Relationship Id="rId228" Type="http://schemas.openxmlformats.org/officeDocument/2006/relationships/hyperlink" Target="https://www.bing.com/images/search?form=xlimg&amp;q=iran" TargetMode="External"/><Relationship Id="rId435" Type="http://schemas.openxmlformats.org/officeDocument/2006/relationships/hyperlink" Target="https://www.bing.com/th?id=AMMS_19be6b5d04bad4a1daf448ab66b421c4&amp;qlt=95" TargetMode="External"/><Relationship Id="rId477" Type="http://schemas.openxmlformats.org/officeDocument/2006/relationships/hyperlink" Target="https://www.bing.com/th?id=AMMS_9e41d9a1a8167b598eaacab9f59ff7e9&amp;qlt=95" TargetMode="External"/><Relationship Id="rId281" Type="http://schemas.openxmlformats.org/officeDocument/2006/relationships/hyperlink" Target="https://www.bing.com/th?id=AMMS_91a0c44573c7255f7aa20a5db85b20ad&amp;qlt=95" TargetMode="External"/><Relationship Id="rId337" Type="http://schemas.openxmlformats.org/officeDocument/2006/relationships/hyperlink" Target="https://www.bing.com/th?id=AMMS_38c60cd201842330a197a3c72ef4c7e6&amp;qlt=95" TargetMode="External"/><Relationship Id="rId502" Type="http://schemas.openxmlformats.org/officeDocument/2006/relationships/hyperlink" Target="https://www.bing.com/images/search?form=xlimg&amp;q=altare+italy" TargetMode="External"/><Relationship Id="rId34" Type="http://schemas.openxmlformats.org/officeDocument/2006/relationships/hyperlink" Target="https://www.bing.com/images/search?form=xlimg&amp;q=the+bahamas" TargetMode="External"/><Relationship Id="rId76" Type="http://schemas.openxmlformats.org/officeDocument/2006/relationships/hyperlink" Target="https://www.bing.com/images/search?form=xlimg&amp;q=cameroon+africa" TargetMode="External"/><Relationship Id="rId141" Type="http://schemas.openxmlformats.org/officeDocument/2006/relationships/hyperlink" Target="https://www.bing.com/th?id=AMMS_ed9707427d0e450d5edb7bc66b00ccc8&amp;qlt=95" TargetMode="External"/><Relationship Id="rId379" Type="http://schemas.openxmlformats.org/officeDocument/2006/relationships/hyperlink" Target="https://www.bing.com/th?id=AMMS_2d8ce0477dc1d9607c17afd3ff20e780&amp;qlt=95" TargetMode="External"/><Relationship Id="rId7" Type="http://schemas.openxmlformats.org/officeDocument/2006/relationships/hyperlink" Target="https://www.bing.com/th?id=AMMS_cbc6244f5b6115d83572bcd49a565917&amp;qlt=95" TargetMode="External"/><Relationship Id="rId183" Type="http://schemas.openxmlformats.org/officeDocument/2006/relationships/hyperlink" Target="https://www.bing.com/th?id=AMMS_e64e65444fe0af2622cd22cc66138ced&amp;qlt=95" TargetMode="External"/><Relationship Id="rId239" Type="http://schemas.openxmlformats.org/officeDocument/2006/relationships/hyperlink" Target="https://www.bing.com/th?id=AMMS_eef7a7b3595f4a42870fff01a82ea662&amp;qlt=95" TargetMode="External"/><Relationship Id="rId390" Type="http://schemas.openxmlformats.org/officeDocument/2006/relationships/hyperlink" Target="https://www.bing.com/images/search?form=xlimg&amp;q=samoa" TargetMode="External"/><Relationship Id="rId404" Type="http://schemas.openxmlformats.org/officeDocument/2006/relationships/hyperlink" Target="https://www.bing.com/images/search?form=xlimg&amp;q=sierra+leone" TargetMode="External"/><Relationship Id="rId446" Type="http://schemas.openxmlformats.org/officeDocument/2006/relationships/hyperlink" Target="https://www.bing.com/images/search?form=xlimg&amp;q=togo+africa" TargetMode="External"/><Relationship Id="rId250" Type="http://schemas.openxmlformats.org/officeDocument/2006/relationships/hyperlink" Target="https://www.bing.com/images/search?form=xlimg&amp;q=kenya" TargetMode="External"/><Relationship Id="rId292" Type="http://schemas.openxmlformats.org/officeDocument/2006/relationships/hyperlink" Target="https://www.bing.com/images/search?form=xlimg&amp;q=united+states" TargetMode="External"/><Relationship Id="rId306" Type="http://schemas.openxmlformats.org/officeDocument/2006/relationships/hyperlink" Target="https://www.bing.com/images/search?form=xlimg&amp;q=mauritius" TargetMode="External"/><Relationship Id="rId488" Type="http://schemas.openxmlformats.org/officeDocument/2006/relationships/hyperlink" Target="https://www.bing.com/images/search?form=xlimg&amp;q=zimbabwe" TargetMode="External"/><Relationship Id="rId45" Type="http://schemas.openxmlformats.org/officeDocument/2006/relationships/hyperlink" Target="https://www.bing.com/th?id=AMMS_6b19ca7236eb5fb53fce9a5bdb62f641&amp;qlt=95" TargetMode="External"/><Relationship Id="rId87" Type="http://schemas.openxmlformats.org/officeDocument/2006/relationships/hyperlink" Target="https://www.bing.com/th?id=AMMS_ba7316b220f1e20c8ed77d3c81e9e141&amp;qlt=95" TargetMode="External"/><Relationship Id="rId110" Type="http://schemas.openxmlformats.org/officeDocument/2006/relationships/hyperlink" Target="https://www.bing.com/images/search?form=xlimg&amp;q=costa+rica" TargetMode="External"/><Relationship Id="rId348" Type="http://schemas.openxmlformats.org/officeDocument/2006/relationships/hyperlink" Target="https://www.bing.com/images/search?form=xlimg&amp;q=norfolk+island" TargetMode="External"/><Relationship Id="rId513" Type="http://schemas.openxmlformats.org/officeDocument/2006/relationships/hyperlink" Target="https://www.bing.com/th?id=AMMS_cd8cf059e56c68e3f74945daed80ae25&amp;qlt=95" TargetMode="External"/><Relationship Id="rId152" Type="http://schemas.openxmlformats.org/officeDocument/2006/relationships/hyperlink" Target="https://www.bing.com/images/search?form=xlimg&amp;q=fiji" TargetMode="External"/><Relationship Id="rId194" Type="http://schemas.openxmlformats.org/officeDocument/2006/relationships/hyperlink" Target="https://www.bing.com/images/search?form=xlimg&amp;q=greece" TargetMode="External"/><Relationship Id="rId208" Type="http://schemas.openxmlformats.org/officeDocument/2006/relationships/hyperlink" Target="https://www.bing.com/images/search?form=xlimg&amp;q=guinea-bissau" TargetMode="External"/><Relationship Id="rId415" Type="http://schemas.openxmlformats.org/officeDocument/2006/relationships/hyperlink" Target="https://www.bing.com/th?id=AMMS_4db2ed3d92b206093abc00f5faf21f2c&amp;qlt=95" TargetMode="External"/><Relationship Id="rId457" Type="http://schemas.openxmlformats.org/officeDocument/2006/relationships/hyperlink" Target="https://www.bing.com/th?id=AMMS_dafc79f61f6fa2538564b43b8e40c58a&amp;qlt=95" TargetMode="External"/><Relationship Id="rId261" Type="http://schemas.openxmlformats.org/officeDocument/2006/relationships/hyperlink" Target="https://www.bing.com/th?id=AMMS_677c6e8f2093641302f4b32d995aee50&amp;qlt=95" TargetMode="External"/><Relationship Id="rId499" Type="http://schemas.openxmlformats.org/officeDocument/2006/relationships/hyperlink" Target="https://www.bing.com/th?id=AMMS_5ec8eab2ee5f1870baa7291ce05b55a9&amp;qlt=95" TargetMode="External"/><Relationship Id="rId14" Type="http://schemas.openxmlformats.org/officeDocument/2006/relationships/hyperlink" Target="https://www.bing.com/images/search?form=xlimg&amp;q=angola" TargetMode="External"/><Relationship Id="rId56" Type="http://schemas.openxmlformats.org/officeDocument/2006/relationships/hyperlink" Target="https://www.bing.com/images/search?form=xlimg&amp;q=bosnia+and+herzegovina" TargetMode="External"/><Relationship Id="rId317" Type="http://schemas.openxmlformats.org/officeDocument/2006/relationships/hyperlink" Target="https://www.bing.com/th?id=AMMS_0d5cce0ac702a81154aa26fd0bcc25c6&amp;qlt=95" TargetMode="External"/><Relationship Id="rId359" Type="http://schemas.openxmlformats.org/officeDocument/2006/relationships/hyperlink" Target="https://www.bing.com/th?id=AMMS_44420d955240773a46acd8f64076e08d&amp;qlt=95" TargetMode="External"/><Relationship Id="rId98" Type="http://schemas.openxmlformats.org/officeDocument/2006/relationships/hyperlink" Target="https://www.bing.com/images/search?form=xlimg&amp;q=cocos+(keeling)+islands" TargetMode="External"/><Relationship Id="rId121" Type="http://schemas.openxmlformats.org/officeDocument/2006/relationships/hyperlink" Target="https://www.bing.com/th?id=AMMS_d8850372b6ae02895b59fed688532beb&amp;qlt=95" TargetMode="External"/><Relationship Id="rId163" Type="http://schemas.openxmlformats.org/officeDocument/2006/relationships/hyperlink" Target="https://www.bing.com/th?id=AMMS_b0a3874306cf7012735d4e8a36ae4e17&amp;qlt=95" TargetMode="External"/><Relationship Id="rId219" Type="http://schemas.openxmlformats.org/officeDocument/2006/relationships/hyperlink" Target="https://www.bing.com/th?id=AMMS_38d74931ca74de660c1fce1a3d412544&amp;qlt=95" TargetMode="External"/><Relationship Id="rId370" Type="http://schemas.openxmlformats.org/officeDocument/2006/relationships/hyperlink" Target="https://www.bing.com/images/search?form=xlimg&amp;q=poland" TargetMode="External"/><Relationship Id="rId426" Type="http://schemas.openxmlformats.org/officeDocument/2006/relationships/hyperlink" Target="https://www.bing.com/images/search?form=xlimg&amp;q=sudan" TargetMode="External"/><Relationship Id="rId230" Type="http://schemas.openxmlformats.org/officeDocument/2006/relationships/hyperlink" Target="https://www.bing.com/images/search?form=xlimg&amp;q=iraq" TargetMode="External"/><Relationship Id="rId468" Type="http://schemas.openxmlformats.org/officeDocument/2006/relationships/hyperlink" Target="https://www.bing.com/images/search?form=xlimg&amp;q=united+arab+emirates" TargetMode="External"/><Relationship Id="rId25" Type="http://schemas.openxmlformats.org/officeDocument/2006/relationships/hyperlink" Target="https://www.bing.com/th?id=AMMS_cd1b41c7d2d593f979ad21ba1fb61f9f&amp;qlt=95" TargetMode="External"/><Relationship Id="rId67" Type="http://schemas.openxmlformats.org/officeDocument/2006/relationships/hyperlink" Target="https://www.bing.com/th?id=AMMS_88fd9d1a5270b400b179139c60239cd7&amp;qlt=95" TargetMode="External"/><Relationship Id="rId272" Type="http://schemas.openxmlformats.org/officeDocument/2006/relationships/hyperlink" Target="https://www.bing.com/images/search?form=xlimg&amp;q=libya" TargetMode="External"/><Relationship Id="rId328" Type="http://schemas.openxmlformats.org/officeDocument/2006/relationships/hyperlink" Target="https://www.bing.com/images/search?form=xlimg&amp;q=namibia" TargetMode="External"/><Relationship Id="rId132" Type="http://schemas.openxmlformats.org/officeDocument/2006/relationships/hyperlink" Target="https://www.bing.com/images/search?form=xlimg&amp;q=dominican+republic" TargetMode="External"/><Relationship Id="rId174" Type="http://schemas.openxmlformats.org/officeDocument/2006/relationships/hyperlink" Target="https://www.bing.com/images/search?form=xlimg&amp;q=wallis+and+futuna" TargetMode="External"/><Relationship Id="rId381" Type="http://schemas.openxmlformats.org/officeDocument/2006/relationships/hyperlink" Target="https://www.bing.com/th?id=AMMS_08d2869d43a589e2a364e67dfd999853&amp;qlt=95" TargetMode="External"/><Relationship Id="rId241" Type="http://schemas.openxmlformats.org/officeDocument/2006/relationships/hyperlink" Target="https://www.bing.com/th?id=AMMS_db27f5af84d8aa7e3bb5a734007a972a&amp;qlt=95" TargetMode="External"/><Relationship Id="rId437" Type="http://schemas.openxmlformats.org/officeDocument/2006/relationships/hyperlink" Target="https://www.bing.com/th?id=AMMS_0737d215023479557ab8a888f9ae658f&amp;qlt=95" TargetMode="External"/><Relationship Id="rId479" Type="http://schemas.openxmlformats.org/officeDocument/2006/relationships/hyperlink" Target="https://www.bing.com/th?id=AMMS_f63a1a3d7e447e702a8dee0300def445&amp;qlt=95" TargetMode="External"/><Relationship Id="rId36" Type="http://schemas.openxmlformats.org/officeDocument/2006/relationships/hyperlink" Target="https://www.bing.com/images/search?form=xlimg&amp;q=bahrain" TargetMode="External"/><Relationship Id="rId283" Type="http://schemas.openxmlformats.org/officeDocument/2006/relationships/hyperlink" Target="https://www.bing.com/th?id=AMMS_757ba7b9a35f8d3e72ecaa086740e01d&amp;qlt=95" TargetMode="External"/><Relationship Id="rId339" Type="http://schemas.openxmlformats.org/officeDocument/2006/relationships/hyperlink" Target="https://www.bing.com/th?id=AMMS_41021aababa8f4f60088f045a1cfdc85&amp;qlt=95" TargetMode="External"/><Relationship Id="rId490" Type="http://schemas.openxmlformats.org/officeDocument/2006/relationships/hyperlink" Target="https://www.bing.com/images/search?form=xlimg&amp;q=palestinian+national+authority" TargetMode="External"/><Relationship Id="rId504" Type="http://schemas.openxmlformats.org/officeDocument/2006/relationships/hyperlink" Target="https://www.bing.com/images/search?form=xlimg&amp;q=republic+of+macedonia" TargetMode="External"/><Relationship Id="rId78" Type="http://schemas.openxmlformats.org/officeDocument/2006/relationships/hyperlink" Target="https://www.bing.com/images/search?form=xlimg&amp;q=canada+country" TargetMode="External"/><Relationship Id="rId101" Type="http://schemas.openxmlformats.org/officeDocument/2006/relationships/hyperlink" Target="https://www.bing.com/th?id=AMMS_c07ceaea2e242193658bbd936fafb8f8&amp;qlt=95" TargetMode="External"/><Relationship Id="rId143" Type="http://schemas.openxmlformats.org/officeDocument/2006/relationships/hyperlink" Target="https://www.bing.com/th?id=AMMS_732a23a4eaceeb92b329409dcc1c3898&amp;qlt=95" TargetMode="External"/><Relationship Id="rId185" Type="http://schemas.openxmlformats.org/officeDocument/2006/relationships/hyperlink" Target="https://www.bing.com/th?id=AMMS_d2cb7682740ac3974fc14874690b3e6c&amp;qlt=95" TargetMode="External"/><Relationship Id="rId350" Type="http://schemas.openxmlformats.org/officeDocument/2006/relationships/hyperlink" Target="https://www.bing.com/images/search?form=xlimg&amp;q=norway" TargetMode="External"/><Relationship Id="rId406" Type="http://schemas.openxmlformats.org/officeDocument/2006/relationships/hyperlink" Target="https://www.bing.com/images/search?form=xlimg&amp;q=singapore" TargetMode="External"/><Relationship Id="rId9" Type="http://schemas.openxmlformats.org/officeDocument/2006/relationships/hyperlink" Target="https://www.bing.com/th?id=AMMS_022ec40b3dbbd5f9972800e359ec1a9d&amp;qlt=95" TargetMode="External"/><Relationship Id="rId210" Type="http://schemas.openxmlformats.org/officeDocument/2006/relationships/hyperlink" Target="https://www.bing.com/images/search?form=xlimg&amp;q=guyana" TargetMode="External"/><Relationship Id="rId392" Type="http://schemas.openxmlformats.org/officeDocument/2006/relationships/hyperlink" Target="https://www.bing.com/images/search?form=xlimg&amp;q=san+marino" TargetMode="External"/><Relationship Id="rId448" Type="http://schemas.openxmlformats.org/officeDocument/2006/relationships/hyperlink" Target="https://www.bing.com/images/search?form=xlimg&amp;q=tokelau" TargetMode="External"/><Relationship Id="rId252" Type="http://schemas.openxmlformats.org/officeDocument/2006/relationships/hyperlink" Target="https://www.bing.com/images/search?form=xlimg&amp;q=kiribati" TargetMode="External"/><Relationship Id="rId294" Type="http://schemas.openxmlformats.org/officeDocument/2006/relationships/hyperlink" Target="https://www.bing.com/images/search?form=xlimg&amp;q=puerto+rico" TargetMode="External"/><Relationship Id="rId308" Type="http://schemas.openxmlformats.org/officeDocument/2006/relationships/hyperlink" Target="https://www.bing.com/images/search?form=xlimg&amp;q=mexico" TargetMode="External"/><Relationship Id="rId47" Type="http://schemas.openxmlformats.org/officeDocument/2006/relationships/hyperlink" Target="https://www.bing.com/th?id=AMMS_189c1003cd76080274680459a62a26da&amp;qlt=95" TargetMode="External"/><Relationship Id="rId89" Type="http://schemas.openxmlformats.org/officeDocument/2006/relationships/hyperlink" Target="https://www.bing.com/th?id=AMMS_c03555c62b260c90c8584cb6a620b53f&amp;qlt=95" TargetMode="External"/><Relationship Id="rId112" Type="http://schemas.openxmlformats.org/officeDocument/2006/relationships/hyperlink" Target="https://www.bing.com/images/search?form=xlimg&amp;q=ivory+coast" TargetMode="External"/><Relationship Id="rId154" Type="http://schemas.openxmlformats.org/officeDocument/2006/relationships/hyperlink" Target="https://www.bing.com/images/search?form=xlimg&amp;q=finland" TargetMode="External"/><Relationship Id="rId361" Type="http://schemas.openxmlformats.org/officeDocument/2006/relationships/hyperlink" Target="https://www.bing.com/th?id=AMMS_1d7138398ea378c7ba2520de6629ba55&amp;qlt=95" TargetMode="External"/><Relationship Id="rId196" Type="http://schemas.openxmlformats.org/officeDocument/2006/relationships/hyperlink" Target="https://www.bing.com/images/search?form=xlimg&amp;q=greenland+country" TargetMode="External"/><Relationship Id="rId417" Type="http://schemas.openxmlformats.org/officeDocument/2006/relationships/hyperlink" Target="https://www.bing.com/th?id=AMMS_595e087181fe1ddeec0dca330137651d&amp;qlt=95" TargetMode="External"/><Relationship Id="rId459" Type="http://schemas.openxmlformats.org/officeDocument/2006/relationships/hyperlink" Target="https://www.bing.com/th?id=AMMS_ff6bbf3501f5e24951db5baf4057bd40&amp;qlt=95" TargetMode="External"/><Relationship Id="rId16" Type="http://schemas.openxmlformats.org/officeDocument/2006/relationships/hyperlink" Target="https://www.bing.com/images/search?form=xlimg&amp;q=anguilla" TargetMode="External"/><Relationship Id="rId221" Type="http://schemas.openxmlformats.org/officeDocument/2006/relationships/hyperlink" Target="https://www.bing.com/th?id=AMMS_3d546d8f7c2ae64a8aee5e68dbc462cb&amp;qlt=95" TargetMode="External"/><Relationship Id="rId263" Type="http://schemas.openxmlformats.org/officeDocument/2006/relationships/hyperlink" Target="https://www.bing.com/th?id=AMMS_de1479216fc3d0d25913b61b513bed90&amp;qlt=95" TargetMode="External"/><Relationship Id="rId319" Type="http://schemas.openxmlformats.org/officeDocument/2006/relationships/hyperlink" Target="https://www.bing.com/th?id=AMMS_2fd03e6ecdccab172871af16c8a334e7&amp;qlt=95" TargetMode="External"/><Relationship Id="rId470" Type="http://schemas.openxmlformats.org/officeDocument/2006/relationships/hyperlink" Target="https://www.bing.com/images/search?form=xlimg&amp;q=united+kingdom" TargetMode="External"/><Relationship Id="rId58" Type="http://schemas.openxmlformats.org/officeDocument/2006/relationships/hyperlink" Target="https://www.bing.com/images/search?form=xlimg&amp;q=botswana" TargetMode="External"/><Relationship Id="rId123" Type="http://schemas.openxmlformats.org/officeDocument/2006/relationships/hyperlink" Target="https://www.bing.com/th?id=AMMS_ef3d73c8bf0b54bb74e01ea749ed3208&amp;qlt=95" TargetMode="External"/><Relationship Id="rId330" Type="http://schemas.openxmlformats.org/officeDocument/2006/relationships/hyperlink" Target="https://www.bing.com/images/search?form=xlimg&amp;q=nauru" TargetMode="External"/><Relationship Id="rId165" Type="http://schemas.openxmlformats.org/officeDocument/2006/relationships/hyperlink" Target="https://www.bing.com/th?id=AMMS_204d0d9f7fb31062e7323e74cf2f1fb2&amp;qlt=95" TargetMode="External"/><Relationship Id="rId372" Type="http://schemas.openxmlformats.org/officeDocument/2006/relationships/hyperlink" Target="https://www.bing.com/images/search?form=xlimg&amp;q=portugal" TargetMode="External"/><Relationship Id="rId428" Type="http://schemas.openxmlformats.org/officeDocument/2006/relationships/hyperlink" Target="https://www.bing.com/images/search?form=xlimg&amp;q=suriname" TargetMode="External"/><Relationship Id="rId232" Type="http://schemas.openxmlformats.org/officeDocument/2006/relationships/hyperlink" Target="https://www.bing.com/images/search?form=xlimg&amp;q=republic+of+ireland" TargetMode="External"/><Relationship Id="rId274" Type="http://schemas.openxmlformats.org/officeDocument/2006/relationships/hyperlink" Target="https://www.bing.com/images/search?form=xlimg&amp;q=liechtenstein" TargetMode="External"/><Relationship Id="rId481" Type="http://schemas.openxmlformats.org/officeDocument/2006/relationships/hyperlink" Target="https://www.bing.com/th?id=AMMS_e1ef33a9c2199533a1f724f7c9447812&amp;qlt=95" TargetMode="External"/><Relationship Id="rId27" Type="http://schemas.openxmlformats.org/officeDocument/2006/relationships/hyperlink" Target="https://www.bing.com/th?id=AMMS_a0d28341c5cc2a37be9b49f414db5cd6&amp;qlt=95" TargetMode="External"/><Relationship Id="rId69" Type="http://schemas.openxmlformats.org/officeDocument/2006/relationships/hyperlink" Target="https://www.bing.com/th?id=AMMS_5c4f051cc9e222946c715120e0378e61&amp;qlt=95" TargetMode="External"/><Relationship Id="rId134" Type="http://schemas.openxmlformats.org/officeDocument/2006/relationships/hyperlink" Target="https://www.bing.com/images/search?form=xlimg&amp;q=ecuador" TargetMode="External"/><Relationship Id="rId80" Type="http://schemas.openxmlformats.org/officeDocument/2006/relationships/hyperlink" Target="https://www.bing.com/images/search?form=xlimg&amp;q=cape+verde" TargetMode="External"/><Relationship Id="rId176" Type="http://schemas.openxmlformats.org/officeDocument/2006/relationships/hyperlink" Target="https://www.bing.com/images/search?form=xlimg&amp;q=mayotte" TargetMode="External"/><Relationship Id="rId341" Type="http://schemas.openxmlformats.org/officeDocument/2006/relationships/hyperlink" Target="https://www.bing.com/th?id=AMMS_89d2fd7c4e1d2a795b0654f6dd501167&amp;qlt=95" TargetMode="External"/><Relationship Id="rId383" Type="http://schemas.openxmlformats.org/officeDocument/2006/relationships/hyperlink" Target="https://www.bing.com/th?id=AMMS_3c14135ae664c14185f3820c7306b599&amp;qlt=95" TargetMode="External"/><Relationship Id="rId439" Type="http://schemas.openxmlformats.org/officeDocument/2006/relationships/hyperlink" Target="https://www.bing.com/th?id=AMMS_c4de8b42a2ba70ce500ea262c94021d7&amp;qlt=95" TargetMode="External"/><Relationship Id="rId201" Type="http://schemas.openxmlformats.org/officeDocument/2006/relationships/hyperlink" Target="https://www.bing.com/th?id=AMMS_e51751f32d7fd42f2b84c6408e3fb485&amp;qlt=95" TargetMode="External"/><Relationship Id="rId243" Type="http://schemas.openxmlformats.org/officeDocument/2006/relationships/hyperlink" Target="https://www.bing.com/th?id=AMMS_d2122dd0479b8991c272d98a14d8ace8&amp;qlt=95" TargetMode="External"/><Relationship Id="rId285" Type="http://schemas.openxmlformats.org/officeDocument/2006/relationships/hyperlink" Target="https://www.bing.com/th?id=AMMS_9bd6bb1c129b0c88febd10fbac2f50c5&amp;qlt=95" TargetMode="External"/><Relationship Id="rId450" Type="http://schemas.openxmlformats.org/officeDocument/2006/relationships/hyperlink" Target="https://www.bing.com/images/search?form=xlimg&amp;q=tonga" TargetMode="External"/><Relationship Id="rId506" Type="http://schemas.openxmlformats.org/officeDocument/2006/relationships/hyperlink" Target="https://www.bing.com/images/search?form=xlimg&amp;q=malta" TargetMode="External"/><Relationship Id="rId38" Type="http://schemas.openxmlformats.org/officeDocument/2006/relationships/hyperlink" Target="https://www.bing.com/images/search?form=xlimg&amp;q=bangladesh" TargetMode="External"/><Relationship Id="rId103" Type="http://schemas.openxmlformats.org/officeDocument/2006/relationships/hyperlink" Target="https://www.bing.com/th?id=AMMS_2639b8b97d269cf4990b142a05872549&amp;qlt=95" TargetMode="External"/><Relationship Id="rId310" Type="http://schemas.openxmlformats.org/officeDocument/2006/relationships/hyperlink" Target="https://www.bing.com/images/search?form=xlimg&amp;q=federated+states+of+micronesia" TargetMode="External"/><Relationship Id="rId492" Type="http://schemas.openxmlformats.org/officeDocument/2006/relationships/hyperlink" Target="https://www.bing.com/images/search?form=xlimg&amp;q=born%2c+saxony-anhalt+germany" TargetMode="External"/><Relationship Id="rId91" Type="http://schemas.openxmlformats.org/officeDocument/2006/relationships/hyperlink" Target="https://www.bing.com/th?id=AMMS_eb080cfd6bf5edf53a77dd078a077336&amp;qlt=95" TargetMode="External"/><Relationship Id="rId145" Type="http://schemas.openxmlformats.org/officeDocument/2006/relationships/hyperlink" Target="https://www.bing.com/th?id=AMMS_801d4eab65e40b99b9edc49a3398e362&amp;qlt=95" TargetMode="External"/><Relationship Id="rId187" Type="http://schemas.openxmlformats.org/officeDocument/2006/relationships/hyperlink" Target="https://www.bing.com/th?id=AMMS_170e62536294e690a4ae289472616a73&amp;qlt=95" TargetMode="External"/><Relationship Id="rId352" Type="http://schemas.openxmlformats.org/officeDocument/2006/relationships/hyperlink" Target="https://www.bing.com/images/search?form=xlimg&amp;q=oman" TargetMode="External"/><Relationship Id="rId394" Type="http://schemas.openxmlformats.org/officeDocument/2006/relationships/hyperlink" Target="https://www.bing.com/images/search?form=xlimg&amp;q=s%c3%a3o+tom%c3%a9+and+pr%c3%adncipe" TargetMode="External"/><Relationship Id="rId408" Type="http://schemas.openxmlformats.org/officeDocument/2006/relationships/hyperlink" Target="https://www.bing.com/images/search?form=xlimg&amp;q=slovakia" TargetMode="External"/><Relationship Id="rId212" Type="http://schemas.openxmlformats.org/officeDocument/2006/relationships/hyperlink" Target="https://www.bing.com/images/search?form=xlimg&amp;q=haiti" TargetMode="External"/><Relationship Id="rId254" Type="http://schemas.openxmlformats.org/officeDocument/2006/relationships/hyperlink" Target="https://www.bing.com/images/search?form=xlimg&amp;q=north+korea" TargetMode="External"/><Relationship Id="rId49" Type="http://schemas.openxmlformats.org/officeDocument/2006/relationships/hyperlink" Target="https://www.bing.com/th?id=AMMS_92744775aceef31fa035e918da2fa591&amp;qlt=95" TargetMode="External"/><Relationship Id="rId114" Type="http://schemas.openxmlformats.org/officeDocument/2006/relationships/hyperlink" Target="https://www.bing.com/images/search?form=xlimg&amp;q=croatia" TargetMode="External"/><Relationship Id="rId296" Type="http://schemas.openxmlformats.org/officeDocument/2006/relationships/hyperlink" Target="https://www.bing.com/images/search?form=xlimg&amp;q=united+states+virgin+islands" TargetMode="External"/><Relationship Id="rId461" Type="http://schemas.openxmlformats.org/officeDocument/2006/relationships/hyperlink" Target="https://www.bing.com/th?id=AMMS_f48d0ee1153d378095b574ded8f6452f&amp;qlt=95" TargetMode="External"/><Relationship Id="rId60" Type="http://schemas.openxmlformats.org/officeDocument/2006/relationships/hyperlink" Target="https://www.bing.com/images/search?form=xlimg&amp;q=bouvet+island" TargetMode="External"/><Relationship Id="rId156" Type="http://schemas.openxmlformats.org/officeDocument/2006/relationships/hyperlink" Target="https://www.bing.com/images/search?form=xlimg&amp;q=france" TargetMode="External"/><Relationship Id="rId198" Type="http://schemas.openxmlformats.org/officeDocument/2006/relationships/hyperlink" Target="https://www.bing.com/images/search?form=xlimg&amp;q=grenada" TargetMode="External"/><Relationship Id="rId321" Type="http://schemas.openxmlformats.org/officeDocument/2006/relationships/hyperlink" Target="https://www.bing.com/th?id=AMMS_8358f03132ac7cee7780dd7dda327f06&amp;qlt=95" TargetMode="External"/><Relationship Id="rId363" Type="http://schemas.openxmlformats.org/officeDocument/2006/relationships/hyperlink" Target="https://www.bing.com/th?id=AMMS_77ecec0d5fc5d379196d989c66c64e72&amp;qlt=95" TargetMode="External"/><Relationship Id="rId419" Type="http://schemas.openxmlformats.org/officeDocument/2006/relationships/hyperlink" Target="https://www.bing.com/th?id=AMMS_0ddf712b76e52c149a8977d9e810600e&amp;qlt=95" TargetMode="External"/><Relationship Id="rId223" Type="http://schemas.openxmlformats.org/officeDocument/2006/relationships/hyperlink" Target="https://www.bing.com/th?id=AMMS_8f636e3a9026f54a814b5a86b90d2876&amp;qlt=95" TargetMode="External"/><Relationship Id="rId430" Type="http://schemas.openxmlformats.org/officeDocument/2006/relationships/hyperlink" Target="https://www.bing.com/images/search?form=xlimg&amp;q=swaziland" TargetMode="External"/><Relationship Id="rId18" Type="http://schemas.openxmlformats.org/officeDocument/2006/relationships/hyperlink" Target="https://www.bing.com/images/search?form=xlimg&amp;q=antigua+and+barbuda" TargetMode="External"/><Relationship Id="rId265" Type="http://schemas.openxmlformats.org/officeDocument/2006/relationships/hyperlink" Target="https://www.bing.com/th?id=AMMS_824c9d7d3218b9289dca3d0ae8288d69&amp;qlt=95" TargetMode="External"/><Relationship Id="rId472" Type="http://schemas.openxmlformats.org/officeDocument/2006/relationships/hyperlink" Target="https://www.bing.com/images/search?form=xlimg&amp;q=uruguay" TargetMode="External"/><Relationship Id="rId125" Type="http://schemas.openxmlformats.org/officeDocument/2006/relationships/hyperlink" Target="https://www.bing.com/th?id=AMMS_4c175ffedccd9494c9325fdd38799c46&amp;qlt=95" TargetMode="External"/><Relationship Id="rId167" Type="http://schemas.openxmlformats.org/officeDocument/2006/relationships/hyperlink" Target="https://www.bing.com/th?id=AMMS_f81db8b3071d36e099b35c4e0eef718c&amp;qlt=95" TargetMode="External"/><Relationship Id="rId332" Type="http://schemas.openxmlformats.org/officeDocument/2006/relationships/hyperlink" Target="https://www.bing.com/images/search?form=xlimg&amp;q=nepal" TargetMode="External"/><Relationship Id="rId374" Type="http://schemas.openxmlformats.org/officeDocument/2006/relationships/hyperlink" Target="https://www.bing.com/images/search?form=xlimg&amp;q=qatar+country" TargetMode="External"/><Relationship Id="rId71" Type="http://schemas.openxmlformats.org/officeDocument/2006/relationships/hyperlink" Target="https://www.bing.com/th?id=AMMS_853d386fec18933017d49674e04dc246&amp;qlt=95" TargetMode="External"/><Relationship Id="rId234" Type="http://schemas.openxmlformats.org/officeDocument/2006/relationships/hyperlink" Target="https://www.bing.com/images/search?form=xlimg&amp;q=isle+of+man" TargetMode="External"/><Relationship Id="rId2" Type="http://schemas.openxmlformats.org/officeDocument/2006/relationships/hyperlink" Target="https://www.bing.com/images/search?form=xlimg&amp;q=afghanistan" TargetMode="External"/><Relationship Id="rId29" Type="http://schemas.openxmlformats.org/officeDocument/2006/relationships/hyperlink" Target="https://www.bing.com/th?id=AMMS_7d43eed75cd3ca518566b6e47cda9f94&amp;qlt=95" TargetMode="External"/><Relationship Id="rId276" Type="http://schemas.openxmlformats.org/officeDocument/2006/relationships/hyperlink" Target="https://www.bing.com/images/search?form=xlimg&amp;q=lithuania" TargetMode="External"/><Relationship Id="rId441" Type="http://schemas.openxmlformats.org/officeDocument/2006/relationships/hyperlink" Target="https://www.bing.com/th?id=AMMS_3bf67bba06af4fc7f9912f94fa5e5744&amp;qlt=95" TargetMode="External"/><Relationship Id="rId483" Type="http://schemas.openxmlformats.org/officeDocument/2006/relationships/hyperlink" Target="https://www.bing.com/th?id=AMMS_97a9dc5212334aadc85c0fc6e6a18779&amp;qlt=95" TargetMode="External"/><Relationship Id="rId40" Type="http://schemas.openxmlformats.org/officeDocument/2006/relationships/hyperlink" Target="https://www.bing.com/images/search?form=xlimg&amp;q=barbados" TargetMode="External"/><Relationship Id="rId136" Type="http://schemas.openxmlformats.org/officeDocument/2006/relationships/hyperlink" Target="https://www.bing.com/images/search?form=xlimg&amp;q=egypt" TargetMode="External"/><Relationship Id="rId178" Type="http://schemas.openxmlformats.org/officeDocument/2006/relationships/hyperlink" Target="https://www.bing.com/images/search?form=xlimg&amp;q=collectivity+of+saint+martin" TargetMode="External"/><Relationship Id="rId301" Type="http://schemas.openxmlformats.org/officeDocument/2006/relationships/hyperlink" Target="https://www.bing.com/th?id=AMMS_71765c362a1b1655b5cf46f8b2f9acf9&amp;qlt=95" TargetMode="External"/><Relationship Id="rId343" Type="http://schemas.openxmlformats.org/officeDocument/2006/relationships/hyperlink" Target="https://www.bing.com/th?id=AMMS_4478369746823ac841205cc61ba43910&amp;qlt=95" TargetMode="External"/><Relationship Id="rId82" Type="http://schemas.openxmlformats.org/officeDocument/2006/relationships/hyperlink" Target="https://www.bing.com/images/search?form=xlimg&amp;q=cayman+islands" TargetMode="External"/><Relationship Id="rId203" Type="http://schemas.openxmlformats.org/officeDocument/2006/relationships/hyperlink" Target="https://www.bing.com/th?id=AMMS_fd4f8073ad0e42588b64049a04af8e88&amp;qlt=95" TargetMode="External"/><Relationship Id="rId385" Type="http://schemas.openxmlformats.org/officeDocument/2006/relationships/hyperlink" Target="https://www.bing.com/th?id=AMMS_05f285e82ba799a7d1ce7d74c3435c3c&amp;qlt=95" TargetMode="External"/><Relationship Id="rId245" Type="http://schemas.openxmlformats.org/officeDocument/2006/relationships/hyperlink" Target="https://www.bing.com/th?id=AMMS_aea8632273109bb2b0f0427f568b4309&amp;qlt=95" TargetMode="External"/><Relationship Id="rId287" Type="http://schemas.openxmlformats.org/officeDocument/2006/relationships/hyperlink" Target="https://www.bing.com/th?id=AMMS_d555e34eb05862eec48a8c58c01cd38a&amp;qlt=95" TargetMode="External"/><Relationship Id="rId410" Type="http://schemas.openxmlformats.org/officeDocument/2006/relationships/hyperlink" Target="https://www.bing.com/images/search?form=xlimg&amp;q=slovenia" TargetMode="External"/><Relationship Id="rId452" Type="http://schemas.openxmlformats.org/officeDocument/2006/relationships/hyperlink" Target="https://www.bing.com/images/search?form=xlimg&amp;q=trinidad+and+tobago" TargetMode="External"/><Relationship Id="rId494" Type="http://schemas.openxmlformats.org/officeDocument/2006/relationships/hyperlink" Target="https://www.bing.com/images/search?form=xlimg&amp;q=early+county+georgia" TargetMode="External"/><Relationship Id="rId508" Type="http://schemas.openxmlformats.org/officeDocument/2006/relationships/hyperlink" Target="https://www.bing.com/images/search?form=xlimg&amp;q=predazzo+italy" TargetMode="External"/><Relationship Id="rId105" Type="http://schemas.openxmlformats.org/officeDocument/2006/relationships/hyperlink" Target="https://www.bing.com/th?id=AMMS_019cbe4b5b81bfcb851504d3707134b5&amp;qlt=95" TargetMode="External"/><Relationship Id="rId147" Type="http://schemas.openxmlformats.org/officeDocument/2006/relationships/hyperlink" Target="https://www.bing.com/th?id=AMMS_9f7aee1190ec60a01c8ac176154b80b6&amp;qlt=95" TargetMode="External"/><Relationship Id="rId312" Type="http://schemas.openxmlformats.org/officeDocument/2006/relationships/hyperlink" Target="https://www.bing.com/images/search?form=xlimg&amp;q=moldova" TargetMode="External"/><Relationship Id="rId354" Type="http://schemas.openxmlformats.org/officeDocument/2006/relationships/hyperlink" Target="https://www.bing.com/images/search?form=xlimg&amp;q=pakistan" TargetMode="External"/><Relationship Id="rId51" Type="http://schemas.openxmlformats.org/officeDocument/2006/relationships/hyperlink" Target="https://www.bing.com/th?id=AMMS_f9a80fca4f9355b824f1de070be8e35c&amp;qlt=95" TargetMode="External"/><Relationship Id="rId93" Type="http://schemas.openxmlformats.org/officeDocument/2006/relationships/hyperlink" Target="https://www.bing.com/th?id=AMMS_18320a1a38d1245e5f646c536fc2d791&amp;qlt=95" TargetMode="External"/><Relationship Id="rId189" Type="http://schemas.openxmlformats.org/officeDocument/2006/relationships/hyperlink" Target="https://www.bing.com/th?id=AMMS_cf67d98905e3fac444eca317493cab3c&amp;qlt=95" TargetMode="External"/><Relationship Id="rId396" Type="http://schemas.openxmlformats.org/officeDocument/2006/relationships/hyperlink" Target="https://www.bing.com/images/search?form=xlimg&amp;q=saudi+arabia" TargetMode="External"/><Relationship Id="rId214" Type="http://schemas.openxmlformats.org/officeDocument/2006/relationships/hyperlink" Target="https://www.bing.com/images/search?form=xlimg&amp;q=heard+island+and+mcdonald+islands" TargetMode="External"/><Relationship Id="rId256" Type="http://schemas.openxmlformats.org/officeDocument/2006/relationships/hyperlink" Target="https://www.bing.com/images/search?form=xlimg&amp;q=south+korea" TargetMode="External"/><Relationship Id="rId298" Type="http://schemas.openxmlformats.org/officeDocument/2006/relationships/hyperlink" Target="https://www.bing.com/images/search?form=xlimg&amp;q=northern+mariana+islands" TargetMode="External"/><Relationship Id="rId421" Type="http://schemas.openxmlformats.org/officeDocument/2006/relationships/hyperlink" Target="https://www.bing.com/th?id=AMMS_c8e707cdf8c98e126f2d5dde4447d146&amp;qlt=95" TargetMode="External"/><Relationship Id="rId463" Type="http://schemas.openxmlformats.org/officeDocument/2006/relationships/hyperlink" Target="https://www.bing.com/th?id=AMMS_f2023097b41e5bc0ff5c5cd88d7481e9&amp;qlt=95" TargetMode="External"/><Relationship Id="rId116" Type="http://schemas.openxmlformats.org/officeDocument/2006/relationships/hyperlink" Target="https://www.bing.com/images/search?form=xlimg&amp;q=cuba" TargetMode="External"/><Relationship Id="rId158" Type="http://schemas.openxmlformats.org/officeDocument/2006/relationships/hyperlink" Target="https://www.bing.com/images/search?form=xlimg&amp;q=la+r%c3%a9union" TargetMode="External"/><Relationship Id="rId323" Type="http://schemas.openxmlformats.org/officeDocument/2006/relationships/hyperlink" Target="https://www.bing.com/th?id=AMMS_55c844b602131147d9ae3dda47451b4f&amp;qlt=95" TargetMode="External"/><Relationship Id="rId20" Type="http://schemas.openxmlformats.org/officeDocument/2006/relationships/hyperlink" Target="https://www.bing.com/images/search?form=xlimg&amp;q=argentina" TargetMode="External"/><Relationship Id="rId62" Type="http://schemas.openxmlformats.org/officeDocument/2006/relationships/hyperlink" Target="https://www.bing.com/images/search?form=xlimg&amp;q=brazil" TargetMode="External"/><Relationship Id="rId365" Type="http://schemas.openxmlformats.org/officeDocument/2006/relationships/hyperlink" Target="https://www.bing.com/th?id=AMMS_0dc5729eea283556f638691ed96ea412&amp;qlt=95" TargetMode="External"/><Relationship Id="rId225" Type="http://schemas.openxmlformats.org/officeDocument/2006/relationships/hyperlink" Target="https://www.bing.com/th?id=AMMS_87c7c051f5a1048171442a7cef689a6f&amp;qlt=95" TargetMode="External"/><Relationship Id="rId267" Type="http://schemas.openxmlformats.org/officeDocument/2006/relationships/hyperlink" Target="https://www.bing.com/th?id=AMMS_bf46aeebe9bd19eb8ab285769abc7964&amp;qlt=95" TargetMode="External"/><Relationship Id="rId432" Type="http://schemas.openxmlformats.org/officeDocument/2006/relationships/hyperlink" Target="https://www.bing.com/images/search?form=xlimg&amp;q=sweden" TargetMode="External"/><Relationship Id="rId474" Type="http://schemas.openxmlformats.org/officeDocument/2006/relationships/hyperlink" Target="https://www.bing.com/images/search?form=xlimg&amp;q=uzbekistan" TargetMode="External"/><Relationship Id="rId127" Type="http://schemas.openxmlformats.org/officeDocument/2006/relationships/hyperlink" Target="https://www.bing.com/th?id=AMMS_d617caac7547138f7828b3b1f2e8648c&amp;qlt=95" TargetMode="External"/><Relationship Id="rId31" Type="http://schemas.openxmlformats.org/officeDocument/2006/relationships/hyperlink" Target="https://www.bing.com/th?id=AMMS_8524173a426ff5c3cd0be878bf5374e7&amp;qlt=95" TargetMode="External"/><Relationship Id="rId73" Type="http://schemas.openxmlformats.org/officeDocument/2006/relationships/hyperlink" Target="https://www.bing.com/th?id=AMMS_93201e12507b95b84d3d86669b41f35e&amp;qlt=95" TargetMode="External"/><Relationship Id="rId169" Type="http://schemas.openxmlformats.org/officeDocument/2006/relationships/hyperlink" Target="https://www.bing.com/th?id=AMMS_fd05f7a1e69a5c18e8d1b1250e175087&amp;qlt=95" TargetMode="External"/><Relationship Id="rId334" Type="http://schemas.openxmlformats.org/officeDocument/2006/relationships/hyperlink" Target="https://www.bing.com/images/search?form=xlimg&amp;q=netherlands" TargetMode="External"/><Relationship Id="rId376" Type="http://schemas.openxmlformats.org/officeDocument/2006/relationships/hyperlink" Target="https://www.bing.com/images/search?form=xlimg&amp;q=romania" TargetMode="External"/><Relationship Id="rId4" Type="http://schemas.openxmlformats.org/officeDocument/2006/relationships/hyperlink" Target="https://www.bing.com/images/search?form=xlimg&amp;q=%c3%a5land+islands" TargetMode="External"/><Relationship Id="rId180" Type="http://schemas.openxmlformats.org/officeDocument/2006/relationships/hyperlink" Target="https://www.bing.com/images/search?form=xlimg&amp;q=french+southern+and+antarctic+lands" TargetMode="External"/><Relationship Id="rId236" Type="http://schemas.openxmlformats.org/officeDocument/2006/relationships/hyperlink" Target="https://www.bing.com/images/search?form=xlimg&amp;q=israel" TargetMode="External"/><Relationship Id="rId278" Type="http://schemas.openxmlformats.org/officeDocument/2006/relationships/hyperlink" Target="https://www.bing.com/images/search?form=xlimg&amp;q=luxembourg" TargetMode="External"/><Relationship Id="rId401" Type="http://schemas.openxmlformats.org/officeDocument/2006/relationships/hyperlink" Target="https://www.bing.com/th?id=AMMS_6ef360ff706a6846b0a218bd4dfc3a19&amp;qlt=95" TargetMode="External"/><Relationship Id="rId443" Type="http://schemas.openxmlformats.org/officeDocument/2006/relationships/hyperlink" Target="https://www.bing.com/th?id=AMMS_04141c0a69104b11cb3773b28bb96a95&amp;qlt=95" TargetMode="External"/><Relationship Id="rId303" Type="http://schemas.openxmlformats.org/officeDocument/2006/relationships/hyperlink" Target="https://www.bing.com/th?id=AMMS_769a2a1cb6fb8ab5c87d6d18c0b59436&amp;qlt=95" TargetMode="External"/><Relationship Id="rId485" Type="http://schemas.openxmlformats.org/officeDocument/2006/relationships/hyperlink" Target="https://www.bing.com/th?id=AMMS_410452fe002d19113e3f1d0c5c436f79&amp;qlt=95" TargetMode="External"/><Relationship Id="rId42" Type="http://schemas.openxmlformats.org/officeDocument/2006/relationships/hyperlink" Target="https://www.bing.com/images/search?form=xlimg&amp;q=belarus" TargetMode="External"/><Relationship Id="rId84" Type="http://schemas.openxmlformats.org/officeDocument/2006/relationships/hyperlink" Target="https://www.bing.com/images/search?form=xlimg&amp;q=central+african+republic" TargetMode="External"/><Relationship Id="rId138" Type="http://schemas.openxmlformats.org/officeDocument/2006/relationships/hyperlink" Target="https://www.bing.com/images/search?form=xlimg&amp;q=el+salvador" TargetMode="External"/><Relationship Id="rId345" Type="http://schemas.openxmlformats.org/officeDocument/2006/relationships/hyperlink" Target="https://www.bing.com/th?id=AMMS_85c7fc84f73811a18c8fd9447eb7c555&amp;qlt=95" TargetMode="External"/><Relationship Id="rId387" Type="http://schemas.openxmlformats.org/officeDocument/2006/relationships/hyperlink" Target="https://www.bing.com/th?id=AMMS_52969fff340258684a686a9509def968&amp;qlt=95" TargetMode="External"/><Relationship Id="rId510" Type="http://schemas.openxmlformats.org/officeDocument/2006/relationships/hyperlink" Target="https://www.bing.com/images/search?form=xlimg&amp;q=pacific+county+washington" TargetMode="External"/><Relationship Id="rId191" Type="http://schemas.openxmlformats.org/officeDocument/2006/relationships/hyperlink" Target="https://www.bing.com/th?id=AMMS_7125b078c6c21b810a89733333b0ce63&amp;qlt=95" TargetMode="External"/><Relationship Id="rId205" Type="http://schemas.openxmlformats.org/officeDocument/2006/relationships/hyperlink" Target="https://www.bing.com/th?id=AMMS_2ef994bf58f7c74e8ba903e914afadd6&amp;qlt=95" TargetMode="External"/><Relationship Id="rId247" Type="http://schemas.openxmlformats.org/officeDocument/2006/relationships/hyperlink" Target="https://www.bing.com/th?id=AMMS_4ee73fd99475d6ab2c1d6f5496fe424f&amp;qlt=95" TargetMode="External"/><Relationship Id="rId412" Type="http://schemas.openxmlformats.org/officeDocument/2006/relationships/hyperlink" Target="https://www.bing.com/images/search?form=xlimg&amp;q=solomon+islands" TargetMode="External"/><Relationship Id="rId107" Type="http://schemas.openxmlformats.org/officeDocument/2006/relationships/hyperlink" Target="https://www.bing.com/th?id=AMMS_6a91281be00fe0241321bff3bb109fc3&amp;qlt=95" TargetMode="External"/><Relationship Id="rId289" Type="http://schemas.openxmlformats.org/officeDocument/2006/relationships/hyperlink" Target="https://www.bing.com/th?id=AMMS_b7124fde7ff4f18278d790d5a6cafbd7&amp;qlt=95" TargetMode="External"/><Relationship Id="rId454" Type="http://schemas.openxmlformats.org/officeDocument/2006/relationships/hyperlink" Target="https://www.bing.com/images/search?form=xlimg&amp;q=tunisia" TargetMode="External"/><Relationship Id="rId496" Type="http://schemas.openxmlformats.org/officeDocument/2006/relationships/hyperlink" Target="https://www.bing.com/images/search?form=xlimg&amp;q=ida+county+iowa" TargetMode="External"/><Relationship Id="rId11" Type="http://schemas.openxmlformats.org/officeDocument/2006/relationships/hyperlink" Target="https://www.bing.com/th?id=AMMS_f06969c44fce60e21df43a7a52f838e7&amp;qlt=95" TargetMode="External"/><Relationship Id="rId53" Type="http://schemas.openxmlformats.org/officeDocument/2006/relationships/hyperlink" Target="https://www.bing.com/th?id=AMMS_1fd6570ad6c008f1facf59b406c1f6de&amp;qlt=95" TargetMode="External"/><Relationship Id="rId149" Type="http://schemas.openxmlformats.org/officeDocument/2006/relationships/hyperlink" Target="https://www.bing.com/th?id=AMMS_f2cfa42bd19004a160a92b7781f0f274&amp;qlt=95" TargetMode="External"/><Relationship Id="rId314" Type="http://schemas.openxmlformats.org/officeDocument/2006/relationships/hyperlink" Target="https://www.bing.com/images/search?form=xlimg&amp;q=monaco" TargetMode="External"/><Relationship Id="rId356" Type="http://schemas.openxmlformats.org/officeDocument/2006/relationships/hyperlink" Target="https://www.bing.com/images/search?form=xlimg&amp;q=palau" TargetMode="External"/><Relationship Id="rId398" Type="http://schemas.openxmlformats.org/officeDocument/2006/relationships/hyperlink" Target="https://www.bing.com/images/search?form=xlimg&amp;q=senegal" TargetMode="External"/><Relationship Id="rId95" Type="http://schemas.openxmlformats.org/officeDocument/2006/relationships/hyperlink" Target="https://www.bing.com/th?id=AMMS_b7f5e5db96147b211bffc651bd78c011&amp;qlt=95" TargetMode="External"/><Relationship Id="rId160" Type="http://schemas.openxmlformats.org/officeDocument/2006/relationships/hyperlink" Target="https://www.bing.com/images/search?form=xlimg&amp;q=martinique" TargetMode="External"/><Relationship Id="rId216" Type="http://schemas.openxmlformats.org/officeDocument/2006/relationships/hyperlink" Target="https://www.bing.com/images/search?form=xlimg&amp;q=vatican+city" TargetMode="External"/><Relationship Id="rId423" Type="http://schemas.openxmlformats.org/officeDocument/2006/relationships/hyperlink" Target="https://www.bing.com/th?id=AMMS_be063640eb346b3a572488775e07768b&amp;qlt=95" TargetMode="External"/><Relationship Id="rId258" Type="http://schemas.openxmlformats.org/officeDocument/2006/relationships/hyperlink" Target="https://www.bing.com/images/search?form=xlimg&amp;q=kuwait" TargetMode="External"/><Relationship Id="rId465" Type="http://schemas.openxmlformats.org/officeDocument/2006/relationships/hyperlink" Target="https://www.bing.com/th?id=AMMS_136644aa129fbfea38f165c18f4d6128&amp;qlt=95" TargetMode="External"/><Relationship Id="rId22" Type="http://schemas.openxmlformats.org/officeDocument/2006/relationships/hyperlink" Target="https://www.bing.com/images/search?form=xlimg&amp;q=armenia" TargetMode="External"/><Relationship Id="rId64" Type="http://schemas.openxmlformats.org/officeDocument/2006/relationships/hyperlink" Target="https://www.bing.com/images/search?form=xlimg&amp;q=british+indian+ocean+territory" TargetMode="External"/><Relationship Id="rId118" Type="http://schemas.openxmlformats.org/officeDocument/2006/relationships/hyperlink" Target="https://www.bing.com/images/search?form=xlimg&amp;q=cura%c3%a7ao+country" TargetMode="External"/><Relationship Id="rId325" Type="http://schemas.openxmlformats.org/officeDocument/2006/relationships/hyperlink" Target="https://www.bing.com/th?id=AMMS_d61f83bbd4d7f55589300c95d0a5d18f&amp;qlt=95" TargetMode="External"/><Relationship Id="rId367" Type="http://schemas.openxmlformats.org/officeDocument/2006/relationships/hyperlink" Target="https://www.bing.com/th?id=AMMS_abed7872fcf69306d502027cc24e51ea&amp;qlt=95" TargetMode="External"/><Relationship Id="rId171" Type="http://schemas.openxmlformats.org/officeDocument/2006/relationships/hyperlink" Target="https://www.bing.com/th?id=AMMS_af29d34133f4a56040bc89431d87e17e&amp;qlt=95" TargetMode="External"/><Relationship Id="rId227" Type="http://schemas.openxmlformats.org/officeDocument/2006/relationships/hyperlink" Target="https://www.bing.com/th?id=AMMS_d3aa931ac362565b5d92e063ce82ed89&amp;qlt=95" TargetMode="External"/><Relationship Id="rId269" Type="http://schemas.openxmlformats.org/officeDocument/2006/relationships/hyperlink" Target="https://www.bing.com/th?id=AMMS_a3f1983e78a1bff8013da6d71a2d1c0c&amp;qlt=95" TargetMode="External"/><Relationship Id="rId434" Type="http://schemas.openxmlformats.org/officeDocument/2006/relationships/hyperlink" Target="https://www.bing.com/images/search?form=xlimg&amp;q=switzerland" TargetMode="External"/><Relationship Id="rId476" Type="http://schemas.openxmlformats.org/officeDocument/2006/relationships/hyperlink" Target="https://www.bing.com/images/search?form=xlimg&amp;q=vanuatu" TargetMode="External"/><Relationship Id="rId33" Type="http://schemas.openxmlformats.org/officeDocument/2006/relationships/hyperlink" Target="https://www.bing.com/th?id=AMMS_3774f55cce2fad9c48c75b4d134bdc25&amp;qlt=95" TargetMode="External"/><Relationship Id="rId129" Type="http://schemas.openxmlformats.org/officeDocument/2006/relationships/hyperlink" Target="https://www.bing.com/th?id=AMMS_2572e900c09518e5c3891ef2ed5ebaea&amp;qlt=95" TargetMode="External"/><Relationship Id="rId280" Type="http://schemas.openxmlformats.org/officeDocument/2006/relationships/hyperlink" Target="https://www.bing.com/images/search?form=xlimg&amp;q=madagascar" TargetMode="External"/><Relationship Id="rId336" Type="http://schemas.openxmlformats.org/officeDocument/2006/relationships/hyperlink" Target="https://www.bing.com/images/search?form=xlimg&amp;q=sint+maarten" TargetMode="External"/><Relationship Id="rId501" Type="http://schemas.openxmlformats.org/officeDocument/2006/relationships/hyperlink" Target="https://www.bing.com/th?id=AMMS_ea0f6273c6483664765a87dcdd21896c&amp;qlt=95" TargetMode="External"/><Relationship Id="rId75" Type="http://schemas.openxmlformats.org/officeDocument/2006/relationships/hyperlink" Target="https://www.bing.com/th?id=AMMS_42224482d1bf4026d1b8a91d16eab71f&amp;qlt=95" TargetMode="External"/><Relationship Id="rId140" Type="http://schemas.openxmlformats.org/officeDocument/2006/relationships/hyperlink" Target="https://www.bing.com/images/search?form=xlimg&amp;q=equatorial+guinea" TargetMode="External"/><Relationship Id="rId182" Type="http://schemas.openxmlformats.org/officeDocument/2006/relationships/hyperlink" Target="https://www.bing.com/images/search?form=xlimg&amp;q=gabon" TargetMode="External"/><Relationship Id="rId378" Type="http://schemas.openxmlformats.org/officeDocument/2006/relationships/hyperlink" Target="https://www.bing.com/images/search?form=xlimg&amp;q=russia" TargetMode="External"/><Relationship Id="rId403" Type="http://schemas.openxmlformats.org/officeDocument/2006/relationships/hyperlink" Target="https://www.bing.com/th?id=AMMS_f5417a736c8c841a4206d129d08bac2a&amp;qlt=95" TargetMode="External"/><Relationship Id="rId6" Type="http://schemas.openxmlformats.org/officeDocument/2006/relationships/hyperlink" Target="https://www.bing.com/images/search?form=xlimg&amp;q=albania" TargetMode="External"/><Relationship Id="rId238" Type="http://schemas.openxmlformats.org/officeDocument/2006/relationships/hyperlink" Target="https://www.bing.com/images/search?form=xlimg&amp;q=italy" TargetMode="External"/><Relationship Id="rId445" Type="http://schemas.openxmlformats.org/officeDocument/2006/relationships/hyperlink" Target="https://www.bing.com/th?id=AMMS_5e037316243c8491ddf686b6af1c443e&amp;qlt=95" TargetMode="External"/><Relationship Id="rId487" Type="http://schemas.openxmlformats.org/officeDocument/2006/relationships/hyperlink" Target="https://www.bing.com/th?id=AMMS_48bbc2a688f03dc3141eafb88a9dfb57&amp;qlt=95" TargetMode="External"/><Relationship Id="rId291" Type="http://schemas.openxmlformats.org/officeDocument/2006/relationships/hyperlink" Target="https://www.bing.com/th?id=AMMS_eacb69bc4c31823fb17872127a01601a&amp;qlt=95" TargetMode="External"/><Relationship Id="rId305" Type="http://schemas.openxmlformats.org/officeDocument/2006/relationships/hyperlink" Target="https://www.bing.com/th?id=AMMS_5c73c12b83c77aa3979502e460354e79&amp;qlt=95" TargetMode="External"/><Relationship Id="rId347" Type="http://schemas.openxmlformats.org/officeDocument/2006/relationships/hyperlink" Target="https://www.bing.com/th?id=AMMS_1b63787862c92cf8fabddfd7c1fb3df4&amp;qlt=95" TargetMode="External"/><Relationship Id="rId512" Type="http://schemas.openxmlformats.org/officeDocument/2006/relationships/hyperlink" Target="https://www.bing.com/images/search?form=xlimg&amp;q=post+texas" TargetMode="External"/><Relationship Id="rId44" Type="http://schemas.openxmlformats.org/officeDocument/2006/relationships/hyperlink" Target="https://www.bing.com/images/search?form=xlimg&amp;q=belgium" TargetMode="External"/><Relationship Id="rId86" Type="http://schemas.openxmlformats.org/officeDocument/2006/relationships/hyperlink" Target="https://www.bing.com/images/search?form=xlimg&amp;q=chad+africa" TargetMode="External"/><Relationship Id="rId151" Type="http://schemas.openxmlformats.org/officeDocument/2006/relationships/hyperlink" Target="https://www.bing.com/th?id=AMMS_349f40eaafd2663f5699f06f531ee256&amp;qlt=95" TargetMode="External"/><Relationship Id="rId389" Type="http://schemas.openxmlformats.org/officeDocument/2006/relationships/hyperlink" Target="https://www.bing.com/th?id=AMMS_f52e20fe4db3211a4c32228c194438be&amp;qlt=95" TargetMode="External"/><Relationship Id="rId193" Type="http://schemas.openxmlformats.org/officeDocument/2006/relationships/hyperlink" Target="https://www.bing.com/th?id=AMMS_c53bc7ffe4159b97ef16d6902920ad01&amp;qlt=95" TargetMode="External"/><Relationship Id="rId207" Type="http://schemas.openxmlformats.org/officeDocument/2006/relationships/hyperlink" Target="https://www.bing.com/th?id=AMMS_5fa2f02675b07361b35e2ea9d0158540&amp;qlt=95" TargetMode="External"/><Relationship Id="rId249" Type="http://schemas.openxmlformats.org/officeDocument/2006/relationships/hyperlink" Target="https://www.bing.com/th?id=AMMS_cf4bff9a1d479c88ef4a59cc08fc82dd&amp;qlt=95" TargetMode="External"/><Relationship Id="rId414" Type="http://schemas.openxmlformats.org/officeDocument/2006/relationships/hyperlink" Target="https://www.bing.com/images/search?form=xlimg&amp;q=somalia" TargetMode="External"/><Relationship Id="rId456" Type="http://schemas.openxmlformats.org/officeDocument/2006/relationships/hyperlink" Target="https://www.bing.com/images/search?form=xlimg&amp;q=turkey" TargetMode="External"/><Relationship Id="rId498" Type="http://schemas.openxmlformats.org/officeDocument/2006/relationships/hyperlink" Target="https://www.bing.com/images/search?form=xlimg&amp;q=maracaibo" TargetMode="External"/><Relationship Id="rId13" Type="http://schemas.openxmlformats.org/officeDocument/2006/relationships/hyperlink" Target="https://www.bing.com/th?id=AMMS_52b07c5bb98cef3b4e7e2fac16793500&amp;qlt=95" TargetMode="External"/><Relationship Id="rId109" Type="http://schemas.openxmlformats.org/officeDocument/2006/relationships/hyperlink" Target="https://www.bing.com/th?id=AMMS_7f08fc076d61c0bc0f48d82bf90c074e&amp;qlt=95" TargetMode="External"/><Relationship Id="rId260" Type="http://schemas.openxmlformats.org/officeDocument/2006/relationships/hyperlink" Target="https://www.bing.com/images/search?form=xlimg&amp;q=kyrgyzstan" TargetMode="External"/><Relationship Id="rId316" Type="http://schemas.openxmlformats.org/officeDocument/2006/relationships/hyperlink" Target="https://www.bing.com/images/search?form=xlimg&amp;q=mongolia" TargetMode="External"/><Relationship Id="rId55" Type="http://schemas.openxmlformats.org/officeDocument/2006/relationships/hyperlink" Target="https://www.bing.com/th?id=AMMS_d0838390271e59054e10aa27598a2bd6&amp;qlt=95" TargetMode="External"/><Relationship Id="rId97" Type="http://schemas.openxmlformats.org/officeDocument/2006/relationships/hyperlink" Target="https://www.bing.com/th?id=AMMS_9deffc2272e47864e5b8b983343c8c66&amp;qlt=95" TargetMode="External"/><Relationship Id="rId120" Type="http://schemas.openxmlformats.org/officeDocument/2006/relationships/hyperlink" Target="https://www.bing.com/images/search?form=xlimg&amp;q=willemstad" TargetMode="External"/><Relationship Id="rId358" Type="http://schemas.openxmlformats.org/officeDocument/2006/relationships/hyperlink" Target="https://www.bing.com/images/search?form=xlimg&amp;q=panama" TargetMode="External"/><Relationship Id="rId162" Type="http://schemas.openxmlformats.org/officeDocument/2006/relationships/hyperlink" Target="https://www.bing.com/images/search?form=xlimg&amp;q=guadeloupe" TargetMode="External"/><Relationship Id="rId218" Type="http://schemas.openxmlformats.org/officeDocument/2006/relationships/hyperlink" Target="https://www.bing.com/images/search?form=xlimg&amp;q=honduras" TargetMode="External"/><Relationship Id="rId425" Type="http://schemas.openxmlformats.org/officeDocument/2006/relationships/hyperlink" Target="https://www.bing.com/th?id=AMMS_ce8e87c4fc3448255794175b7a961eed&amp;qlt=95" TargetMode="External"/><Relationship Id="rId467" Type="http://schemas.openxmlformats.org/officeDocument/2006/relationships/hyperlink" Target="https://www.bing.com/th?id=AMMS_841e8453e6bfc2b218bf24009b8ba09e&amp;qlt=95" TargetMode="External"/><Relationship Id="rId271" Type="http://schemas.openxmlformats.org/officeDocument/2006/relationships/hyperlink" Target="https://www.bing.com/th?id=AMMS_27a9c5baa74c6424a34c96465ec7a9ec&amp;qlt=95" TargetMode="External"/><Relationship Id="rId24" Type="http://schemas.openxmlformats.org/officeDocument/2006/relationships/hyperlink" Target="https://www.bing.com/images/search?form=xlimg&amp;q=aruba" TargetMode="External"/><Relationship Id="rId66" Type="http://schemas.openxmlformats.org/officeDocument/2006/relationships/hyperlink" Target="https://www.bing.com/images/search?form=xlimg&amp;q=brunei" TargetMode="External"/><Relationship Id="rId131" Type="http://schemas.openxmlformats.org/officeDocument/2006/relationships/hyperlink" Target="https://www.bing.com/th?id=AMMS_4352a440e57951d44230ff328a0d9186&amp;qlt=95" TargetMode="External"/><Relationship Id="rId327" Type="http://schemas.openxmlformats.org/officeDocument/2006/relationships/hyperlink" Target="https://www.bing.com/th?id=AMMS_52ea8be5b7fd2fb5a9465c3f47193dc4&amp;qlt=95" TargetMode="External"/><Relationship Id="rId369" Type="http://schemas.openxmlformats.org/officeDocument/2006/relationships/hyperlink" Target="https://www.bing.com/th?id=AMMS_ba322612535a1b4d0a8986de6065b7a2&amp;qlt=95" TargetMode="External"/><Relationship Id="rId173" Type="http://schemas.openxmlformats.org/officeDocument/2006/relationships/hyperlink" Target="https://www.bing.com/th?id=AMMS_b6882c64021087bd4e83cf017ae03d5e&amp;qlt=95" TargetMode="External"/><Relationship Id="rId229" Type="http://schemas.openxmlformats.org/officeDocument/2006/relationships/hyperlink" Target="https://www.bing.com/th?id=AMMS_c808fbd6c627640c74a5fc134320faf9&amp;qlt=95" TargetMode="External"/><Relationship Id="rId380" Type="http://schemas.openxmlformats.org/officeDocument/2006/relationships/hyperlink" Target="https://www.bing.com/images/search?form=xlimg&amp;q=rwanda" TargetMode="External"/><Relationship Id="rId436" Type="http://schemas.openxmlformats.org/officeDocument/2006/relationships/hyperlink" Target="https://www.bing.com/images/search?form=xlimg&amp;q=syria" TargetMode="External"/><Relationship Id="rId240" Type="http://schemas.openxmlformats.org/officeDocument/2006/relationships/hyperlink" Target="https://www.bing.com/images/search?form=xlimg&amp;q=jamaica" TargetMode="External"/><Relationship Id="rId478" Type="http://schemas.openxmlformats.org/officeDocument/2006/relationships/hyperlink" Target="https://www.bing.com/images/search?form=xlimg&amp;q=venezuela" TargetMode="External"/><Relationship Id="rId35" Type="http://schemas.openxmlformats.org/officeDocument/2006/relationships/hyperlink" Target="https://www.bing.com/th?id=AMMS_01b085c9aec289470363713f1873c2bc&amp;qlt=95" TargetMode="External"/><Relationship Id="rId77" Type="http://schemas.openxmlformats.org/officeDocument/2006/relationships/hyperlink" Target="https://www.bing.com/th?id=AMMS_1b72ca73cb6469fafbc58815752cb2db&amp;qlt=95" TargetMode="External"/><Relationship Id="rId100" Type="http://schemas.openxmlformats.org/officeDocument/2006/relationships/hyperlink" Target="https://www.bing.com/images/search?form=xlimg&amp;q=colombia" TargetMode="External"/><Relationship Id="rId282" Type="http://schemas.openxmlformats.org/officeDocument/2006/relationships/hyperlink" Target="https://www.bing.com/images/search?form=xlimg&amp;q=malawi" TargetMode="External"/><Relationship Id="rId338" Type="http://schemas.openxmlformats.org/officeDocument/2006/relationships/hyperlink" Target="https://www.bing.com/images/search?form=xlimg&amp;q=new+zealand" TargetMode="External"/><Relationship Id="rId503" Type="http://schemas.openxmlformats.org/officeDocument/2006/relationships/hyperlink" Target="https://www.bing.com/th?id=AMMS_9369852fb6dcd44c484b7121e7c95f72&amp;qlt=95" TargetMode="External"/><Relationship Id="rId8" Type="http://schemas.openxmlformats.org/officeDocument/2006/relationships/hyperlink" Target="https://www.bing.com/images/search?form=xlimg&amp;q=algeria" TargetMode="External"/><Relationship Id="rId142" Type="http://schemas.openxmlformats.org/officeDocument/2006/relationships/hyperlink" Target="https://www.bing.com/images/search?form=xlimg&amp;q=eritrea" TargetMode="External"/><Relationship Id="rId184" Type="http://schemas.openxmlformats.org/officeDocument/2006/relationships/hyperlink" Target="https://www.bing.com/images/search?form=xlimg&amp;q=the+gambia" TargetMode="External"/><Relationship Id="rId391" Type="http://schemas.openxmlformats.org/officeDocument/2006/relationships/hyperlink" Target="https://www.bing.com/th?id=AMMS_b8b1ba7bd1423e4e65bac69d0d62bbd0&amp;qlt=95" TargetMode="External"/><Relationship Id="rId405" Type="http://schemas.openxmlformats.org/officeDocument/2006/relationships/hyperlink" Target="https://www.bing.com/th?id=AMMS_320d47071657bbd42cea6aa0c2470b78&amp;qlt=95" TargetMode="External"/><Relationship Id="rId447" Type="http://schemas.openxmlformats.org/officeDocument/2006/relationships/hyperlink" Target="https://www.bing.com/th?id=AMMS_6932a8597d9fdf933ef3d8f3c41eeb0a&amp;qlt=95" TargetMode="External"/><Relationship Id="rId251" Type="http://schemas.openxmlformats.org/officeDocument/2006/relationships/hyperlink" Target="https://www.bing.com/th?id=AMMS_5e76da603d10f43920c8f82b89bb0dff&amp;qlt=95" TargetMode="External"/><Relationship Id="rId489" Type="http://schemas.openxmlformats.org/officeDocument/2006/relationships/hyperlink" Target="https://www.bing.com/th?id=AMMS_8c58e6c4e295afaebc1318373b218963&amp;qlt=95" TargetMode="External"/><Relationship Id="rId46" Type="http://schemas.openxmlformats.org/officeDocument/2006/relationships/hyperlink" Target="https://www.bing.com/images/search?form=xlimg&amp;q=belize" TargetMode="External"/><Relationship Id="rId293" Type="http://schemas.openxmlformats.org/officeDocument/2006/relationships/hyperlink" Target="https://www.bing.com/th?id=AMMS_643d6ff242f4ba338b98312083741a50&amp;qlt=95" TargetMode="External"/><Relationship Id="rId307" Type="http://schemas.openxmlformats.org/officeDocument/2006/relationships/hyperlink" Target="https://www.bing.com/th?id=AMMS_87d6546472b0e719bf86f4f56491bc37&amp;qlt=95" TargetMode="External"/><Relationship Id="rId349" Type="http://schemas.openxmlformats.org/officeDocument/2006/relationships/hyperlink" Target="https://www.bing.com/th?id=AMMS_eea8060b6dfdad380d7e0ade612da5cc&amp;qlt=95" TargetMode="External"/><Relationship Id="rId514" Type="http://schemas.openxmlformats.org/officeDocument/2006/relationships/hyperlink" Target="https://www.bing.com/images/search?form=xlimg&amp;q=kosovo" TargetMode="External"/><Relationship Id="rId88" Type="http://schemas.openxmlformats.org/officeDocument/2006/relationships/hyperlink" Target="https://www.bing.com/images/search?form=xlimg&amp;q=chile" TargetMode="External"/><Relationship Id="rId111" Type="http://schemas.openxmlformats.org/officeDocument/2006/relationships/hyperlink" Target="https://www.bing.com/th?id=AMMS_17dd34d7b81d19090b50cfc7ca722db0&amp;qlt=95" TargetMode="External"/><Relationship Id="rId153" Type="http://schemas.openxmlformats.org/officeDocument/2006/relationships/hyperlink" Target="https://www.bing.com/th?id=AMMS_6c2ab93106d42304c4588505b15c2ea9&amp;qlt=95" TargetMode="External"/><Relationship Id="rId195" Type="http://schemas.openxmlformats.org/officeDocument/2006/relationships/hyperlink" Target="https://www.bing.com/th?id=AMMS_beca7dc0a394991bdf63f36ede026131&amp;qlt=95" TargetMode="External"/><Relationship Id="rId209" Type="http://schemas.openxmlformats.org/officeDocument/2006/relationships/hyperlink" Target="https://www.bing.com/th?id=AMMS_44e4b34d609b08217938a5db9e47e940&amp;qlt=95" TargetMode="External"/><Relationship Id="rId360" Type="http://schemas.openxmlformats.org/officeDocument/2006/relationships/hyperlink" Target="https://www.bing.com/images/search?form=xlimg&amp;q=papua+new+guinea" TargetMode="External"/><Relationship Id="rId416" Type="http://schemas.openxmlformats.org/officeDocument/2006/relationships/hyperlink" Target="https://www.bing.com/images/search?form=xlimg&amp;q=south+africa" TargetMode="External"/><Relationship Id="rId220" Type="http://schemas.openxmlformats.org/officeDocument/2006/relationships/hyperlink" Target="https://www.bing.com/images/search?form=xlimg&amp;q=hungary" TargetMode="External"/><Relationship Id="rId458" Type="http://schemas.openxmlformats.org/officeDocument/2006/relationships/hyperlink" Target="https://www.bing.com/images/search?form=xlimg&amp;q=turkmenistan" TargetMode="External"/><Relationship Id="rId15" Type="http://schemas.openxmlformats.org/officeDocument/2006/relationships/hyperlink" Target="https://www.bing.com/th?id=AMMS_480e888528a1dd6c1b738bf515068a6e&amp;qlt=95" TargetMode="External"/><Relationship Id="rId57" Type="http://schemas.openxmlformats.org/officeDocument/2006/relationships/hyperlink" Target="https://www.bing.com/th?id=AMMS_d26932b43886b79f15e04a0675167900&amp;qlt=95" TargetMode="External"/><Relationship Id="rId262" Type="http://schemas.openxmlformats.org/officeDocument/2006/relationships/hyperlink" Target="https://www.bing.com/images/search?form=xlimg&amp;q=laos" TargetMode="External"/><Relationship Id="rId318" Type="http://schemas.openxmlformats.org/officeDocument/2006/relationships/hyperlink" Target="https://www.bing.com/images/search?form=xlimg&amp;q=montenegro" TargetMode="External"/><Relationship Id="rId99" Type="http://schemas.openxmlformats.org/officeDocument/2006/relationships/hyperlink" Target="https://www.bing.com/th?id=AMMS_82cbad8686f539b174e660f89e78ba0e&amp;qlt=95" TargetMode="External"/><Relationship Id="rId122" Type="http://schemas.openxmlformats.org/officeDocument/2006/relationships/hyperlink" Target="https://www.bing.com/images/search?form=xlimg&amp;q=cyprus" TargetMode="External"/><Relationship Id="rId164" Type="http://schemas.openxmlformats.org/officeDocument/2006/relationships/hyperlink" Target="https://www.bing.com/images/search?form=xlimg&amp;q=saint+barth%c3%a9lemy" TargetMode="External"/><Relationship Id="rId371" Type="http://schemas.openxmlformats.org/officeDocument/2006/relationships/hyperlink" Target="https://www.bing.com/th?id=AMMS_d7f5b8abb249abd32cf4fb32dc9ed008&amp;qlt=95" TargetMode="External"/><Relationship Id="rId427" Type="http://schemas.openxmlformats.org/officeDocument/2006/relationships/hyperlink" Target="https://www.bing.com/th?id=AMMS_803080b788488dde252acacd9be554e3&amp;qlt=95" TargetMode="External"/><Relationship Id="rId469" Type="http://schemas.openxmlformats.org/officeDocument/2006/relationships/hyperlink" Target="https://www.bing.com/th?id=AMMS_08d2869d43a589e2a364e67dfd999853&amp;qlt=95" TargetMode="External"/><Relationship Id="rId26" Type="http://schemas.openxmlformats.org/officeDocument/2006/relationships/hyperlink" Target="https://www.bing.com/images/search?form=xlimg&amp;q=australia" TargetMode="External"/><Relationship Id="rId231" Type="http://schemas.openxmlformats.org/officeDocument/2006/relationships/hyperlink" Target="https://www.bing.com/th?id=AMMS_3270ca11e03e3e304dcb3ceb9c77b821&amp;qlt=95" TargetMode="External"/><Relationship Id="rId273" Type="http://schemas.openxmlformats.org/officeDocument/2006/relationships/hyperlink" Target="https://www.bing.com/th?id=AMMS_973d4be32ab69f10aada5db78eae1f40&amp;qlt=95" TargetMode="External"/><Relationship Id="rId329" Type="http://schemas.openxmlformats.org/officeDocument/2006/relationships/hyperlink" Target="https://www.bing.com/th?id=AMMS_02b3c0eaaf9345e9ba4108c10f1e08f7&amp;qlt=95" TargetMode="External"/><Relationship Id="rId480" Type="http://schemas.openxmlformats.org/officeDocument/2006/relationships/hyperlink" Target="https://www.bing.com/images/search?form=xlimg&amp;q=vietnam" TargetMode="External"/><Relationship Id="rId68" Type="http://schemas.openxmlformats.org/officeDocument/2006/relationships/hyperlink" Target="https://www.bing.com/images/search?form=xlimg&amp;q=bulgaria" TargetMode="External"/><Relationship Id="rId133" Type="http://schemas.openxmlformats.org/officeDocument/2006/relationships/hyperlink" Target="https://www.bing.com/th?id=AMMS_8f406d749860ba6ff6ef2325c59cb2f4&amp;qlt=95" TargetMode="External"/><Relationship Id="rId175" Type="http://schemas.openxmlformats.org/officeDocument/2006/relationships/hyperlink" Target="https://www.bing.com/th?id=AMMS_22aca48c0b0a2660d424a517328cb382&amp;qlt=95" TargetMode="External"/><Relationship Id="rId340" Type="http://schemas.openxmlformats.org/officeDocument/2006/relationships/hyperlink" Target="https://www.bing.com/images/search?form=xlimg&amp;q=nicaragua" TargetMode="External"/><Relationship Id="rId200" Type="http://schemas.openxmlformats.org/officeDocument/2006/relationships/hyperlink" Target="https://www.bing.com/images/search?form=xlimg&amp;q=guam" TargetMode="External"/><Relationship Id="rId382" Type="http://schemas.openxmlformats.org/officeDocument/2006/relationships/hyperlink" Target="https://www.bing.com/images/search?form=xlimg&amp;q=saint+helena%2c+ascension+and+tristan+da+cunha" TargetMode="External"/><Relationship Id="rId438" Type="http://schemas.openxmlformats.org/officeDocument/2006/relationships/hyperlink" Target="https://www.bing.com/images/search?form=xlimg&amp;q=tajikistan" TargetMode="External"/><Relationship Id="rId242" Type="http://schemas.openxmlformats.org/officeDocument/2006/relationships/hyperlink" Target="https://www.bing.com/images/search?form=xlimg&amp;q=japan" TargetMode="External"/><Relationship Id="rId284" Type="http://schemas.openxmlformats.org/officeDocument/2006/relationships/hyperlink" Target="https://www.bing.com/images/search?form=xlimg&amp;q=malaysia" TargetMode="External"/><Relationship Id="rId491" Type="http://schemas.openxmlformats.org/officeDocument/2006/relationships/hyperlink" Target="https://www.bing.com/th?id=AMMS_e22d06db32d999e8ed51fdc4155c784b&amp;qlt=95" TargetMode="External"/><Relationship Id="rId505" Type="http://schemas.openxmlformats.org/officeDocument/2006/relationships/hyperlink" Target="https://www.bing.com/th?id=AMMS_e560801b31f861f333b150caf9072d5f&amp;qlt=95" TargetMode="External"/><Relationship Id="rId37" Type="http://schemas.openxmlformats.org/officeDocument/2006/relationships/hyperlink" Target="https://www.bing.com/th?id=AMMS_1f6c58abea774e32dde63e5cf36f7cd2&amp;qlt=95" TargetMode="External"/><Relationship Id="rId79" Type="http://schemas.openxmlformats.org/officeDocument/2006/relationships/hyperlink" Target="https://www.bing.com/th?id=AMMS_42e8d4887f37f1383df722ffcae89b38&amp;qlt=95" TargetMode="External"/><Relationship Id="rId102" Type="http://schemas.openxmlformats.org/officeDocument/2006/relationships/hyperlink" Target="https://www.bing.com/images/search?form=xlimg&amp;q=comoros" TargetMode="External"/><Relationship Id="rId144" Type="http://schemas.openxmlformats.org/officeDocument/2006/relationships/hyperlink" Target="https://www.bing.com/images/search?form=xlimg&amp;q=estonia" TargetMode="External"/><Relationship Id="rId90" Type="http://schemas.openxmlformats.org/officeDocument/2006/relationships/hyperlink" Target="https://www.bing.com/images/search?form=xlimg&amp;q=china" TargetMode="External"/><Relationship Id="rId186" Type="http://schemas.openxmlformats.org/officeDocument/2006/relationships/hyperlink" Target="https://www.bing.com/images/search?form=xlimg&amp;q=georgia+country" TargetMode="External"/><Relationship Id="rId351" Type="http://schemas.openxmlformats.org/officeDocument/2006/relationships/hyperlink" Target="https://www.bing.com/th?id=AMMS_4ab67ac3d56bb710deafe34dae5131b8&amp;qlt=95" TargetMode="External"/><Relationship Id="rId393" Type="http://schemas.openxmlformats.org/officeDocument/2006/relationships/hyperlink" Target="https://www.bing.com/th?id=AMMS_a06303a451dd8bca7df8482599d60f77&amp;qlt=95" TargetMode="External"/><Relationship Id="rId407" Type="http://schemas.openxmlformats.org/officeDocument/2006/relationships/hyperlink" Target="https://www.bing.com/th?id=AMMS_89a58920b81071f673862378740a7508&amp;qlt=95" TargetMode="External"/><Relationship Id="rId449" Type="http://schemas.openxmlformats.org/officeDocument/2006/relationships/hyperlink" Target="https://www.bing.com/th?id=AMMS_a20a0167273c33f6ec1d62fe3c062bb4&amp;qlt=95" TargetMode="External"/><Relationship Id="rId211" Type="http://schemas.openxmlformats.org/officeDocument/2006/relationships/hyperlink" Target="https://www.bing.com/th?id=AMMS_9a443323885ccad12b476927b8476c1a&amp;qlt=95" TargetMode="External"/><Relationship Id="rId253" Type="http://schemas.openxmlformats.org/officeDocument/2006/relationships/hyperlink" Target="https://www.bing.com/th?id=AMMS_d9da6e9852498928ff202590956f0cef&amp;qlt=95" TargetMode="External"/><Relationship Id="rId295" Type="http://schemas.openxmlformats.org/officeDocument/2006/relationships/hyperlink" Target="https://www.bing.com/th?id=AMMS_30df3729e327508a6b29385db33fe73a&amp;qlt=95" TargetMode="External"/><Relationship Id="rId309" Type="http://schemas.openxmlformats.org/officeDocument/2006/relationships/hyperlink" Target="https://www.bing.com/th?id=AMMS_2be1bf213c8741eeee252e03cbef1865&amp;qlt=95" TargetMode="External"/><Relationship Id="rId460" Type="http://schemas.openxmlformats.org/officeDocument/2006/relationships/hyperlink" Target="https://www.bing.com/images/search?form=xlimg&amp;q=turks+and+caicos+islands" TargetMode="External"/><Relationship Id="rId48" Type="http://schemas.openxmlformats.org/officeDocument/2006/relationships/hyperlink" Target="https://www.bing.com/images/search?form=xlimg&amp;q=benin" TargetMode="External"/><Relationship Id="rId113" Type="http://schemas.openxmlformats.org/officeDocument/2006/relationships/hyperlink" Target="https://www.bing.com/th?id=AMMS_864f0b8e3d11b9f64be9ad59e680a5df&amp;qlt=95" TargetMode="External"/><Relationship Id="rId320" Type="http://schemas.openxmlformats.org/officeDocument/2006/relationships/hyperlink" Target="https://www.bing.com/images/search?form=xlimg&amp;q=montserrat" TargetMode="External"/><Relationship Id="rId155" Type="http://schemas.openxmlformats.org/officeDocument/2006/relationships/hyperlink" Target="https://www.bing.com/th?id=AMMS_a8b62398d2cb124e45127ec2bbc29fb1&amp;qlt=95" TargetMode="External"/><Relationship Id="rId197" Type="http://schemas.openxmlformats.org/officeDocument/2006/relationships/hyperlink" Target="https://www.bing.com/th?id=AMMS_0b16e4b0c647b8fe4cb11516b78bfcf8&amp;qlt=95" TargetMode="External"/><Relationship Id="rId362" Type="http://schemas.openxmlformats.org/officeDocument/2006/relationships/hyperlink" Target="https://www.bing.com/images/search?form=xlimg&amp;q=paraguay" TargetMode="External"/><Relationship Id="rId418" Type="http://schemas.openxmlformats.org/officeDocument/2006/relationships/hyperlink" Target="https://www.bing.com/images/search?form=xlimg&amp;q=south+georgia+and+the+south+sandwich+islands" TargetMode="External"/><Relationship Id="rId222" Type="http://schemas.openxmlformats.org/officeDocument/2006/relationships/hyperlink" Target="https://www.bing.com/images/search?form=xlimg&amp;q=iceland" TargetMode="External"/><Relationship Id="rId264" Type="http://schemas.openxmlformats.org/officeDocument/2006/relationships/hyperlink" Target="https://www.bing.com/images/search?form=xlimg&amp;q=latvia" TargetMode="External"/><Relationship Id="rId471" Type="http://schemas.openxmlformats.org/officeDocument/2006/relationships/hyperlink" Target="https://www.bing.com/th?id=AMMS_b41aa2c94bfacd059b7009efaac007c9&amp;qlt=95" TargetMode="External"/><Relationship Id="rId17" Type="http://schemas.openxmlformats.org/officeDocument/2006/relationships/hyperlink" Target="https://www.bing.com/th?id=AMMS_9a98ca0351d242dc619dbd861073da54&amp;qlt=95" TargetMode="External"/><Relationship Id="rId59" Type="http://schemas.openxmlformats.org/officeDocument/2006/relationships/hyperlink" Target="https://www.bing.com/th?id=AMMS_82bdcd9eca9564f88007bff57a3f088b&amp;qlt=95" TargetMode="External"/><Relationship Id="rId124" Type="http://schemas.openxmlformats.org/officeDocument/2006/relationships/hyperlink" Target="https://www.bing.com/images/search?form=xlimg&amp;q=czech+republic" TargetMode="External"/><Relationship Id="rId70" Type="http://schemas.openxmlformats.org/officeDocument/2006/relationships/hyperlink" Target="https://www.bing.com/images/search?form=xlimg&amp;q=burkina+faso" TargetMode="External"/><Relationship Id="rId166" Type="http://schemas.openxmlformats.org/officeDocument/2006/relationships/hyperlink" Target="https://www.bing.com/images/search?form=xlimg&amp;q=french+guiana" TargetMode="External"/><Relationship Id="rId331" Type="http://schemas.openxmlformats.org/officeDocument/2006/relationships/hyperlink" Target="https://www.bing.com/th?id=AMMS_bf626a8ebf83454ff34418f22be1a635&amp;qlt=95" TargetMode="External"/><Relationship Id="rId373" Type="http://schemas.openxmlformats.org/officeDocument/2006/relationships/hyperlink" Target="https://www.bing.com/th?id=AMMS_e93bbc58d16767dc5dbdada46fcd3939&amp;qlt=95" TargetMode="External"/><Relationship Id="rId429" Type="http://schemas.openxmlformats.org/officeDocument/2006/relationships/hyperlink" Target="https://www.bing.com/th?id=AMMS_17dc395b398f5e08dbbb2cbc833d5fb3&amp;qlt=95" TargetMode="External"/><Relationship Id="rId1" Type="http://schemas.openxmlformats.org/officeDocument/2006/relationships/hyperlink" Target="https://www.bing.com/th?id=AMMS_92e68f170b3cecf31256c53aa5d610a3&amp;qlt=95" TargetMode="External"/><Relationship Id="rId233" Type="http://schemas.openxmlformats.org/officeDocument/2006/relationships/hyperlink" Target="https://www.bing.com/th?id=AMMS_22c364d4dfc35d12aa7ce64f74ec1f13&amp;qlt=95" TargetMode="External"/><Relationship Id="rId440" Type="http://schemas.openxmlformats.org/officeDocument/2006/relationships/hyperlink" Target="https://www.bing.com/images/search?form=xlimg&amp;q=tanzania" TargetMode="External"/><Relationship Id="rId28" Type="http://schemas.openxmlformats.org/officeDocument/2006/relationships/hyperlink" Target="https://www.bing.com/images/search?form=xlimg&amp;q=austria" TargetMode="External"/><Relationship Id="rId275" Type="http://schemas.openxmlformats.org/officeDocument/2006/relationships/hyperlink" Target="https://www.bing.com/th?id=AMMS_483ffe923c5e1f1eb4f3501040b1d817&amp;qlt=95" TargetMode="External"/><Relationship Id="rId300" Type="http://schemas.openxmlformats.org/officeDocument/2006/relationships/hyperlink" Target="https://www.bing.com/images/search?form=xlimg&amp;q=united+states+minor+outlying+islands" TargetMode="External"/><Relationship Id="rId482" Type="http://schemas.openxmlformats.org/officeDocument/2006/relationships/hyperlink" Target="https://www.bing.com/images/search?form=xlimg&amp;q=british+virgin+islands" TargetMode="External"/><Relationship Id="rId81" Type="http://schemas.openxmlformats.org/officeDocument/2006/relationships/hyperlink" Target="https://www.bing.com/th?id=AMMS_b39b1cc4f3155325a976865b68d828c3&amp;qlt=95" TargetMode="External"/><Relationship Id="rId135" Type="http://schemas.openxmlformats.org/officeDocument/2006/relationships/hyperlink" Target="https://www.bing.com/th?id=AMMS_937daafe5b9e6fc2f4fedb027ace1105&amp;qlt=95" TargetMode="External"/><Relationship Id="rId177" Type="http://schemas.openxmlformats.org/officeDocument/2006/relationships/hyperlink" Target="https://www.bing.com/th?id=AMMS_a8b62398d2cb124e45127ec2bbc29fb1&amp;qlt=95" TargetMode="External"/><Relationship Id="rId342" Type="http://schemas.openxmlformats.org/officeDocument/2006/relationships/hyperlink" Target="https://www.bing.com/images/search?form=xlimg&amp;q=niger" TargetMode="External"/><Relationship Id="rId384" Type="http://schemas.openxmlformats.org/officeDocument/2006/relationships/hyperlink" Target="https://www.bing.com/images/search?form=xlimg&amp;q=saint+kitts+and+nevis" TargetMode="External"/><Relationship Id="rId202" Type="http://schemas.openxmlformats.org/officeDocument/2006/relationships/hyperlink" Target="https://www.bing.com/images/search?form=xlimg&amp;q=guatemala" TargetMode="External"/><Relationship Id="rId244" Type="http://schemas.openxmlformats.org/officeDocument/2006/relationships/hyperlink" Target="https://www.bing.com/images/search?form=xlimg&amp;q=jersey" TargetMode="External"/><Relationship Id="rId39" Type="http://schemas.openxmlformats.org/officeDocument/2006/relationships/hyperlink" Target="https://www.bing.com/th?id=AMMS_430bef2d91c384c081c178059af741d7&amp;qlt=95" TargetMode="External"/><Relationship Id="rId286" Type="http://schemas.openxmlformats.org/officeDocument/2006/relationships/hyperlink" Target="https://www.bing.com/images/search?form=xlimg&amp;q=maldives" TargetMode="External"/><Relationship Id="rId451" Type="http://schemas.openxmlformats.org/officeDocument/2006/relationships/hyperlink" Target="https://www.bing.com/th?id=AMMS_c19dc7233be1df27c9aede04fbc43960&amp;qlt=95" TargetMode="External"/><Relationship Id="rId493" Type="http://schemas.openxmlformats.org/officeDocument/2006/relationships/hyperlink" Target="https://www.bing.com/th?id=AMMS_7baeddbad14ab06d6816e3c512ae2ea6&amp;qlt=95" TargetMode="External"/><Relationship Id="rId507" Type="http://schemas.openxmlformats.org/officeDocument/2006/relationships/hyperlink" Target="https://www.bing.com/th?id=AMMS_e0d765c5351b46926707536f5b5a5d41&amp;qlt=95" TargetMode="External"/><Relationship Id="rId50" Type="http://schemas.openxmlformats.org/officeDocument/2006/relationships/hyperlink" Target="https://www.bing.com/images/search?form=xlimg&amp;q=bermuda" TargetMode="External"/><Relationship Id="rId104" Type="http://schemas.openxmlformats.org/officeDocument/2006/relationships/hyperlink" Target="https://www.bing.com/images/search?form=xlimg&amp;q=republic+of+the+congo" TargetMode="External"/><Relationship Id="rId146" Type="http://schemas.openxmlformats.org/officeDocument/2006/relationships/hyperlink" Target="https://www.bing.com/images/search?form=xlimg&amp;q=ethiopia" TargetMode="External"/><Relationship Id="rId188" Type="http://schemas.openxmlformats.org/officeDocument/2006/relationships/hyperlink" Target="https://www.bing.com/images/search?form=xlimg&amp;q=germany" TargetMode="External"/><Relationship Id="rId311" Type="http://schemas.openxmlformats.org/officeDocument/2006/relationships/hyperlink" Target="https://www.bing.com/th?id=AMMS_a65876efce06c6b55086c0db2e81fbb3&amp;qlt=95" TargetMode="External"/><Relationship Id="rId353" Type="http://schemas.openxmlformats.org/officeDocument/2006/relationships/hyperlink" Target="https://www.bing.com/th?id=AMMS_067c819c29937112df188ab2c6ee11e5&amp;qlt=95" TargetMode="External"/><Relationship Id="rId395" Type="http://schemas.openxmlformats.org/officeDocument/2006/relationships/hyperlink" Target="https://www.bing.com/th?id=AMMS_e236fd305f80c9a9750ce3e89745bebe&amp;qlt=95" TargetMode="External"/><Relationship Id="rId409" Type="http://schemas.openxmlformats.org/officeDocument/2006/relationships/hyperlink" Target="https://www.bing.com/th?id=AMMS_013ff9a11bfe5c8bada746780e80fb5f&amp;qlt=95" TargetMode="External"/><Relationship Id="rId92" Type="http://schemas.openxmlformats.org/officeDocument/2006/relationships/hyperlink" Target="https://www.bing.com/images/search?form=xlimg&amp;q=macau" TargetMode="External"/><Relationship Id="rId213" Type="http://schemas.openxmlformats.org/officeDocument/2006/relationships/hyperlink" Target="https://www.bing.com/th?id=AMMS_0b3016fe82df23f6e2caf77488013b97&amp;qlt=95" TargetMode="External"/><Relationship Id="rId420" Type="http://schemas.openxmlformats.org/officeDocument/2006/relationships/hyperlink" Target="https://www.bing.com/images/search?form=xlimg&amp;q=south+sudan" TargetMode="External"/><Relationship Id="rId255" Type="http://schemas.openxmlformats.org/officeDocument/2006/relationships/hyperlink" Target="https://www.bing.com/th?id=AMMS_8123cc53d90040b590fdf0f93f133251&amp;qlt=95" TargetMode="External"/><Relationship Id="rId297" Type="http://schemas.openxmlformats.org/officeDocument/2006/relationships/hyperlink" Target="https://www.bing.com/th?id=AMMS_26ca07baa162e2d7866699d9c5d5e507&amp;qlt=95" TargetMode="External"/><Relationship Id="rId462" Type="http://schemas.openxmlformats.org/officeDocument/2006/relationships/hyperlink" Target="https://www.bing.com/images/search?form=xlimg&amp;q=tuvalu" TargetMode="External"/><Relationship Id="rId115" Type="http://schemas.openxmlformats.org/officeDocument/2006/relationships/hyperlink" Target="https://www.bing.com/th?id=AMMS_2c30a0c92464a6f71e668462c31e758d&amp;qlt=95" TargetMode="External"/><Relationship Id="rId157" Type="http://schemas.openxmlformats.org/officeDocument/2006/relationships/hyperlink" Target="https://www.bing.com/th?id=AMMS_88051f7a1e92938b37eaac7361451b46&amp;qlt=95" TargetMode="External"/><Relationship Id="rId322" Type="http://schemas.openxmlformats.org/officeDocument/2006/relationships/hyperlink" Target="https://www.bing.com/images/search?form=xlimg&amp;q=morocco" TargetMode="External"/><Relationship Id="rId364" Type="http://schemas.openxmlformats.org/officeDocument/2006/relationships/hyperlink" Target="https://www.bing.com/images/search?form=xlimg&amp;q=peru" TargetMode="External"/><Relationship Id="rId61" Type="http://schemas.openxmlformats.org/officeDocument/2006/relationships/hyperlink" Target="https://www.bing.com/th?id=AMMS_27b8810f3f39c98932d60a7bade72678&amp;qlt=95" TargetMode="External"/><Relationship Id="rId199" Type="http://schemas.openxmlformats.org/officeDocument/2006/relationships/hyperlink" Target="https://www.bing.com/th?id=AMMS_a98501deb9bfc1eddc8945a39243dc07&amp;qlt=95" TargetMode="External"/><Relationship Id="rId19" Type="http://schemas.openxmlformats.org/officeDocument/2006/relationships/hyperlink" Target="https://www.bing.com/th?id=AMMS_69438f19e727eeaaf041c38b26257c46&amp;qlt=95" TargetMode="External"/><Relationship Id="rId224" Type="http://schemas.openxmlformats.org/officeDocument/2006/relationships/hyperlink" Target="https://www.bing.com/images/search?form=xlimg&amp;q=india" TargetMode="External"/><Relationship Id="rId266" Type="http://schemas.openxmlformats.org/officeDocument/2006/relationships/hyperlink" Target="https://www.bing.com/images/search?form=xlimg&amp;q=lebanon" TargetMode="External"/><Relationship Id="rId431" Type="http://schemas.openxmlformats.org/officeDocument/2006/relationships/hyperlink" Target="https://www.bing.com/th?id=AMMS_93db70fc660fbbae9bc9f5cd5a0ce7cf&amp;qlt=95" TargetMode="External"/><Relationship Id="rId473" Type="http://schemas.openxmlformats.org/officeDocument/2006/relationships/hyperlink" Target="https://www.bing.com/th?id=AMMS_f62f204e5790c538959ae4270aeafdd3&amp;qlt=95" TargetMode="External"/><Relationship Id="rId30" Type="http://schemas.openxmlformats.org/officeDocument/2006/relationships/hyperlink" Target="https://www.bing.com/images/search?form=xlimg&amp;q=upper+austria" TargetMode="External"/><Relationship Id="rId126" Type="http://schemas.openxmlformats.org/officeDocument/2006/relationships/hyperlink" Target="https://www.bing.com/images/search?form=xlimg&amp;q=denmark" TargetMode="External"/><Relationship Id="rId168" Type="http://schemas.openxmlformats.org/officeDocument/2006/relationships/hyperlink" Target="https://www.bing.com/images/search?form=xlimg&amp;q=french+polynesia" TargetMode="External"/><Relationship Id="rId333" Type="http://schemas.openxmlformats.org/officeDocument/2006/relationships/hyperlink" Target="https://www.bing.com/th?id=AMMS_5f6a86b20eda38e7d669dfc7efa708bb&amp;qlt=95" TargetMode="External"/><Relationship Id="rId72" Type="http://schemas.openxmlformats.org/officeDocument/2006/relationships/hyperlink" Target="https://www.bing.com/images/search?form=xlimg&amp;q=burundi" TargetMode="External"/><Relationship Id="rId375" Type="http://schemas.openxmlformats.org/officeDocument/2006/relationships/hyperlink" Target="https://www.bing.com/th?id=AMMS_368560d3e2be7d2adb7515e7f007377d&amp;qlt=95" TargetMode="External"/><Relationship Id="rId3" Type="http://schemas.openxmlformats.org/officeDocument/2006/relationships/hyperlink" Target="https://www.bing.com/th?id=AMMS_b84d502a426e2bb8d586b2c43b7ff3cb&amp;qlt=95" TargetMode="External"/><Relationship Id="rId235" Type="http://schemas.openxmlformats.org/officeDocument/2006/relationships/hyperlink" Target="https://www.bing.com/th?id=AMMS_d84cdf18ff6cb6b838d41b0af93af342&amp;qlt=95" TargetMode="External"/><Relationship Id="rId277" Type="http://schemas.openxmlformats.org/officeDocument/2006/relationships/hyperlink" Target="https://www.bing.com/th?id=AMMS_f406b613d67aa0e197a8b82682d91948&amp;qlt=95" TargetMode="External"/><Relationship Id="rId400" Type="http://schemas.openxmlformats.org/officeDocument/2006/relationships/hyperlink" Target="https://www.bing.com/images/search?form=xlimg&amp;q=serbia" TargetMode="External"/><Relationship Id="rId442" Type="http://schemas.openxmlformats.org/officeDocument/2006/relationships/hyperlink" Target="https://www.bing.com/images/search?form=xlimg&amp;q=thailand" TargetMode="External"/><Relationship Id="rId484" Type="http://schemas.openxmlformats.org/officeDocument/2006/relationships/hyperlink" Target="https://www.bing.com/images/search?form=xlimg&amp;q=yemen" TargetMode="External"/><Relationship Id="rId137" Type="http://schemas.openxmlformats.org/officeDocument/2006/relationships/hyperlink" Target="https://www.bing.com/th?id=AMMS_96996e8275383e0dceb588480e059f41&amp;qlt=95" TargetMode="External"/><Relationship Id="rId302" Type="http://schemas.openxmlformats.org/officeDocument/2006/relationships/hyperlink" Target="https://www.bing.com/images/search?form=xlimg&amp;q=marshall+islands" TargetMode="External"/><Relationship Id="rId344" Type="http://schemas.openxmlformats.org/officeDocument/2006/relationships/hyperlink" Target="https://www.bing.com/images/search?form=xlimg&amp;q=nigeria" TargetMode="External"/><Relationship Id="rId41" Type="http://schemas.openxmlformats.org/officeDocument/2006/relationships/hyperlink" Target="https://www.bing.com/th?id=AMMS_88f743149d181c71cbbdd9e55d2c2154&amp;qlt=95" TargetMode="External"/><Relationship Id="rId83" Type="http://schemas.openxmlformats.org/officeDocument/2006/relationships/hyperlink" Target="https://www.bing.com/th?id=AMMS_d2a0deec9dabe88203b7a2455769981a&amp;qlt=95" TargetMode="External"/><Relationship Id="rId179" Type="http://schemas.openxmlformats.org/officeDocument/2006/relationships/hyperlink" Target="https://www.bing.com/th?id=AMMS_62cb493b5005358934095cb8f84bfc9a&amp;qlt=95" TargetMode="External"/><Relationship Id="rId386" Type="http://schemas.openxmlformats.org/officeDocument/2006/relationships/hyperlink" Target="https://www.bing.com/images/search?form=xlimg&amp;q=saint+lucia" TargetMode="External"/><Relationship Id="rId190" Type="http://schemas.openxmlformats.org/officeDocument/2006/relationships/hyperlink" Target="https://www.bing.com/images/search?form=xlimg&amp;q=ghana" TargetMode="External"/><Relationship Id="rId204" Type="http://schemas.openxmlformats.org/officeDocument/2006/relationships/hyperlink" Target="https://www.bing.com/images/search?form=xlimg&amp;q=guernsey" TargetMode="External"/><Relationship Id="rId246" Type="http://schemas.openxmlformats.org/officeDocument/2006/relationships/hyperlink" Target="https://www.bing.com/images/search?form=xlimg&amp;q=jordan+country" TargetMode="External"/><Relationship Id="rId288" Type="http://schemas.openxmlformats.org/officeDocument/2006/relationships/hyperlink" Target="https://www.bing.com/images/search?form=xlimg&amp;q=mali" TargetMode="External"/><Relationship Id="rId411" Type="http://schemas.openxmlformats.org/officeDocument/2006/relationships/hyperlink" Target="https://www.bing.com/th?id=AMMS_993fbf205b8d5074693ed82526aef2d4&amp;qlt=95" TargetMode="External"/><Relationship Id="rId453" Type="http://schemas.openxmlformats.org/officeDocument/2006/relationships/hyperlink" Target="https://www.bing.com/th?id=AMMS_26fd5124a424f3f7426759f64c5e2e7d&amp;qlt=95" TargetMode="External"/><Relationship Id="rId509" Type="http://schemas.openxmlformats.org/officeDocument/2006/relationships/hyperlink" Target="https://www.bing.com/th?id=AMMS_899c2354d317066980b6a1f19066afb7&amp;qlt=95" TargetMode="External"/><Relationship Id="rId106" Type="http://schemas.openxmlformats.org/officeDocument/2006/relationships/hyperlink" Target="https://www.bing.com/images/search?form=xlimg&amp;q=democratic+republic+of+the+congo" TargetMode="External"/><Relationship Id="rId313" Type="http://schemas.openxmlformats.org/officeDocument/2006/relationships/hyperlink" Target="https://www.bing.com/th?id=AMMS_41947d758339b4e5893cb06ad5de8923&amp;qlt=95" TargetMode="External"/><Relationship Id="rId495" Type="http://schemas.openxmlformats.org/officeDocument/2006/relationships/hyperlink" Target="https://www.bing.com/th?id=AMMS_2ea6b9683938fa2496841113ceda67ca&amp;qlt=95" TargetMode="External"/><Relationship Id="rId10" Type="http://schemas.openxmlformats.org/officeDocument/2006/relationships/hyperlink" Target="https://www.bing.com/images/search?form=xlimg&amp;q=american+samoa" TargetMode="External"/><Relationship Id="rId52" Type="http://schemas.openxmlformats.org/officeDocument/2006/relationships/hyperlink" Target="https://www.bing.com/images/search?form=xlimg&amp;q=bhutan" TargetMode="External"/><Relationship Id="rId94" Type="http://schemas.openxmlformats.org/officeDocument/2006/relationships/hyperlink" Target="https://www.bing.com/images/search?form=xlimg&amp;q=hong+kong" TargetMode="External"/><Relationship Id="rId148" Type="http://schemas.openxmlformats.org/officeDocument/2006/relationships/hyperlink" Target="https://www.bing.com/images/search?form=xlimg&amp;q=falkland+islands" TargetMode="External"/><Relationship Id="rId355" Type="http://schemas.openxmlformats.org/officeDocument/2006/relationships/hyperlink" Target="https://www.bing.com/th?id=AMMS_28f26e8b9d1fb074cadd2ab79fbf0b18&amp;qlt=95" TargetMode="External"/><Relationship Id="rId397" Type="http://schemas.openxmlformats.org/officeDocument/2006/relationships/hyperlink" Target="https://www.bing.com/th?id=AMMS_bf7969662d08cc803a0a9e670dafef61&amp;qlt=95" TargetMode="External"/><Relationship Id="rId215" Type="http://schemas.openxmlformats.org/officeDocument/2006/relationships/hyperlink" Target="https://www.bing.com/th?id=AMMS_1814fd7e195ab141ace98387ba0005dd&amp;qlt=95" TargetMode="External"/><Relationship Id="rId257" Type="http://schemas.openxmlformats.org/officeDocument/2006/relationships/hyperlink" Target="https://www.bing.com/th?id=AMMS_2b7cbe57ab2194eacb031d23a50e0d80&amp;qlt=95" TargetMode="External"/><Relationship Id="rId422" Type="http://schemas.openxmlformats.org/officeDocument/2006/relationships/hyperlink" Target="https://www.bing.com/images/search?form=xlimg&amp;q=spain" TargetMode="External"/><Relationship Id="rId464" Type="http://schemas.openxmlformats.org/officeDocument/2006/relationships/hyperlink" Target="https://www.bing.com/images/search?form=xlimg&amp;q=uganda" TargetMode="External"/><Relationship Id="rId299" Type="http://schemas.openxmlformats.org/officeDocument/2006/relationships/hyperlink" Target="https://www.bing.com/th?id=AMMS_eacb69bc4c31823fb17872127a01601a&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rd>
    <address r:id="rId363"/>
    <moreImagesAddress r:id="rId364"/>
  </webImageSrd>
  <webImageSrd>
    <address r:id="rId365"/>
    <moreImagesAddress r:id="rId366"/>
  </webImageSrd>
  <webImageSrd>
    <address r:id="rId367"/>
    <moreImagesAddress r:id="rId368"/>
  </webImageSrd>
  <webImageSrd>
    <address r:id="rId369"/>
    <moreImagesAddress r:id="rId370"/>
  </webImageSrd>
  <webImageSrd>
    <address r:id="rId371"/>
    <moreImagesAddress r:id="rId372"/>
  </webImageSrd>
  <webImageSrd>
    <address r:id="rId373"/>
    <moreImagesAddress r:id="rId374"/>
  </webImageSrd>
  <webImageSrd>
    <address r:id="rId375"/>
    <moreImagesAddress r:id="rId376"/>
  </webImageSrd>
  <webImageSrd>
    <address r:id="rId377"/>
    <moreImagesAddress r:id="rId378"/>
  </webImageSrd>
  <webImageSrd>
    <address r:id="rId379"/>
    <moreImagesAddress r:id="rId380"/>
  </webImageSrd>
  <webImageSrd>
    <address r:id="rId381"/>
    <moreImagesAddress r:id="rId382"/>
  </webImageSrd>
  <webImageSrd>
    <address r:id="rId383"/>
    <moreImagesAddress r:id="rId384"/>
  </webImageSrd>
  <webImageSrd>
    <address r:id="rId385"/>
    <moreImagesAddress r:id="rId386"/>
  </webImageSrd>
  <webImageSrd>
    <address r:id="rId387"/>
    <moreImagesAddress r:id="rId388"/>
  </webImageSrd>
  <webImageSrd>
    <address r:id="rId389"/>
    <moreImagesAddress r:id="rId390"/>
  </webImageSrd>
  <webImageSrd>
    <address r:id="rId391"/>
    <moreImagesAddress r:id="rId392"/>
  </webImageSrd>
  <webImageSrd>
    <address r:id="rId393"/>
    <moreImagesAddress r:id="rId394"/>
  </webImageSrd>
  <webImageSrd>
    <address r:id="rId395"/>
    <moreImagesAddress r:id="rId396"/>
  </webImageSrd>
  <webImageSrd>
    <address r:id="rId397"/>
    <moreImagesAddress r:id="rId398"/>
  </webImageSrd>
  <webImageSrd>
    <address r:id="rId399"/>
    <moreImagesAddress r:id="rId400"/>
  </webImageSrd>
  <webImageSrd>
    <address r:id="rId401"/>
    <moreImagesAddress r:id="rId402"/>
  </webImageSrd>
  <webImageSrd>
    <address r:id="rId403"/>
    <moreImagesAddress r:id="rId404"/>
  </webImageSrd>
  <webImageSrd>
    <address r:id="rId405"/>
    <moreImagesAddress r:id="rId406"/>
  </webImageSrd>
  <webImageSrd>
    <address r:id="rId407"/>
    <moreImagesAddress r:id="rId408"/>
  </webImageSrd>
  <webImageSrd>
    <address r:id="rId409"/>
    <moreImagesAddress r:id="rId410"/>
  </webImageSrd>
  <webImageSrd>
    <address r:id="rId411"/>
    <moreImagesAddress r:id="rId412"/>
  </webImageSrd>
  <webImageSrd>
    <address r:id="rId413"/>
    <moreImagesAddress r:id="rId414"/>
  </webImageSrd>
  <webImageSrd>
    <address r:id="rId415"/>
    <moreImagesAddress r:id="rId416"/>
  </webImageSrd>
  <webImageSrd>
    <address r:id="rId417"/>
    <moreImagesAddress r:id="rId418"/>
  </webImageSrd>
  <webImageSrd>
    <address r:id="rId419"/>
    <moreImagesAddress r:id="rId420"/>
  </webImageSrd>
  <webImageSrd>
    <address r:id="rId421"/>
    <moreImagesAddress r:id="rId422"/>
  </webImageSrd>
  <webImageSrd>
    <address r:id="rId423"/>
    <moreImagesAddress r:id="rId424"/>
  </webImageSrd>
  <webImageSrd>
    <address r:id="rId425"/>
    <moreImagesAddress r:id="rId426"/>
  </webImageSrd>
  <webImageSrd>
    <address r:id="rId427"/>
    <moreImagesAddress r:id="rId428"/>
  </webImageSrd>
  <webImageSrd>
    <address r:id="rId429"/>
    <moreImagesAddress r:id="rId430"/>
  </webImageSrd>
  <webImageSrd>
    <address r:id="rId431"/>
    <moreImagesAddress r:id="rId432"/>
  </webImageSrd>
  <webImageSrd>
    <address r:id="rId433"/>
    <moreImagesAddress r:id="rId434"/>
  </webImageSrd>
  <webImageSrd>
    <address r:id="rId435"/>
    <moreImagesAddress r:id="rId436"/>
  </webImageSrd>
  <webImageSrd>
    <address r:id="rId437"/>
    <moreImagesAddress r:id="rId438"/>
  </webImageSrd>
  <webImageSrd>
    <address r:id="rId439"/>
    <moreImagesAddress r:id="rId440"/>
  </webImageSrd>
  <webImageSrd>
    <address r:id="rId441"/>
    <moreImagesAddress r:id="rId442"/>
  </webImageSrd>
  <webImageSrd>
    <address r:id="rId443"/>
    <moreImagesAddress r:id="rId444"/>
  </webImageSrd>
  <webImageSrd>
    <address r:id="rId445"/>
    <moreImagesAddress r:id="rId446"/>
  </webImageSrd>
  <webImageSrd>
    <address r:id="rId447"/>
    <moreImagesAddress r:id="rId448"/>
  </webImageSrd>
  <webImageSrd>
    <address r:id="rId449"/>
    <moreImagesAddress r:id="rId450"/>
  </webImageSrd>
  <webImageSrd>
    <address r:id="rId451"/>
    <moreImagesAddress r:id="rId452"/>
  </webImageSrd>
  <webImageSrd>
    <address r:id="rId453"/>
    <moreImagesAddress r:id="rId454"/>
  </webImageSrd>
  <webImageSrd>
    <address r:id="rId455"/>
    <moreImagesAddress r:id="rId456"/>
  </webImageSrd>
  <webImageSrd>
    <address r:id="rId457"/>
    <moreImagesAddress r:id="rId458"/>
  </webImageSrd>
  <webImageSrd>
    <address r:id="rId459"/>
    <moreImagesAddress r:id="rId460"/>
  </webImageSrd>
  <webImageSrd>
    <address r:id="rId461"/>
    <moreImagesAddress r:id="rId462"/>
  </webImageSrd>
  <webImageSrd>
    <address r:id="rId463"/>
    <moreImagesAddress r:id="rId464"/>
  </webImageSrd>
  <webImageSrd>
    <address r:id="rId465"/>
    <moreImagesAddress r:id="rId466"/>
  </webImageSrd>
  <webImageSrd>
    <address r:id="rId467"/>
    <moreImagesAddress r:id="rId468"/>
  </webImageSrd>
  <webImageSrd>
    <address r:id="rId469"/>
    <moreImagesAddress r:id="rId470"/>
  </webImageSrd>
  <webImageSrd>
    <address r:id="rId471"/>
    <moreImagesAddress r:id="rId472"/>
  </webImageSrd>
  <webImageSrd>
    <address r:id="rId473"/>
    <moreImagesAddress r:id="rId474"/>
  </webImageSrd>
  <webImageSrd>
    <address r:id="rId475"/>
    <moreImagesAddress r:id="rId476"/>
  </webImageSrd>
  <webImageSrd>
    <address r:id="rId477"/>
    <moreImagesAddress r:id="rId478"/>
  </webImageSrd>
  <webImageSrd>
    <address r:id="rId479"/>
    <moreImagesAddress r:id="rId480"/>
  </webImageSrd>
  <webImageSrd>
    <address r:id="rId481"/>
    <moreImagesAddress r:id="rId482"/>
  </webImageSrd>
  <webImageSrd>
    <address r:id="rId483"/>
    <moreImagesAddress r:id="rId484"/>
  </webImageSrd>
  <webImageSrd>
    <address r:id="rId485"/>
    <moreImagesAddress r:id="rId486"/>
  </webImageSrd>
  <webImageSrd>
    <address r:id="rId487"/>
    <moreImagesAddress r:id="rId488"/>
  </webImageSrd>
  <webImageSrd>
    <address r:id="rId489"/>
    <moreImagesAddress r:id="rId490"/>
  </webImageSrd>
  <webImageSrd>
    <address r:id="rId491"/>
    <moreImagesAddress r:id="rId492"/>
  </webImageSrd>
  <webImageSrd>
    <address r:id="rId493"/>
    <moreImagesAddress r:id="rId494"/>
  </webImageSrd>
  <webImageSrd>
    <address r:id="rId495"/>
    <moreImagesAddress r:id="rId496"/>
  </webImageSrd>
  <webImageSrd>
    <address r:id="rId497"/>
    <moreImagesAddress r:id="rId498"/>
  </webImageSrd>
  <webImageSrd>
    <address r:id="rId499"/>
    <moreImagesAddress r:id="rId500"/>
  </webImageSrd>
  <webImageSrd>
    <address r:id="rId501"/>
    <moreImagesAddress r:id="rId502"/>
  </webImageSrd>
  <webImageSrd>
    <address r:id="rId503"/>
    <moreImagesAddress r:id="rId504"/>
  </webImageSrd>
  <webImageSrd>
    <address r:id="rId505"/>
    <moreImagesAddress r:id="rId506"/>
  </webImageSrd>
  <webImageSrd>
    <address r:id="rId507"/>
    <moreImagesAddress r:id="rId508"/>
  </webImageSrd>
  <webImageSrd>
    <address r:id="rId509"/>
    <moreImagesAddress r:id="rId510"/>
  </webImageSrd>
  <webImageSrd>
    <address r:id="rId511"/>
    <moreImagesAddress r:id="rId512"/>
  </webImageSrd>
  <webImageSrd>
    <address r:id="rId513"/>
    <moreImagesAddress r:id="rId514"/>
  </webImageSrd>
</webImagesSrd>
</file>

<file path=xl/richData/rdarray.xml><?xml version="1.0" encoding="utf-8"?>
<arrayData xmlns="http://schemas.microsoft.com/office/spreadsheetml/2017/richdata2" count="671">
  <a r="2">
    <v t="s">Pashto</v>
    <v t="s">Dari</v>
  </a>
  <a r="33">
    <v t="r">27</v>
    <v t="r">28</v>
    <v t="r">29</v>
    <v t="r">30</v>
    <v t="r">31</v>
    <v t="r">32</v>
    <v t="r">33</v>
    <v t="r">34</v>
    <v t="r">35</v>
    <v t="r">36</v>
    <v t="r">37</v>
    <v t="r">38</v>
    <v t="r">39</v>
    <v t="r">40</v>
    <v t="r">41</v>
    <v t="r">42</v>
    <v t="r">43</v>
    <v t="r">44</v>
    <v t="r">45</v>
    <v t="r">46</v>
    <v t="r">47</v>
    <v t="r">48</v>
    <v t="r">49</v>
    <v t="r">50</v>
    <v t="r">51</v>
    <v t="r">52</v>
    <v t="r">53</v>
    <v t="r">54</v>
    <v t="r">55</v>
    <v t="r">56</v>
    <v t="r">57</v>
    <v t="r">58</v>
    <v t="r">59</v>
  </a>
  <a r="1">
    <v t="s">Afghanistan Time Zone</v>
  </a>
  <a r="1">
    <v t="s">Katrin SjÃ¶gren (Premier)</v>
  </a>
  <a r="1">
    <v t="s">Swedish</v>
  </a>
  <a r="1">
    <v t="s">Eastern European Time Zone</v>
  </a>
  <a r="2">
    <v t="r">98</v>
    <v t="r">99</v>
  </a>
  <a r="1">
    <v t="s">Albanian</v>
  </a>
  <a r="47">
    <v t="r">117</v>
    <v t="r">118</v>
    <v t="r">119</v>
    <v t="r">120</v>
    <v t="r">121</v>
    <v t="r">122</v>
    <v t="r">123</v>
    <v t="r">124</v>
    <v t="r">125</v>
    <v t="r">126</v>
    <v t="r">127</v>
    <v t="s">Skrapar District</v>
    <v t="r">128</v>
    <v t="r">129</v>
    <v t="r">130</v>
    <v t="s">Sarandë District</v>
    <v t="r">131</v>
    <v t="r">132</v>
    <v t="r">133</v>
    <v t="r">134</v>
    <v t="r">135</v>
    <v t="s">Tepelenë District</v>
    <v t="r">136</v>
    <v t="s">Tropojë District</v>
    <v t="r">137</v>
    <v t="r">138</v>
    <v t="r">139</v>
    <v t="r">140</v>
    <v t="r">141</v>
    <v t="r">142</v>
    <v t="r">143</v>
    <v t="r">144</v>
    <v t="r">145</v>
    <v t="r">146</v>
    <v t="r">147</v>
    <v t="r">148</v>
    <v t="r">149</v>
    <v t="r">150</v>
    <v t="r">151</v>
    <v t="r">152</v>
    <v t="r">153</v>
    <v t="r">154</v>
    <v t="r">155</v>
    <v t="r">156</v>
    <v t="r">157</v>
    <v t="r">158</v>
    <v t="s">Mirditë District</v>
  </a>
  <a r="2">
    <v t="s">Central European Summer Time</v>
    <v t="s">Central European Time Zone</v>
  </a>
  <a r="2">
    <v t="r">186</v>
    <v t="s">Aymen Benabderrahmane (Prime Minister)</v>
  </a>
  <a r="2">
    <v t="s">Arabic</v>
    <v t="s">Standard Algerian Berber</v>
  </a>
  <a r="45">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a>
  <a r="1">
    <v t="s">Central European Time Zone</v>
  </a>
  <a r="2">
    <v t="s">Samoan</v>
    <v t="s">English</v>
  </a>
  <a r="1">
    <v t="s">Samoa Time Zone</v>
  </a>
  <a r="1">
    <v t="s">Xavier Espot (Prime Minister)</v>
  </a>
  <a r="1">
    <v t="s">Catalan</v>
  </a>
  <a r="7">
    <v t="r">281</v>
    <v t="r">297</v>
    <v t="r">298</v>
    <v t="r">299</v>
    <v t="r">300</v>
    <v t="r">301</v>
    <v t="r">302</v>
  </a>
  <a r="1">
    <v t="r">326</v>
  </a>
  <a r="1">
    <v t="s">Portuguese</v>
  </a>
  <a r="18">
    <v t="r">344</v>
    <v t="r">345</v>
    <v t="r">346</v>
    <v t="r">347</v>
    <v t="r">348</v>
    <v t="r">349</v>
    <v t="r">350</v>
    <v t="r">351</v>
    <v t="r">352</v>
    <v t="r">353</v>
    <v t="r">354</v>
    <v t="r">355</v>
    <v t="r">356</v>
    <v t="r">357</v>
    <v t="r">358</v>
    <v t="r">359</v>
    <v t="r">360</v>
    <v t="r">361</v>
  </a>
  <a r="1">
    <v t="s">West Africa Time Zone</v>
  </a>
  <a r="1">
    <v t="s">English</v>
  </a>
  <a r="1">
    <v t="s">Eastern Caribbean Time Zone</v>
  </a>
  <a r="3">
    <v t="r">398</v>
    <v t="s">Samantha Marshall (Minister)</v>
    <v t="r">399</v>
  </a>
  <a r="8">
    <v t="r">408</v>
    <v t="r">409</v>
    <v t="r">410</v>
    <v t="r">411</v>
    <v t="r">412</v>
    <v t="r">413</v>
    <v t="r">414</v>
    <v t="r">415</v>
  </a>
  <a r="2">
    <v t="s">Eastern Caribbean Time Zone</v>
    <v t="s">Atlantic Time Zone</v>
  </a>
  <a r="2">
    <v t="r">442</v>
    <v t="r">443</v>
  </a>
  <a r="2">
    <v t="s">Spanish</v>
    <v t="s">None</v>
  </a>
  <a r="24">
    <v t="r">428</v>
    <v t="r">462</v>
    <v t="r">463</v>
    <v t="r">464</v>
    <v t="r">465</v>
    <v t="r">466</v>
    <v t="r">467</v>
    <v t="r">468</v>
    <v t="r">469</v>
    <v t="r">470</v>
    <v t="r">471</v>
    <v t="r">472</v>
    <v t="r">473</v>
    <v t="r">474</v>
    <v t="r">475</v>
    <v t="r">476</v>
    <v t="r">477</v>
    <v t="r">478</v>
    <v t="r">479</v>
    <v t="r">480</v>
    <v t="r">481</v>
    <v t="r">482</v>
    <v t="r">483</v>
    <v t="r">484</v>
  </a>
  <a r="1">
    <v t="s">Argentina Time Zone</v>
  </a>
  <a r="2">
    <v t="r">512</v>
    <v t="r">513</v>
  </a>
  <a r="1">
    <v t="s">Armenian</v>
  </a>
  <a r="11">
    <v t="r">498</v>
    <v t="r">530</v>
    <v t="r">531</v>
    <v t="r">532</v>
    <v t="r">533</v>
    <v t="r">534</v>
    <v t="r">535</v>
    <v t="r">536</v>
    <v t="r">537</v>
    <v t="r">538</v>
    <v t="r">539</v>
  </a>
  <a r="1">
    <v t="s">Armenia Time Zone</v>
  </a>
  <a r="1">
    <v t="r">562</v>
  </a>
  <a r="2">
    <v t="s">Dutch</v>
    <v t="s">Papiamento</v>
  </a>
  <a r="1">
    <v t="s">Atlantic Time Zone</v>
  </a>
  <a r="10">
    <v t="r">398</v>
    <v t="r">593</v>
    <v t="r">594</v>
    <v t="r">595</v>
    <v t="r">595</v>
    <v t="r">596</v>
    <v t="r">597</v>
    <v t="r">598</v>
    <v t="r">599</v>
    <v t="r">600</v>
  </a>
  <a r="1">
    <v t="s">None</v>
  </a>
  <a r="8">
    <v t="r">618</v>
    <v t="r">619</v>
    <v t="r">620</v>
    <v t="r">621</v>
    <v t="r">622</v>
    <v t="r">623</v>
    <v t="r">624</v>
    <v t="r">625</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4">
    <v t="r">653</v>
    <v t="r">654</v>
    <v t="r">655</v>
    <v t="r">656</v>
  </a>
  <a r="1">
    <v t="s">German</v>
  </a>
  <a r="9">
    <v t="r">639</v>
    <v t="r">673</v>
    <v t="r">674</v>
    <v t="r">675</v>
    <v t="r">676</v>
    <v t="r">677</v>
    <v t="r">678</v>
    <v t="r">679</v>
    <v t="r">680</v>
  </a>
  <a r="1">
    <v t="s">Thomas Stelzer (Governor)</v>
  </a>
  <a r="3">
    <v t="r">714</v>
    <v t="r">715</v>
    <v t="s">Ali Asadov (Prime Minister)</v>
  </a>
  <a r="1">
    <v t="s">Azerbaijani language</v>
  </a>
  <a r="71">
    <v t="r">700</v>
    <v t="r">732</v>
    <v t="r">733</v>
    <v t="r">734</v>
    <v t="r">735</v>
    <v t="r">736</v>
    <v t="s">Nakhchivan Autonomous Republic</v>
    <v t="r">737</v>
    <v t="r">738</v>
    <v t="r">739</v>
    <v t="r">740</v>
    <v t="r">741</v>
    <v t="r">742</v>
    <v t="r">743</v>
    <v t="r">744</v>
    <v t="r">745</v>
    <v t="r">746</v>
    <v t="r">747</v>
    <v t="r">748</v>
    <v t="r">749</v>
    <v t="r">750</v>
    <v t="r">751</v>
    <v t="r">752</v>
    <v t="r">753</v>
    <v t="r">754</v>
    <v t="r">755</v>
    <v t="r">756</v>
    <v t="r">757</v>
    <v t="r">758</v>
    <v t="r">759</v>
    <v t="r">760</v>
    <v t="r">761</v>
    <v t="r">762</v>
    <v t="r">763</v>
    <v t="r">764</v>
    <v t="r">765</v>
    <v t="r">766</v>
    <v t="r">767</v>
    <v t="r">768</v>
    <v t="r">769</v>
    <v t="r">770</v>
    <v t="r">771</v>
    <v t="r">772</v>
    <v t="r">773</v>
    <v t="r">774</v>
    <v t="r">775</v>
    <v t="r">776</v>
    <v t="r">777</v>
    <v t="r">778</v>
    <v t="r">779</v>
    <v t="r">780</v>
    <v t="r">781</v>
    <v t="r">782</v>
    <v t="r">783</v>
    <v t="r">784</v>
    <v t="r">785</v>
    <v t="r">786</v>
    <v t="r">787</v>
    <v t="r">788</v>
    <v t="r">789</v>
    <v t="r">790</v>
    <v t="r">791</v>
    <v t="r">792</v>
    <v t="r">793</v>
    <v t="r">794</v>
    <v t="r">795</v>
    <v t="r">796</v>
    <v t="r">797</v>
    <v t="r">798</v>
    <v t="r">799</v>
    <v t="r">800</v>
  </a>
  <a r="1">
    <v t="s">Azerbaijan Time Zone</v>
  </a>
  <a r="3">
    <v t="r">398</v>
    <v t="r">824</v>
    <v t="r">825</v>
  </a>
  <a r="43">
    <v t="r">835</v>
    <v t="r">836</v>
    <v t="r">837</v>
    <v t="r">838</v>
    <v t="s">Green Turtle Cay</v>
    <v t="r">839</v>
    <v t="r">840</v>
    <v t="r">841</v>
    <v t="r">842</v>
    <v t="r">843</v>
    <v t="r">844</v>
    <v t="r">845</v>
    <v t="r">846</v>
    <v t="r">847</v>
    <v t="r">848</v>
    <v t="r">849</v>
    <v t="r">850</v>
    <v t="r">851</v>
    <v t="r">852</v>
    <v t="r">853</v>
    <v t="r">854</v>
    <v t="r">855</v>
    <v t="r">856</v>
    <v t="r">857</v>
    <v t="r">858</v>
    <v t="r">859</v>
    <v t="r">860</v>
    <v t="s">Fresh Creek</v>
    <v t="s">Abaco Islands</v>
    <v t="r">861</v>
    <v t="r">862</v>
    <v t="r">863</v>
    <v t="r">864</v>
    <v t="r">865</v>
    <v t="r">866</v>
    <v t="r">867</v>
    <v t="r">868</v>
    <v t="r">869</v>
    <v t="r">870</v>
    <v t="r">871</v>
    <v t="s">San Salvador and Rum Cay</v>
    <v t="s">Nichollstown and Berry Islands</v>
    <v t="s">Acklins and Crooked Islands</v>
  </a>
  <a r="2">
    <v t="s">Eastern Time Zone</v>
    <v t="s">UTC−05:00</v>
  </a>
  <a r="3">
    <v t="r">899</v>
    <v t="r">900</v>
    <v t="r">901</v>
  </a>
  <a r="2">
    <v t="s">Arabic</v>
    <v t="s">Modern Standard Arabic</v>
  </a>
  <a r="12">
    <v t="r">885</v>
    <v t="r">912</v>
    <v t="r">913</v>
    <v t="r">914</v>
    <v t="r">915</v>
    <v t="r">916</v>
    <v t="s">Hawar Islands</v>
    <v t="s">Sitra</v>
    <v t="s">Northern Region, Bahrain</v>
    <v t="s">Western Region, Bahrain</v>
    <v t="s">Central Region, Bahrain</v>
    <v t="s">Rifa and Southern Region, Bahrain</v>
  </a>
  <a r="1">
    <v t="s">Arabia Time Zone</v>
  </a>
  <a r="10">
    <v t="r">943</v>
    <v t="s">AK Abdul Momen (Minister)</v>
    <v t="r">944</v>
    <v t="r">945</v>
    <v t="r">946</v>
    <v t="r">947</v>
    <v t="r">948</v>
    <v t="s">Hasan Mahmud (Minister)</v>
    <v t="r">949</v>
    <v t="s">Tipu Munshi (Minister)</v>
  </a>
  <a r="1">
    <v t="s">Bengali</v>
  </a>
  <a r="73">
    <v t="r">967</v>
    <v t="r">968</v>
    <v t="r">969</v>
    <v t="r">970</v>
    <v t="r">971</v>
    <v t="r">972</v>
    <v t="r">973</v>
    <v t="r">974</v>
    <v t="r">975</v>
    <v t="r">976</v>
    <v t="r">977</v>
    <v t="r">978</v>
    <v t="r">979</v>
    <v t="r">980</v>
    <v t="r">981</v>
    <v t="r">982</v>
    <v t="r">983</v>
    <v t="r">984</v>
    <v t="r">985</v>
    <v t="r">986</v>
    <v t="r">987</v>
    <v t="r">988</v>
    <v t="r">989</v>
    <v t="r">990</v>
    <v t="r">991</v>
    <v t="r">992</v>
    <v t="r">993</v>
    <v t="r">994</v>
    <v t="r">995</v>
    <v t="r">996</v>
    <v t="r">997</v>
    <v t="r">998</v>
    <v t="r">999</v>
    <v t="r">1000</v>
    <v t="r">1001</v>
    <v t="r">1002</v>
    <v t="r">1003</v>
    <v t="r">1004</v>
    <v t="r">1005</v>
    <v t="r">1006</v>
    <v t="r">1007</v>
    <v t="r">1008</v>
    <v t="r">1009</v>
    <v t="r">1010</v>
    <v t="r">1011</v>
    <v t="r">1012</v>
    <v t="r">1013</v>
    <v t="r">1014</v>
    <v t="r">1015</v>
    <v t="r">1016</v>
    <v t="r">1017</v>
    <v t="r">1018</v>
    <v t="r">1019</v>
    <v t="r">1020</v>
    <v t="r">1021</v>
    <v t="r">1022</v>
    <v t="r">1023</v>
    <v t="r">1024</v>
    <v t="r">1025</v>
    <v t="r">1026</v>
    <v t="r">1027</v>
    <v t="r">1028</v>
    <v t="r">1029</v>
    <v t="r">1030</v>
    <v t="r">1031</v>
    <v t="r">1032</v>
    <v t="r">1033</v>
    <v t="r">1034</v>
    <v t="r">1035</v>
    <v t="r">1036</v>
    <v t="r">1037</v>
    <v t="s">Chittagong Hill Tracts</v>
    <v t="r">1038</v>
  </a>
  <a r="1">
    <v t="s">Bangladesh Standard Time</v>
  </a>
  <a r="2">
    <v t="r">398</v>
    <v t="r">1062</v>
  </a>
  <a r="3">
    <v t="s">English</v>
    <v t="s">Arabic</v>
    <v t="s">English in Barbados</v>
  </a>
  <a r="11">
    <v t="r">1074</v>
    <v t="r">1075</v>
    <v t="r">1076</v>
    <v t="r">1077</v>
    <v t="r">1078</v>
    <v t="r">1079</v>
    <v t="r">1080</v>
    <v t="r">1081</v>
    <v t="r">1082</v>
    <v t="r">1083</v>
    <v t="r">1084</v>
  </a>
  <a r="3">
    <v t="s">Dmitry Pinevich (Minister)</v>
    <v t="r">1110</v>
    <v t="s">Roman Golovchenko (Prime Minister)</v>
  </a>
  <a r="2">
    <v t="s">Russian</v>
    <v t="s">Belarusian</v>
  </a>
  <a r="7">
    <v t="r">1097</v>
    <v t="r">1126</v>
    <v t="r">1127</v>
    <v t="r">1128</v>
    <v t="r">1129</v>
    <v t="r">1130</v>
    <v t="r">1131</v>
  </a>
  <a r="2">
    <v t="s">Kaliningrad Time</v>
    <v t="s">Moscow Time Zone</v>
  </a>
  <a r="3">
    <v t="s">French</v>
    <v t="s">Dutch</v>
    <v t="s">German</v>
  </a>
  <a r="6">
    <v t="s">Limburg</v>
    <v t="s">Luxembourg</v>
    <v t="s">Flemish Brabant</v>
    <v t="s">East Flanders</v>
    <v t="s">West Flanders</v>
    <v t="s">Walloon Brabant</v>
  </a>
  <a r="2">
    <v t="r">398</v>
    <v t="r">1199</v>
  </a>
  <a r="6">
    <v t="r">1214</v>
    <v t="r">1215</v>
    <v t="r">1216</v>
    <v t="r">1217</v>
    <v t="r">1218</v>
    <v t="r">1219</v>
  </a>
  <a r="1">
    <v t="s">Central Time Zone</v>
  </a>
  <a r="2">
    <v t="s">Louis Vlavonou (President)</v>
    <v t="s">Mariam Chabi Talata (Vice President)</v>
  </a>
  <a r="1">
    <v t="s">French</v>
  </a>
  <a r="11">
    <v t="r">1262</v>
    <v t="r">1263</v>
    <v t="r">1264</v>
    <v t="r">1265</v>
    <v t="r">1266</v>
    <v t="r">1267</v>
    <v t="r">1268</v>
    <v t="r">1269</v>
    <v t="r">1270</v>
    <v t="r">1271</v>
    <v t="r">1272</v>
  </a>
  <a r="3">
    <v t="s">Rena Lalgie (Governor)</v>
    <v t="s">Dr. Ernest Peets Jr., CFT, ICADC (Minister)</v>
    <v t="s">Kim Wilson (Minister)</v>
  </a>
  <a r="2">
    <v t="r">1317</v>
    <v t="r">1318</v>
  </a>
  <a r="1">
    <v t="s">Dzongkha</v>
  </a>
  <a r="20">
    <v t="r">1334</v>
    <v t="r">1335</v>
    <v t="r">1336</v>
    <v t="r">1337</v>
    <v t="r">1338</v>
    <v t="r">1339</v>
    <v t="r">1340</v>
    <v t="r">1341</v>
    <v t="r">1342</v>
    <v t="r">1343</v>
    <v t="r">1344</v>
    <v t="r">1345</v>
    <v t="r">1346</v>
    <v t="r">1347</v>
    <v t="r">1348</v>
    <v t="r">1349</v>
    <v t="r">1350</v>
    <v t="r">1351</v>
    <v t="r">1352</v>
    <v t="r">1353</v>
  </a>
  <a r="1">
    <v t="s">Bhutan Time Zone</v>
  </a>
  <a r="2">
    <v t="r">1380</v>
    <v t="r">1381</v>
  </a>
  <a r="36">
    <v t="s">Spanish</v>
    <v t="s">Aymara language</v>
    <v t="s">Yine language</v>
    <v t="s">Guaraní language</v>
    <v t="s">Mòoré Language</v>
    <v t="s">Puquina Language</v>
    <v t="s">Baure Language</v>
    <v t="s">Chiquitano Language</v>
    <v t="s">Sirionó language</v>
    <v t="s">Yaminahua Language</v>
    <v t="s">Pauserna Language</v>
    <v t="s">Araona Language</v>
    <v t="s">Kallawaya</v>
    <v t="s">Yuracaré language</v>
    <v t="s">Uru language</v>
    <v t="s">Tacana Language</v>
    <v t="s">Wichí Lhamtés Nocten Language</v>
    <v t="s">Ayoreo language</v>
    <v t="s">Cavineña Language</v>
    <v t="s">Machiguenga language</v>
    <v t="s">Tsimané Language</v>
    <v t="s">Leco Language</v>
    <v t="s">Canichana Language</v>
    <v t="s">Chakobo language</v>
    <v t="s">Ayacucho Quechua</v>
    <v t="s">Itonama Language</v>
    <v t="s">Reyesano Language</v>
    <v t="s">Cayubaba Language</v>
    <v t="s">Toromono language</v>
    <v t="s">Movima language</v>
    <v t="s">Itene Language</v>
    <v t="s">Guarayu Language</v>
    <v t="s">Moxos language</v>
    <v t="s">Tapieté Language</v>
    <v t="s">Pacahuara language</v>
    <v t="s">Yuqui Language</v>
  </a>
  <a r="9">
    <v t="r">1396</v>
    <v t="r">1397</v>
    <v t="r">1398</v>
    <v t="r">1399</v>
    <v t="r">1400</v>
    <v t="r">1401</v>
    <v t="r">1402</v>
    <v t="r">1403</v>
    <v t="r">1404</v>
  </a>
  <a r="1">
    <v t="s">Bolivia Time Zone</v>
  </a>
  <a r="4">
    <v t="s">Bosnian</v>
    <v t="s">Serbian</v>
    <v t="s">Croatian</v>
    <v t="s">None</v>
  </a>
  <a r="13">
    <v t="r">1444</v>
    <v t="r">1445</v>
    <v t="r">1446</v>
    <v t="r">1447</v>
    <v t="r">1448</v>
    <v t="r">1449</v>
    <v t="r">1450</v>
    <v t="r">1451</v>
    <v t="r">1452</v>
    <v t="r">1453</v>
    <v t="r">1454</v>
    <v t="r">1455</v>
    <v t="s">Sarajevo Canton</v>
  </a>
  <a r="2">
    <v t="r">1480</v>
    <v t="r">1481</v>
  </a>
  <a r="2">
    <v t="s">English</v>
    <v t="s">Tswana</v>
  </a>
  <a r="16">
    <v t="r">1467</v>
    <v t="r">1499</v>
    <v t="r">1500</v>
    <v t="r">1501</v>
    <v t="r">1502</v>
    <v t="r">1503</v>
    <v t="r">1504</v>
    <v t="r">1505</v>
    <v t="r">1506</v>
    <v t="r">1507</v>
    <v t="r">1508</v>
    <v t="r">1509</v>
    <v t="r">1510</v>
    <v t="r">1511</v>
    <v t="r">1512</v>
    <v t="r">1513</v>
  </a>
  <a r="1">
    <v t="s">Central Africa Time Zone</v>
  </a>
  <a r="4">
    <v t="r">1545</v>
    <v t="s">Milton Ribeiro (Minister)</v>
    <v t="s">Eduardo Pazuello (Minister)</v>
    <v t="r">1546</v>
  </a>
  <a r="27">
    <v t="r">1561</v>
    <v t="r">1562</v>
    <v t="r">1563</v>
    <v t="r">1564</v>
    <v t="r">1565</v>
    <v t="r">1566</v>
    <v t="r">1567</v>
    <v t="r">1568</v>
    <v t="r">1569</v>
    <v t="r">1570</v>
    <v t="r">1571</v>
    <v t="r">1572</v>
    <v t="r">1573</v>
    <v t="r">1574</v>
    <v t="r">1575</v>
    <v t="r">1576</v>
    <v t="r">1577</v>
    <v t="r">1578</v>
    <v t="r">1579</v>
    <v t="r">1580</v>
    <v t="r">1581</v>
    <v t="r">1582</v>
    <v t="r">1583</v>
    <v t="r">1584</v>
    <v t="r">1585</v>
    <v t="r">1586</v>
    <v t="r">1587</v>
  </a>
  <a r="3">
    <v t="s">Fernando de Noronha Time Zone</v>
    <v t="s">Brasília Time Zone</v>
    <v t="s">Amazon Time Zone</v>
  </a>
  <a r="1">
    <v t="r">1623</v>
  </a>
  <a r="2">
    <v t="s">Malay</v>
    <v t="s">English</v>
  </a>
  <a r="4">
    <v t="r">1633</v>
    <v t="r">1634</v>
    <v t="r">1635</v>
    <v t="r">1636</v>
  </a>
  <a r="1">
    <v t="s">Brunei Darussalam Time Zone</v>
  </a>
  <a r="2">
    <v t="r">1662</v>
    <v t="s">Stefan Yanev (Prime Minister)</v>
  </a>
  <a r="1">
    <v t="s">Bulgarian</v>
  </a>
  <a r="28">
    <v t="r">1679</v>
    <v t="r">1680</v>
    <v t="r">1681</v>
    <v t="r">1682</v>
    <v t="r">1683</v>
    <v t="r">1684</v>
    <v t="r">1685</v>
    <v t="r">1686</v>
    <v t="r">1687</v>
    <v t="r">1688</v>
    <v t="r">1689</v>
    <v t="r">1690</v>
    <v t="r">1691</v>
    <v t="r">1692</v>
    <v t="r">1693</v>
    <v t="r">1694</v>
    <v t="r">1695</v>
    <v t="r">1696</v>
    <v t="r">1697</v>
    <v t="r">1698</v>
    <v t="r">1699</v>
    <v t="r">1700</v>
    <v t="r">1701</v>
    <v t="r">1702</v>
    <v t="r">1703</v>
    <v t="r">1704</v>
    <v t="r">1705</v>
    <v t="r">1706</v>
  </a>
  <a r="2">
    <v t="s">Eastern European Summer Time</v>
    <v t="s">Eastern European Time Zone</v>
  </a>
  <a r="2">
    <v t="r">1730</v>
    <v t="s">Christophe Joseph Marie Dabiré (Prime Minister)</v>
  </a>
  <a r="58">
    <v t="r">1747</v>
    <v t="r">1748</v>
    <v t="r">1749</v>
    <v t="r">1750</v>
    <v t="r">1751</v>
    <v t="r">1752</v>
    <v t="r">1753</v>
    <v t="r">1754</v>
    <v t="r">1755</v>
    <v t="r">1756</v>
    <v t="r">1757</v>
    <v t="s">Séno Province</v>
    <v t="s">Ioba Province</v>
    <v t="r">1758</v>
    <v t="r">1759</v>
    <v t="r">1760</v>
    <v t="r">1761</v>
    <v t="r">1762</v>
    <v t="r">1763</v>
    <v t="r">1764</v>
    <v t="r">1765</v>
    <v t="r">1766</v>
    <v t="r">1767</v>
    <v t="r">1768</v>
    <v t="r">1769</v>
    <v t="r">1770</v>
    <v t="r">1771</v>
    <v t="s">Kénédougou Province</v>
    <v t="r">1772</v>
    <v t="r">1773</v>
    <v t="s">Léraba Province</v>
    <v t="s">Koulpélogo Province</v>
    <v t="r">1774</v>
    <v t="r">1775</v>
    <v t="r">1776</v>
    <v t="s">Houet Province</v>
    <v t="s">Zondoma Province</v>
    <v t="s">Kourwéogo Province</v>
    <v t="s">Yatenga Province</v>
    <v t="r">1777</v>
    <v t="r">1778</v>
    <v t="s">Passoré Province</v>
    <v t="r">1779</v>
    <v t="s">Soum Province</v>
    <v t="s">Sanguié Province</v>
    <v t="s">Yagha Province</v>
    <v t="s">Sourou Province</v>
    <v t="s">Sanmatenga Province</v>
    <v t="s">Tapoa Province</v>
    <v t="s">Noumbiel Province</v>
    <v t="s">Sissili Province</v>
    <v t="s">Loroum Province</v>
    <v t="s">Tuy Province</v>
    <v t="r">1780</v>
    <v t="s">Ziro Province</v>
    <v t="s">Namentenga Province</v>
    <v t="s">Nayala Province</v>
    <v t="s">Poni Province</v>
  </a>
  <a r="1">
    <v t="s">Greenwich Mean Time Zone</v>
  </a>
  <a r="3">
    <v t="s">Alain-Guillaume Bunyoni (Prime Minister)</v>
    <v t="s">Evariste Ndayishimiye (President)</v>
    <v t="s">Prosper Bazombanza (Vice President)</v>
  </a>
  <a r="3">
    <v t="s">Kirundi</v>
    <v t="s">French</v>
    <v t="s">English</v>
  </a>
  <a r="18">
    <v t="r">1817</v>
    <v t="r">1818</v>
    <v t="r">1819</v>
    <v t="r">1820</v>
    <v t="r">1821</v>
    <v t="r">1822</v>
    <v t="r">1823</v>
    <v t="r">1824</v>
    <v t="r">1825</v>
    <v t="r">1826</v>
    <v t="r">1827</v>
    <v t="r">1828</v>
    <v t="r">1829</v>
    <v t="r">1830</v>
    <v t="r">1831</v>
    <v t="r">1832</v>
    <v t="r">1833</v>
    <v t="r">1834</v>
  </a>
  <a r="3">
    <v t="r">1861</v>
    <v t="r">1862</v>
    <v t="r">1863</v>
  </a>
  <a r="1">
    <v t="s">Khmer language</v>
  </a>
  <a r="24">
    <v t="r">1847</v>
    <v t="r">1873</v>
    <v t="r">1874</v>
    <v t="r">1875</v>
    <v t="r">1876</v>
    <v t="r">1877</v>
    <v t="r">1878</v>
    <v t="r">1879</v>
    <v t="r">1880</v>
    <v t="r">1881</v>
    <v t="r">1882</v>
    <v t="r">1883</v>
    <v t="r">1884</v>
    <v t="r">1885</v>
    <v t="r">1886</v>
    <v t="r">1887</v>
    <v t="r">1888</v>
    <v t="r">1889</v>
    <v t="r">1890</v>
    <v t="r">1891</v>
    <v t="r">1892</v>
    <v t="r">1893</v>
    <v t="r">1894</v>
    <v t="r">1895</v>
  </a>
  <a r="1">
    <v t="s">Indochina Time Zone</v>
  </a>
  <a r="2">
    <v t="r">1923</v>
    <v t="s">Joseph Ngute (Prime Minister)</v>
  </a>
  <a r="2">
    <v t="s">French</v>
    <v t="s">English</v>
  </a>
  <a r="10">
    <v t="r">1940</v>
    <v t="r">1941</v>
    <v t="r">1942</v>
    <v t="r">1943</v>
    <v t="r">1944</v>
    <v t="r">1945</v>
    <v t="r">1946</v>
    <v t="r">1947</v>
    <v t="r">1948</v>
    <v t="r">1949</v>
  </a>
  <a r="1">
    <v t="r">1975</v>
  </a>
  <a r="4">
    <v t="s">French</v>
    <v t="s">English</v>
    <v t="s">Canadian English</v>
    <v t="s">Canadian French</v>
  </a>
  <a r="14">
    <v t="r">1989</v>
    <v t="r">1990</v>
    <v t="r">1991</v>
    <v t="r">1992</v>
    <v t="r">1993</v>
    <v t="r">1994</v>
    <v t="r">1995</v>
    <v t="r">1996</v>
    <v t="r">1997</v>
    <v t="r">1998</v>
    <v t="r">1999</v>
    <v t="r">2000</v>
    <v t="r">2001</v>
    <v t="r">2002</v>
  </a>
  <a r="6">
    <v t="s">Newfoundland Time Zone</v>
    <v t="s">Atlantic Time Zone</v>
    <v t="s">Eastern Time Zone</v>
    <v t="s">Central Time Zone</v>
    <v t="s">Mountain Time Zone</v>
    <v t="s">Pacific Time Zone</v>
  </a>
  <a r="2">
    <v t="r">2026</v>
    <v t="r">2027</v>
  </a>
  <a r="20">
    <v t="r">2042</v>
    <v t="r">2043</v>
    <v t="r">2044</v>
    <v t="r">2045</v>
    <v t="r">2046</v>
    <v t="r">2047</v>
    <v t="r">2048</v>
    <v t="r">2049</v>
    <v t="r">2050</v>
    <v t="r">2051</v>
    <v t="r">2052</v>
    <v t="r">2053</v>
    <v t="r">2054</v>
    <v t="r">2055</v>
    <v t="r">2056</v>
    <v t="r">2057</v>
    <v t="r">2058</v>
    <v t="r">2059</v>
    <v t="r">2060</v>
    <v t="r">2061</v>
  </a>
  <a r="1">
    <v t="s">Cape Verde Time Zone</v>
  </a>
  <a r="1">
    <v t="s">UTC−05:00</v>
  </a>
  <a r="2">
    <v t="r">2104</v>
    <v t="s">Henri-Marie Dondra (Prime Minister)</v>
  </a>
  <a r="2">
    <v t="s">French</v>
    <v t="s">Sango language</v>
  </a>
  <a r="17">
    <v t="r">2092</v>
    <v t="r">2118</v>
    <v t="r">2119</v>
    <v t="r">2120</v>
    <v t="r">2121</v>
    <v t="r">2122</v>
    <v t="r">2123</v>
    <v t="r">2124</v>
    <v t="r">2125</v>
    <v t="r">2126</v>
    <v t="r">2127</v>
    <v t="r">2128</v>
    <v t="r">2129</v>
    <v t="r">2130</v>
    <v t="r">2131</v>
    <v t="r">2132</v>
    <v t="r">2133</v>
  </a>
  <a r="1">
    <v t="r">2158</v>
  </a>
  <a r="2">
    <v t="s">French</v>
    <v t="s">Arabic</v>
  </a>
  <a r="6">
    <v t="r">2146</v>
    <v t="r">2173</v>
    <v t="r">2174</v>
    <v t="r">2175</v>
    <v t="r">2176</v>
    <v t="r">2177</v>
  </a>
  <a r="1">
    <v t="r">2202</v>
  </a>
  <a r="14">
    <v t="r">2218</v>
    <v t="r">2219</v>
    <v t="r">2220</v>
    <v t="r">2221</v>
    <v t="r">2222</v>
    <v t="r">2223</v>
    <v t="r">2224</v>
    <v t="r">2225</v>
    <v t="r">2226</v>
    <v t="r">2227</v>
    <v t="r">2228</v>
    <v t="r">2229</v>
    <v t="r">2230</v>
    <v t="r">2231</v>
  </a>
  <a r="2">
    <v t="s">Chile Time Zone</v>
    <v t="s">Easter Island Time Zone</v>
  </a>
  <a r="2">
    <v t="r">2260</v>
    <v t="r">2261</v>
  </a>
  <a r="1">
    <v t="s">Standard Chinese</v>
  </a>
  <a r="34">
    <v t="r">2278</v>
    <v t="r">2279</v>
    <v t="r">2280</v>
    <v t="r">2245</v>
    <v t="r">2281</v>
    <v t="r">2282</v>
    <v t="r">2283</v>
    <v t="r">2284</v>
    <v t="r">2259</v>
    <v t="r">2285</v>
    <v t="r">2286</v>
    <v t="r">2287</v>
    <v t="r">2288</v>
    <v t="r">2289</v>
    <v t="r">2290</v>
    <v t="r">2291</v>
    <v t="r">2292</v>
    <v t="r">2293</v>
    <v t="r">2294</v>
    <v t="r">2295</v>
    <v t="r">2296</v>
    <v t="r">2297</v>
    <v t="r">2298</v>
    <v t="r">2299</v>
    <v t="r">2300</v>
    <v t="r">2301</v>
    <v t="r">2302</v>
    <v t="r">2303</v>
    <v t="r">2304</v>
    <v t="s">Taiwan Province, People's Republic of China</v>
    <v t="r">2305</v>
    <v t="r">2306</v>
    <v t="r">2307</v>
    <v t="r">2308</v>
  </a>
  <a r="1">
    <v t="s">China Standard Time</v>
  </a>
  <a r="2">
    <v t="s">Chinese</v>
    <v t="s">Portuguese</v>
  </a>
  <a r="1">
    <v t="r">2353</v>
  </a>
  <a r="2">
    <v t="s">Chinese</v>
    <v t="s">English</v>
  </a>
  <a r="2">
    <v t="s">Hong Kong Time Zone</v>
    <v t="s">China Standard Time</v>
  </a>
  <a r="1">
    <v t="s">Christmas Island Time Zone</v>
  </a>
  <a r="1">
    <v t="s">Cocos Islands Time Zone</v>
  </a>
  <a r="3">
    <v t="r">2403</v>
    <v t="r">2404</v>
    <v t="r">2405</v>
  </a>
  <a r="1">
    <v t="s">Spanish</v>
  </a>
  <a r="33">
    <v t="r">2390</v>
    <v t="r">2420</v>
    <v t="r">2421</v>
    <v t="r">2422</v>
    <v t="r">2423</v>
    <v t="r">2424</v>
    <v t="r">2425</v>
    <v t="r">2426</v>
    <v t="r">2427</v>
    <v t="r">2428</v>
    <v t="r">2429</v>
    <v t="r">2430</v>
    <v t="r">2431</v>
    <v t="r">2432</v>
    <v t="r">2433</v>
    <v t="r">2434</v>
    <v t="r">2435</v>
    <v t="r">2436</v>
    <v t="r">2437</v>
    <v t="r">2438</v>
    <v t="r">2439</v>
    <v t="r">2440</v>
    <v t="r">2441</v>
    <v t="r">2442</v>
    <v t="r">2443</v>
    <v t="r">2444</v>
    <v t="r">2445</v>
    <v t="r">2446</v>
    <v t="r">2447</v>
    <v t="r">2448</v>
    <v t="r">2449</v>
    <v t="r">2450</v>
    <v t="r">2451</v>
  </a>
  <a r="2">
    <v t="s">Time in Colombia</v>
    <v t="s">Colombia Time Zone</v>
  </a>
  <a r="2">
    <v t="r">2475</v>
    <v t="s">Dhoihir Dhoulkamal (Minister)</v>
  </a>
  <a r="3">
    <v t="s">French</v>
    <v t="s">Arabic</v>
    <v t="s">Comorian language</v>
  </a>
  <a r="3">
    <v t="r">2489</v>
    <v t="r">2490</v>
    <v t="r">2491</v>
  </a>
  <a r="1">
    <v t="s">East Africa Time Zone</v>
  </a>
  <a r="2">
    <v t="r">2516</v>
    <v t="r">2517</v>
  </a>
  <a r="3">
    <v t="s">Félix Tshisekedi (President)</v>
    <v t="r">2557</v>
    <v t="s">Jean-Michel Sama Lukonde (Prime Minister)</v>
  </a>
  <a r="5">
    <v t="s">French</v>
    <v t="s">Kongo language</v>
    <v t="s">Swahili</v>
    <v t="s">Lingala</v>
    <v t="s">Luba-Kasai Language</v>
  </a>
  <a r="22">
    <v t="r">2544</v>
    <v t="r">2574</v>
    <v t="r">2575</v>
    <v t="r">2576</v>
    <v t="r">2577</v>
    <v t="r">2578</v>
    <v t="r">2579</v>
    <v t="r">2580</v>
    <v t="r">2581</v>
    <v t="r">2582</v>
    <v t="r">2583</v>
    <v t="r">2584</v>
    <v t="r">2585</v>
    <v t="r">2586</v>
    <v t="r">2587</v>
    <v t="r">2588</v>
    <v t="r">2589</v>
    <v t="s">Province of Équateur</v>
    <v t="r">2590</v>
    <v t="r">2591</v>
    <v t="r">2592</v>
    <v t="r">2593</v>
  </a>
  <a r="2">
    <v t="s">Central Africa Time Zone</v>
    <v t="s">West Africa Time Zone</v>
  </a>
  <a r="2">
    <v t="r">398</v>
    <v t="r">2607</v>
  </a>
  <a r="2">
    <v t="s">English</v>
    <v t="s">Rarotongan Language</v>
  </a>
  <a r="1">
    <v t="s">Cook Island Time Zone</v>
  </a>
  <a r="5">
    <v t="s">Gustavo J. Segura Sancho (Minister)</v>
    <v t="s">Andrea Meza Murillo (Minister)</v>
    <v t="r">2633</v>
    <v t="r">2634</v>
    <v t="r">2635</v>
  </a>
  <a r="2">
    <v t="s">Spanish</v>
    <v t="s">Costa Rican Spanish</v>
  </a>
  <a r="7">
    <v t="r">2647</v>
    <v t="r">2648</v>
    <v t="r">2649</v>
    <v t="r">2650</v>
    <v t="r">2651</v>
    <v t="r">2652</v>
    <v t="r">2653</v>
  </a>
  <a r="3">
    <v t="r">2680</v>
    <v t="r">2681</v>
    <v t="r">2682</v>
  </a>
  <a r="33">
    <v t="r">2679</v>
    <v t="r">2666</v>
    <v t="s">Sud-Comoé</v>
    <v t="s">Haut-Sassandra</v>
    <v t="s">Marahoué</v>
    <v t="s">Worodougou</v>
    <v t="s">Bafing</v>
    <v t="s">Lagunes Region</v>
    <v t="s">Moyen-Comoé</v>
    <v t="r">2695</v>
    <v t="s">N'zi-Comoé</v>
    <v t="s">Agnéby</v>
    <v t="s">Fromager</v>
    <v t="s">Sud-Bandama</v>
    <v t="s">Dix-Huit Montagnes</v>
    <v t="s">Moyen-Cavally</v>
    <v t="s">Vallée du Bandama</v>
    <v t="s">Savanes Region</v>
    <v t="s">Denguélé</v>
    <v t="s">Lacs</v>
    <v t="s">Zanzan</v>
    <v t="r">2696</v>
    <v t="r">2697</v>
    <v t="r">2698</v>
    <v t="r">2699</v>
    <v t="r">2700</v>
    <v t="r">2701</v>
    <v t="r">2702</v>
    <v t="r">2703</v>
    <v t="s">Bas-Sassandra Region</v>
    <v t="r">2704</v>
    <v t="r">2705</v>
    <v t="r">2706</v>
  </a>
  <a r="2">
    <v t="r">2732</v>
    <v t="r">2733</v>
  </a>
  <a r="1">
    <v t="s">Croatian</v>
  </a>
  <a r="20">
    <v t="r">2719</v>
    <v t="r">2746</v>
    <v t="r">2747</v>
    <v t="r">2748</v>
    <v t="r">2749</v>
    <v t="r">2750</v>
    <v t="r">2751</v>
    <v t="r">2752</v>
    <v t="r">2753</v>
    <v t="r">2754</v>
    <v t="r">2755</v>
    <v t="r">2756</v>
    <v t="r">2757</v>
    <v t="r">2758</v>
    <v t="r">2759</v>
    <v t="r">2760</v>
    <v t="r">2761</v>
    <v t="r">2762</v>
    <v t="r">2763</v>
    <v t="r">2764</v>
  </a>
  <a r="2">
    <v t="r">2790</v>
    <v t="s">Manuel Marrero Cruz (Prime Minister)</v>
  </a>
  <a r="2">
    <v t="s">Spanish</v>
    <v t="s">Cuban Spanish</v>
  </a>
  <a r="16">
    <v t="r">2777</v>
    <v t="r">2799</v>
    <v t="r">2800</v>
    <v t="r">2801</v>
    <v t="r">2802</v>
    <v t="r">2803</v>
    <v t="r">2804</v>
    <v t="r">2805</v>
    <v t="r">2806</v>
    <v t="r">2807</v>
    <v t="r">2808</v>
    <v t="r">2809</v>
    <v t="r">2810</v>
    <v t="r">2811</v>
    <v t="r">2812</v>
    <v t="r">2813</v>
  </a>
  <a r="2">
    <v t="r">2833</v>
    <v t="r">2834</v>
  </a>
  <a r="1">
    <v t="s">SA Western Standard Time</v>
  </a>
  <a r="1">
    <v t="r">2869</v>
  </a>
  <a r="2">
    <v t="s">Greek</v>
    <v t="s">Turkish</v>
  </a>
  <a r="6">
    <v t="r">2884</v>
    <v t="r">2885</v>
    <v t="r">2886</v>
    <v t="r">2887</v>
    <v t="r">2888</v>
    <v t="r">2889</v>
  </a>
  <a r="1">
    <v t="r">2914</v>
  </a>
  <a r="2">
    <v t="s">Czech</v>
    <v t="s">Slovak</v>
  </a>
  <a r="105">
    <v t="r">2902</v>
    <v t="r">2930</v>
    <v t="r">2931</v>
    <v t="r">2932</v>
    <v t="r">2933</v>
    <v t="r">2934</v>
    <v t="r">2935</v>
    <v t="r">2936</v>
    <v t="s">Ostrava-City District</v>
    <v t="s">Plzeň-City District</v>
    <v t="r">2937</v>
    <v t="s">Brno-City District</v>
    <v t="r">2938</v>
    <v t="r">2939</v>
    <v t="r">2940</v>
    <v t="r">2941</v>
    <v t="r">2942</v>
    <v t="r">2943</v>
    <v t="r">2944</v>
    <v t="r">2945</v>
    <v t="r">2946</v>
    <v t="r">2947</v>
    <v t="r">2948</v>
    <v t="r">2949</v>
    <v t="r">2950</v>
    <v t="r">2951</v>
    <v t="r">2952</v>
    <v t="s">Prague-West District</v>
    <v t="r">2953</v>
    <v t="r">2954</v>
    <v t="r">2955</v>
    <v t="r">2956</v>
    <v t="r">2957</v>
    <v t="r">2958</v>
    <v t="s">Ústí nad Orlicí District</v>
    <v t="r">2959</v>
    <v t="r">2960</v>
    <v t="r">2961</v>
    <v t="s">Karlovy Vary District</v>
    <v t="r">2962</v>
    <v t="r">2963</v>
    <v t="r">2964</v>
    <v t="r">2965</v>
    <v t="r">2966</v>
    <v t="s">Prague-East District</v>
    <v t="r">2967</v>
    <v t="r">2968</v>
    <v t="r">2969</v>
    <v t="s">Žďár nad Sázavou District</v>
    <v t="r">2970</v>
    <v t="r">2971</v>
    <v t="r">2972</v>
    <v t="r">2973</v>
    <v t="r">2974</v>
    <v t="r">2975</v>
    <v t="r">2976</v>
    <v t="r">2977</v>
    <v t="s">Brno-Country District</v>
    <v t="r">2978</v>
    <v t="r">2979</v>
    <v t="r">2980</v>
    <v t="r">2981</v>
    <v t="r">2982</v>
    <v t="r">2983</v>
    <v t="r">2984</v>
    <v t="r">2985</v>
    <v t="r">2986</v>
    <v t="r">2987</v>
    <v t="r">2988</v>
    <v t="r">2989</v>
    <v t="r">2990</v>
    <v t="r">2991</v>
    <v t="r">2992</v>
    <v t="r">2993</v>
    <v t="r">2994</v>
    <v t="r">2995</v>
    <v t="r">2996</v>
    <v t="r">2997</v>
    <v t="r">2998</v>
    <v t="r">2999</v>
    <v t="r">3000</v>
    <v t="r">3001</v>
    <v t="r">3002</v>
    <v t="r">3003</v>
    <v t="s">Plzeň-South District</v>
    <v t="s">Rychnov nad Kněžnou District</v>
    <v t="r">3004</v>
    <v t="s">Plzeň-North District</v>
    <v t="r">3005</v>
    <v t="r">3006</v>
    <v t="r">3007</v>
    <v t="r">3008</v>
    <v t="r">3009</v>
    <v t="r">3010</v>
    <v t="r">3011</v>
    <v t="r">3012</v>
    <v t="r">3013</v>
    <v t="r">3014</v>
    <v t="r">3015</v>
    <v t="r">3016</v>
    <v t="s">Přerov District</v>
    <v t="r">3017</v>
    <v t="r">3018</v>
    <v t="r">3019</v>
    <v t="s">Vysočina Region</v>
  </a>
  <a r="4">
    <v t="r">3045</v>
    <v t="r">3046</v>
    <v t="r">3047</v>
    <v t="r">3048</v>
  </a>
  <a r="1">
    <v t="s">Danish</v>
  </a>
  <a r="20">
    <v t="r">3032</v>
    <v t="r">3061</v>
    <v t="r">3062</v>
    <v t="r">3063</v>
    <v t="r">3064</v>
    <v t="s">South Jutland County</v>
    <v t="r">3065</v>
    <v t="r">3066</v>
    <v t="s">North Jutland County</v>
    <v t="s">Frederiksborg County</v>
    <v t="s">Aarhus County</v>
    <v t="s">Funen County</v>
    <v t="s">Viborg County</v>
    <v t="s">Vejle County</v>
    <v t="s">Ringkjøbing County</v>
    <v t="s">Copenhagen County</v>
    <v t="s">Roskilde County</v>
    <v t="s">Ribe County</v>
    <v t="s">Storstrøm County</v>
    <v t="s">Bornholm County</v>
  </a>
  <a r="2">
    <v t="r">3091</v>
    <v t="r">3092</v>
  </a>
  <a r="2">
    <v t="s">Arabic</v>
    <v t="s">French</v>
  </a>
  <a r="6">
    <v t="r">3079</v>
    <v t="r">3106</v>
    <v t="r">3107</v>
    <v t="r">3108</v>
    <v t="r">3109</v>
    <v t="r">3110</v>
  </a>
  <a r="2">
    <v t="r">3130</v>
    <v t="r">3131</v>
  </a>
  <a r="10">
    <v t="r">3139</v>
    <v t="r">3140</v>
    <v t="r">3141</v>
    <v t="r">3142</v>
    <v t="r">3143</v>
    <v t="r">3144</v>
    <v t="r">3145</v>
    <v t="r">3146</v>
    <v t="r">3147</v>
    <v t="r">3148</v>
  </a>
  <a r="2">
    <v t="r">3172</v>
    <v t="s">Raquel Peña de Antuña (Vice President)</v>
  </a>
  <a r="2">
    <v t="s">Spanish</v>
    <v t="s">Dominican Spanish</v>
  </a>
  <a r="32">
    <v t="r">3184</v>
    <v t="r">3185</v>
    <v t="r">3186</v>
    <v t="r">3187</v>
    <v t="r">3188</v>
    <v t="r">3189</v>
    <v t="r">3190</v>
    <v t="r">3191</v>
    <v t="r">3192</v>
    <v t="r">3193</v>
    <v t="r">3194</v>
    <v t="r">3195</v>
    <v t="r">3196</v>
    <v t="r">3197</v>
    <v t="r">3198</v>
    <v t="r">3199</v>
    <v t="r">3200</v>
    <v t="r">3201</v>
    <v t="r">3202</v>
    <v t="r">3203</v>
    <v t="r">3204</v>
    <v t="r">3205</v>
    <v t="r">3206</v>
    <v t="r">3207</v>
    <v t="r">3208</v>
    <v t="r">3209</v>
    <v t="r">3210</v>
    <v t="r">3211</v>
    <v t="r">3212</v>
    <v t="r">3213</v>
    <v t="r">3214</v>
    <v t="r">3215</v>
  </a>
  <a r="2">
    <v t="r">3241</v>
    <v t="s">Alfredo Borrero (Vice President)</v>
  </a>
  <a r="2">
    <v t="s">Spanish</v>
    <v t="s">Ecuadorian Spanish</v>
  </a>
  <a r="24">
    <v t="r">3258</v>
    <v t="r">3259</v>
    <v t="r">3260</v>
    <v t="r">3261</v>
    <v t="r">3262</v>
    <v t="r">3263</v>
    <v t="r">3264</v>
    <v t="r">3265</v>
    <v t="r">3266</v>
    <v t="r">3267</v>
    <v t="r">3268</v>
    <v t="r">3269</v>
    <v t="r">3270</v>
    <v t="r">3271</v>
    <v t="r">3272</v>
    <v t="r">3273</v>
    <v t="r">3274</v>
    <v t="r">3275</v>
    <v t="r">3276</v>
    <v t="r">3277</v>
    <v t="r">3278</v>
    <v t="r">3279</v>
    <v t="r">3280</v>
    <v t="r">3281</v>
  </a>
  <a r="3">
    <v t="s">Ecuador Time Zone</v>
    <v t="s">UTC−05:00</v>
    <v t="s">Galápagos Time Zone</v>
  </a>
  <a r="2">
    <v t="r">3306</v>
    <v t="r">3307</v>
  </a>
  <a r="1">
    <v t="s">Modern Standard Arabic</v>
  </a>
  <a r="26">
    <v t="r">3324</v>
    <v t="r">3325</v>
    <v t="r">3326</v>
    <v t="r">3327</v>
    <v t="r">3328</v>
    <v t="r">3329</v>
    <v t="r">3330</v>
    <v t="r">3331</v>
    <v t="r">3332</v>
    <v t="r">3333</v>
    <v t="r">3334</v>
    <v t="r">3335</v>
    <v t="r">3336</v>
    <v t="r">3337</v>
    <v t="r">3338</v>
    <v t="r">3339</v>
    <v t="r">3340</v>
    <v t="r">3341</v>
    <v t="r">3342</v>
    <v t="r">3343</v>
    <v t="r">3344</v>
    <v t="r">3345</v>
    <v t="r">3346</v>
    <v t="r">3347</v>
    <v t="r">3348</v>
    <v t="r">3349</v>
  </a>
  <a r="2">
    <v t="s">Eastern European Time Zone</v>
    <v t="s">Egypt Standard Time</v>
  </a>
  <a r="2">
    <v t="s">Félix Ulloa (Vice President)</v>
    <v t="r">3376</v>
  </a>
  <a r="2">
    <v t="s">Spanish</v>
    <v t="s">Salvadoran Spanish</v>
  </a>
  <a r="14">
    <v t="r">3390</v>
    <v t="r">3391</v>
    <v t="r">3392</v>
    <v t="r">3393</v>
    <v t="r">3394</v>
    <v t="r">3395</v>
    <v t="r">3396</v>
    <v t="r">3397</v>
    <v t="r">3398</v>
    <v t="r">3399</v>
    <v t="r">3400</v>
    <v t="r">3401</v>
    <v t="r">3402</v>
    <v t="r">3403</v>
  </a>
  <a r="3">
    <v t="r">3426</v>
    <v t="r">3427</v>
    <v t="r">3428</v>
  </a>
  <a r="3">
    <v t="s">Spanish</v>
    <v t="s">French</v>
    <v t="s">Portuguese</v>
  </a>
  <a r="9">
    <v t="r">3438</v>
    <v t="s">Insular Region</v>
    <v t="s">Río Muni</v>
    <v t="r">3439</v>
    <v t="r">3440</v>
    <v t="r">3441</v>
    <v t="r">3442</v>
    <v t="r">3443</v>
    <v t="r">3444</v>
  </a>
  <a r="1">
    <v t="r">3468</v>
  </a>
  <a r="1">
    <v t="s">Tigrinya</v>
  </a>
  <a r="16">
    <v t="r">3457</v>
    <v t="r">3478</v>
    <v t="r">3479</v>
    <v t="r">3480</v>
    <v t="r">3481</v>
    <v t="r">3482</v>
    <v t="r">3483</v>
    <v t="s">Hamasien</v>
    <v t="s">Akele Guzai</v>
    <v t="s">Serae</v>
    <v t="s">Gash-Setit</v>
    <v t="s">Barka</v>
    <v t="s">Sahel</v>
    <v t="s">Denkalia</v>
    <v t="s">Senhit</v>
    <v t="s">Semhar</v>
  </a>
  <a r="3">
    <v t="r">3506</v>
    <v t="r">3507</v>
    <v t="r">3508</v>
  </a>
  <a r="1">
    <v t="s">Estonian</v>
  </a>
  <a r="15">
    <v t="s">Lääne County</v>
    <v t="r">3521</v>
    <v t="r">3522</v>
    <v t="r">3523</v>
    <v t="r">3524</v>
    <v t="r">3525</v>
    <v t="r">3526</v>
    <v t="r">3527</v>
    <v t="r">3528</v>
    <v t="r">3529</v>
    <v t="r">3530</v>
    <v t="r">3531</v>
    <v t="r">3532</v>
    <v t="r">3533</v>
    <v t="s">Põlva County</v>
  </a>
  <a r="3">
    <v t="r">3559</v>
    <v t="r">3560</v>
    <v t="r">3561</v>
  </a>
  <a r="5">
    <v t="s">Amharic</v>
    <v t="s">Somali</v>
    <v t="s">Tigrigna</v>
    <v t="s">Oromo language</v>
    <v t="s">Afar Language</v>
  </a>
  <a r="9">
    <v t="r">3545</v>
    <v t="r">3574</v>
    <v t="r">3575</v>
    <v t="r">3576</v>
    <v t="r">3577</v>
    <v t="r">3578</v>
    <v t="r">3579</v>
    <v t="r">3580</v>
    <v t="r">3581</v>
  </a>
  <a r="1">
    <v t="s">Falkland Islands Time Zone</v>
  </a>
  <a r="1">
    <v t="r">3603</v>
  </a>
  <a r="2">
    <v t="s">Faroese</v>
    <v t="s">Danish</v>
  </a>
  <a r="1">
    <v t="s">Western European Time Zone</v>
  </a>
  <a r="2">
    <v t="r">3628</v>
    <v t="r">3629</v>
  </a>
  <a r="3">
    <v t="s">Fiji Hindi</v>
    <v t="s">English</v>
    <v t="s">Fijian language</v>
  </a>
  <a r="19">
    <v t="r">3644</v>
    <v t="r">3645</v>
    <v t="s">Kadavu Province</v>
    <v t="r">3646</v>
    <v t="r">3647</v>
    <v t="r">3648</v>
    <v t="r">3649</v>
    <v t="s">Ba Province</v>
    <v t="r">3650</v>
    <v t="r">3651</v>
    <v t="r">3652</v>
    <v t="r">3653</v>
    <v t="s">Bua Province</v>
    <v t="r">3654</v>
    <v t="r">3655</v>
    <v t="r">3656</v>
    <v t="r">3657</v>
    <v t="s">Lau Province</v>
    <v t="s">Lomaiviti Province</v>
  </a>
  <a r="1">
    <v t="s">Fiji Time Zone</v>
  </a>
  <a r="2">
    <v t="r">3684</v>
    <v t="r">3685</v>
  </a>
  <a r="2">
    <v t="s">Swedish</v>
    <v t="s">Finnish</v>
  </a>
  <a r="18">
    <v t="r">3697</v>
    <v t="r">3698</v>
    <v t="r">3699</v>
    <v t="r">3700</v>
    <v t="r">3701</v>
    <v t="s">Åland</v>
    <v t="r">3702</v>
    <v t="r">67</v>
    <v t="r">3703</v>
    <v t="r">3704</v>
    <v t="r">3705</v>
    <v t="r">3706</v>
    <v t="r">3707</v>
    <v t="r">3708</v>
    <v t="r">3709</v>
    <v t="s">Oulu Province</v>
    <v t="r">3710</v>
    <v t="r">3711</v>
  </a>
  <a r="8">
    <v t="r">3737</v>
    <v t="r">3738</v>
    <v t="r">3739</v>
    <v t="r">3740</v>
    <v t="r">3741</v>
    <v t="s">Jean Castex (Prime Minister)</v>
    <v t="r">3742</v>
    <v t="r">3743</v>
  </a>
  <a r="132">
    <v t="r">3723</v>
    <v t="r">3756</v>
    <v t="r">3757</v>
    <v t="s">Alsace</v>
    <v t="r">3758</v>
    <v t="s">Brittany</v>
    <v t="r">3759</v>
    <v t="s">Lorraine</v>
    <v t="r">3760</v>
    <v t="r">3761</v>
    <v t="r">3762</v>
    <v t="r">3763</v>
    <v t="r">3764</v>
    <v t="r">3765</v>
    <v t="r">3766</v>
    <v t="r">3767</v>
    <v t="r">3768</v>
    <v t="r">3769</v>
    <v t="s">Burgundy</v>
    <v t="r">3770</v>
    <v t="s">Loire</v>
    <v t="r">3771</v>
    <v t="s">Poitou-Charentes</v>
    <v t="r">3772</v>
    <v t="r">3773</v>
    <v t="r">3774</v>
    <v t="r">3775</v>
    <v t="r">3776</v>
    <v t="r">3777</v>
    <v t="s">Limousin</v>
    <v t="r">3778</v>
    <v t="r">3779</v>
    <v t="s">Auvergne</v>
    <v t="r">3780</v>
    <v t="r">3781</v>
    <v t="s">Franche-Comté</v>
    <v t="r">3782</v>
    <v t="s">Rhône-Alpes</v>
    <v t="r">3783</v>
    <v t="s">Midi-Pyrénées</v>
    <v t="r">3784</v>
    <v t="r">3785</v>
    <v t="s">Picardy</v>
    <v t="r">3786</v>
    <v t="r">3787</v>
    <v t="r">3788</v>
    <v t="s">Languedoc-Roussillon</v>
    <v t="s">Nord-Pas-de-Calais</v>
    <v t="r">3789</v>
    <v t="s">Aquitaine</v>
    <v t="r">3790</v>
    <v t="r">3791</v>
    <v t="r">3792</v>
    <v t="r">3793</v>
    <v t="r">3794</v>
    <v t="r">3795</v>
    <v t="r">3796</v>
    <v t="r">3797</v>
    <v t="r">3798</v>
    <v t="r">3799</v>
    <v t="r">3800</v>
    <v t="r">3801</v>
    <v t="r">3802</v>
    <v t="r">3803</v>
    <v t="r">3804</v>
    <v t="r">3805</v>
    <v t="r">3806</v>
    <v t="r">3807</v>
    <v t="r">3808</v>
    <v t="r">3809</v>
    <v t="r">3810</v>
    <v t="r">3811</v>
    <v t="r">3812</v>
    <v t="r">3813</v>
    <v t="r">3814</v>
    <v t="r">3815</v>
    <v t="r">3816</v>
    <v t="r">3817</v>
    <v t="r">3818</v>
    <v t="r">3819</v>
    <v t="r">3820</v>
    <v t="r">3821</v>
    <v t="r">3822</v>
    <v t="r">3823</v>
    <v t="r">3824</v>
    <v t="r">3825</v>
    <v t="r">3826</v>
    <v t="r">3827</v>
    <v t="r">3828</v>
    <v t="r">3829</v>
    <v t="r">3830</v>
    <v t="r">3831</v>
    <v t="r">3832</v>
    <v t="r">3833</v>
    <v t="r">3834</v>
    <v t="r">3835</v>
    <v t="r">3836</v>
    <v t="r">3837</v>
    <v t="r">3838</v>
    <v t="r">3839</v>
    <v t="r">3840</v>
    <v t="r">3841</v>
    <v t="r">3842</v>
    <v t="r">3843</v>
    <v t="r">3844</v>
    <v t="r">3845</v>
    <v t="r">3846</v>
    <v t="r">3847</v>
    <v t="r">3848</v>
    <v t="r">3849</v>
    <v t="r">3850</v>
    <v t="r">3851</v>
    <v t="r">3852</v>
    <v t="r">3853</v>
    <v t="r">3854</v>
    <v t="r">3855</v>
    <v t="r">3856</v>
    <v t="r">3857</v>
    <v t="r">3858</v>
    <v t="r">3859</v>
    <v t="r">3860</v>
    <v t="r">3861</v>
    <v t="r">3862</v>
    <v t="r">3863</v>
    <v t="s">Lower Normandy</v>
    <v t="s">Upper Normandy</v>
    <v t="r">3864</v>
    <v t="r">3865</v>
    <v t="r">3866</v>
    <v t="r">3867</v>
    <v t="r">3868</v>
    <v t="s">Champagne-Ardenne</v>
  </a>
  <a r="1">
    <v t="s">Réunion Time Zone</v>
  </a>
  <a r="1">
    <v t="r">3737</v>
  </a>
  <a r="1">
    <v t="s">French Guiana Time Zone</v>
  </a>
  <a r="2">
    <v t="r">3923</v>
    <v t="r">3737</v>
  </a>
  <a r="3">
    <v t="s">Gambier Islands Time Zone</v>
    <v t="s">Marquesas Islands Time Zone</v>
    <v t="s">Tahiti Time Zone</v>
  </a>
  <a r="1">
    <v t="r">3946</v>
  </a>
  <a r="1">
    <v t="s">New Caledonia Time Zone</v>
  </a>
  <a r="1">
    <v t="s">Saint Pierre and Miquelon Time Zone</v>
  </a>
  <a r="3">
    <v t="r">3972</v>
    <v t="r">3973</v>
    <v t="r">3974</v>
  </a>
  <a r="1">
    <v t="s">Wallis and Futuna Time Zone</v>
  </a>
  <a r="2">
    <v t="r">4014</v>
    <v t="s">Rose Christiane Raponda (Prime Minister)</v>
  </a>
  <a r="9">
    <v t="r">4027</v>
    <v t="r">4028</v>
    <v t="r">4029</v>
    <v t="r">4030</v>
    <v t="r">4031</v>
    <v t="r">4032</v>
    <v t="r">4033</v>
    <v t="r">4034</v>
    <v t="r">4035</v>
  </a>
  <a r="5">
    <v t="r">4059</v>
    <v t="r">4060</v>
    <v t="s">Dawda A. Jallow (Minister)</v>
    <v t="r">4061</v>
    <v t="r">4062</v>
  </a>
  <a r="6">
    <v t="r">4047</v>
    <v t="r">4075</v>
    <v t="r">4076</v>
    <v t="r">4077</v>
    <v t="r">4078</v>
    <v t="r">4079</v>
  </a>
  <a r="1">
    <v t="r">4105</v>
  </a>
  <a r="2">
    <v t="s">Georgian</v>
    <v t="s">Abkhaz Language</v>
  </a>
  <a r="87">
    <v t="r">4091</v>
    <v t="r">4118</v>
    <v t="r">4119</v>
    <v t="r">4120</v>
    <v t="r">4121</v>
    <v t="r">4122</v>
    <v t="s">Baghdati Municipality</v>
    <v t="r">4123</v>
    <v t="r">4124</v>
    <v t="r">4125</v>
    <v t="r">4126</v>
    <v t="r">4127</v>
    <v t="r">4128</v>
    <v t="s">Akhalgori Municipality</v>
    <v t="r">4129</v>
    <v t="r">4130</v>
    <v t="r">4131</v>
    <v t="r">4132</v>
    <v t="r">4133</v>
    <v t="s">Gudauta District</v>
    <v t="r">4134</v>
    <v t="r">4135</v>
    <v t="r">4136</v>
    <v t="s">Sukhumi District</v>
    <v t="s">Gulripshi District</v>
    <v t="s">Gagra District</v>
    <v t="s">Dzau District</v>
    <v t="s">Marneuli Municipality</v>
    <v t="s">Tsqaltubo Municipality</v>
    <v t="s">Lagodekhi Municipality</v>
    <v t="s">Mtskheta Municipality</v>
    <v t="s">Zestafoni Municipality</v>
    <v t="s">Chokhatauri Municipality</v>
    <v t="s">Gali Municipality</v>
    <v t="s">Dedoplistsqaro Municipality</v>
    <v t="s">Kobuleti Municipality</v>
    <v t="s">Terjola Municipality</v>
    <v t="s">Ochamchire Municipality</v>
    <v t="s">Tsalenjikha Municipality</v>
    <v t="s">Gurjaani Municipality</v>
    <v t="r">4137</v>
    <v t="s">Ozurgeti Municipality</v>
    <v t="s">Lanchkhuti Municipality</v>
    <v t="s">Chiatura Municipality</v>
    <v t="s">Mestia Municipality</v>
    <v t="s">Vani Municipality</v>
    <v t="s">Khobi Municipality</v>
    <v t="s">Martvili Municipality</v>
    <v t="s">Samtredia Municipality</v>
    <v t="s">Sighnaghi Municipality</v>
    <v t="s">Telavi Municipality</v>
    <v t="s">Abasha Municipality</v>
    <v t="s">Tsalka Municipality</v>
    <v t="r">4138</v>
    <v t="s">Ninotsminda Municipality</v>
    <v t="r">4139</v>
    <v t="s">Gori Municipality</v>
    <v t="s">Chkhorotsqu Municipality</v>
    <v t="s">Tianeti Municipality</v>
    <v t="s">Sagarejo Municipality</v>
    <v t="s">Khashuri Municipality</v>
    <v t="s">Borjomi Municipality</v>
    <v t="s">Zugdidi Municipality</v>
    <v t="s">Gardabani Municipality</v>
    <v t="s">Khoni Municipality</v>
    <v t="s">Dusheti Municipality</v>
    <v t="s">Akhmeta Municipality</v>
    <v t="r">4140</v>
    <v t="s">Sachkhere Municipality</v>
    <v t="r">4141</v>
    <v t="s">Keda Municipality</v>
    <v t="s">Aspindza Municipality</v>
    <v t="s">Oni Municipality</v>
    <v t="s">Bolnisi Municipality</v>
    <v t="s">Khulo Municipality</v>
    <v t="s">Shuakhevi Municipality</v>
    <v t="s">Lentekhi Municipality</v>
    <v t="s">Tetritsqaro Municipality</v>
    <v t="s">Kazbegi Municipality</v>
    <v t="r">4142</v>
    <v t="r">4143</v>
    <v t="s">Kaspi Municipality</v>
    <v t="s">Senaki Municipality</v>
    <v t="s">Akhaltsikhe Municipality</v>
    <v t="s">Tsageri Municipality</v>
    <v t="s">Kareli Municipality</v>
    <v t="s">Adigeni Municipality</v>
  </a>
  <a r="1">
    <v t="s">Georgia Time Zone</v>
  </a>
  <a r="5">
    <v t="r">4167</v>
    <v t="r">4168</v>
    <v t="r">4169</v>
    <v t="r">4170</v>
    <v t="r">4170</v>
  </a>
  <a r="15">
    <v t="r">4185</v>
    <v t="r">4156</v>
    <v t="r">4186</v>
    <v t="r">4187</v>
    <v t="r">4188</v>
    <v t="r">4189</v>
    <v t="s">Thuringia</v>
    <v t="r">4190</v>
    <v t="r">4191</v>
    <v t="r">4192</v>
    <v t="r">4193</v>
    <v t="r">4194</v>
    <v t="r">4195</v>
    <v t="r">4196</v>
    <v t="r">4197</v>
  </a>
  <a r="8">
    <v t="r">4221</v>
    <v t="r">4222</v>
    <v t="r">4223</v>
    <v t="r">4224</v>
    <v t="s">MATTHEW PREMPEH (Minister)</v>
    <v t="s">Dominic Nitiwul (Minister)</v>
    <v t="s">Ambrose Dery (Minister)</v>
    <v t="r">4225</v>
  </a>
  <a r="9">
    <v t="r">4239</v>
    <v t="r">4240</v>
    <v t="r">4241</v>
    <v t="r">4242</v>
    <v t="r">4243</v>
    <v t="r">4244</v>
    <v t="r">4245</v>
    <v t="r">4246</v>
    <v t="r">4247</v>
  </a>
  <a r="1">
    <v t="r">4258</v>
  </a>
  <a r="2">
    <v t="s">Central European Time Zone</v>
    <v t="s">W. Europe Standard Time</v>
  </a>
  <a r="10">
    <v t="r">4284</v>
    <v t="r">4285</v>
    <v t="r">4286</v>
    <v t="r">4287</v>
    <v t="r">4288</v>
    <v t="r">4289</v>
    <v t="r">4290</v>
    <v t="s">Miltiadis Varvitsiotis (Minister)</v>
    <v t="s">Panagiotis (Takis) Theodorikakos (Minister)</v>
    <v t="s">Niki Kerameus (Minister)</v>
  </a>
  <a r="1">
    <v t="s">Greek</v>
  </a>
  <a r="62">
    <v t="r">4304</v>
    <v t="r">4305</v>
    <v t="r">4306</v>
    <v t="r">4307</v>
    <v t="r">4308</v>
    <v t="r">4309</v>
    <v t="r">4310</v>
    <v t="r">4311</v>
    <v t="r">4312</v>
    <v t="r">4313</v>
    <v t="r">4314</v>
    <v t="r">4315</v>
    <v t="r">4316</v>
    <v t="r">4317</v>
    <v t="s">Corfu</v>
    <v t="s">Chalkidiki</v>
    <v t="r">4318</v>
    <v t="r">4319</v>
    <v t="r">4320</v>
    <v t="r">4321</v>
    <v t="r">4322</v>
    <v t="s">Aetolia-Acarnania</v>
    <v t="r">4323</v>
    <v t="r">4324</v>
    <v t="r">4325</v>
    <v t="r">4326</v>
    <v t="r">4327</v>
    <v t="r">4328</v>
    <v t="s">Kavala Prefecture</v>
    <v t="r">4329</v>
    <v t="r">4330</v>
    <v t="r">4331</v>
    <v t="r">4332</v>
    <v t="s">Boeotia</v>
    <v t="r">4333</v>
    <v t="r">4334</v>
    <v t="r">4335</v>
    <v t="r">4336</v>
    <v t="r">4337</v>
    <v t="r">4338</v>
    <v t="s">Phthiotis</v>
    <v t="r">4339</v>
    <v t="r">4340</v>
    <v t="r">4341</v>
    <v t="r">4342</v>
    <v t="r">4343</v>
    <v t="r">4344</v>
    <v t="r">4345</v>
    <v t="r">4346</v>
    <v t="s">Rhodope</v>
    <v t="r">4347</v>
    <v t="r">4348</v>
    <v t="r">4349</v>
    <v t="r">4350</v>
    <v t="r">4351</v>
    <v t="s">Lefkada</v>
    <v t="r">4352</v>
    <v t="r">4353</v>
    <v t="r">4354</v>
    <v t="r">4355</v>
    <v t="s">Lesbos Prefecture</v>
    <v t="s">Cephalonia Prefecture</v>
  </a>
  <a r="2">
    <v t="r">3045</v>
    <v t="r">4373</v>
  </a>
  <a r="1">
    <v t="s">Greenlandic language</v>
  </a>
  <a r="4">
    <v t="r">4380</v>
    <v t="r">4381</v>
    <v t="r">4382</v>
    <v t="r">4383</v>
  </a>
  <a r="4">
    <v t="s">Western European Time Zone</v>
    <v t="s">East Greenland Time Zone</v>
    <v t="s">West Greenland Time Zone</v>
    <v t="s">Atlantic Time Zone</v>
  </a>
  <a r="2">
    <v t="r">398</v>
    <v t="r">4403</v>
  </a>
  <a r="7">
    <v t="r">4410</v>
    <v t="r">4411</v>
    <v t="r">4412</v>
    <v t="r">4413</v>
    <v t="r">4414</v>
    <v t="r">4415</v>
    <v t="r">4416</v>
  </a>
  <a r="2">
    <v t="s">English</v>
    <v t="s">Chamorro language</v>
  </a>
  <a r="1">
    <v t="s">Chamorro Time Zone</v>
  </a>
  <a r="2">
    <v t="r">4461</v>
    <v t="s">Guillermo Castillo Reyes (Vice President)</v>
  </a>
  <a r="2">
    <v t="s">Spanish</v>
    <v t="s">Guatemalan Spanish</v>
  </a>
  <a r="22">
    <v t="r">4473</v>
    <v t="r">4474</v>
    <v t="r">4475</v>
    <v t="r">4476</v>
    <v t="r">4477</v>
    <v t="r">4478</v>
    <v t="r">4479</v>
    <v t="r">4480</v>
    <v t="r">4481</v>
    <v t="r">4482</v>
    <v t="r">4483</v>
    <v t="r">4484</v>
    <v t="r">4485</v>
    <v t="r">4486</v>
    <v t="r">4487</v>
    <v t="r">4488</v>
    <v t="r">4489</v>
    <v t="r">4490</v>
    <v t="r">4491</v>
    <v t="r">4492</v>
    <v t="r">4493</v>
    <v t="r">4494</v>
  </a>
  <a r="1">
    <v t="r">4506</v>
  </a>
  <a r="2">
    <v t="s">English</v>
    <v t="s">French</v>
  </a>
  <a r="4">
    <v t="r">4528</v>
    <v t="r">4529</v>
    <v t="r">4530</v>
    <v t="r">4531</v>
  </a>
  <a r="41">
    <v t="r">4517</v>
    <v t="r">4542</v>
    <v t="r">4543</v>
    <v t="r">4544</v>
    <v t="r">4545</v>
    <v t="r">4546</v>
    <v t="r">4547</v>
    <v t="r">4548</v>
    <v t="r">4549</v>
    <v t="r">4550</v>
    <v t="r">4551</v>
    <v t="r">4552</v>
    <v t="r">4553</v>
    <v t="r">4554</v>
    <v t="r">4555</v>
    <v t="r">4556</v>
    <v t="r">4557</v>
    <v t="r">4558</v>
    <v t="r">4559</v>
    <v t="r">4560</v>
    <v t="r">4561</v>
    <v t="r">4562</v>
    <v t="r">4563</v>
    <v t="r">4564</v>
    <v t="r">4565</v>
    <v t="r">4566</v>
    <v t="r">4567</v>
    <v t="r">4568</v>
    <v t="r">4569</v>
    <v t="r">4570</v>
    <v t="r">4571</v>
    <v t="r">4572</v>
    <v t="r">4573</v>
    <v t="r">4574</v>
    <v t="s">Nzérékoré Region</v>
    <v t="s">Labé Region</v>
    <v t="s">Kindia Region</v>
    <v t="s">Boké Region</v>
    <v t="s">Kankan Region</v>
    <v t="s">Mamou Region</v>
    <v t="s">Faranah Region</v>
  </a>
  <a r="2">
    <v t="r">4597</v>
    <v t="s">Nuno Gomes Nabiam (Prime Minister)</v>
  </a>
  <a r="8">
    <v t="r">4586</v>
    <v t="r">4610</v>
    <v t="r">4611</v>
    <v t="r">4612</v>
    <v t="r">4613</v>
    <v t="r">4614</v>
    <v t="r">4615</v>
    <v t="r">4616</v>
  </a>
  <a r="1">
    <v t="s">Irfaan Ali (President)</v>
  </a>
  <a r="10">
    <v t="r">4648</v>
    <v t="r">4649</v>
    <v t="r">4650</v>
    <v t="r">4651</v>
    <v t="r">4652</v>
    <v t="r">4653</v>
    <v t="r">4654</v>
    <v t="r">4655</v>
    <v t="r">4656</v>
    <v t="r">4657</v>
  </a>
  <a r="2">
    <v t="s">Guyana Time Zone</v>
    <v t="s">Atlantic Time Zone</v>
  </a>
  <a r="2">
    <v t="s">Joseph Jouthe (Prime Minister)</v>
    <v t="s">Ariel Henry (President)</v>
  </a>
  <a r="3">
    <v t="s">French</v>
    <v t="s">Haitian Creole</v>
    <v t="s">Haitian French</v>
  </a>
  <a r="10">
    <v t="r">4693</v>
    <v t="r">4694</v>
    <v t="r">4695</v>
    <v t="r">4696</v>
    <v t="r">4697</v>
    <v t="r">4698</v>
    <v t="r">4699</v>
    <v t="r">4700</v>
    <v t="r">4701</v>
    <v t="r">4702</v>
  </a>
  <a r="2">
    <v t="s">UTC−05:00</v>
    <v t="s">Eastern Time Zone</v>
  </a>
  <a r="1">
    <v t="r">4718</v>
  </a>
  <a r="1">
    <v t="s">Italian</v>
  </a>
  <a r="2">
    <v t="r">4742</v>
    <v t="r">4743</v>
  </a>
  <a r="2">
    <v t="s">Spanish</v>
    <v t="s">Honduran Spanish</v>
  </a>
  <a r="18">
    <v t="r">4756</v>
    <v t="r">4757</v>
    <v t="r">4758</v>
    <v t="r">4759</v>
    <v t="r">4760</v>
    <v t="r">4761</v>
    <v t="r">4762</v>
    <v t="r">4763</v>
    <v t="r">4764</v>
    <v t="r">4765</v>
    <v t="r">4766</v>
    <v t="r">4767</v>
    <v t="r">4768</v>
    <v t="r">4769</v>
    <v t="r">4770</v>
    <v t="r">4771</v>
    <v t="r">4772</v>
    <v t="r">4773</v>
  </a>
  <a r="2">
    <v t="r">4798</v>
    <v t="r">4799</v>
  </a>
  <a r="1">
    <v t="s">Hungarian</v>
  </a>
  <a r="42">
    <v t="r">4785</v>
    <v t="r">4815</v>
    <v t="r">4816</v>
    <v t="r">4817</v>
    <v t="r">4818</v>
    <v t="r">4819</v>
    <v t="r">4820</v>
    <v t="r">4821</v>
    <v t="r">4822</v>
    <v t="r">4823</v>
    <v t="r">4824</v>
    <v t="r">4825</v>
    <v t="r">4826</v>
    <v t="r">4827</v>
    <v t="r">4828</v>
    <v t="r">4829</v>
    <v t="r">4830</v>
    <v t="r">4831</v>
    <v t="r">4832</v>
    <v t="r">4833</v>
    <v t="r">4834</v>
    <v t="r">4835</v>
    <v t="r">4836</v>
    <v t="r">4837</v>
    <v t="r">4838</v>
    <v t="r">4839</v>
    <v t="r">4840</v>
    <v t="r">4841</v>
    <v t="r">4842</v>
    <v t="r">4843</v>
    <v t="r">4844</v>
    <v t="r">4845</v>
    <v t="r">4846</v>
    <v t="r">4847</v>
    <v t="r">4848</v>
    <v t="r">4849</v>
    <v t="r">4850</v>
    <v t="r">4851</v>
    <v t="r">4852</v>
    <v t="r">4853</v>
    <v t="r">4854</v>
    <v t="r">4855</v>
  </a>
  <a r="2">
    <v t="r">4879</v>
    <v t="r">4880</v>
  </a>
  <a r="1">
    <v t="s">Icelandic</v>
  </a>
  <a r="8">
    <v t="r">4891</v>
    <v t="r">4892</v>
    <v t="r">4893</v>
    <v t="r">4894</v>
    <v t="r">4895</v>
    <v t="r">4896</v>
    <v t="r">4897</v>
    <v t="r">4898</v>
  </a>
  <a r="2">
    <v t="s">Greenwich Mean Time Zone</v>
    <v t="s">Western European Time Zone</v>
  </a>
  <a r="10">
    <v t="r">4924</v>
    <v t="r">4925</v>
    <v t="r">4926</v>
    <v t="r">4927</v>
    <v t="r">4928</v>
    <v t="r">4929</v>
    <v t="r">4930</v>
    <v t="r">4931</v>
    <v t="r">4932</v>
    <v t="r">4933</v>
  </a>
  <a r="2">
    <v t="s">Hindi</v>
    <v t="s">Indian English</v>
  </a>
  <a r="35">
    <v t="r">4947</v>
    <v t="r">4948</v>
    <v t="r">4949</v>
    <v t="r">4950</v>
    <v t="r">4951</v>
    <v t="r">4952</v>
    <v t="r">4953</v>
    <v t="r">4954</v>
    <v t="r">4955</v>
    <v t="r">4956</v>
    <v t="r">4957</v>
    <v t="r">4958</v>
    <v t="r">4959</v>
    <v t="r">4960</v>
    <v t="r">4961</v>
    <v t="r">4962</v>
    <v t="r">4963</v>
    <v t="r">4964</v>
    <v t="r">4965</v>
    <v t="r">4966</v>
    <v t="r">4967</v>
    <v t="r">4968</v>
    <v t="r">4969</v>
    <v t="r">4970</v>
    <v t="r">4971</v>
    <v t="r">4972</v>
    <v t="r">4973</v>
    <v t="r">4974</v>
    <v t="r">4975</v>
    <v t="r">4976</v>
    <v t="r">4977</v>
    <v t="r">4978</v>
    <v t="r">4979</v>
    <v t="r">4980</v>
    <v t="s">Geography of Jammu and Kashmir</v>
  </a>
  <a r="1">
    <v t="s">Indian Standard Time</v>
  </a>
  <a r="3">
    <v t="r">5009</v>
    <v t="r">5010</v>
    <v t="r">5011</v>
  </a>
  <a r="1">
    <v t="s">Indonesian</v>
  </a>
  <a r="41">
    <v t="s">Sumatra</v>
    <v t="s">Java</v>
    <v t="r">4994</v>
    <v t="r">5026</v>
    <v t="r">5027</v>
    <v t="s">Sulawesi</v>
    <v t="r">5028</v>
    <v t="r">5029</v>
    <v t="r">5030</v>
    <v t="r">5031</v>
    <v t="r">5032</v>
    <v t="r">5033</v>
    <v t="r">5034</v>
    <v t="r">5035</v>
    <v t="r">5036</v>
    <v t="r">5008</v>
    <v t="r">5037</v>
    <v t="r">5038</v>
    <v t="r">5039</v>
    <v t="r">5040</v>
    <v t="r">5041</v>
    <v t="r">5042</v>
    <v t="r">5043</v>
    <v t="r">5044</v>
    <v t="s">Maluku Islands</v>
    <v t="s">West Papua</v>
    <v t="r">5045</v>
    <v t="r">5046</v>
    <v t="r">5047</v>
    <v t="r">5048</v>
    <v t="r">5049</v>
    <v t="r">5050</v>
    <v t="r">5051</v>
    <v t="r">5052</v>
    <v t="r">5053</v>
    <v t="r">5054</v>
    <v t="r">5055</v>
    <v t="r">5056</v>
    <v t="s">Lesser Sunda Islands</v>
    <v t="r">5057</v>
    <v t="r">5058</v>
  </a>
  <a r="3">
    <v t="s">Indonesia Eastern Time Zone</v>
    <v t="s">Indonesia Central Time Zone</v>
    <v t="s">Indonesia Western Time Zone</v>
  </a>
  <a r="3">
    <v t="r">5086</v>
    <v t="s">Mohammad Mokhber (Vice President)</v>
    <v t="r">5087</v>
  </a>
  <a r="1">
    <v t="s">Persian</v>
  </a>
  <a r="31">
    <v t="r">5102</v>
    <v t="r">5103</v>
    <v t="r">5104</v>
    <v t="r">5105</v>
    <v t="r">5106</v>
    <v t="r">5107</v>
    <v t="r">5108</v>
    <v t="r">5109</v>
    <v t="r">5110</v>
    <v t="r">5111</v>
    <v t="r">5112</v>
    <v t="r">5113</v>
    <v t="r">5114</v>
    <v t="r">5115</v>
    <v t="r">5116</v>
    <v t="r">5117</v>
    <v t="r">5118</v>
    <v t="r">5119</v>
    <v t="r">5120</v>
    <v t="r">5121</v>
    <v t="r">5122</v>
    <v t="r">5123</v>
    <v t="r">5124</v>
    <v t="r">5125</v>
    <v t="r">5126</v>
    <v t="r">5127</v>
    <v t="r">5128</v>
    <v t="r">5129</v>
    <v t="r">5130</v>
    <v t="r">5131</v>
    <v t="r">5132</v>
  </a>
  <a r="1">
    <v t="s">Iran Standard Time</v>
  </a>
  <a r="2">
    <v t="r">5158</v>
    <v t="s">Mustafa Al-Kadhimi (Prime Minister)</v>
  </a>
  <a r="3">
    <v t="s">Arabic</v>
    <v t="s">Kurdish</v>
    <v t="s">Modern Standard Arabic</v>
  </a>
  <a r="17">
    <v t="r">5171</v>
    <v t="r">5172</v>
    <v t="r">5173</v>
    <v t="r">5174</v>
    <v t="r">5175</v>
    <v t="r">5176</v>
    <v t="r">5177</v>
    <v t="r">5178</v>
    <v t="r">5179</v>
    <v t="r">5180</v>
    <v t="r">5181</v>
    <v t="r">5182</v>
    <v t="r">5183</v>
    <v t="r">5184</v>
    <v t="r">5185</v>
    <v t="r">5186</v>
    <v t="r">5187</v>
  </a>
  <a r="1">
    <v t="r">5213</v>
  </a>
  <a r="2">
    <v t="s">Irish</v>
    <v t="s">English</v>
  </a>
  <a r="2">
    <v t="s">Irish Time Zone</v>
    <v t="s">Greenwich Mean Time Zone</v>
  </a>
  <a r="2">
    <v t="r">5239</v>
    <v t="r">5240</v>
  </a>
  <a r="2">
    <v t="s">English</v>
    <v t="s">Manx Language</v>
  </a>
  <a r="2">
    <v t="r">5267</v>
    <v t="r">5268</v>
  </a>
  <a r="3">
    <v t="s">Hebrew</v>
    <v t="s">Arabic</v>
    <v t="s">Modern Hebrew</v>
  </a>
  <a r="6">
    <v t="r">5283</v>
    <v t="r">5284</v>
    <v t="r">5285</v>
    <v t="r">5286</v>
    <v t="r">5287</v>
    <v t="r">5288</v>
  </a>
  <a r="1">
    <v t="s">Israel Standard Time</v>
  </a>
  <a r="10">
    <v t="s">Luciana Lamorgese (Minister)</v>
    <v t="r">5316</v>
    <v t="r">5317</v>
    <v t="s">Nunzia Catalfo (Minister)</v>
    <v t="r">5318</v>
    <v t="r">5319</v>
    <v t="s">Federico D'Incà (Minister)</v>
    <v t="s">Peppe Provenzano (Minister)</v>
    <v t="s">Elena Bonetti (Minister)</v>
    <v t="s">Paola Pisano (Minister)</v>
  </a>
  <a r="128">
    <v t="r">5329</v>
    <v t="r">5330</v>
    <v t="r">5331</v>
    <v t="s">Province of Mantua</v>
    <v t="r">5332</v>
    <v t="r">5333</v>
    <v t="r">5334</v>
    <v t="r">5335</v>
    <v t="s">Province of Verona</v>
    <v t="s">Province of Ancona</v>
    <v t="r">5336</v>
    <v t="r">5337</v>
    <v t="r">5338</v>
    <v t="r">5339</v>
    <v t="r">5340</v>
    <v t="r">5341</v>
    <v t="r">5342</v>
    <v t="r">5343</v>
    <v t="r">5344</v>
    <v t="r">5345</v>
    <v t="r">5346</v>
    <v t="r">5347</v>
    <v t="s">Province of Siena</v>
    <v t="s">Province of Belluno</v>
    <v t="r">5348</v>
    <v t="r">5349</v>
    <v t="s">Province of Cremona</v>
    <v t="s">Province of Treviso</v>
    <v t="s">Province of Trapani</v>
    <v t="s">Province of Cuneo</v>
    <v t="s">Province of Ferrara</v>
    <v t="r">5350</v>
    <v t="s">Province of Enna</v>
    <v t="r">5351</v>
    <v t="s">Province of Cosenza</v>
    <v t="r">5352</v>
    <v t="r">5353</v>
    <v t="s">Province of Livorno</v>
    <v t="s">Metropolitan City of Catania</v>
    <v t="s">Province of Como</v>
    <v t="s">Province of Benevento</v>
    <v t="r">5354</v>
    <v t="s">Province of Lecce</v>
    <v t="s">Province of Genoa</v>
    <v t="r">5355</v>
    <v t="s">Province of Pisa</v>
    <v t="s">South Tyrol</v>
    <v t="s">Province of Grosseto</v>
    <v t="s">Province of Asti</v>
    <v t="s">Province of Avellino</v>
    <v t="s">Province of Bergamo</v>
    <v t="s">Province of Vicenza</v>
    <v t="s">Province of Sassari</v>
    <v t="s">Province of L'Aquila</v>
    <v t="s">Province of Trieste</v>
    <v t="s">Province of Agrigento</v>
    <v t="s">Province of Forlì-Cesena</v>
    <v t="s">Province of Teramo</v>
    <v t="r">5356</v>
    <v t="s">Province of Vercelli</v>
    <v t="s">Province of Lucca</v>
    <v t="r">5357</v>
    <v t="s">Province of Foggia</v>
    <v t="s">Province of Potenza</v>
    <v t="s">Province of Catanzaro</v>
    <v t="s">Province of Piacenza</v>
    <v t="r">5358</v>
    <v t="s">Province of Rovigo</v>
    <v t="r">5359</v>
    <v t="s">Province of Savona</v>
    <v t="s">Province of Salerno</v>
    <v t="s">Province of Rieti</v>
    <v t="s">Province of Udine</v>
    <v t="s">Province of Cagliari</v>
    <v t="s">Province of Biella</v>
    <v t="r">5360</v>
    <v t="r">5361</v>
    <v t="s">Province of Varese</v>
    <v t="s">Province of Padua</v>
    <v t="s">Province of Viterbo</v>
    <v t="s">Province of Macerata</v>
    <v t="s">Province of Monza and Brianza</v>
    <v t="s">Province of Pavia</v>
    <v t="r">5362</v>
    <v t="r">5363</v>
    <v t="s">Province of Pistoia</v>
    <v t="s">Province of Frosinone</v>
    <v t="s">Province of La Spezia</v>
    <v t="s">Province of Novara</v>
    <v t="s">Province of Pordenone</v>
    <v t="s">Province of Latina</v>
    <v t="s">Province of Ravenna</v>
    <v t="s">Province of Pesaro and Urbino</v>
    <v t="r">5364</v>
    <v t="s">Province of Arezzo</v>
    <v t="s">Province of Pescara</v>
    <v t="s">Province of Lodi</v>
    <v t="s">Province of Imperia</v>
    <v t="s">Province of Lecco</v>
    <v t="s">Province of Sondrio</v>
    <v t="r">5365</v>
    <v t="s">Province of Reggio Emilia</v>
    <v t="s">Province of Chieti</v>
    <v t="s">Province of Perugia</v>
    <v t="s">Province of Ragusa</v>
    <v t="s">Province of Oristano</v>
    <v t="r">5366</v>
    <v t="s">Province of Brindisi</v>
    <v t="s">Province of Rimini</v>
    <v t="s">Province of Matera</v>
    <v t="s">Province of Fermo</v>
    <v t="r">5367</v>
    <v t="r">5368</v>
    <v t="s">Province of Gorizia</v>
    <v t="s">Province of Barletta-Andria-Trani</v>
    <v t="s">Province of Caserta</v>
    <v t="s">Province of Terni</v>
    <v t="s">Province of Crotone</v>
    <v t="s">Province of Prato</v>
    <v t="r">5369</v>
    <v t="r">5370</v>
    <v t="r">5371</v>
    <v t="r">5372</v>
    <v t="s">Metropolitan City of Messina</v>
    <v t="r">5373</v>
    <v t="s">Metropolitan City of Palermo</v>
    <v t="r">5374</v>
    <v t="s">Province of Syracuse</v>
  </a>
  <a r="2">
    <v t="r">398</v>
    <v t="r">5398</v>
  </a>
  <a r="1">
    <v t="s">Jamaican English</v>
  </a>
  <a r="14">
    <v t="r">5413</v>
    <v t="r">5414</v>
    <v t="r">5415</v>
    <v t="r">5416</v>
    <v t="r">5417</v>
    <v t="r">5418</v>
    <v t="r">5419</v>
    <v t="r">5420</v>
    <v t="r">5421</v>
    <v t="r">5422</v>
    <v t="r">5423</v>
    <v t="r">5424</v>
    <v t="r">5425</v>
    <v t="r">5426</v>
  </a>
  <a r="2">
    <v t="r">5454</v>
    <v t="r">5455</v>
  </a>
  <a r="47">
    <v t="r">5465</v>
    <v t="r">5439</v>
    <v t="r">5466</v>
    <v t="r">5467</v>
    <v t="r">5468</v>
    <v t="r">5469</v>
    <v t="r">5470</v>
    <v t="r">5471</v>
    <v t="r">5472</v>
    <v t="r">5473</v>
    <v t="r">5474</v>
    <v t="r">5475</v>
    <v t="r">5476</v>
    <v t="r">5477</v>
    <v t="r">5478</v>
    <v t="r">5479</v>
    <v t="r">5480</v>
    <v t="r">5481</v>
    <v t="r">5482</v>
    <v t="r">5483</v>
    <v t="r">5484</v>
    <v t="r">5485</v>
    <v t="r">5486</v>
    <v t="r">5487</v>
    <v t="r">5488</v>
    <v t="r">5489</v>
    <v t="r">5490</v>
    <v t="r">5491</v>
    <v t="r">5492</v>
    <v t="r">5493</v>
    <v t="r">5494</v>
    <v t="r">5495</v>
    <v t="r">5496</v>
    <v t="r">5497</v>
    <v t="r">5498</v>
    <v t="r">5499</v>
    <v t="r">5500</v>
    <v t="r">5501</v>
    <v t="r">5502</v>
    <v t="r">5503</v>
    <v t="r">5504</v>
    <v t="r">5505</v>
    <v t="r">5506</v>
    <v t="r">5507</v>
    <v t="r">5508</v>
    <v t="r">5509</v>
    <v t="r">5510</v>
  </a>
  <a r="1">
    <v t="s">Japan Time Zone</v>
  </a>
  <a r="10">
    <v t="r">5545</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12">
    <v t="r">5556</v>
    <v t="r">5557</v>
    <v t="r">5558</v>
    <v t="r">5559</v>
    <v t="r">5560</v>
    <v t="r">5561</v>
    <v t="r">5562</v>
    <v t="r">5563</v>
    <v t="r">5564</v>
    <v t="r">5565</v>
    <v t="r">5566</v>
    <v t="r">5567</v>
  </a>
  <a r="3">
    <v t="s">Eastern European Summer Time</v>
    <v t="s">Jordan Time Zone</v>
    <v t="s">Eastern European Time Zone</v>
  </a>
  <a r="2">
    <v t="s">Birzhan Nurymbetov (Minister)</v>
    <v t="r">5594</v>
  </a>
  <a r="2">
    <v t="s">Russian</v>
    <v t="s">Kazakh</v>
  </a>
  <a r="15">
    <v t="r">5593</v>
    <v t="r">5606</v>
    <v t="r">5607</v>
    <v t="r">5608</v>
    <v t="r">5609</v>
    <v t="r">5610</v>
    <v t="r">5611</v>
    <v t="r">5612</v>
    <v t="r">5613</v>
    <v t="r">5614</v>
    <v t="r">5615</v>
    <v t="r">5616</v>
    <v t="r">5617</v>
    <v t="r">5618</v>
    <v t="r">5619</v>
  </a>
  <a r="2">
    <v t="s">Alma-Ata Time Zone</v>
    <v t="s">Oral Time Zone</v>
  </a>
  <a r="2">
    <v t="r">5646</v>
    <v t="r">5647</v>
  </a>
  <a r="2">
    <v t="s">Swahili</v>
    <v t="s">English</v>
  </a>
  <a r="53">
    <v t="r">5660</v>
    <v t="s">Eastern Province</v>
    <v t="s">Central Province</v>
    <v t="r">5661</v>
    <v t="r">5662</v>
    <v t="s">Rift Valley Province</v>
    <v t="s">Coast Province</v>
    <v t="s">North Eastern Province</v>
    <v t="s">Nyanza Province</v>
    <v t="r">5663</v>
    <v t="r">5664</v>
    <v t="r">5665</v>
    <v t="r">5666</v>
    <v t="r">5667</v>
    <v t="r">5668</v>
    <v t="r">5669</v>
    <v t="r">5670</v>
    <v t="r">5671</v>
    <v t="r">5672</v>
    <v t="r">5673</v>
    <v t="r">5674</v>
    <v t="r">5675</v>
    <v t="r">5676</v>
    <v t="r">5677</v>
    <v t="r">5678</v>
    <v t="r">5679</v>
    <v t="r">5680</v>
    <v t="r">5681</v>
    <v t="r">5682</v>
    <v t="r">5683</v>
    <v t="r">5684</v>
    <v t="r">5685</v>
    <v t="r">5686</v>
    <v t="r">5687</v>
    <v t="r">5688</v>
    <v t="r">5689</v>
    <v t="r">5690</v>
    <v t="r">5691</v>
    <v t="r">5692</v>
    <v t="r">5693</v>
    <v t="r">5694</v>
    <v t="r">5695</v>
    <v t="r">5696</v>
    <v t="r">5697</v>
    <v t="r">5698</v>
    <v t="r">5699</v>
    <v t="r">5700</v>
    <v t="r">5701</v>
    <v t="r">5702</v>
    <v t="r">5703</v>
    <v t="r">5704</v>
    <v t="r">5705</v>
    <v t="r">5706</v>
  </a>
  <a r="2">
    <v t="r">5727</v>
    <v t="r">5728</v>
  </a>
  <a r="2">
    <v t="s">English</v>
    <v t="s">Kiribati language</v>
  </a>
  <a r="3">
    <v t="r">5740</v>
    <v t="r">5741</v>
    <v t="r">5742</v>
  </a>
  <a r="3">
    <v t="s">Line Islands Time Zone</v>
    <v t="s">Phoenix Island Time Zone</v>
    <v t="s">Gilbert Island Time Zone</v>
  </a>
  <a r="1">
    <v t="s">Korean</v>
  </a>
  <a r="11">
    <v t="r">5755</v>
    <v t="r">5772</v>
    <v t="r">5773</v>
    <v t="r">5774</v>
    <v t="r">5775</v>
    <v t="r">5776</v>
    <v t="r">5777</v>
    <v t="r">5778</v>
    <v t="r">5779</v>
    <v t="r">5780</v>
    <v t="r">5781</v>
  </a>
  <a r="1">
    <v t="s">Korea Standard Time</v>
  </a>
  <a r="2">
    <v t="r">5806</v>
    <v t="r">5807</v>
  </a>
  <a r="2">
    <v t="s">Korean</v>
    <v t="s">Korean Sign Language</v>
  </a>
  <a r="17">
    <v t="r">5793</v>
    <v t="r">5819</v>
    <v t="r">5820</v>
    <v t="r">5821</v>
    <v t="r">5822</v>
    <v t="r">5823</v>
    <v t="r">5824</v>
    <v t="r">5825</v>
    <v t="r">5826</v>
    <v t="r">5827</v>
    <v t="r">5828</v>
    <v t="r">5829</v>
    <v t="r">5830</v>
    <v t="r">5831</v>
    <v t="r">5832</v>
    <v t="r">5833</v>
    <v t="r">5834</v>
  </a>
  <a r="2">
    <v t="r">5859</v>
    <v t="s">Mishal Al-Ahmad Al-Jaber Al-Sabah (Crown prince)</v>
  </a>
  <a r="6">
    <v t="r">5868</v>
    <v t="r">5869</v>
    <v t="r">5870</v>
    <v t="r">5871</v>
    <v t="r">5872</v>
    <v t="r">5873</v>
  </a>
  <a r="1">
    <v t="s">Sadyr Japarov (President)</v>
  </a>
  <a r="2">
    <v t="s">Russian</v>
    <v t="s">Kyrgyz language</v>
  </a>
  <a r="9">
    <v t="r">5905</v>
    <v t="r">5883</v>
    <v t="r">5906</v>
    <v t="r">5907</v>
    <v t="r">5908</v>
    <v t="r">5909</v>
    <v t="r">5910</v>
    <v t="r">5911</v>
    <v t="r">5912</v>
  </a>
  <a r="4">
    <v t="r">5936</v>
    <v t="s">Bounthong Chitmany (Vice President)</v>
    <v t="r">5937</v>
    <v t="r">5938</v>
  </a>
  <a r="1">
    <v t="s">Lao</v>
  </a>
  <a r="17">
    <v t="r">5950</v>
    <v t="r">5951</v>
    <v t="r">5952</v>
    <v t="r">5953</v>
    <v t="r">5954</v>
    <v t="r">5955</v>
    <v t="r">5956</v>
    <v t="r">5957</v>
    <v t="r">5958</v>
    <v t="r">5959</v>
    <v t="r">5960</v>
    <v t="r">5961</v>
    <v t="r">5962</v>
    <v t="r">5963</v>
    <v t="r">5964</v>
    <v t="r">5965</v>
    <v t="r">5966</v>
  </a>
  <a r="3">
    <v t="s">Jānis Vitenbergs (Minister)</v>
    <v t="r">5991</v>
    <v t="r">5992</v>
  </a>
  <a r="1">
    <v t="s">Latvian</v>
  </a>
  <a r="144">
    <v t="r">5978</v>
    <v t="r">6003</v>
    <v t="r">6004</v>
    <v t="r">6005</v>
    <v t="r">6006</v>
    <v t="r">6007</v>
    <v t="r">6008</v>
    <v t="s">Riga District</v>
    <v t="s">Dobele District</v>
    <v t="r">6009</v>
    <v t="r">6010</v>
    <v t="r">6011</v>
    <v t="r">6012</v>
    <v t="s">Jēkabpils District</v>
    <v t="s">Valka District</v>
    <v t="s">Talsi District</v>
    <v t="s">Valmiera District</v>
    <v t="s">Limbaži District</v>
    <v t="s">Alūksne District</v>
    <v t="s">Cēsis District</v>
    <v t="s">Kuldīga District</v>
    <v t="s">Rēzekne District</v>
    <v t="r">6013</v>
    <v t="s">Tukums District</v>
    <v t="s">Ludza District</v>
    <v t="s">Saldus District</v>
    <v t="s">Liepāja District</v>
    <v t="r">6014</v>
    <v t="s">Madona District</v>
    <v t="s">Aizkraukle District</v>
    <v t="s">Krāslava District</v>
    <v t="s">Gulbene District</v>
    <v t="s">Preiļi District</v>
    <v t="s">Daugavpils District</v>
    <v t="s">Ogre District</v>
    <v t="s">Bauska District</v>
    <v t="s">Balvi District</v>
    <v t="r">6015</v>
    <v t="s">Ventspils District</v>
    <v t="r">6016</v>
    <v t="r">6017</v>
    <v t="r">6018</v>
    <v t="r">6019</v>
    <v t="r">6020</v>
    <v t="s">Jelgava District</v>
    <v t="r">6021</v>
    <v t="r">6022</v>
    <v t="r">6023</v>
    <v t="r">6024</v>
    <v t="r">6025</v>
    <v t="r">6026</v>
    <v t="r">6027</v>
    <v t="r">6028</v>
    <v t="r">6029</v>
    <v t="r">6030</v>
    <v t="r">6031</v>
    <v t="r">6032</v>
    <v t="r">6033</v>
    <v t="r">6034</v>
    <v t="r">6035</v>
    <v t="r">6036</v>
    <v t="r">6037</v>
    <v t="r">6038</v>
    <v t="r">6039</v>
    <v t="r">6040</v>
    <v t="r">6041</v>
    <v t="r">6042</v>
    <v t="r">6043</v>
    <v t="r">6044</v>
    <v t="r">6045</v>
    <v t="r">6046</v>
    <v t="r">6047</v>
    <v t="r">6048</v>
    <v t="r">6049</v>
    <v t="r">6050</v>
    <v t="r">6051</v>
    <v t="r">6052</v>
    <v t="r">6053</v>
    <v t="r">6054</v>
    <v t="r">6055</v>
    <v t="r">6056</v>
    <v t="r">6057</v>
    <v t="r">6058</v>
    <v t="r">6059</v>
    <v t="r">6060</v>
    <v t="r">6061</v>
    <v t="r">6062</v>
    <v t="r">6063</v>
    <v t="r">6064</v>
    <v t="r">6065</v>
    <v t="r">6066</v>
    <v t="r">6067</v>
    <v t="r">6068</v>
    <v t="r">6069</v>
    <v t="r">6070</v>
    <v t="r">6071</v>
    <v t="r">6072</v>
    <v t="r">6073</v>
    <v t="r">6074</v>
    <v t="r">6075</v>
    <v t="r">6076</v>
    <v t="r">6077</v>
    <v t="r">6078</v>
    <v t="r">6079</v>
    <v t="r">6080</v>
    <v t="r">6081</v>
    <v t="r">6082</v>
    <v t="r">6083</v>
    <v t="r">6084</v>
    <v t="r">6085</v>
    <v t="r">6086</v>
    <v t="r">6087</v>
    <v t="r">6088</v>
    <v t="r">6089</v>
    <v t="r">6090</v>
    <v t="r">6091</v>
    <v t="r">6092</v>
    <v t="r">6093</v>
    <v t="r">6094</v>
    <v t="r">6095</v>
    <v t="r">6096</v>
    <v t="r">6097</v>
    <v t="r">6098</v>
    <v t="r">6099</v>
    <v t="r">6100</v>
    <v t="r">6101</v>
    <v t="r">6102</v>
    <v t="r">6103</v>
    <v t="r">6104</v>
    <v t="r">6105</v>
    <v t="r">6106</v>
    <v t="r">6107</v>
    <v t="r">6108</v>
    <v t="r">6109</v>
    <v t="r">6110</v>
    <v t="r">6111</v>
    <v t="r">6112</v>
    <v t="r">6113</v>
    <v t="r">6114</v>
    <v t="r">6115</v>
    <v t="r">6116</v>
    <v t="r">6117</v>
    <v t="r">6118</v>
    <v t="r">6119</v>
  </a>
  <a r="2">
    <v t="r">6146</v>
    <v t="r">6147</v>
  </a>
  <a r="1">
    <v t="s">Arabic</v>
  </a>
  <a r="8">
    <v t="r">6158</v>
    <v t="r">6159</v>
    <v t="r">6160</v>
    <v t="r">6161</v>
    <v t="r">6162</v>
    <v t="r">6163</v>
    <v t="r">6164</v>
    <v t="r">6165</v>
  </a>
  <a r="2">
    <v t="s">Moeketsi Majoro (Prime Minister)</v>
    <v t="r">6187</v>
  </a>
  <a r="2">
    <v t="s">English</v>
    <v t="s">Sotho language</v>
  </a>
  <a r="10">
    <v t="r">6200</v>
    <v t="r">6201</v>
    <v t="r">6202</v>
    <v t="r">6203</v>
    <v t="r">6204</v>
    <v t="r">6205</v>
    <v t="r">6206</v>
    <v t="r">6207</v>
    <v t="r">6208</v>
    <v t="r">6209</v>
  </a>
  <a r="1">
    <v t="s">South Africa Time Zone</v>
  </a>
  <a r="2">
    <v t="r">6233</v>
    <v t="r">6234</v>
  </a>
  <a r="2">
    <v t="s">English</v>
    <v t="s">Liberian English Language</v>
  </a>
  <a r="15">
    <v t="r">6248</v>
    <v t="r">6249</v>
    <v t="r">6250</v>
    <v t="r">6251</v>
    <v t="r">6252</v>
    <v t="r">6253</v>
    <v t="r">6254</v>
    <v t="r">6255</v>
    <v t="r">6256</v>
    <v t="r">6257</v>
    <v t="r">6258</v>
    <v t="r">6259</v>
    <v t="r">6260</v>
    <v t="r">6261</v>
    <v t="r">6262</v>
  </a>
  <a r="2">
    <v t="r">6287</v>
    <v t="s">Abdul Hamid Dbeibeh (Prime Minister)</v>
  </a>
  <a r="22">
    <v t="r">6297</v>
    <v t="r">6298</v>
    <v t="r">6299</v>
    <v t="r">6300</v>
    <v t="r">6301</v>
    <v t="r">6302</v>
    <v t="r">6303</v>
    <v t="r">6304</v>
    <v t="r">6305</v>
    <v t="r">6306</v>
    <v t="r">6307</v>
    <v t="r">6308</v>
    <v t="r">6309</v>
    <v t="r">6310</v>
    <v t="r">6311</v>
    <v t="r">6312</v>
    <v t="r">6313</v>
    <v t="r">6314</v>
    <v t="r">6315</v>
    <v t="r">6316</v>
    <v t="r">6317</v>
    <v t="r">6318</v>
  </a>
  <a r="2">
    <v t="r">6337</v>
    <v t="s">Daniel Risch (Prime Minister)</v>
  </a>
  <a r="11">
    <v t="r">6327</v>
    <v t="r">6336</v>
    <v t="r">6342</v>
    <v t="r">6343</v>
    <v t="r">6344</v>
    <v t="s">Schellenberg</v>
    <v t="r">6345</v>
    <v t="r">6346</v>
    <v t="r">6347</v>
    <v t="r">6348</v>
    <v t="r">6349</v>
  </a>
  <a r="3">
    <v t="r">6370</v>
    <v t="r">6371</v>
    <v t="r">6372</v>
  </a>
  <a r="1">
    <v t="s">Lithuanian</v>
  </a>
  <a r="70">
    <v t="r">6358</v>
    <v t="r">6383</v>
    <v t="r">6384</v>
    <v t="r">6385</v>
    <v t="r">6386</v>
    <v t="r">6387</v>
    <v t="r">6388</v>
    <v t="r">6389</v>
    <v t="r">6390</v>
    <v t="r">6391</v>
    <v t="r">6392</v>
    <v t="r">6393</v>
    <v t="r">6394</v>
    <v t="r">6395</v>
    <v t="r">6396</v>
    <v t="r">6397</v>
    <v t="r">6398</v>
    <v t="r">6399</v>
    <v t="r">6400</v>
    <v t="r">6401</v>
    <v t="r">6402</v>
    <v t="r">6403</v>
    <v t="s">Jonava District Municipality</v>
    <v t="r">6404</v>
    <v t="r">6405</v>
    <v t="r">6406</v>
    <v t="r">6407</v>
    <v t="r">6408</v>
    <v t="r">6409</v>
    <v t="r">6410</v>
    <v t="r">6411</v>
    <v t="r">6412</v>
    <v t="r">6413</v>
    <v t="r">6414</v>
    <v t="s">Šiauliai District Municipality</v>
    <v t="r">6415</v>
    <v t="r">6416</v>
    <v t="r">6417</v>
    <v t="r">6418</v>
    <v t="r">6419</v>
    <v t="r">6420</v>
    <v t="r">6421</v>
    <v t="r">6422</v>
    <v t="r">6423</v>
    <v t="r">6424</v>
    <v t="s">Telšiai District Municipality</v>
    <v t="r">6425</v>
    <v t="r">6426</v>
    <v t="r">6427</v>
    <v t="s">Skuodas District Municipality</v>
    <v t="r">6428</v>
    <v t="r">6429</v>
    <v t="r">6430</v>
    <v t="r">6431</v>
    <v t="r">6432</v>
    <v t="r">6433</v>
    <v t="r">6434</v>
    <v t="s">Utena District Municipality</v>
    <v t="r">6435</v>
    <v t="r">6436</v>
    <v t="r">6437</v>
    <v t="s">Marijampolė Municipality</v>
    <v t="r">6438</v>
    <v t="r">6439</v>
    <v t="r">6440</v>
    <v t="r">6441</v>
    <v t="r">6442</v>
    <v t="r">6443</v>
    <v t="r">6444</v>
    <v t="r">6445</v>
  </a>
  <a r="4">
    <v t="r">6469</v>
    <v t="r">6470</v>
    <v t="r">6471</v>
    <v t="s">Dan Kersch (Deputy prime minister)</v>
  </a>
  <a r="3">
    <v t="s">Luxembourgish</v>
    <v t="s">German</v>
    <v t="s">French</v>
  </a>
  <a r="15">
    <v t="r">6484</v>
    <v t="r">6485</v>
    <v t="s">Diekirch District</v>
    <v t="r">6486</v>
    <v t="s">Grevenmacher District</v>
    <v t="r">6487</v>
    <v t="r">6488</v>
    <v t="r">6489</v>
    <v t="r">6490</v>
    <v t="r">6491</v>
    <v t="r">6492</v>
    <v t="r">6493</v>
    <v t="r">6494</v>
    <v t="s">Luxembourg District</v>
    <v t="r">6495</v>
  </a>
  <a r="1">
    <v t="r">6518</v>
  </a>
  <a r="2">
    <v t="s">French</v>
    <v t="s">Malagasy language</v>
  </a>
  <a r="6">
    <v t="r">6532</v>
    <v t="r">6533</v>
    <v t="r">6534</v>
    <v t="r">6535</v>
    <v t="r">6536</v>
    <v t="r">6537</v>
  </a>
  <a r="1">
    <v t="r">6561</v>
  </a>
  <a r="2">
    <v t="s">English</v>
    <v t="s">Chewa language</v>
  </a>
  <a r="31">
    <v t="r">6574</v>
    <v t="r">6575</v>
    <v t="s">Central Region, Malawi</v>
    <v t="s">Northern Region, Malawi</v>
    <v t="r">6576</v>
    <v t="r">6577</v>
    <v t="r">6578</v>
    <v t="s">Southern Region, Malawi</v>
    <v t="r">6579</v>
    <v t="r">6580</v>
    <v t="r">6581</v>
    <v t="r">6582</v>
    <v t="r">6583</v>
    <v t="r">6584</v>
    <v t="r">6585</v>
    <v t="r">6586</v>
    <v t="r">6587</v>
    <v t="r">6588</v>
    <v t="r">6589</v>
    <v t="r">6590</v>
    <v t="r">6591</v>
    <v t="r">6592</v>
    <v t="r">6593</v>
    <v t="r">6594</v>
    <v t="r">6595</v>
    <v t="r">6596</v>
    <v t="r">6597</v>
    <v t="r">6598</v>
    <v t="r">6599</v>
    <v t="r">6600</v>
    <v t="r">6601</v>
  </a>
  <a r="5">
    <v t="r">6627</v>
    <v t="r">6628</v>
    <v t="r">6629</v>
    <v t="s">Mohd Khairuddin Aman Razali (Minister)</v>
    <v t="r">6630</v>
  </a>
  <a r="1">
    <v t="s">Malaysian language</v>
  </a>
  <a r="16">
    <v t="r">6640</v>
    <v t="r">6614</v>
    <v t="r">6641</v>
    <v t="r">6642</v>
    <v t="r">6643</v>
    <v t="r">6644</v>
    <v t="r">6645</v>
    <v t="r">6646</v>
    <v t="r">6647</v>
    <v t="r">6648</v>
    <v t="r">6649</v>
    <v t="r">6650</v>
    <v t="r">6651</v>
    <v t="r">6652</v>
    <v t="r">6653</v>
    <v t="r">6654</v>
  </a>
  <a r="1">
    <v t="s">Malaysia Time Zone</v>
  </a>
  <a r="2">
    <v t="r">6679</v>
    <v t="r">6680</v>
  </a>
  <a r="1">
    <v t="s">Divehi</v>
  </a>
  <a r="20">
    <v t="r">6692</v>
    <v t="r">6693</v>
    <v t="r">6694</v>
    <v t="r">6695</v>
    <v t="r">6696</v>
    <v t="r">6697</v>
    <v t="r">6698</v>
    <v t="r">6699</v>
    <v t="r">6700</v>
    <v t="r">6701</v>
    <v t="r">6702</v>
    <v t="r">6703</v>
    <v t="r">6704</v>
    <v t="r">6705</v>
    <v t="r">6706</v>
    <v t="r">6707</v>
    <v t="r">6708</v>
    <v t="r">6709</v>
    <v t="r">6710</v>
    <v t="r">6711</v>
  </a>
  <a r="1">
    <v t="s">Maldives Time Zone</v>
  </a>
  <a r="9">
    <v t="r">6724</v>
    <v t="r">6744</v>
    <v t="r">6745</v>
    <v t="r">6746</v>
    <v t="r">6747</v>
    <v t="r">6748</v>
    <v t="r">6749</v>
    <v t="r">6750</v>
    <v t="r">6751</v>
  </a>
  <a r="2">
    <v t="s">Mountain Time Zone</v>
    <v t="s">Mountain Standard Time</v>
  </a>
  <a r="2">
    <v t="r">6788</v>
    <v t="r">6789</v>
  </a>
  <a r="59">
    <v t="r">6801</v>
    <v t="r">6802</v>
    <v t="r">6803</v>
    <v t="r">6787</v>
    <v t="r">6804</v>
    <v t="r">6774</v>
    <v t="r">6805</v>
    <v t="r">6806</v>
    <v t="r">6807</v>
    <v t="r">6808</v>
    <v t="r">6809</v>
    <v t="r">6810</v>
    <v t="r">6811</v>
    <v t="r">6812</v>
    <v t="r">6813</v>
    <v t="r">6814</v>
    <v t="r">6815</v>
    <v t="r">6816</v>
    <v t="r">6817</v>
    <v t="r">6818</v>
    <v t="r">6819</v>
    <v t="r">6820</v>
    <v t="r">6821</v>
    <v t="r">6759</v>
    <v t="r">6822</v>
    <v t="r">6823</v>
    <v t="r">6824</v>
    <v t="r">6825</v>
    <v t="r">6826</v>
    <v t="r">6827</v>
    <v t="r">6828</v>
    <v t="r">6829</v>
    <v t="r">6830</v>
    <v t="r">6831</v>
    <v t="r">6832</v>
    <v t="r">6833</v>
    <v t="r">6834</v>
    <v t="r">6835</v>
    <v t="r">6836</v>
    <v t="r">6837</v>
    <v t="r">6838</v>
    <v t="r">6839</v>
    <v t="r">6840</v>
    <v t="r">6841</v>
    <v t="r">6842</v>
    <v t="r">6843</v>
    <v t="r">6844</v>
    <v t="r">6845</v>
    <v t="r">6846</v>
    <v t="r">6847</v>
    <v t="r">6848</v>
    <v t="r">6849</v>
    <v t="r">6850</v>
    <v t="r">6851</v>
    <v t="r">6852</v>
    <v t="r">257</v>
    <v t="r">4421</v>
    <v t="r">6853</v>
    <v t="r">6854</v>
  </a>
  <a r="9">
    <v t="s">Chamorro Time Zone</v>
    <v t="s">Atlantic Time Zone</v>
    <v t="s">Eastern Time Zone</v>
    <v t="s">Central Time Zone</v>
    <v t="s">Mountain Time Zone</v>
    <v t="s">Pacific Time Zone</v>
    <v t="s">Alaska Time Zone</v>
    <v t="s">Hawaii-Aleutian Time Zone</v>
    <v t="s">Samoa Time Zone</v>
  </a>
  <a r="1">
    <v t="r">6788</v>
  </a>
  <a r="2">
    <v t="s">Spanish</v>
    <v t="s">English</v>
  </a>
  <a r="1">
    <v t="r">6887</v>
  </a>
  <a r="1">
    <v t="r">6898</v>
  </a>
  <a r="3">
    <v t="s">English</v>
    <v t="s">Chamorro language</v>
    <v t="s">Carolinian language</v>
  </a>
  <a r="9">
    <v t="r">6910</v>
    <v t="r">6911</v>
    <v t="r">6912</v>
    <v t="r">6913</v>
    <v t="r">6914</v>
    <v t="r">6915</v>
    <v t="r">6916</v>
    <v t="r">6917</v>
    <v t="r">6918</v>
  </a>
  <a r="1">
    <v t="r">6936</v>
  </a>
  <a r="2">
    <v t="s">Marshallese</v>
    <v t="s">English</v>
  </a>
  <a r="24">
    <v t="r">6926</v>
    <v t="r">6944</v>
    <v t="r">6945</v>
    <v t="r">6946</v>
    <v t="r">6947</v>
    <v t="r">6948</v>
    <v t="r">6949</v>
    <v t="r">6950</v>
    <v t="r">6951</v>
    <v t="r">6952</v>
    <v t="r">6953</v>
    <v t="r">6954</v>
    <v t="r">6955</v>
    <v t="r">6956</v>
    <v t="r">6957</v>
    <v t="r">6958</v>
    <v t="r">6959</v>
    <v t="r">6960</v>
    <v t="r">6961</v>
    <v t="r">6962</v>
    <v t="r">6963</v>
    <v t="r">6964</v>
    <v t="r">6965</v>
    <v t="r">6966</v>
  </a>
  <a r="1">
    <v t="s">Marshall Islands Time Zone</v>
  </a>
  <a r="2">
    <v t="s">Mohamed Ould Ghazouani (President)</v>
    <v t="s">Mohamed Ould Bilal (Prime Minister)</v>
  </a>
  <a r="15">
    <v t="r">6999</v>
    <v t="r">7000</v>
    <v t="r">7001</v>
    <v t="r">7002</v>
    <v t="r">7003</v>
    <v t="r">7004</v>
    <v t="r">7005</v>
    <v t="r">7006</v>
    <v t="r">7007</v>
    <v t="r">7008</v>
    <v t="r">7009</v>
    <v t="r">7010</v>
    <v t="r">7011</v>
    <v t="r">7012</v>
    <v t="r">7013</v>
  </a>
  <a r="3">
    <v t="r">7036</v>
    <v t="s">Eddy Boissezon (Vice President)</v>
    <v t="s">Prithvirajsing Roopun (President)</v>
  </a>
  <a r="17">
    <v t="r">7024</v>
    <v t="r">7048</v>
    <v t="r">7049</v>
    <v t="r">7050</v>
    <v t="r">7051</v>
    <v t="r">7052</v>
    <v t="r">7053</v>
    <v t="r">7054</v>
    <v t="r">7055</v>
    <v t="r">7056</v>
    <v t="r">7057</v>
    <v t="r">7058</v>
    <v t="r">7059</v>
    <v t="r">7060</v>
    <v t="r">7061</v>
    <v t="r">7062</v>
    <v t="r">7063</v>
  </a>
  <a r="1">
    <v t="s">Mauritius Time Zone</v>
  </a>
  <a r="1">
    <v t="r">7089</v>
  </a>
  <a r="32">
    <v t="r">7076</v>
    <v t="r">7102</v>
    <v t="r">7103</v>
    <v t="r">7104</v>
    <v t="r">7105</v>
    <v t="r">7106</v>
    <v t="r">7107</v>
    <v t="r">7108</v>
    <v t="r">7109</v>
    <v t="r">7110</v>
    <v t="r">7111</v>
    <v t="r">7112</v>
    <v t="r">7113</v>
    <v t="r">7114</v>
    <v t="r">7115</v>
    <v t="r">7116</v>
    <v t="r">7117</v>
    <v t="r">7118</v>
    <v t="r">7119</v>
    <v t="r">7120</v>
    <v t="r">7121</v>
    <v t="r">7122</v>
    <v t="r">7123</v>
    <v t="r">7124</v>
    <v t="r">7125</v>
    <v t="r">7126</v>
    <v t="r">7127</v>
    <v t="r">7128</v>
    <v t="r">7129</v>
    <v t="r">7130</v>
    <v t="r">7131</v>
    <v t="r">7132</v>
  </a>
  <a r="2">
    <v t="s">David W. Panuelo (President)</v>
    <v t="r">7154</v>
  </a>
  <a r="4">
    <v t="r">7163</v>
    <v t="r">7164</v>
    <v t="r">7165</v>
    <v t="r">7166</v>
  </a>
  <a r="4">
    <v t="s">Kosrae Time Zone</v>
    <v t="s">Pohnpei Time Zone</v>
    <v t="s">Chuuk Time Zone</v>
    <v t="s">Yap Time Zone</v>
  </a>
  <a r="2">
    <v t="r">7189</v>
    <v t="s">Natalia Gavrilița (Prime Minister)</v>
  </a>
  <a r="1">
    <v t="s">Romanian</v>
  </a>
  <a r="37">
    <v t="r">7177</v>
    <v t="r">7201</v>
    <v t="r">7202</v>
    <v t="r">7203</v>
    <v t="r">7204</v>
    <v t="r">7205</v>
    <v t="r">7206</v>
    <v t="r">7207</v>
    <v t="r">7208</v>
    <v t="r">7209</v>
    <v t="r">7210</v>
    <v t="r">7211</v>
    <v t="r">7212</v>
    <v t="r">7213</v>
    <v t="r">7214</v>
    <v t="r">7215</v>
    <v t="r">7216</v>
    <v t="r">7217</v>
    <v t="r">7218</v>
    <v t="r">7219</v>
    <v t="r">7220</v>
    <v t="r">7221</v>
    <v t="r">7222</v>
    <v t="r">7223</v>
    <v t="r">7224</v>
    <v t="r">7225</v>
    <v t="r">7226</v>
    <v t="r">7227</v>
    <v t="r">7228</v>
    <v t="r">7229</v>
    <v t="r">7230</v>
    <v t="r">7231</v>
    <v t="r">7232</v>
    <v t="r">7233</v>
    <v t="r">7234</v>
    <v t="s">Taraclia District</v>
    <v t="r">7235</v>
  </a>
  <a r="2">
    <v t="s">French</v>
    <v t="s">French of France</v>
  </a>
  <a r="11">
    <v t="r">7253</v>
    <v t="s">Jardin Exotique de Monaco</v>
    <v t="r">7254</v>
    <v t="s">Larvotto</v>
    <v t="r">7255</v>
    <v t="r">7256</v>
    <v t="r">7257</v>
    <v t="s">Port Hercules</v>
    <v t="r">7258</v>
    <v t="r">7259</v>
    <v t="s">Sainte-Dévote Chapel</v>
  </a>
  <a r="3">
    <v t="r">7279</v>
    <v t="r">7280</v>
    <v t="s">Luvsannamsrain Oyun-Erdene (Prime Minister)</v>
  </a>
  <a r="1">
    <v t="s">Mongolian</v>
  </a>
  <a r="21">
    <v t="r">7267</v>
    <v t="r">7292</v>
    <v t="r">7293</v>
    <v t="r">7294</v>
    <v t="r">7295</v>
    <v t="r">7296</v>
    <v t="r">7297</v>
    <v t="r">7298</v>
    <v t="r">7299</v>
    <v t="r">7300</v>
    <v t="r">7301</v>
    <v t="r">7302</v>
    <v t="r">7303</v>
    <v t="r">7304</v>
    <v t="r">7305</v>
    <v t="r">7306</v>
    <v t="r">7307</v>
    <v t="r">7308</v>
    <v t="r">7309</v>
    <v t="r">7310</v>
    <v t="s">Ömnögovi Province</v>
  </a>
  <a r="3">
    <v t="s">Choibalsan Time Zone</v>
    <v t="s">Ulaanbaatar Time Zone</v>
    <v t="s">Hovd Time Zone</v>
  </a>
  <a r="2">
    <v t="r">7335</v>
    <v t="s">Zdravko Krivokapić (Prime Minister)</v>
  </a>
  <a r="1">
    <v t="s">Montenegrin language</v>
  </a>
  <a r="23">
    <v t="r">7347</v>
    <v t="r">7348</v>
    <v t="r">7349</v>
    <v t="r">7350</v>
    <v t="r">7351</v>
    <v t="r">7352</v>
    <v t="r">7353</v>
    <v t="r">7354</v>
    <v t="r">7355</v>
    <v t="r">7356</v>
    <v t="r">7357</v>
    <v t="r">7358</v>
    <v t="r">7359</v>
    <v t="r">7360</v>
    <v t="r">7361</v>
    <v t="r">7362</v>
    <v t="r">7363</v>
    <v t="r">7364</v>
    <v t="r">7365</v>
    <v t="r">7366</v>
    <v t="r">7367</v>
    <v t="r">7368</v>
    <v t="r">7369</v>
  </a>
  <a r="1">
    <v t="s">Easton Taylor-Farrell (Premier)</v>
  </a>
  <a r="1">
    <v t="r">7402</v>
  </a>
  <a r="3">
    <v t="s">Arabic</v>
    <v t="s">Modern Standard Arabic</v>
    <v t="s">Standard Moroccan Amazigh</v>
  </a>
  <a r="77">
    <v t="r">7401</v>
    <v t="r">7413</v>
    <v t="r">7414</v>
    <v t="r">7389</v>
    <v t="r">7415</v>
    <v t="r">7416</v>
    <v t="r">7417</v>
    <v t="r">7418</v>
    <v t="r">7419</v>
    <v t="r">7420</v>
    <v t="r">7421</v>
    <v t="r">7422</v>
    <v t="r">7423</v>
    <v t="r">7424</v>
    <v t="r">7425</v>
    <v t="r">7426</v>
    <v t="r">7427</v>
    <v t="r">7428</v>
    <v t="s">Laâyoune-Boujdour-Sakia El Hamra</v>
    <v t="r">7429</v>
    <v t="r">7430</v>
    <v t="r">7431</v>
    <v t="r">7432</v>
    <v t="r">7433</v>
    <v t="r">7434</v>
    <v t="r">7435</v>
    <v t="r">7436</v>
    <v t="r">7437</v>
    <v t="s">Guelmim-Es Semara</v>
    <v t="r">7438</v>
    <v t="r">7439</v>
    <v t="r">7440</v>
    <v t="r">7441</v>
    <v t="s">Essaouira Province</v>
    <v t="r">7442</v>
    <v t="r">7443</v>
    <v t="r">7444</v>
    <v t="r">7445</v>
    <v t="r">7446</v>
    <v t="s">Assa-Zag Province</v>
    <v t="r">7447</v>
    <v t="r">7448</v>
    <v t="r">7449</v>
    <v t="r">7450</v>
    <v t="r">7451</v>
    <v t="r">7452</v>
    <v t="r">7453</v>
    <v t="s">Tata Province</v>
    <v t="r">7454</v>
    <v t="r">7455</v>
    <v t="r">7456</v>
    <v t="r">7457</v>
    <v t="r">7458</v>
    <v t="s">Jerada Province</v>
    <v t="s">Sefrou Province</v>
    <v t="r">7459</v>
    <v t="s">Figuig Province</v>
    <v t="s">Ben Slimane Province</v>
    <v t="s">Safi Province</v>
    <v t="r">7460</v>
    <v t="s">Aousserd Province</v>
    <v t="s">Boulemane Province</v>
    <v t="r">7461</v>
    <v t="s">Taourirt Province</v>
    <v t="r">7462</v>
    <v t="r">7463</v>
    <v t="r">7464</v>
    <v t="s">Boujdour Province</v>
    <v t="s">El Hajeb Province</v>
    <v t="r">7465</v>
    <v t="r">7466</v>
    <v t="s">Tan-Tan Province</v>
    <v t="s">Oued Ed-Dahab Province</v>
    <v t="r">7467</v>
    <v t="r">7468</v>
    <v t="r">7469</v>
    <v t="s">Chtouka Aït Baha Province</v>
  </a>
  <a r="1">
    <v t="r">7493</v>
  </a>
  <a r="11">
    <v t="r">7481</v>
    <v t="r">7504</v>
    <v t="r">7505</v>
    <v t="r">7506</v>
    <v t="r">7507</v>
    <v t="r">7508</v>
    <v t="r">7509</v>
    <v t="r">7510</v>
    <v t="r">7511</v>
    <v t="r">7512</v>
    <v t="r">7513</v>
  </a>
  <a r="3">
    <v t="r">7541</v>
    <v t="s">Ye Min Oo (Minister)</v>
    <v t="r">7542</v>
  </a>
  <a r="1">
    <v t="s">Burmese</v>
  </a>
  <a r="15">
    <v t="r">7553</v>
    <v t="r">7554</v>
    <v t="r">7555</v>
    <v t="r">7556</v>
    <v t="r">7557</v>
    <v t="r">7558</v>
    <v t="r">7559</v>
    <v t="r">7560</v>
    <v t="r">7561</v>
    <v t="r">7562</v>
    <v t="r">7563</v>
    <v t="r">7564</v>
    <v t="r">7565</v>
    <v t="r">7566</v>
    <v t="r">7567</v>
  </a>
  <a r="1">
    <v t="s">Myanmar Standard Time</v>
  </a>
  <a r="4">
    <v t="r">7591</v>
    <v t="r">7592</v>
    <v t="r">7593</v>
    <v t="r">7594</v>
  </a>
  <a r="13">
    <v t="r">7606</v>
    <v t="r">7607</v>
    <v t="r">7608</v>
    <v t="r">7609</v>
    <v t="r">7610</v>
    <v t="r">7611</v>
    <v t="r">7612</v>
    <v t="r">7613</v>
    <v t="r">7614</v>
    <v t="r">7615</v>
    <v t="r">7616</v>
    <v t="r">7617</v>
    <v t="r">7618</v>
  </a>
  <a r="1">
    <v t="s">Lionel Aingimea (President)</v>
  </a>
  <a r="2">
    <v t="s">Nauruan Language</v>
    <v t="s">English</v>
  </a>
  <a r="14">
    <v t="r">7626</v>
    <v t="r">7633</v>
    <v t="r">7634</v>
    <v t="r">7635</v>
    <v t="r">7636</v>
    <v t="r">7637</v>
    <v t="r">7638</v>
    <v t="r">7639</v>
    <v t="r">7640</v>
    <v t="r">7641</v>
    <v t="r">7642</v>
    <v t="r">7643</v>
    <v t="r">7644</v>
    <v t="r">7645</v>
  </a>
  <a r="1">
    <v t="s">Gilbert Island Time Zone</v>
  </a>
  <a r="1">
    <v t="s">Nepali</v>
  </a>
  <a r="19">
    <v t="r">7677</v>
    <v t="r">7678</v>
    <v t="r">7679</v>
    <v t="r">7680</v>
    <v t="r">7681</v>
    <v t="r">7682</v>
    <v t="r">7683</v>
    <v t="r">7684</v>
    <v t="r">7685</v>
    <v t="r">7686</v>
    <v t="r">7687</v>
    <v t="r">7688</v>
    <v t="r">7689</v>
    <v t="r">7690</v>
    <v t="s">Eastern Development Region, Nepal</v>
    <v t="s">Mid-Western Development Region, Nepal</v>
    <v t="s">Central Development Region, Nepal</v>
    <v t="s">Far-Western Development Region, Nepal</v>
    <v t="s">Western Development Region, Nepal</v>
  </a>
  <a r="1">
    <v t="s">Nepal Standard Time</v>
  </a>
  <a r="4">
    <v t="r">7714</v>
    <v t="r">7715</v>
    <v t="r">7716</v>
    <v t="r">7717</v>
  </a>
  <a r="1">
    <v t="s">Dutch</v>
  </a>
  <a r="15">
    <v t="r">7728</v>
    <v t="r">2841</v>
    <v t="r">7729</v>
    <v t="r">7730</v>
    <v t="r">7731</v>
    <v t="r">7732</v>
    <v t="r">7733</v>
    <v t="r">7734</v>
    <v t="r">7735</v>
    <v t="r">7736</v>
    <v t="r">547</v>
    <v t="r">2818</v>
    <v t="r">7737</v>
    <v t="r">7738</v>
    <v t="r">7739</v>
  </a>
  <a r="2">
    <v t="s">Central European Time Zone</v>
    <v t="s">Atlantic Time Zone</v>
  </a>
  <a r="1">
    <v t="r">7751</v>
  </a>
  <a r="2">
    <v t="s">Dutch</v>
    <v t="s">English</v>
  </a>
  <a r="2">
    <v t="r">7775</v>
    <v t="r">398</v>
  </a>
  <a r="4">
    <v t="s">English</v>
    <v t="s">Māori language</v>
    <v t="s">New Zealand Sign Language</v>
    <v t="s">New Zealand English</v>
  </a>
  <a r="16">
    <v t="r">7786</v>
    <v t="r">7787</v>
    <v t="r">7788</v>
    <v t="r">7789</v>
    <v t="r">7790</v>
    <v t="r">7791</v>
    <v t="r">7792</v>
    <v t="r">7793</v>
    <v t="r">7794</v>
    <v t="r">7795</v>
    <v t="r">7796</v>
    <v t="r">7797</v>
    <v t="r">7798</v>
    <v t="r">7799</v>
    <v t="r">7800</v>
    <v t="r">7801</v>
  </a>
  <a r="1">
    <v t="s">New Zealand Time Zone</v>
  </a>
  <a r="2">
    <v t="r">7827</v>
    <v t="r">7828</v>
  </a>
  <a r="2">
    <v t="s">Spanish</v>
    <v t="s">Nicaraguan Spanish</v>
  </a>
  <a r="17">
    <v t="r">7838</v>
    <v t="r">7839</v>
    <v t="r">7840</v>
    <v t="r">7841</v>
    <v t="r">7842</v>
    <v t="r">7843</v>
    <v t="r">7844</v>
    <v t="r">7845</v>
    <v t="r">7846</v>
    <v t="r">7847</v>
    <v t="r">7848</v>
    <v t="r">7849</v>
    <v t="r">7850</v>
    <v t="r">7851</v>
    <v t="r">7852</v>
    <v t="r">7853</v>
    <v t="r">7854</v>
  </a>
  <a r="2">
    <v t="r">7878</v>
    <v t="r">7879</v>
  </a>
  <a r="8">
    <v t="r">7866</v>
    <v t="r">7890</v>
    <v t="r">7891</v>
    <v t="r">7892</v>
    <v t="r">7893</v>
    <v t="r">7894</v>
    <v t="r">7895</v>
    <v t="r">7896</v>
  </a>
  <a r="10">
    <v t="r">7923</v>
    <v t="r">7924</v>
    <v t="r">7925</v>
    <v t="r">7926</v>
    <v t="r">7927</v>
    <v t="r">7928</v>
    <v t="r">7929</v>
    <v t="r">7930</v>
    <v t="r">7931</v>
    <v t="r">7932</v>
  </a>
  <a r="37">
    <v t="r">7943</v>
    <v t="r">7944</v>
    <v t="r">7945</v>
    <v t="r">7946</v>
    <v t="r">7947</v>
    <v t="r">7948</v>
    <v t="r">7949</v>
    <v t="r">7950</v>
    <v t="r">7951</v>
    <v t="r">7952</v>
    <v t="r">7953</v>
    <v t="r">7954</v>
    <v t="r">7955</v>
    <v t="r">7956</v>
    <v t="r">7957</v>
    <v t="r">7958</v>
    <v t="r">7959</v>
    <v t="r">7960</v>
    <v t="r">7961</v>
    <v t="r">7962</v>
    <v t="r">7963</v>
    <v t="r">7964</v>
    <v t="r">7965</v>
    <v t="r">7966</v>
    <v t="r">7967</v>
    <v t="r">7968</v>
    <v t="r">7969</v>
    <v t="r">7970</v>
    <v t="r">7971</v>
    <v t="r">7972</v>
    <v t="r">7973</v>
    <v t="r">7974</v>
    <v t="r">7975</v>
    <v t="r">7976</v>
    <v t="r">7977</v>
    <v t="r">7978</v>
    <v t="r">7979</v>
  </a>
  <a r="2">
    <v t="r">398</v>
    <v t="r">7992</v>
  </a>
  <a r="2">
    <v t="s">English</v>
    <v t="s">Niue Language</v>
  </a>
  <a r="1">
    <v t="s">Niue Time Zone</v>
  </a>
  <a r="2">
    <v t="s">English</v>
    <v t="s">Norfuk dialect</v>
  </a>
  <a r="1">
    <v t="s">Norfolk Time Zone</v>
  </a>
  <a r="3">
    <v t="r">8028</v>
    <v t="r">8029</v>
    <v t="r">8030</v>
  </a>
  <a r="4">
    <v t="s">Norwegian</v>
    <v t="s">Bokmål</v>
    <v t="s">Nynorsk</v>
    <v t="s">Sami languages</v>
  </a>
  <a r="21">
    <v t="r">8016</v>
    <v t="r">8040</v>
    <v t="r">8041</v>
    <v t="r">8042</v>
    <v t="r">8043</v>
    <v t="r">8044</v>
    <v t="r">8045</v>
    <v t="r">8046</v>
    <v t="r">8047</v>
    <v t="r">8048</v>
    <v t="r">8049</v>
    <v t="r">8050</v>
    <v t="r">8051</v>
    <v t="r">8052</v>
    <v t="r">8053</v>
    <v t="r">8054</v>
    <v t="r">8055</v>
    <v t="r">8056</v>
    <v t="r">8057</v>
    <v t="r">8058</v>
    <v t="r">8059</v>
  </a>
  <a r="1">
    <v t="s">Theyazin bin Haitham (Crown prince)</v>
  </a>
  <a r="11">
    <v t="r">8094</v>
    <v t="r">8095</v>
    <v t="r">8096</v>
    <v t="r">8097</v>
    <v t="r">8098</v>
    <v t="r">8099</v>
    <v t="r">8100</v>
    <v t="r">8101</v>
    <v t="r">8102</v>
    <v t="r">8103</v>
    <v t="r">8104</v>
  </a>
  <a r="1">
    <v t="s">Gulf Time Zone</v>
  </a>
  <a r="2">
    <v t="r">8132</v>
    <v t="r">8133</v>
  </a>
  <a r="2">
    <v t="s">Urdu</v>
    <v t="s">English</v>
  </a>
  <a r="8">
    <v t="r">8147</v>
    <v t="r">8148</v>
    <v t="r">8149</v>
    <v t="r">8150</v>
    <v t="r">8151</v>
    <v t="r">8152</v>
    <v t="r">8153</v>
    <v t="r">8154</v>
  </a>
  <a r="1">
    <v t="s">Pakistan Standard Time</v>
  </a>
  <a r="3">
    <v t="r">8178</v>
    <v t="r">8179</v>
    <v t="s">Uduch Sengebau Senior (Vice President)</v>
  </a>
  <a r="4">
    <v t="s">English</v>
    <v t="s">Palauan Language</v>
    <v t="s">Tobian Language</v>
    <v t="s">Sonsorolese language</v>
  </a>
  <a r="16">
    <v t="r">8187</v>
    <v t="r">8188</v>
    <v t="r">8177</v>
    <v t="r">8189</v>
    <v t="r">8190</v>
    <v t="r">8191</v>
    <v t="r">8192</v>
    <v t="r">8193</v>
    <v t="r">8194</v>
    <v t="r">8195</v>
    <v t="r">8196</v>
    <v t="r">8197</v>
    <v t="r">8198</v>
    <v t="r">8199</v>
    <v t="r">8200</v>
    <v t="r">8201</v>
  </a>
  <a r="1">
    <v t="s">Palau Time Zone</v>
  </a>
  <a r="2">
    <v t="s">Laurentino Cortizo (President)</v>
    <v t="s">Jose Gabriel Carrizo (Vice President)</v>
  </a>
  <a r="2">
    <v t="s">Spanish</v>
    <v t="s">Panamanian Spanish</v>
  </a>
  <a r="12">
    <v t="r">8238</v>
    <v t="r">8239</v>
    <v t="r">8240</v>
    <v t="r">8241</v>
    <v t="r">8242</v>
    <v t="r">8243</v>
    <v t="r">8244</v>
    <v t="r">8245</v>
    <v t="r">8246</v>
    <v t="r">8247</v>
    <v t="r">8248</v>
    <v t="s">Panamá Oeste Province</v>
  </a>
  <a r="2">
    <v t="r">398</v>
    <v t="r">8269</v>
  </a>
  <a r="3">
    <v t="s">Tok Pisin</v>
    <v t="s">English</v>
    <v t="s">Hiri Motu language</v>
  </a>
  <a r="22">
    <v t="r">8279</v>
    <v t="r">8280</v>
    <v t="r">8281</v>
    <v t="r">8282</v>
    <v t="r">8283</v>
    <v t="r">8284</v>
    <v t="r">8285</v>
    <v t="r">8286</v>
    <v t="r">8287</v>
    <v t="r">8288</v>
    <v t="r">8289</v>
    <v t="r">8290</v>
    <v t="r">8291</v>
    <v t="r">8292</v>
    <v t="r">8293</v>
    <v t="r">8294</v>
    <v t="r">8295</v>
    <v t="r">8296</v>
    <v t="r">8297</v>
    <v t="r">8298</v>
    <v t="r">8299</v>
    <v t="r">8300</v>
  </a>
  <a r="1">
    <v t="s">Papua New Guinea Time Zone</v>
  </a>
  <a r="2">
    <v t="r">8325</v>
    <v t="r">8326</v>
  </a>
  <a r="2">
    <v t="s">Spanish</v>
    <v t="s">Guarani</v>
  </a>
  <a r="18">
    <v t="r">8311</v>
    <v t="r">8338</v>
    <v t="r">8339</v>
    <v t="r">8340</v>
    <v t="r">8341</v>
    <v t="r">8342</v>
    <v t="r">8343</v>
    <v t="r">8344</v>
    <v t="r">8345</v>
    <v t="r">8346</v>
    <v t="r">8347</v>
    <v t="r">8348</v>
    <v t="r">8349</v>
    <v t="r">8350</v>
    <v t="r">8351</v>
    <v t="r">8352</v>
    <v t="r">8353</v>
    <v t="r">8354</v>
  </a>
  <a r="1">
    <v t="s">Paraguay Time Zone</v>
  </a>
  <a r="5">
    <v t="s">Alejandro Neyra (Minister)</v>
    <v t="s">Ariela Luna (Minister)</v>
    <v t="s">Pedro Castillo (President)</v>
    <v t="s">Dina Boluarte (Vice President)</v>
    <v t="s">Guido Bellido (Prime Minister)</v>
  </a>
  <a r="3">
    <v t="s">Spanish</v>
    <v t="s">Aymara language</v>
    <v t="s">Quechuan languages</v>
  </a>
  <a r="2">
    <v t="r">8389</v>
    <v t="r">8390</v>
  </a>
  <a r="2">
    <v t="s">Peru Time Zone</v>
    <v t="s">UTC−05:00</v>
  </a>
  <a r="2">
    <v t="r">8417</v>
    <v t="r">8418</v>
  </a>
  <a r="3">
    <v t="s">English</v>
    <v t="s">Filipino language</v>
    <v t="s">Philippine English</v>
  </a>
  <a r="97">
    <v t="r">8431</v>
    <v t="r">8432</v>
    <v t="r">8433</v>
    <v t="r">8434</v>
    <v t="r">8435</v>
    <v t="r">8436</v>
    <v t="r">8437</v>
    <v t="r">8438</v>
    <v t="r">8439</v>
    <v t="r">8440</v>
    <v t="r">8441</v>
    <v t="r">8442</v>
    <v t="s">Ilocos Region</v>
    <v t="r">8443</v>
    <v t="r">8444</v>
    <v t="r">8445</v>
    <v t="r">8446</v>
    <v t="s">Bicol Region</v>
    <v t="r">8447</v>
    <v t="r">8448</v>
    <v t="s">Western Visayas</v>
    <v t="r">8449</v>
    <v t="r">8450</v>
    <v t="r">8451</v>
    <v t="r">8452</v>
    <v t="r">8453</v>
    <v t="r">8454</v>
    <v t="r">8455</v>
    <v t="r">8456</v>
    <v t="r">8457</v>
    <v t="r">8458</v>
    <v t="r">8459</v>
    <v t="r">8460</v>
    <v t="r">8461</v>
    <v t="r">8462</v>
    <v t="r">8463</v>
    <v t="r">8464</v>
    <v t="r">8465</v>
    <v t="r">8466</v>
    <v t="r">8467</v>
    <v t="r">8468</v>
    <v t="r">8469</v>
    <v t="r">8470</v>
    <v t="r">8471</v>
    <v t="r">8472</v>
    <v t="r">8473</v>
    <v t="r">8474</v>
    <v t="r">8475</v>
    <v t="r">8476</v>
    <v t="r">8477</v>
    <v t="r">8478</v>
    <v t="r">8479</v>
    <v t="r">8480</v>
    <v t="r">8481</v>
    <v t="r">8482</v>
    <v t="r">8483</v>
    <v t="r">8484</v>
    <v t="r">8485</v>
    <v t="r">8486</v>
    <v t="r">8487</v>
    <v t="r">8488</v>
    <v t="r">8489</v>
    <v t="r">8490</v>
    <v t="r">8491</v>
    <v t="r">8492</v>
    <v t="r">8493</v>
    <v t="r">8494</v>
    <v t="r">8495</v>
    <v t="r">8496</v>
    <v t="r">8497</v>
    <v t="r">8498</v>
    <v t="r">8499</v>
    <v t="r">8500</v>
    <v t="r">8501</v>
    <v t="r">8502</v>
    <v t="r">8503</v>
    <v t="r">8504</v>
    <v t="r">8505</v>
    <v t="r">8506</v>
    <v t="r">8507</v>
    <v t="r">8508</v>
    <v t="s">Cagayan Valley</v>
    <v t="s">Davao Region</v>
    <v t="r">8509</v>
    <v t="s">Central Luzon</v>
    <v t="s">Zamboanga Peninsula</v>
    <v t="r">8510</v>
    <v t="s">Autonomous Region in Muslim Mindanao</v>
    <v t="s">Mimaropa</v>
    <v t="s">Eastern Visayas</v>
    <v t="s">Caraga</v>
    <v t="s">Central Visayas</v>
    <v t="r">8511</v>
    <v t="s">Soccsksargen</v>
    <v t="s">Calabarzon</v>
    <v t="s">Northern Mindanao</v>
    <v t="s">Cordillera Administrative Region</v>
  </a>
  <a r="1">
    <v t="s">Philippine Time Zone</v>
  </a>
  <a r="1">
    <v t="r">8524</v>
  </a>
  <a r="3">
    <v t="r">8545</v>
    <v t="r">8546</v>
    <v t="r">8547</v>
  </a>
  <a r="1">
    <v t="s">Polish</v>
  </a>
  <a r="15">
    <v t="r">8559</v>
    <v t="r">8560</v>
    <v t="r">8561</v>
    <v t="r">8562</v>
    <v t="r">8563</v>
    <v t="r">8564</v>
    <v t="r">8565</v>
    <v t="r">8566</v>
    <v t="r">8567</v>
    <v t="r">8568</v>
    <v t="r">8569</v>
    <v t="r">8570</v>
    <v t="r">8571</v>
    <v t="r">8572</v>
    <v t="r">8573</v>
  </a>
  <a r="2">
    <v t="r">8598</v>
    <v t="r">8599</v>
  </a>
  <a r="20">
    <v t="r">8610</v>
    <v t="r">8611</v>
    <v t="r">8612</v>
    <v t="r">8613</v>
    <v t="r">8614</v>
    <v t="r">8615</v>
    <v t="r">8616</v>
    <v t="r">8617</v>
    <v t="r">8618</v>
    <v t="r">8619</v>
    <v t="r">8620</v>
    <v t="r">8621</v>
    <v t="r">8622</v>
    <v t="r">8623</v>
    <v t="r">8624</v>
    <v t="r">8625</v>
    <v t="r">8626</v>
    <v t="r">8627</v>
    <v t="r">8628</v>
    <v t="r">8629</v>
  </a>
  <a r="2">
    <v t="r">8653</v>
    <v t="s">Khalid bin Khalifa bin Abdul Aziz Al Thani (Prime Minister)</v>
  </a>
  <a r="7">
    <v t="r">8640</v>
    <v t="r">8662</v>
    <v t="r">8663</v>
    <v t="r">8664</v>
    <v t="r">8665</v>
    <v t="r">8666</v>
    <v t="r">8667</v>
  </a>
  <a r="3">
    <v t="s">Nicolae Ciucă (Acting Prime Minister)</v>
    <v t="r">8689</v>
    <v t="s">Florin Cîțu (Prime Minister)</v>
  </a>
  <a r="42">
    <v t="r">8678</v>
    <v t="r">8700</v>
    <v t="r">8701</v>
    <v t="r">8702</v>
    <v t="r">8703</v>
    <v t="r">8704</v>
    <v t="r">8705</v>
    <v t="r">8706</v>
    <v t="r">8707</v>
    <v t="r">8708</v>
    <v t="r">8709</v>
    <v t="r">8710</v>
    <v t="r">8711</v>
    <v t="r">8712</v>
    <v t="r">8713</v>
    <v t="r">8714</v>
    <v t="r">8715</v>
    <v t="r">8716</v>
    <v t="r">8717</v>
    <v t="r">8718</v>
    <v t="r">8719</v>
    <v t="r">8720</v>
    <v t="r">8721</v>
    <v t="r">8722</v>
    <v t="r">8723</v>
    <v t="r">8724</v>
    <v t="r">8725</v>
    <v t="r">8726</v>
    <v t="r">8727</v>
    <v t="r">8728</v>
    <v t="r">8729</v>
    <v t="r">8730</v>
    <v t="r">8731</v>
    <v t="r">8732</v>
    <v t="r">8733</v>
    <v t="r">8734</v>
    <v t="r">8735</v>
    <v t="r">8736</v>
    <v t="r">8737</v>
    <v t="r">8738</v>
    <v t="r">8739</v>
    <v t="r">8740</v>
  </a>
  <a r="2">
    <v t="r">8764</v>
    <v t="s">Mikhail Mishustin (Prime Minister)</v>
  </a>
  <a r="1">
    <v t="s">Russian</v>
  </a>
  <a r="81">
    <v t="r">8751</v>
    <v t="r">8777</v>
    <v t="r">8778</v>
    <v t="r">8779</v>
    <v t="r">8780</v>
    <v t="r">8781</v>
    <v t="r">8782</v>
    <v t="r">8783</v>
    <v t="r">8784</v>
    <v t="r">8785</v>
    <v t="r">8786</v>
    <v t="r">8787</v>
    <v t="r">8788</v>
    <v t="r">8789</v>
    <v t="r">8790</v>
    <v t="r">8791</v>
    <v t="r">8792</v>
    <v t="r">8793</v>
    <v t="r">8794</v>
    <v t="r">8795</v>
    <v t="r">8796</v>
    <v t="r">8797</v>
    <v t="r">8798</v>
    <v t="r">8799</v>
    <v t="r">8800</v>
    <v t="r">8801</v>
    <v t="r">8802</v>
    <v t="r">8803</v>
    <v t="r">8804</v>
    <v t="r">8805</v>
    <v t="r">8806</v>
    <v t="r">8807</v>
    <v t="r">8808</v>
    <v t="r">8809</v>
    <v t="r">8810</v>
    <v t="r">8811</v>
    <v t="r">8812</v>
    <v t="r">8813</v>
    <v t="r">8814</v>
    <v t="r">8815</v>
    <v t="r">8816</v>
    <v t="r">8817</v>
    <v t="r">8818</v>
    <v t="r">8819</v>
    <v t="r">8820</v>
    <v t="r">8821</v>
    <v t="r">8822</v>
    <v t="r">8823</v>
    <v t="r">8824</v>
    <v t="r">8825</v>
    <v t="r">8826</v>
    <v t="r">8827</v>
    <v t="r">8828</v>
    <v t="r">8829</v>
    <v t="r">8830</v>
    <v t="r">8831</v>
    <v t="r">8832</v>
    <v t="r">8833</v>
    <v t="r">8834</v>
    <v t="r">8835</v>
    <v t="r">8836</v>
    <v t="r">8837</v>
    <v t="r">8838</v>
    <v t="r">8839</v>
    <v t="r">8840</v>
    <v t="r">8841</v>
    <v t="r">8842</v>
    <v t="r">8843</v>
    <v t="r">8844</v>
    <v t="r">8845</v>
    <v t="r">8846</v>
    <v t="r">8847</v>
    <v t="r">8848</v>
    <v t="r">8849</v>
    <v t="r">8850</v>
    <v t="r">8851</v>
    <v t="r">8852</v>
    <v t="r">8853</v>
    <v t="r">8854</v>
    <v t="r">8855</v>
    <v t="r">8856</v>
  </a>
  <a r="9">
    <v t="s">Magadan Time Zone</v>
    <v t="s">Vladivostok Standard Time</v>
    <v t="s">Yakutsk Time Zone</v>
    <v t="s">Irkutsk Time Zone</v>
    <v t="s">Krasnoyarsk Time Zone</v>
    <v t="s">Omsk Time Zone</v>
    <v t="s">Yekaterinburg Time Zone</v>
    <v t="s">Kaliningrad Time</v>
    <v t="s">Moscow Time Zone</v>
  </a>
  <a r="2">
    <v t="r">8878</v>
    <v t="r">8879</v>
  </a>
  <a r="4">
    <v t="s">Swahili</v>
    <v t="s">English</v>
    <v t="s">Kinyarwanda</v>
    <v t="s">French</v>
  </a>
  <a r="16">
    <v t="r">8868</v>
    <v t="r">8891</v>
    <v t="r">8892</v>
    <v t="r">8893</v>
    <v t="r">8894</v>
    <v t="s">Gitarama Province</v>
    <v t="s">Butare Province</v>
    <v t="s">Byumba Province</v>
    <v t="s">Cyangugu Province</v>
    <v t="r">8895</v>
    <v t="s">Ruhengeri Province</v>
    <v t="s">Gisenyi Province</v>
    <v t="s">Kibuye Province</v>
    <v t="s">Kibungo Province</v>
    <v t="s">Kigali-Rural Province</v>
    <v t="s">Umutara Province</v>
  </a>
  <a r="1">
    <v t="r">8906</v>
  </a>
  <a r="3">
    <v t="r">8910</v>
    <v t="r">8911</v>
    <v t="r">8912</v>
  </a>
  <a r="2">
    <v t="r">398</v>
    <v t="r">8928</v>
  </a>
  <a r="16">
    <v t="s">Saint Kitts</v>
    <v t="s">Nevis</v>
    <v t="r">8936</v>
    <v t="r">8937</v>
    <v t="r">8938</v>
    <v t="r">8939</v>
    <v t="r">8940</v>
    <v t="r">8941</v>
    <v t="r">8942</v>
    <v t="r">8943</v>
    <v t="r">8944</v>
    <v t="r">8945</v>
    <v t="r">8946</v>
    <v t="r">8947</v>
    <v t="r">8948</v>
    <v t="r">8949</v>
  </a>
  <a r="2">
    <v t="r">398</v>
    <v t="s">Philip J. Pierre (Prime Minister)</v>
  </a>
  <a r="10">
    <v t="r">8978</v>
    <v t="r">8979</v>
    <v t="r">8980</v>
    <v t="r">8981</v>
    <v t="r">8982</v>
    <v t="r">8983</v>
    <v t="r">8984</v>
    <v t="r">8985</v>
    <v t="r">8986</v>
    <v t="r">8987</v>
  </a>
  <a r="2">
    <v t="r">398</v>
    <v t="r">9010</v>
  </a>
  <a r="6">
    <v t="r">9019</v>
    <v t="r">9020</v>
    <v t="r">9021</v>
    <v t="r">9022</v>
    <v t="r">9023</v>
    <v t="r">9024</v>
  </a>
  <a r="1">
    <v t="r">9046</v>
  </a>
  <a r="6">
    <v t="r">9057</v>
    <v t="r">9058</v>
    <v t="r">9059</v>
    <v t="r">9060</v>
    <v t="r">9061</v>
    <v t="r">9062</v>
  </a>
  <a r="1">
    <v t="s">West Samoa Time Zone</v>
  </a>
  <a r="9">
    <v t="r">9075</v>
    <v t="r">9089</v>
    <v t="r">9090</v>
    <v t="r">9091</v>
    <v t="r">9092</v>
    <v t="r">9093</v>
    <v t="r">9094</v>
    <v t="r">9095</v>
    <v t="r">9096</v>
  </a>
  <a r="3">
    <v t="r">9117</v>
    <v t="s">Jorge Bom Jesus (Prime Minister)</v>
    <v t="r">9118</v>
  </a>
  <a r="3">
    <v t="s">Mohammed Al-Jadaan (Minister)</v>
    <v t="r">9152</v>
    <v t="r">9153</v>
  </a>
  <a r="1">
    <v t="r">9163</v>
  </a>
  <a r="1">
    <v t="r">9188</v>
  </a>
  <a r="14">
    <v t="r">9199</v>
    <v t="r">9200</v>
    <v t="r">9201</v>
    <v t="r">9202</v>
    <v t="r">9203</v>
    <v t="r">9204</v>
    <v t="r">9205</v>
    <v t="r">9206</v>
    <v t="r">9207</v>
    <v t="r">9208</v>
    <v t="r">9209</v>
    <v t="r">9210</v>
    <v t="r">9211</v>
    <v t="r">9212</v>
  </a>
  <a r="2">
    <v t="r">9237</v>
    <v t="r">9238</v>
  </a>
  <a r="1">
    <v t="s">Serbian</v>
  </a>
  <a r="32">
    <v t="r">9224</v>
    <v t="s">Vojvodina</v>
    <v t="r">9249</v>
    <v t="s">Autonomous Province of Kosovo and Metohija</v>
    <v t="r">9250</v>
    <v t="r">9251</v>
    <v t="r">9252</v>
    <v t="r">9253</v>
    <v t="r">9254</v>
    <v t="r">9255</v>
    <v t="r">9256</v>
    <v t="r">9257</v>
    <v t="r">9258</v>
    <v t="r">9259</v>
    <v t="r">9260</v>
    <v t="r">9261</v>
    <v t="r">9262</v>
    <v t="r">9263</v>
    <v t="r">9264</v>
    <v t="r">9265</v>
    <v t="r">9266</v>
    <v t="r">9267</v>
    <v t="r">9268</v>
    <v t="r">9269</v>
    <v t="r">9270</v>
    <v t="r">9271</v>
    <v t="r">9272</v>
    <v t="s">Kosovo-Pomoravlje District</v>
    <v t="s">Kosovo District</v>
    <v t="s">Prizren District</v>
    <v t="s">Peć District</v>
    <v t="s">Kosovska Mitrovica District</v>
  </a>
  <a r="2">
    <v t="s">Ahmed Afif (Vice President)</v>
    <v t="r">9293</v>
  </a>
  <a r="3">
    <v t="s">French</v>
    <v t="s">Seselwa Creole French Language</v>
    <v t="s">English</v>
  </a>
  <a r="22">
    <v t="r">9304</v>
    <v t="r">9305</v>
    <v t="r">9306</v>
    <v t="r">9307</v>
    <v t="r">9308</v>
    <v t="r">9309</v>
    <v t="r">9310</v>
    <v t="r">9311</v>
    <v t="r">9312</v>
    <v t="r">9313</v>
    <v t="r">9314</v>
    <v t="r">9315</v>
    <v t="r">9316</v>
    <v t="r">9317</v>
    <v t="r">9318</v>
    <v t="r">9319</v>
    <v t="r">9320</v>
    <v t="r">9321</v>
    <v t="r">9322</v>
    <v t="r">9323</v>
    <v t="r">9324</v>
    <v t="r">9325</v>
  </a>
  <a r="1">
    <v t="s">Seychelles Time Zone</v>
  </a>
  <a r="3">
    <v t="r">9348</v>
    <v t="r">9349</v>
    <v t="s">Jacob Jusu Saffa (Chief Minister)</v>
  </a>
  <a r="4">
    <v t="r">9359</v>
    <v t="r">9360</v>
    <v t="r">9361</v>
    <v t="r">9362</v>
  </a>
  <a r="2">
    <v t="r">9387</v>
    <v t="r">9388</v>
  </a>
  <a r="6">
    <v t="s">Malay</v>
    <v t="s">English</v>
    <v t="s">Tamil</v>
    <v t="s">Standard Chinese</v>
    <v t="s">Singapore English</v>
    <v t="s">Singaporean Mandarin</v>
  </a>
  <a r="5">
    <v t="s">North East Community Development Council</v>
    <v t="s">Central Singapore Community Development Council</v>
    <v t="s">South East Community Development Council</v>
    <v t="s">South West Community Development Council</v>
    <v t="s">North West Community Development Council</v>
  </a>
  <a r="1">
    <v t="s">Singapore Standard Time</v>
  </a>
  <a r="1">
    <v t="s">Eduard Heger (Prime Minister)</v>
  </a>
  <a r="1">
    <v t="s">Slovak</v>
  </a>
  <a r="8">
    <v t="r">9431</v>
    <v t="r">9432</v>
    <v t="r">9433</v>
    <v t="r">9434</v>
    <v t="r">9435</v>
    <v t="r">9436</v>
    <v t="r">9437</v>
    <v t="r">9438</v>
  </a>
  <a r="2">
    <v t="r">9460</v>
    <v t="r">9461</v>
  </a>
  <a r="1">
    <v t="s">Slovene language</v>
  </a>
  <a r="150">
    <v t="r">9472</v>
    <v t="r">9473</v>
    <v t="r">9474</v>
    <v t="r">9475</v>
    <v t="r">9476</v>
    <v t="s">Rogaška Slatina</v>
    <v t="r">9477</v>
    <v t="r">9478</v>
    <v t="r">9479</v>
    <v t="r">9480</v>
    <v t="s">Municipality of Logatec</v>
    <v t="r">9481</v>
    <v t="r">9482</v>
    <v t="s">Municipality of Kočevje</v>
    <v t="r">9483</v>
    <v t="r">9484</v>
    <v t="r">9485</v>
    <v t="r">9486</v>
    <v t="r">9487</v>
    <v t="r">9488</v>
    <v t="r">9489</v>
    <v t="r">9490</v>
    <v t="r">9491</v>
    <v t="r">9492</v>
    <v t="r">9493</v>
    <v t="r">9494</v>
    <v t="r">9495</v>
    <v t="r">9496</v>
    <v t="r">9497</v>
    <v t="r">9498</v>
    <v t="r">9499</v>
    <v t="r">9500</v>
    <v t="r">9501</v>
    <v t="r">9502</v>
    <v t="r">9503</v>
    <v t="r">9504</v>
    <v t="r">9505</v>
    <v t="r">9506</v>
    <v t="r">9507</v>
    <v t="s">Municipality of Tolmin</v>
    <v t="r">9508</v>
    <v t="s">Municipality of Trbovlje</v>
    <v t="s">Municipality of Črna na Koroškem</v>
    <v t="r">9509</v>
    <v t="r">9510</v>
    <v t="r">9511</v>
    <v t="r">9512</v>
    <v t="r">9513</v>
    <v t="s">Municipality of Cerklje na Gorenjskem</v>
    <v t="r">9514</v>
    <v t="r">9515</v>
    <v t="r">9516</v>
    <v t="r">9517</v>
    <v t="r">9518</v>
    <v t="r">9519</v>
    <v t="r">9520</v>
    <v t="r">9521</v>
    <v t="r">9522</v>
    <v t="r">9523</v>
    <v t="r">9524</v>
    <v t="s">Municipality of Radovljica</v>
    <v t="s">Municipality of Dornava</v>
    <v t="r">9525</v>
    <v t="r">9526</v>
    <v t="r">9527</v>
    <v t="r">9528</v>
    <v t="r">9529</v>
    <v t="r">9530</v>
    <v t="s">Municipality of Ljutomer</v>
    <v t="r">9531</v>
    <v t="r">9532</v>
    <v t="r">9533</v>
    <v t="r">9534</v>
    <v t="r">9535</v>
    <v t="r">9536</v>
    <v t="r">9537</v>
    <v t="r">9538</v>
    <v t="r">9539</v>
    <v t="r">9540</v>
    <v t="s">Municipality of Preddvor</v>
    <v t="r">9541</v>
    <v t="r">9542</v>
    <v t="r">9543</v>
    <v t="s">City Municipality of Ljubljana</v>
    <v t="r">9544</v>
    <v t="r">9545</v>
    <v t="r">9546</v>
    <v t="r">9547</v>
    <v t="r">9548</v>
    <v t="s">Municipality of Ljubno</v>
    <v t="r">9549</v>
    <v t="r">9550</v>
    <v t="r">9551</v>
    <v t="r">9552</v>
    <v t="r">9553</v>
    <v t="r">9554</v>
    <v t="r">9555</v>
    <v t="r">9556</v>
    <v t="r">9557</v>
    <v t="r">9558</v>
    <v t="r">9559</v>
    <v t="r">9560</v>
    <v t="r">9561</v>
    <v t="r">9562</v>
    <v t="s">Municipality of Črnomelj</v>
    <v t="r">9563</v>
    <v t="s">City Municipality of Maribor</v>
    <v t="s">Municipality of Cerknica</v>
    <v t="r">9564</v>
    <v t="s">Municipality of Dravograd</v>
    <v t="r">9565</v>
    <v t="r">9566</v>
    <v t="r">9567</v>
    <v t="r">9568</v>
    <v t="r">9569</v>
    <v t="r">9570</v>
    <v t="r">9571</v>
    <v t="r">9572</v>
    <v t="r">9573</v>
    <v t="r">9574</v>
    <v t="r">9575</v>
    <v t="r">9576</v>
    <v t="r">9577</v>
    <v t="r">9578</v>
    <v t="r">9579</v>
    <v t="s">Municipality of Idrija</v>
    <v t="r">9580</v>
    <v t="s">Municipality of Gornja Radgona</v>
    <v t="r">9581</v>
    <v t="s">Municipality of Cerkvenjak</v>
    <v t="r">9582</v>
    <v t="r">9583</v>
    <v t="r">9584</v>
    <v t="s">Municipality of Vipava</v>
    <v t="r">9585</v>
    <v t="r">9586</v>
    <v t="r">9587</v>
    <v t="r">9588</v>
    <v t="r">9589</v>
    <v t="s">Municipality of Domžale</v>
    <v t="r">9590</v>
    <v t="r">9591</v>
    <v t="r">9592</v>
    <v t="r">9593</v>
    <v t="r">9594</v>
    <v t="r">9595</v>
    <v t="s">City Municipality of Velenje</v>
    <v t="r">9596</v>
    <v t="r">9597</v>
    <v t="r">9598</v>
  </a>
  <a r="5">
    <v t="r">398</v>
    <v t="r">9619</v>
    <v t="s">Nestor Ghiro (Minister)</v>
    <v t="s">Anthony Veke (Minister)</v>
    <v t="r">9620</v>
  </a>
  <a r="10">
    <v t="r">9609</v>
    <v t="r">9630</v>
    <v t="r">9631</v>
    <v t="r">9632</v>
    <v t="r">9633</v>
    <v t="r">9634</v>
    <v t="r">9635</v>
    <v t="r">9636</v>
    <v t="r">9637</v>
    <v t="r">9638</v>
  </a>
  <a r="1">
    <v t="s">Solomon Islands Time Zone</v>
  </a>
  <a r="1">
    <v t="s">Mohamed Hussein Roble (Prime Minister)</v>
  </a>
  <a r="2">
    <v t="s">Arabic</v>
    <v t="s">Somali</v>
  </a>
  <a r="16">
    <v t="r">9668</v>
    <v t="r">9669</v>
    <v t="r">9670</v>
    <v t="r">9671</v>
    <v t="r">9672</v>
    <v t="r">9673</v>
    <v t="r">9674</v>
    <v t="r">9675</v>
    <v t="r">9676</v>
    <v t="r">9677</v>
    <v t="r">9678</v>
    <v t="r">9679</v>
    <v t="r">9680</v>
    <v t="r">9681</v>
    <v t="r">9682</v>
    <v t="s">Nugal, Somalia</v>
  </a>
  <a r="3">
    <v t="r">9707</v>
    <v t="r">9708</v>
    <v t="r">9709</v>
  </a>
  <a r="28">
    <v t="s">Afrikaans</v>
    <v t="s">English</v>
    <v t="s">Xhosa</v>
    <v t="s">Portuguese</v>
    <v t="s">Zulu</v>
    <v t="s">German</v>
    <v t="s">Sotho language</v>
    <v t="s">South African English</v>
    <v t="s">Tswana</v>
    <v t="s">Venda Language</v>
    <v t="s">Tsonga</v>
    <v t="s">Swati Language</v>
    <v t="s">Northern Sotho language</v>
    <v t="s">Southern Ndebele language</v>
    <v t="s">Greek</v>
    <v t="s">Arabic</v>
    <v t="s">Sanskrit</v>
    <v t="s">Hindi</v>
    <v t="s">Tamil</v>
    <v t="s">Urdu</v>
    <v t="s">Hebrew</v>
    <v t="s">Telugu</v>
    <v t="s">Gujarati</v>
    <v t="s">Khoisan languages</v>
    <v t="s">Nama</v>
    <v t="s">Languages of South Africa</v>
    <v t="s">Khoe languages</v>
    <v t="s">South African Sign Language</v>
  </a>
  <a r="9">
    <v t="r">9722</v>
    <v t="r">9723</v>
    <v t="r">9724</v>
    <v t="r">9725</v>
    <v t="r">9726</v>
    <v t="r">9727</v>
    <v t="r">9728</v>
    <v t="r">9729</v>
    <v t="r">9730</v>
  </a>
  <a r="1">
    <v t="s">South Georgia and the South Sandwich Islands Time Zone</v>
  </a>
  <a r="5">
    <v t="r">9760</v>
    <v t="r">9761</v>
    <v t="r">9762</v>
    <v t="r">9763</v>
    <v t="s">Hussein Abdelbagi (Vice President)</v>
  </a>
  <a r="9">
    <v t="r">9772</v>
    <v t="r">9773</v>
    <v t="r">9774</v>
    <v t="r">9775</v>
    <v t="r">9776</v>
    <v t="r">9777</v>
    <v t="r">9778</v>
    <v t="r">9779</v>
    <v t="r">9780</v>
  </a>
  <a r="2">
    <v t="s">East Africa Time Zone</v>
    <v t="s">Central Africa Time Zone</v>
  </a>
  <a r="3">
    <v t="r">9805</v>
    <v t="r">9806</v>
    <v t="r">9807</v>
  </a>
  <a r="59">
    <v t="r">9819</v>
    <v t="r">9820</v>
    <v t="r">9821</v>
    <v t="r">9822</v>
    <v t="r">9823</v>
    <v t="r">9824</v>
    <v t="r">9825</v>
    <v t="r">9826</v>
    <v t="r">9827</v>
    <v t="r">9828</v>
    <v t="r">9829</v>
    <v t="r">9830</v>
    <v t="r">9831</v>
    <v t="r">9832</v>
    <v t="r">9833</v>
    <v t="r">9834</v>
    <v t="r">9835</v>
    <v t="r">9836</v>
    <v t="r">9837</v>
    <v t="s">Province of Cádiz</v>
    <v t="r">9838</v>
    <v t="r">9839</v>
    <v t="r">9840</v>
    <v t="r">9841</v>
    <v t="r">9842</v>
    <v t="r">9843</v>
    <v t="s">Province of Seville</v>
    <v t="s">Province of Granada</v>
    <v t="s">Province of Valladolid</v>
    <v t="r">9844</v>
    <v t="r">9845</v>
    <v t="s">Province of Segovia</v>
    <v t="r">9846</v>
    <v t="s">Province of Palencia</v>
    <v t="r">9847</v>
    <v t="r">9848</v>
    <v t="r">9849</v>
    <v t="r">9850</v>
    <v t="r">9851</v>
    <v t="r">9852</v>
    <v t="r">9853</v>
    <v t="r">9854</v>
    <v t="s">Province of Ciudad Real</v>
    <v t="r">9855</v>
    <v t="r">9856</v>
    <v t="s">Province of Jaén</v>
    <v t="r">9857</v>
    <v t="s">Province of Zamora</v>
    <v t="s">Province of Burgos</v>
    <v t="s">Province of Teruel</v>
    <v t="s">Province of Málaga</v>
    <v t="r">9858</v>
    <v t="r">9859</v>
    <v t="r">9860</v>
    <v t="s">Province of Huesca</v>
    <v t="s">Province of Soria</v>
    <v t="r">9861</v>
    <v t="s">Province of Guadalajara</v>
    <v t="s">Province of Las Palmas</v>
  </a>
  <a r="2">
    <v t="s">Central European Time Zone</v>
    <v t="s">Western European Time Zone</v>
  </a>
  <a r="5">
    <v t="s">Gotabaya Rajapaksa (President)</v>
    <v t="r">9885</v>
    <v t="r">9886</v>
    <v t="r">9887</v>
    <v t="r">9888</v>
  </a>
  <a r="2">
    <v t="s">Tamil</v>
    <v t="s">Sinhala Language</v>
  </a>
  <a r="34">
    <v t="r">9898</v>
    <v t="r">9899</v>
    <v t="r">9900</v>
    <v t="r">9901</v>
    <v t="r">9902</v>
    <v t="r">9903</v>
    <v t="r">9904</v>
    <v t="r">9905</v>
    <v t="r">9906</v>
    <v t="r">9907</v>
    <v t="r">9908</v>
    <v t="r">9909</v>
    <v t="r">9910</v>
    <v t="r">9911</v>
    <v t="r">9912</v>
    <v t="r">9913</v>
    <v t="r">9914</v>
    <v t="r">9915</v>
    <v t="r">9916</v>
    <v t="r">9917</v>
    <v t="r">9918</v>
    <v t="r">9919</v>
    <v t="s">Galle District</v>
    <v t="r">9920</v>
    <v t="r">9921</v>
    <v t="r">9922</v>
    <v t="r">9923</v>
    <v t="r">9924</v>
    <v t="r">9925</v>
    <v t="r">9926</v>
    <v t="r">9927</v>
    <v t="r">9928</v>
    <v t="r">9929</v>
    <v t="r">9930</v>
  </a>
  <a r="1">
    <v t="s">Sri Lanka Standard Time</v>
  </a>
  <a r="10">
    <v t="s">Nasredeen Abdulbari (Minister)</v>
    <v t="r">9958</v>
    <v t="s">Lena el-Sheikh Mahjoub (Minister)</v>
    <v t="s">Wala'a Essam al-Boushi (Minister)</v>
    <v t="s">Intisar el-Zein Soughayroun (Minister)</v>
    <v t="s">Maj. Gen. Yassin Ibrahim Yassin (Minister)</v>
    <v t="s">Akram Ali Altom (Minister)</v>
    <v t="s">Ibrahim Elbadawi (Minister)</v>
    <v t="s">Adel Ibrahim (Minister)</v>
    <v t="s">Mohammed el-Amin el-Tom (Minister)</v>
  </a>
  <a r="3">
    <v t="s">Arabic</v>
    <v t="s">English</v>
    <v t="s">Arabic, Sudanese Spoken Language</v>
  </a>
  <a r="18">
    <v t="r">9969</v>
    <v t="r">9970</v>
    <v t="r">9971</v>
    <v t="r">9972</v>
    <v t="r">9973</v>
    <v t="r">9974</v>
    <v t="r">9975</v>
    <v t="r">9976</v>
    <v t="r">9977</v>
    <v t="r">9978</v>
    <v t="r">9979</v>
    <v t="r">9980</v>
    <v t="r">9981</v>
    <v t="r">9982</v>
    <v t="r">9983</v>
    <v t="r">9984</v>
    <v t="r">9985</v>
    <v t="r">9986</v>
  </a>
  <a r="2">
    <v t="r">10011</v>
    <v t="r">10012</v>
  </a>
  <a r="10">
    <v t="r">10022</v>
    <v t="r">10023</v>
    <v t="r">10024</v>
    <v t="r">10025</v>
    <v t="r">10026</v>
    <v t="r">10027</v>
    <v t="r">10028</v>
    <v t="r">10029</v>
    <v t="r">10030</v>
    <v t="r">10031</v>
  </a>
  <a r="1">
    <v t="s">Cleopas Dlamini (Prime Minister)</v>
  </a>
  <a r="3">
    <v t="s">English</v>
    <v t="s">Swati Language</v>
    <v t="s">South African English</v>
  </a>
  <a r="4">
    <v t="r">10048</v>
    <v t="r">10049</v>
    <v t="r">10050</v>
    <v t="r">10051</v>
  </a>
  <a r="2">
    <v t="r">10075</v>
    <v t="r">10076</v>
  </a>
  <a r="21">
    <v t="r">10085</v>
    <v t="r">10086</v>
    <v t="r">10087</v>
    <v t="r">10088</v>
    <v t="r">10089</v>
    <v t="r">10090</v>
    <v t="r">10091</v>
    <v t="r">10092</v>
    <v t="r">10093</v>
    <v t="r">10094</v>
    <v t="r">10095</v>
    <v t="r">10096</v>
    <v t="r">10097</v>
    <v t="r">10098</v>
    <v t="r">10099</v>
    <v t="r">10100</v>
    <v t="r">10101</v>
    <v t="r">10102</v>
    <v t="r">10103</v>
    <v t="r">10104</v>
    <v t="r">10105</v>
  </a>
  <a r="1">
    <v t="r">10127</v>
  </a>
  <a r="4">
    <v t="s">German</v>
    <v t="s">French</v>
    <v t="s">Italian</v>
    <v t="s">Romansh language</v>
  </a>
  <a r="14">
    <v t="r">10138</v>
    <v t="r">10139</v>
    <v t="r">10140</v>
    <v t="r">10141</v>
    <v t="r">10142</v>
    <v t="s">Canton of Neuchâtel</v>
    <v t="r">10143</v>
    <v t="r">10144</v>
    <v t="r">10145</v>
    <v t="r">10146</v>
    <v t="r">10147</v>
    <v t="r">10148</v>
    <v t="r">10149</v>
    <v t="r">10150</v>
  </a>
  <a r="5">
    <v t="r">10176</v>
    <v t="r">10177</v>
    <v t="r">10178</v>
    <v t="r">10179</v>
    <v t="s">Hussein Arnous (Prime Minister)</v>
  </a>
  <a r="14">
    <v t="r">10188</v>
    <v t="r">10189</v>
    <v t="r">10190</v>
    <v t="r">10191</v>
    <v t="r">10192</v>
    <v t="r">10193</v>
    <v t="r">10194</v>
    <v t="r">10195</v>
    <v t="r">10196</v>
    <v t="r">10197</v>
    <v t="r">10198</v>
    <v t="r">10199</v>
    <v t="r">10200</v>
    <v t="r">10201</v>
  </a>
  <a r="3">
    <v t="r">10226</v>
    <v t="r">10227</v>
    <v t="r">10228</v>
  </a>
  <a r="3">
    <v t="s">Persian</v>
    <v t="s">Russian</v>
    <v t="s">Tajik Language</v>
  </a>
  <a r="4">
    <v t="r">10213</v>
    <v t="r">10238</v>
    <v t="r">10239</v>
    <v t="r">10240</v>
  </a>
  <a r="1">
    <v t="s">Tajikistan Time Zone</v>
  </a>
  <a r="4">
    <v t="r">10267</v>
    <v t="r">10268</v>
    <v t="r">10269</v>
    <v t="r">10270</v>
  </a>
  <a r="28">
    <v t="r">10282</v>
    <v t="r">10283</v>
    <v t="r">10284</v>
    <v t="r">10285</v>
    <v t="r">10286</v>
    <v t="r">10287</v>
    <v t="r">10288</v>
    <v t="r">10289</v>
    <v t="r">10290</v>
    <v t="r">10291</v>
    <v t="r">10292</v>
    <v t="r">10293</v>
    <v t="r">10294</v>
    <v t="r">10295</v>
    <v t="r">10296</v>
    <v t="r">10297</v>
    <v t="r">10298</v>
    <v t="r">10299</v>
    <v t="r">10300</v>
    <v t="r">10301</v>
    <v t="r">10302</v>
    <v t="r">10303</v>
    <v t="r">10304</v>
    <v t="r">10305</v>
    <v t="r">10306</v>
    <v t="r">10307</v>
    <v t="r">10308</v>
    <v t="r">10309</v>
  </a>
  <a r="10">
    <v t="r">10334</v>
    <v t="r">10335</v>
    <v t="r">10336</v>
    <v t="r">10337</v>
    <v t="s">Anutin Charnvirakul (Minister)</v>
    <v t="r">10338</v>
    <v t="r">10339</v>
    <v t="s">Thonmanat Phromphan (Minister)</v>
    <v t="s">Prapat Phothasuthan (Minister)</v>
    <v t="s">Chalermchai Srichang (Minister)</v>
  </a>
  <a r="1">
    <v t="s">Thai</v>
  </a>
  <a r="78">
    <v t="r">10350</v>
    <v t="r">10351</v>
    <v t="r">10322</v>
    <v t="r">10352</v>
    <v t="r">10353</v>
    <v t="r">10354</v>
    <v t="r">10355</v>
    <v t="r">10356</v>
    <v t="r">10357</v>
    <v t="r">10358</v>
    <v t="r">10359</v>
    <v t="r">10360</v>
    <v t="r">10361</v>
    <v t="r">10362</v>
    <v t="r">10363</v>
    <v t="r">10364</v>
    <v t="r">10365</v>
    <v t="r">10366</v>
    <v t="r">10367</v>
    <v t="r">10368</v>
    <v t="r">10369</v>
    <v t="r">10370</v>
    <v t="r">10371</v>
    <v t="r">10372</v>
    <v t="r">10373</v>
    <v t="r">10374</v>
    <v t="r">10375</v>
    <v t="r">10376</v>
    <v t="r">10377</v>
    <v t="r">10378</v>
    <v t="r">10379</v>
    <v t="r">10380</v>
    <v t="r">10381</v>
    <v t="r">10382</v>
    <v t="r">10383</v>
    <v t="r">10384</v>
    <v t="r">10385</v>
    <v t="r">10386</v>
    <v t="r">10387</v>
    <v t="r">10388</v>
    <v t="r">10389</v>
    <v t="r">10390</v>
    <v t="r">10391</v>
    <v t="r">10392</v>
    <v t="r">10393</v>
    <v t="r">10394</v>
    <v t="r">10395</v>
    <v t="r">10396</v>
    <v t="r">10397</v>
    <v t="r">10398</v>
    <v t="r">10399</v>
    <v t="r">10400</v>
    <v t="r">10401</v>
    <v t="r">10402</v>
    <v t="r">10403</v>
    <v t="r">10404</v>
    <v t="r">10405</v>
    <v t="r">10406</v>
    <v t="r">10407</v>
    <v t="r">10408</v>
    <v t="r">10409</v>
    <v t="r">10410</v>
    <v t="r">10411</v>
    <v t="r">10412</v>
    <v t="r">10413</v>
    <v t="r">10414</v>
    <v t="r">10415</v>
    <v t="r">10416</v>
    <v t="r">10417</v>
    <v t="r">10418</v>
    <v t="r">10419</v>
    <v t="r">10420</v>
    <v t="r">10421</v>
    <v t="r">10422</v>
    <v t="r">10423</v>
    <v t="r">10424</v>
    <v t="r">10425</v>
    <v t="r">10426</v>
  </a>
  <a r="1">
    <v t="s">Thailand Time Zone</v>
  </a>
  <a r="2">
    <v t="r">10449</v>
    <v t="r">10450</v>
  </a>
  <a r="2">
    <v t="s">Portuguese</v>
    <v t="s">Tetun Language</v>
  </a>
  <a r="1">
    <v t="s">Timor Leste Time Zone</v>
  </a>
  <a r="2">
    <v t="r">10484</v>
    <v t="s">Victoire Tomegah Dogbé (Prime Minister)</v>
  </a>
  <a r="4">
    <v t="r">10493</v>
    <v t="r">10494</v>
    <v t="r">10495</v>
    <v t="r">10496</v>
  </a>
  <a r="1">
    <v t="s">Tokelauan language</v>
  </a>
  <a r="1">
    <v t="s">Tokelau Time Zone</v>
  </a>
  <a r="1">
    <v t="s">Pohiva Tuʻiʻonetoa (Prime Minister)</v>
  </a>
  <a r="2">
    <v t="s">Tongan Language</v>
    <v t="s">English</v>
  </a>
  <a r="4">
    <v t="r">10535</v>
    <v t="r">10536</v>
    <v t="r">10537</v>
    <v t="r">10538</v>
  </a>
  <a r="1">
    <v t="s">Tonga Time Zone</v>
  </a>
  <a r="3">
    <v t="r">10563</v>
    <v t="s">Donna Cox (Minister)</v>
    <v t="r">10564</v>
  </a>
  <a r="2">
    <v t="s">English</v>
    <v t="s">Trinidadian English</v>
  </a>
  <a r="6">
    <v t="r">10562</v>
    <v t="r">10549</v>
    <v t="r">10576</v>
    <v t="r">10577</v>
    <v t="r">10578</v>
    <v t="r">10579</v>
  </a>
  <a r="1">
    <v t="s">Kais Saied (President)</v>
  </a>
  <a r="24">
    <v t="r">10613</v>
    <v t="r">10614</v>
    <v t="r">10615</v>
    <v t="r">10616</v>
    <v t="r">10617</v>
    <v t="r">10618</v>
    <v t="r">10619</v>
    <v t="r">10620</v>
    <v t="r">10621</v>
    <v t="r">10622</v>
    <v t="r">10623</v>
    <v t="r">10624</v>
    <v t="r">10625</v>
    <v t="r">10626</v>
    <v t="r">10627</v>
    <v t="r">10628</v>
    <v t="r">10629</v>
    <v t="r">10630</v>
    <v t="r">10631</v>
    <v t="r">10632</v>
    <v t="r">10633</v>
    <v t="r">10634</v>
    <v t="r">10635</v>
    <v t="r">10636</v>
  </a>
  <a r="3">
    <v t="r">10662</v>
    <v t="r">10663</v>
    <v t="r">10664</v>
  </a>
  <a r="1">
    <v t="s">Turkish</v>
  </a>
  <a r="80">
    <v t="r">10676</v>
    <v t="r">10677</v>
    <v t="r">10678</v>
    <v t="r">10679</v>
    <v t="r">10680</v>
    <v t="r">10681</v>
    <v t="r">10682</v>
    <v t="r">10683</v>
    <v t="r">10684</v>
    <v t="r">10685</v>
    <v t="r">10686</v>
    <v t="r">10687</v>
    <v t="r">10688</v>
    <v t="r">10689</v>
    <v t="r">10690</v>
    <v t="r">10691</v>
    <v t="r">10692</v>
    <v t="r">10693</v>
    <v t="r">10694</v>
    <v t="r">10695</v>
    <v t="r">10696</v>
    <v t="r">10697</v>
    <v t="r">10698</v>
    <v t="r">10699</v>
    <v t="r">10700</v>
    <v t="r">10701</v>
    <v t="r">10702</v>
    <v t="r">10703</v>
    <v t="r">10704</v>
    <v t="r">10705</v>
    <v t="r">10706</v>
    <v t="r">10707</v>
    <v t="r">10708</v>
    <v t="r">10709</v>
    <v t="r">10710</v>
    <v t="r">10711</v>
    <v t="r">10712</v>
    <v t="r">10713</v>
    <v t="r">10714</v>
    <v t="r">10715</v>
    <v t="r">10716</v>
    <v t="r">10717</v>
    <v t="r">10718</v>
    <v t="r">10719</v>
    <v t="r">10720</v>
    <v t="r">10721</v>
    <v t="r">10722</v>
    <v t="r">10723</v>
    <v t="r">10724</v>
    <v t="r">10725</v>
    <v t="r">10726</v>
    <v t="r">10727</v>
    <v t="r">10728</v>
    <v t="r">10729</v>
    <v t="r">10730</v>
    <v t="r">10731</v>
    <v t="r">10732</v>
    <v t="r">10733</v>
    <v t="r">10734</v>
    <v t="r">10735</v>
    <v t="r">10736</v>
    <v t="r">10737</v>
    <v t="r">10738</v>
    <v t="r">10739</v>
    <v t="r">10740</v>
    <v t="r">10741</v>
    <v t="r">10742</v>
    <v t="r">10743</v>
    <v t="r">10744</v>
    <v t="r">10745</v>
    <v t="r">10746</v>
    <v t="r">10747</v>
    <v t="r">10748</v>
    <v t="r">10749</v>
    <v t="r">10750</v>
    <v t="r">10751</v>
    <v t="r">10752</v>
    <v t="r">10753</v>
    <v t="r">10754</v>
    <v t="r">10755</v>
  </a>
  <a r="2">
    <v t="r">10776</v>
    <v t="r">10777</v>
  </a>
  <a r="1">
    <v t="s">Turkmen</v>
  </a>
  <a r="6">
    <v t="r">10767</v>
    <v t="r">10786</v>
    <v t="r">10787</v>
    <v t="r">10788</v>
    <v t="r">10789</v>
    <v t="r">10790</v>
  </a>
  <a r="1">
    <v t="s">Turkmenistan Standard Time</v>
  </a>
  <a r="1">
    <v t="s">Nigel Dakin CMG (Governor)</v>
  </a>
  <a r="1">
    <v t="r">10819</v>
  </a>
  <a r="2">
    <v t="s">Tuvaluan Language</v>
    <v t="s">English</v>
  </a>
  <a r="8">
    <v t="r">10813</v>
    <v t="r">10826</v>
    <v t="r">10827</v>
    <v t="r">10828</v>
    <v t="r">10829</v>
    <v t="r">10830</v>
    <v t="r">10831</v>
    <v t="r">10832</v>
  </a>
  <a r="1">
    <v t="s">Tuvalu Time Zone</v>
  </a>
  <a r="3">
    <v t="r">10856</v>
    <v t="r">10857</v>
    <v t="s">Robinah Nabbanja (Prime Minister)</v>
  </a>
  <a r="114">
    <v t="r">10843</v>
    <v t="s">Central Region, Uganda</v>
    <v t="r">10869</v>
    <v t="r">10870</v>
    <v t="r">10871</v>
    <v t="r">10872</v>
    <v t="r">10873</v>
    <v t="r">10874</v>
    <v t="r">10875</v>
    <v t="r">10876</v>
    <v t="r">10877</v>
    <v t="r">10878</v>
    <v t="r">10879</v>
    <v t="r">10880</v>
    <v t="r">10881</v>
    <v t="r">10882</v>
    <v t="r">10883</v>
    <v t="r">10884</v>
    <v t="s">Eastern Region, Uganda</v>
    <v t="r">10885</v>
    <v t="r">10886</v>
    <v t="r">10887</v>
    <v t="r">10888</v>
    <v t="r">10889</v>
    <v t="r">10890</v>
    <v t="r">10891</v>
    <v t="s">Northern Region, Uganda</v>
    <v t="r">10892</v>
    <v t="r">10893</v>
    <v t="r">10894</v>
    <v t="r">10895</v>
    <v t="r">10896</v>
    <v t="r">10897</v>
    <v t="r">10898</v>
    <v t="r">10899</v>
    <v t="r">10900</v>
    <v t="r">10901</v>
    <v t="r">10902</v>
    <v t="r">10903</v>
    <v t="r">10904</v>
    <v t="s">Western Region, Uganda</v>
    <v t="r">10905</v>
    <v t="r">10906</v>
    <v t="r">10907</v>
    <v t="r">10908</v>
    <v t="r">10909</v>
    <v t="r">10910</v>
    <v t="r">10911</v>
    <v t="r">10912</v>
    <v t="r">10913</v>
    <v t="r">10914</v>
    <v t="r">10915</v>
    <v t="r">10916</v>
    <v t="r">10917</v>
    <v t="r">10918</v>
    <v t="r">10919</v>
    <v t="r">10920</v>
    <v t="r">10921</v>
    <v t="r">10922</v>
    <v t="r">10923</v>
    <v t="r">10924</v>
    <v t="r">10925</v>
    <v t="r">10926</v>
    <v t="r">10927</v>
    <v t="r">10928</v>
    <v t="r">10929</v>
    <v t="r">10930</v>
    <v t="r">10931</v>
    <v t="r">10932</v>
    <v t="r">10933</v>
    <v t="r">10934</v>
    <v t="r">10935</v>
    <v t="r">10936</v>
    <v t="r">10937</v>
    <v t="r">10938</v>
    <v t="r">10939</v>
    <v t="r">10940</v>
    <v t="r">10941</v>
    <v t="r">10942</v>
    <v t="r">10943</v>
    <v t="r">10944</v>
    <v t="r">10945</v>
    <v t="r">10946</v>
    <v t="r">10947</v>
    <v t="r">10948</v>
    <v t="r">10949</v>
    <v t="r">10950</v>
    <v t="r">10951</v>
    <v t="r">10952</v>
    <v t="r">10953</v>
    <v t="r">10954</v>
    <v t="r">10955</v>
    <v t="r">10956</v>
    <v t="r">10957</v>
    <v t="r">10958</v>
    <v t="r">10959</v>
    <v t="r">10960</v>
    <v t="r">10961</v>
    <v t="r">10962</v>
    <v t="r">10963</v>
    <v t="r">10964</v>
    <v t="r">10965</v>
    <v t="r">10966</v>
    <v t="r">10967</v>
    <v t="r">10968</v>
    <v t="r">10969</v>
    <v t="r">10970</v>
    <v t="r">10971</v>
    <v t="r">10972</v>
    <v t="r">10973</v>
    <v t="r">10974</v>
    <v t="r">10975</v>
    <v t="r">10976</v>
    <v t="r">10977</v>
  </a>
  <a r="2">
    <v t="s">Volodymyr Zelensky (President)</v>
    <v t="s">Denys Shmyhal (Prime Minister)</v>
  </a>
  <a r="1">
    <v t="s">Ukrainian</v>
  </a>
  <a r="23">
    <v t="r">11012</v>
    <v t="r">11013</v>
    <v t="r">11014</v>
    <v t="r">11015</v>
    <v t="r">11016</v>
    <v t="r">11017</v>
    <v t="r">11018</v>
    <v t="r">11019</v>
    <v t="r">11020</v>
    <v t="r">11021</v>
    <v t="r">11022</v>
    <v t="r">11023</v>
    <v t="r">11024</v>
    <v t="r">11025</v>
    <v t="r">11026</v>
    <v t="r">11027</v>
    <v t="r">11028</v>
    <v t="r">11029</v>
    <v t="r">11030</v>
    <v t="r">11031</v>
    <v t="r">11032</v>
    <v t="r">11033</v>
    <v t="r">11034</v>
  </a>
  <a r="3">
    <v t="r">11061</v>
    <v t="r">11062</v>
    <v t="r">11063</v>
  </a>
  <a r="5">
    <v t="r">11060</v>
    <v t="r">11072</v>
    <v t="r">11073</v>
    <v t="r">11074</v>
    <v t="s">Fujairah</v>
  </a>
  <a r="4">
    <v t="r">11097</v>
    <v t="r">11098</v>
    <v t="r">11099</v>
    <v t="r">11100</v>
  </a>
  <a r="150">
    <v t="r">11110</v>
    <v t="r">11111</v>
    <v t="r">11112</v>
    <v t="r">11113</v>
    <v t="r">11114</v>
    <v t="r">11115</v>
    <v t="r">11116</v>
    <v t="r">11117</v>
    <v t="r">11118</v>
    <v t="r">11119</v>
    <v t="r">11120</v>
    <v t="r">11121</v>
    <v t="r">11122</v>
    <v t="r">11123</v>
    <v t="r">11124</v>
    <v t="r">11125</v>
    <v t="r">11126</v>
    <v t="r">11127</v>
    <v t="r">11128</v>
    <v t="r">11129</v>
    <v t="r">11130</v>
    <v t="r">11131</v>
    <v t="r">11132</v>
    <v t="r">11133</v>
    <v t="r">11134</v>
    <v t="r">11135</v>
    <v t="r">11136</v>
    <v t="r">11137</v>
    <v t="r">11138</v>
    <v t="r">11139</v>
    <v t="r">11140</v>
    <v t="r">11141</v>
    <v t="r">11142</v>
    <v t="r">11143</v>
    <v t="r">11144</v>
    <v t="r">11145</v>
    <v t="r">11146</v>
    <v t="r">11147</v>
    <v t="r">11148</v>
    <v t="r">11149</v>
    <v t="r">11150</v>
    <v t="r">11151</v>
    <v t="r">11152</v>
    <v t="r">11153</v>
    <v t="r">11154</v>
    <v t="r">11155</v>
    <v t="r">11156</v>
    <v t="r">11157</v>
    <v t="r">11158</v>
    <v t="r">11159</v>
    <v t="r">11160</v>
    <v t="r">11161</v>
    <v t="r">11162</v>
    <v t="r">11163</v>
    <v t="r">11164</v>
    <v t="r">11165</v>
    <v t="r">11166</v>
    <v t="r">11167</v>
    <v t="r">11168</v>
    <v t="r">11169</v>
    <v t="r">11170</v>
    <v t="r">11171</v>
    <v t="r">11172</v>
    <v t="r">11173</v>
    <v t="r">11174</v>
    <v t="r">11175</v>
    <v t="r">11176</v>
    <v t="r">11177</v>
    <v t="r">11178</v>
    <v t="r">11179</v>
    <v t="r">11180</v>
    <v t="r">11181</v>
    <v t="r">11182</v>
    <v t="r">11183</v>
    <v t="r">11184</v>
    <v t="r">11185</v>
    <v t="r">11186</v>
    <v t="r">11187</v>
    <v t="r">11188</v>
    <v t="r">11189</v>
    <v t="r">11190</v>
    <v t="r">11191</v>
    <v t="r">11192</v>
    <v t="r">11193</v>
    <v t="r">11194</v>
    <v t="r">11195</v>
    <v t="r">11196</v>
    <v t="r">11197</v>
    <v t="r">11198</v>
    <v t="r">11199</v>
    <v t="r">11200</v>
    <v t="r">11201</v>
    <v t="r">11202</v>
    <v t="r">11203</v>
    <v t="r">11204</v>
    <v t="r">11205</v>
    <v t="r">11206</v>
    <v t="r">11207</v>
    <v t="r">11208</v>
    <v t="r">11209</v>
    <v t="r">11210</v>
    <v t="r">11211</v>
    <v t="r">11212</v>
    <v t="r">11213</v>
    <v t="r">11214</v>
    <v t="r">11215</v>
    <v t="r">11216</v>
    <v t="r">11217</v>
    <v t="r">11218</v>
    <v t="r">11219</v>
    <v t="r">11220</v>
    <v t="r">11221</v>
    <v t="r">11222</v>
    <v t="r">11223</v>
    <v t="r">11224</v>
    <v t="r">11225</v>
    <v t="s">Metropolitan Borough of Knowsley</v>
    <v t="s">Metropolitan Borough of Wirral</v>
    <v t="r">11226</v>
    <v t="r">11227</v>
    <v t="r">11228</v>
    <v t="r">11229</v>
    <v t="r">11230</v>
    <v t="r">11231</v>
    <v t="r">11232</v>
    <v t="r">11233</v>
    <v t="r">11234</v>
    <v t="r">11235</v>
    <v t="r">11236</v>
    <v t="r">11237</v>
    <v t="r">11238</v>
    <v t="r">11239</v>
    <v t="r">11240</v>
    <v t="r">11241</v>
    <v t="r">11242</v>
    <v t="r">11243</v>
    <v t="r">11244</v>
    <v t="r">11245</v>
    <v t="r">11246</v>
    <v t="r">11247</v>
    <v t="s">Outer Hebrides</v>
    <v t="r">11248</v>
    <v t="r">11249</v>
    <v t="r">11250</v>
    <v t="r">11251</v>
    <v t="r">11252</v>
    <v t="r">11253</v>
    <v t="r">11254</v>
    <v t="r">11255</v>
    <v t="r">11256</v>
  </a>
  <a r="3">
    <v t="s">British Summer Time</v>
    <v t="s">Greenwich Mean Time Zone</v>
    <v t="s">Western European Time Zone</v>
  </a>
  <a r="2">
    <v t="r">11281</v>
    <v t="r">11282</v>
  </a>
  <a r="19">
    <v t="r">11292</v>
    <v t="r">11293</v>
    <v t="r">11294</v>
    <v t="r">11295</v>
    <v t="r">11296</v>
    <v t="r">11297</v>
    <v t="r">11298</v>
    <v t="r">11299</v>
    <v t="r">11300</v>
    <v t="r">11301</v>
    <v t="r">11302</v>
    <v t="r">11303</v>
    <v t="r">11304</v>
    <v t="r">11305</v>
    <v t="r">11306</v>
    <v t="r">11307</v>
    <v t="r">11308</v>
    <v t="r">11309</v>
    <v t="r">11310</v>
  </a>
  <a r="1">
    <v t="s">Uruguay Time Zone</v>
  </a>
  <a r="2">
    <v t="r">11334</v>
    <v t="r">11335</v>
  </a>
  <a r="1">
    <v t="s">Uzbek</v>
  </a>
  <a r="14">
    <v t="r">11323</v>
    <v t="r">11345</v>
    <v t="r">11346</v>
    <v t="r">11347</v>
    <v t="r">11348</v>
    <v t="r">11349</v>
    <v t="r">11350</v>
    <v t="r">11351</v>
    <v t="r">11352</v>
    <v t="r">11353</v>
    <v t="r">11354</v>
    <v t="r">11355</v>
    <v t="r">11356</v>
    <v t="r">11357</v>
  </a>
  <a r="1">
    <v t="s">Uzbekistan Time Zone</v>
  </a>
  <a r="2">
    <v t="r">11381</v>
    <v t="r">11382</v>
  </a>
  <a r="3">
    <v t="s">French</v>
    <v t="s">Bislama</v>
    <v t="s">English</v>
  </a>
  <a r="6">
    <v t="r">11392</v>
    <v t="r">11393</v>
    <v t="r">11394</v>
    <v t="r">11395</v>
    <v t="r">11396</v>
    <v t="r">11397</v>
  </a>
  <a r="1">
    <v t="s">Vanuatu Time Zone</v>
  </a>
  <a r="4">
    <v t="s">Juan Guaidó (President)</v>
    <v t="r">11424</v>
    <v t="s">Luis Salerfi López Chajade (Minister)</v>
    <v t="r">11425</v>
  </a>
  <a r="2">
    <v t="s">Spanish</v>
    <v t="s">Venezuelan Spanish</v>
  </a>
  <a r="25">
    <v t="r">11437</v>
    <v t="r">11438</v>
    <v t="r">11439</v>
    <v t="r">11440</v>
    <v t="r">11441</v>
    <v t="r">11442</v>
    <v t="r">11443</v>
    <v t="r">11444</v>
    <v t="r">11445</v>
    <v t="r">11446</v>
    <v t="r">11447</v>
    <v t="r">11448</v>
    <v t="r">11449</v>
    <v t="r">11450</v>
    <v t="r">11451</v>
    <v t="r">11452</v>
    <v t="r">11453</v>
    <v t="r">11454</v>
    <v t="r">11455</v>
    <v t="r">11456</v>
    <v t="r">11457</v>
    <v t="r">11458</v>
    <v t="r">11459</v>
    <v t="r">11460</v>
    <v t="r">11461</v>
  </a>
  <a r="1">
    <v t="s">Venezuela Time Zone</v>
  </a>
  <a r="3">
    <v t="r">11487</v>
    <v t="s">Phạm Minh Chính (Prime Minister)</v>
    <v t="s">Võ Thị Ánh Xuân (Vice President)</v>
  </a>
  <a r="1">
    <v t="s">Vietnamese</v>
  </a>
  <a r="62">
    <v t="r">11473</v>
    <v t="r">11498</v>
    <v t="r">11486</v>
    <v t="r">11499</v>
    <v t="r">11500</v>
    <v t="r">11501</v>
    <v t="r">11502</v>
    <v t="r">11503</v>
    <v t="r">11504</v>
    <v t="r">11505</v>
    <v t="r">11506</v>
    <v t="r">11507</v>
    <v t="r">11508</v>
    <v t="r">11509</v>
    <v t="r">11510</v>
    <v t="r">11511</v>
    <v t="r">11512</v>
    <v t="r">11513</v>
    <v t="r">11514</v>
    <v t="r">11515</v>
    <v t="r">11516</v>
    <v t="r">11517</v>
    <v t="r">11518</v>
    <v t="r">11519</v>
    <v t="r">11520</v>
    <v t="r">11521</v>
    <v t="r">11522</v>
    <v t="r">11523</v>
    <v t="r">11524</v>
    <v t="r">11525</v>
    <v t="r">11526</v>
    <v t="r">11527</v>
    <v t="r">11528</v>
    <v t="r">11529</v>
    <v t="r">11530</v>
    <v t="r">11531</v>
    <v t="r">11532</v>
    <v t="r">11533</v>
    <v t="r">11534</v>
    <v t="r">11535</v>
    <v t="r">11536</v>
    <v t="r">11537</v>
    <v t="r">11538</v>
    <v t="r">11539</v>
    <v t="r">11540</v>
    <v t="r">11541</v>
    <v t="r">11542</v>
    <v t="r">11543</v>
    <v t="r">11544</v>
    <v t="r">11545</v>
    <v t="r">11546</v>
    <v t="r">11547</v>
    <v t="r">11548</v>
    <v t="r">11549</v>
    <v t="r">11550</v>
    <v t="r">11551</v>
    <v t="r">11552</v>
    <v t="r">11553</v>
    <v t="r">11554</v>
    <v t="r">11555</v>
    <v t="r">11556</v>
    <v t="r">11557</v>
  </a>
  <a r="1">
    <v t="r">11568</v>
  </a>
  <a r="6">
    <v t="r">11591</v>
    <v t="r">11592</v>
    <v t="r">11593</v>
    <v t="s">Mohamed Abdelaziz al-Jabari (Deputy prime minister)</v>
    <v t="r">11594</v>
    <v t="r">11595</v>
  </a>
  <a r="18">
    <v t="r">11604</v>
    <v t="r">11605</v>
    <v t="r">11606</v>
    <v t="r">11607</v>
    <v t="r">11608</v>
    <v t="r">11609</v>
    <v t="r">11610</v>
    <v t="r">11611</v>
    <v t="r">11612</v>
    <v t="r">11613</v>
    <v t="r">11614</v>
    <v t="r">11615</v>
    <v t="r">11616</v>
    <v t="r">11617</v>
    <v t="r">11618</v>
    <v t="r">11619</v>
    <v t="r">11620</v>
    <v t="r">11621</v>
  </a>
  <a r="3">
    <v t="s">Bwalya Ng’andu (Minister)</v>
    <v t="r">11645</v>
    <v t="r">11646</v>
  </a>
  <a r="10">
    <v t="r">11657</v>
    <v t="r">11658</v>
    <v t="r">11659</v>
    <v t="r">11660</v>
    <v t="r">11661</v>
    <v t="r">11662</v>
    <v t="r">11663</v>
    <v t="r">11664</v>
    <v t="r">11665</v>
    <v t="r">11666</v>
  </a>
  <a r="2">
    <v t="r">11692</v>
    <v t="r">11693</v>
  </a>
  <a r="16">
    <v t="s">Shona</v>
    <v t="s">English</v>
    <v t="s">Northern Ndebele language</v>
    <v t="s">Tswana</v>
    <v t="s">Xhosa</v>
    <v t="s">Sotho language</v>
    <v t="s">Venda Language</v>
    <v t="s">Tsonga</v>
    <v t="s">Khoisan languages</v>
    <v t="s">Kalanga Language</v>
    <v t="s">Sena Language</v>
    <v t="s">Tonga language</v>
    <v t="s">Nambya Language</v>
    <v t="s">Ndau Language</v>
    <v t="s">Zimbabwe Sign Language</v>
    <v t="s">Zimbabwean English</v>
  </a>
  <a r="10">
    <v t="r">11705</v>
    <v t="r">11706</v>
    <v t="r">11707</v>
    <v t="r">11708</v>
    <v t="r">11709</v>
    <v t="r">11710</v>
    <v t="r">11711</v>
    <v t="r">11712</v>
    <v t="r">11713</v>
    <v t="r">11714</v>
  </a>
  <a r="1">
    <v t="r">11724</v>
  </a>
  <a r="1">
    <v t="s">Eastern Time Zone</v>
  </a>
  <a r="1">
    <v t="s">Willy Casanova (Mayor)</v>
  </a>
  <a r="2">
    <v t="r">11793</v>
    <v t="r">11794</v>
  </a>
  <a r="2">
    <v t="s">Macedonian</v>
    <v t="s">Albanian</v>
  </a>
  <a r="69">
    <v t="r">11790</v>
    <v t="r">11800</v>
    <v t="r">11801</v>
    <v t="r">11802</v>
    <v t="r">11803</v>
    <v t="r">11804</v>
    <v t="r">11805</v>
    <v t="r">11806</v>
    <v t="r">11807</v>
    <v t="r">11808</v>
    <v t="r">11809</v>
    <v t="r">11810</v>
    <v t="r">11811</v>
    <v t="r">11812</v>
    <v t="r">11813</v>
    <v t="r">11814</v>
    <v t="r">11815</v>
    <v t="r">11816</v>
    <v t="r">11817</v>
    <v t="r">11818</v>
    <v t="r">11819</v>
    <v t="r">11820</v>
    <v t="r">11821</v>
    <v t="r">11822</v>
    <v t="r">11823</v>
    <v t="r">11824</v>
    <v t="r">11825</v>
    <v t="r">11826</v>
    <v t="r">11827</v>
    <v t="r">11828</v>
    <v t="r">11829</v>
    <v t="r">11830</v>
    <v t="r">11831</v>
    <v t="r">11832</v>
    <v t="r">11833</v>
    <v t="r">11834</v>
    <v t="r">11835</v>
    <v t="r">11836</v>
    <v t="r">11837</v>
    <v t="r">11838</v>
    <v t="r">11839</v>
    <v t="r">11840</v>
    <v t="r">11841</v>
    <v t="r">11842</v>
    <v t="r">11843</v>
    <v t="r">11844</v>
    <v t="r">11845</v>
    <v t="r">11846</v>
    <v t="r">11847</v>
    <v t="r">11848</v>
    <v t="r">11849</v>
    <v t="r">11850</v>
    <v t="r">11851</v>
    <v t="r">11852</v>
    <v t="r">11853</v>
    <v t="r">11854</v>
    <v t="r">11855</v>
    <v t="r">11856</v>
    <v t="r">11857</v>
    <v t="r">11858</v>
    <v t="r">11859</v>
    <v t="r">11860</v>
    <v t="r">11861</v>
    <v t="r">11862</v>
    <v t="r">11863</v>
    <v t="r">11864</v>
    <v t="r">11865</v>
    <v t="r">11866</v>
    <v t="r">11867</v>
  </a>
  <a r="5">
    <v t="r">11886</v>
    <v t="s">Edward Zammit-Lewis (Minister)</v>
    <v t="s">Clyde Caruana (Minister)</v>
    <v t="s">Robert Abela (Prime Minister)</v>
    <v t="r">11887</v>
  </a>
  <a r="2">
    <v t="s">Maltese</v>
    <v t="s">English</v>
  </a>
  <a r="65">
    <v t="r">11873</v>
    <v t="r">11898</v>
    <v t="r">11899</v>
    <v t="r">11900</v>
    <v t="r">11901</v>
    <v t="r">11902</v>
    <v t="r">11903</v>
    <v t="r">11904</v>
    <v t="r">11905</v>
    <v t="r">11906</v>
    <v t="r">11907</v>
    <v t="r">11908</v>
    <v t="r">11909</v>
    <v t="r">11910</v>
    <v t="r">11885</v>
    <v t="r">11911</v>
    <v t="r">11912</v>
    <v t="r">11913</v>
    <v t="r">11914</v>
    <v t="r">11915</v>
    <v t="r">11916</v>
    <v t="r">11917</v>
    <v t="r">11918</v>
    <v t="r">11919</v>
    <v t="r">11920</v>
    <v t="r">11921</v>
    <v t="r">11922</v>
    <v t="r">11923</v>
    <v t="r">11924</v>
    <v t="r">11925</v>
    <v t="r">11926</v>
    <v t="r">11927</v>
    <v t="r">11928</v>
    <v t="r">11929</v>
    <v t="r">11930</v>
    <v t="r">11931</v>
    <v t="r">11932</v>
    <v t="r">11933</v>
    <v t="r">11934</v>
    <v t="r">11935</v>
    <v t="r">11936</v>
    <v t="r">11937</v>
    <v t="r">11938</v>
    <v t="r">11939</v>
    <v t="r">11940</v>
    <v t="r">11941</v>
    <v t="r">11942</v>
    <v t="r">11943</v>
    <v t="r">11944</v>
    <v t="r">11945</v>
    <v t="r">11946</v>
    <v t="r">11947</v>
    <v t="r">11948</v>
    <v t="r">11949</v>
    <v t="r">11950</v>
    <v t="r">11951</v>
    <v t="r">11952</v>
    <v t="r">11953</v>
    <v t="r">11954</v>
    <v t="r">11955</v>
    <v t="r">11956</v>
    <v t="r">11957</v>
    <v t="r">11958</v>
    <v t="r">11959</v>
    <v t="r">11960</v>
  </a>
  <a r="1">
    <v t="s">Maria Bosin (Mayor)</v>
  </a>
  <a r="1">
    <v t="s">Pacific Time Zone</v>
  </a>
  <a r="1">
    <v t="r">11998</v>
  </a>
  <a r="2">
    <v t="s">Albanian</v>
    <v t="s">Serbian</v>
  </a>
</arrayData>
</file>

<file path=xl/richData/rdrichvalue.xml><?xml version="1.0" encoding="utf-8"?>
<rvData xmlns="http://schemas.microsoft.com/office/spreadsheetml/2017/richdata" count="12004">
  <rv s="0">
    <v>536870912</v>
    <v>Afghanistan</v>
    <v>c650f0dc-d7a9-6c0b-6125-b52ae4cd36b5</v>
    <v>en-GB</v>
    <v>Map</v>
  </rv>
  <rv s="1">
    <fb>0.58067579572955896</fb>
    <v>27</v>
  </rv>
  <rv s="1">
    <fb>652230</fb>
    <v>28</v>
  </rv>
  <rv s="1">
    <fb>323000</fb>
    <v>28</v>
  </rv>
  <rv s="1">
    <fb>32.487000000000002</fb>
    <v>29</v>
  </rv>
  <rv s="1">
    <fb>93</fb>
    <v>30</v>
  </rv>
  <rv s="0">
    <v>536870912</v>
    <v>Kabul</v>
    <v>9e39744c-fdfe-92b6-a9bc-39aa272561e6</v>
    <v>en-GB</v>
    <v>Map</v>
  </rv>
  <rv s="1">
    <fb>8672.4549999999999</fb>
    <v>28</v>
  </rv>
  <rv s="1">
    <fb>149.89597520803201</fb>
    <v>31</v>
  </rv>
  <rv s="1">
    <fb>2.30237251516844E-2</fb>
    <v>27</v>
  </rv>
  <rv s="1">
    <fb>4.4729999999999999</fb>
    <v>29</v>
  </rv>
  <rv s="1">
    <fb>2.0678246484698102E-2</fb>
    <v>27</v>
  </rv>
  <rv s="1">
    <fb>0.7</fb>
    <v>32</v>
  </rv>
  <rv s="1">
    <fb>19101353832.737099</fb>
    <v>33</v>
  </rv>
  <rv s="1">
    <fb>1.0399616</fb>
    <v>27</v>
  </rv>
  <rv s="1">
    <fb>9.6864199999999998E-2</fb>
    <v>27</v>
  </rv>
  <rv s="2">
    <v>0</v>
    <v>25</v>
    <v>34</v>
    <v>0</v>
    <v>Image of Afghanistan</v>
  </rv>
  <rv s="1">
    <fb>47.9</fb>
    <v>35</v>
  </rv>
  <rv s="3">
    <v>https://www.bing.com/search?q=afghanistan&amp;form=skydnc</v>
    <v>Learn more on Bing</v>
  </rv>
  <rv s="1">
    <fb>64.486000000000004</fb>
    <v>35</v>
  </rv>
  <rv s="1">
    <fb>638</fb>
    <v>35</v>
  </rv>
  <rv s="1">
    <fb>0.43</fb>
    <v>32</v>
  </rv>
  <rv s="4">
    <v>0</v>
  </rv>
  <rv s="1">
    <fb>0.78382296479999991</fb>
    <v>27</v>
  </rv>
  <rv s="1">
    <fb>0.2782</fb>
    <v>29</v>
  </rv>
  <rv s="1">
    <fb>31390200</fb>
    <v>28</v>
  </rv>
  <rv s="1">
    <fb>0.48891998291015598</fb>
    <v>27</v>
  </rv>
  <rv s="0">
    <v>536870912</v>
    <v>Panjshir Province</v>
    <v>1facb893-c4b3-cdc9-fa55-3c66c678ae7d</v>
    <v>en-GB</v>
    <v>Map</v>
  </rv>
  <rv s="0">
    <v>536870912</v>
    <v>Kabul Province</v>
    <v>cc53c949-ca15-8b61-adef-11c8598c43c7</v>
    <v>en-GB</v>
    <v>Map</v>
  </rv>
  <rv s="0">
    <v>536870912</v>
    <v>Kunduz Province</v>
    <v>3a755081-6484-d392-5656-6134c8746f0f</v>
    <v>en-GB</v>
    <v>Map</v>
  </rv>
  <rv s="0">
    <v>536870912</v>
    <v>Laghman Province</v>
    <v>83080f71-f8e1-54b3-e623-890b84e2b254</v>
    <v>en-GB</v>
    <v>Map</v>
  </rv>
  <rv s="0">
    <v>536870912</v>
    <v>Kandahar Province</v>
    <v>418ff057-0b75-8b05-2a70-b1ea45d38332</v>
    <v>en-GB</v>
    <v>Map</v>
  </rv>
  <rv s="0">
    <v>536870912</v>
    <v>Baghlan Province</v>
    <v>59a7399c-fb46-0ca8-1fa8-3d431318e956</v>
    <v>en-GB</v>
    <v>Map</v>
  </rv>
  <rv s="0">
    <v>536870912</v>
    <v>Nangarhar Province</v>
    <v>e9a162d1-04da-e9b2-c71b-9206da93a649</v>
    <v>en-GB</v>
    <v>Map</v>
  </rv>
  <rv s="0">
    <v>536870912</v>
    <v>Badghis Province</v>
    <v>fafb218e-2282-2c45-b0ff-909e0073d897</v>
    <v>en-GB</v>
    <v>Map</v>
  </rv>
  <rv s="0">
    <v>536870912</v>
    <v>Jowzjan Province</v>
    <v>740686d1-5063-1aa1-877a-4a738fa9de22</v>
    <v>en-GB</v>
    <v>Map</v>
  </rv>
  <rv s="0">
    <v>536870912</v>
    <v>Bamyan Province</v>
    <v>67a97306-b7de-b280-2288-6c54d2cbcecd</v>
    <v>en-GB</v>
    <v>Map</v>
  </rv>
  <rv s="0">
    <v>536870912</v>
    <v>Badakhshan Province</v>
    <v>a76dd38e-3531-0c42-7fb2-210ae2a1c86e</v>
    <v>en-GB</v>
    <v>Map</v>
  </rv>
  <rv s="0">
    <v>536870912</v>
    <v>Helmand Province</v>
    <v>1fa20d1d-b360-bf61-9a49-00020956cf84</v>
    <v>en-GB</v>
    <v>Map</v>
  </rv>
  <rv s="0">
    <v>536870912</v>
    <v>Daykundi Province</v>
    <v>7203fea6-408c-176f-edd6-5499a9e36797</v>
    <v>en-GB</v>
    <v>Map</v>
  </rv>
  <rv s="0">
    <v>536870912</v>
    <v>Logar Province</v>
    <v>262f0b58-673c-9c18-2492-fcbe8280890e</v>
    <v>en-GB</v>
    <v>Map</v>
  </rv>
  <rv s="0">
    <v>536870912</v>
    <v>Farah Province</v>
    <v>360bbec7-bc65-ccc2-d017-64eab5c39b6f</v>
    <v>en-GB</v>
    <v>Map</v>
  </rv>
  <rv s="0">
    <v>536870912</v>
    <v>Herat Province</v>
    <v>1b800148-f493-b48e-86c9-35af0bc7a184</v>
    <v>en-GB</v>
    <v>Map</v>
  </rv>
  <rv s="0">
    <v>536870912</v>
    <v>Ghor Province</v>
    <v>349bc75f-8254-9801-74cb-c41869af77df</v>
    <v>en-GB</v>
    <v>Map</v>
  </rv>
  <rv s="0">
    <v>536870912</v>
    <v>Nuristan Province</v>
    <v>6e3c2115-37f8-124e-8b63-6dc04e515c8d</v>
    <v>en-GB</v>
    <v>Map</v>
  </rv>
  <rv s="0">
    <v>536870912</v>
    <v>Kapisa Province</v>
    <v>15ee9b54-1db9-3305-b800-00995983e920</v>
    <v>en-GB</v>
    <v>Map</v>
  </rv>
  <rv s="0">
    <v>536870912</v>
    <v>Parwan Province</v>
    <v>60a945d1-8a9c-e3be-aaff-530b6bc0b713</v>
    <v>en-GB</v>
    <v>Map</v>
  </rv>
  <rv s="0">
    <v>536870912</v>
    <v>Maidan Wardak Province</v>
    <v>2aca529e-7921-7063-45de-c59deee0b0a2</v>
    <v>en-GB</v>
    <v>Map</v>
  </rv>
  <rv s="0">
    <v>536870912</v>
    <v>Zabul Province</v>
    <v>81e3c78a-b5ac-7497-bd1c-a3b9a1cf7790</v>
    <v>en-GB</v>
    <v>Map</v>
  </rv>
  <rv s="0">
    <v>536870912</v>
    <v>Paktia Province</v>
    <v>6c3f2c2a-eb78-faa3-eeef-6cce33907e6f</v>
    <v>en-GB</v>
    <v>Map</v>
  </rv>
  <rv s="0">
    <v>536870912</v>
    <v>Balkh Province</v>
    <v>aeade1a9-7086-303f-93eb-0e52a0db49e9</v>
    <v>en-GB</v>
    <v>Map</v>
  </rv>
  <rv s="0">
    <v>536870912</v>
    <v>Khost Province</v>
    <v>54533663-bbf7-c806-21c0-43af1dda7fb4</v>
    <v>en-GB</v>
    <v>Map</v>
  </rv>
  <rv s="0">
    <v>536870912</v>
    <v>Paktika Province</v>
    <v>d88b6d30-53ba-16c3-a0a1-209752dea872</v>
    <v>en-GB</v>
    <v>Map</v>
  </rv>
  <rv s="0">
    <v>536870912</v>
    <v>Nimruz Province</v>
    <v>e072bd17-7d63-56de-af00-17f8795aeffb</v>
    <v>en-GB</v>
    <v>Map</v>
  </rv>
  <rv s="0">
    <v>536870912</v>
    <v>Sar-e Pol Province</v>
    <v>e79e1b3d-1204-e5d7-d99c-3b7ac42238e5</v>
    <v>en-GB</v>
    <v>Map</v>
  </rv>
  <rv s="0">
    <v>536870912</v>
    <v>Samangan Province</v>
    <v>6c8518c6-75b1-ac24-1dc7-fe718b3f7c3d</v>
    <v>en-GB</v>
    <v>Map</v>
  </rv>
  <rv s="0">
    <v>536870912</v>
    <v>Takhar Province</v>
    <v>ed50b793-d75b-68db-83a4-8969c13eca1c</v>
    <v>en-GB</v>
    <v>Map</v>
  </rv>
  <rv s="0">
    <v>536870912</v>
    <v>Faryab Province</v>
    <v>318c2a8b-27fe-0a3e-889e-8f61968de8d8</v>
    <v>en-GB</v>
    <v>Map</v>
  </rv>
  <rv s="0">
    <v>536870912</v>
    <v>Kunar Province</v>
    <v>c8ce1482-dc54-7521-5bfd-e60378bbdaad</v>
    <v>en-GB</v>
    <v>Map</v>
  </rv>
  <rv s="0">
    <v>536870912</v>
    <v>Ghazni Province</v>
    <v>1b180331-5e3c-7275-c87a-06633dc4a2e0</v>
    <v>en-GB</v>
    <v>Map</v>
  </rv>
  <rv s="4">
    <v>1</v>
  </rv>
  <rv s="1">
    <fb>9.250468048559661E-2</fb>
    <v>27</v>
  </rv>
  <rv s="4">
    <v>2</v>
  </rv>
  <rv s="1">
    <fb>0.71400000000000008</fb>
    <v>27</v>
  </rv>
  <rv s="1">
    <fb>0.111180000305176</fb>
    <v>36</v>
  </rv>
  <rv s="1">
    <fb>9797273</fb>
    <v>28</v>
  </rv>
  <rv s="5">
    <v>#VALUE!</v>
    <v>19</v>
    <v>20</v>
    <v>Afghanistan</v>
    <v>23</v>
    <v>24</v>
    <v>Map</v>
    <v>25</v>
    <v>26</v>
    <v>en-GB</v>
    <v>c650f0dc-d7a9-6c0b-6125-b52ae4cd36b5</v>
    <v>536870912</v>
    <v>1</v>
    <v>AF</v>
    <v>1</v>
    <v>2</v>
    <v>3</v>
    <v>4</v>
    <v>5</v>
    <v>6</v>
    <v>7</v>
    <v>8</v>
    <v>9</v>
    <v>AFN</v>
    <v>The Islamic Republic of Afghanistan is an Islamic republic that governed Afghanistan between 2004 and 2021 during the War in Afghanistan. It was established in 2004 after the 2001 United States invasion of Afghanistan captured most of the country from the Taliban-led Islamic Emirate of Afghanistan. It lost control of the majority of the country to the Islamic Emirate of Afghanistan in August 2021, culminating in the loss of Kabul on 15 August 2021, while retaining control over the Panjshir Province. Despite the loss of most of its territory, it continues to be internationally recognized, and claims to be the sole legitimate state of Afghanistan.</v>
    <v>10</v>
    <v>11</v>
    <v>12</v>
    <v>13</v>
    <v>14</v>
    <v>15</v>
    <v>16</v>
    <v>17</v>
    <v>6</v>
    <v>18</v>
    <v>19</v>
    <v>20</v>
    <v>21</v>
    <v>Afghanistan</v>
    <v>Afghan National Anthem</v>
    <v>22</v>
    <v>Islamic Republic of Afghanistan</v>
    <v>23</v>
    <v>24</v>
    <v>25</v>
    <v>26</v>
    <v>60</v>
    <v>61</v>
    <v>62</v>
    <v>63</v>
    <v>64</v>
    <v>Afghanistan</v>
    <v>65</v>
    <v>mdp/vdpid/3</v>
  </rv>
  <rv s="0">
    <v>536870912</v>
    <v>Åland Islands</v>
    <v>ab8a831d-0b71-1ead-44a6-e6abe024bb96</v>
    <v>en-GB</v>
    <v>Map</v>
  </rv>
  <rv s="1">
    <fb>13517</fb>
    <v>28</v>
  </rv>
  <rv s="1">
    <fb>358</fb>
    <v>30</v>
  </rv>
  <rv s="0">
    <v>536870912</v>
    <v>Mariehamn</v>
    <v>579fb679-b450-6ae8-9e31-43a41a464edc</v>
    <v>en-GB</v>
    <v>Map</v>
  </rv>
  <rv s="2">
    <v>1</v>
    <v>25</v>
    <v>44</v>
    <v>0</v>
    <v>Image of Åland Islands</v>
  </rv>
  <rv s="4">
    <v>3</v>
  </rv>
  <rv s="3">
    <v>https://www.bing.com/search?q=%c3%a5land+islands&amp;form=skydnc</v>
    <v>Learn more on Bing</v>
  </rv>
  <rv s="4">
    <v>4</v>
  </rv>
  <rv s="1">
    <fb>30129</fb>
    <v>28</v>
  </rv>
  <rv s="4">
    <v>5</v>
  </rv>
  <rv s="6">
    <v>#VALUE!</v>
    <v>41</v>
    <v>42</v>
    <v>Åland Islands</v>
    <v>23</v>
    <v>24</v>
    <v>Map</v>
    <v>25</v>
    <v>43</v>
    <v>en-GB</v>
    <v>ab8a831d-0b71-1ead-44a6-e6abe024bb96</v>
    <v>536870912</v>
    <v>1</v>
    <v>AX</v>
    <v>68</v>
    <v>69</v>
    <v>70</v>
    <v>The Åland Islands, or simply Åland, US also, Swedish: , Finland Swedish:; Finnish: Ahvenanmaa, is an archipelago at the entrance to the Gulf of Bothnia in the Baltic Sea belonging to Finland. It is an autonomous and demilitarised region of Finland since 1920 by a decision of the League of Nations, and its only official language is Swedish. It is the smallest region of Finland, constituting 0.51% of its land area and 0.54% of its population. Mariehamn is the capital city of Åland.</v>
    <v>71</v>
    <v>70</v>
    <v>72</v>
    <v>73</v>
    <v>Åland Islands</v>
    <v>Song of the Ålander</v>
    <v>74</v>
    <v>�land Islands</v>
    <v>75</v>
    <v>76</v>
    <v>Åland Islands</v>
    <v>mdp/vdpid/10028789</v>
  </rv>
  <rv s="0">
    <v>536870912</v>
    <v>Albania</v>
    <v>bb9fa97a-a48f-634d-5eeb-22dfd5d6fe3f</v>
    <v>en-GB</v>
    <v>Map</v>
  </rv>
  <rv s="1">
    <fb>0.43127735444229204</fb>
    <v>27</v>
  </rv>
  <rv s="1">
    <fb>28748</fb>
    <v>28</v>
  </rv>
  <rv s="1">
    <fb>9000</fb>
    <v>28</v>
  </rv>
  <rv s="1">
    <fb>11.78</fb>
    <v>29</v>
  </rv>
  <rv s="1">
    <fb>355</fb>
    <v>30</v>
  </rv>
  <rv s="0">
    <v>536870912</v>
    <v>Tirana</v>
    <v>dfc7b09c-d0b8-1a92-df3b-f227d63e29b3</v>
    <v>en-GB</v>
    <v>Map</v>
  </rv>
  <rv s="1">
    <fb>4536.0789999999997</fb>
    <v>28</v>
  </rv>
  <rv s="1">
    <fb>119.04925838438101</fb>
    <v>31</v>
  </rv>
  <rv s="1">
    <fb>1.41109078954244E-2</fb>
    <v>27</v>
  </rv>
  <rv s="1">
    <fb>2309.3665025558098</fb>
    <v>28</v>
  </rv>
  <rv s="1">
    <fb>1.617</fb>
    <v>29</v>
  </rv>
  <rv s="1">
    <fb>0.28121897008297198</fb>
    <v>27</v>
  </rv>
  <rv s="1">
    <fb>61.421801394263802</fb>
    <v>35</v>
  </rv>
  <rv s="1">
    <fb>1.36</fb>
    <v>32</v>
  </rv>
  <rv s="1">
    <fb>15278077446.8643</fb>
    <v>33</v>
  </rv>
  <rv s="1">
    <fb>1.0699342000000001</fb>
    <v>27</v>
  </rv>
  <rv s="1">
    <fb>0.54961329999999997</fb>
    <v>27</v>
  </rv>
  <rv s="2">
    <v>2</v>
    <v>25</v>
    <v>58</v>
    <v>0</v>
    <v>Image of Albania</v>
  </rv>
  <rv s="1">
    <fb>7.8</fb>
    <v>35</v>
  </rv>
  <rv s="0">
    <v>805306368</v>
    <v>Edi Rama (Prime Minister)</v>
    <v>a8db445f-2f2e-cde7-88b8-114189a700d1</v>
    <v>en-GB</v>
    <v>Generic</v>
  </rv>
  <rv s="0">
    <v>805306368</v>
    <v>Ilir Meta (President)</v>
    <v>4051a3f9-f40e-70c7-2537-578693212b4b</v>
    <v>en-GB</v>
    <v>Generic</v>
  </rv>
  <rv s="4">
    <v>6</v>
  </rv>
  <rv s="3">
    <v>https://www.bing.com/search?q=albania&amp;form=skydnc</v>
    <v>Learn more on Bing</v>
  </rv>
  <rv s="1">
    <fb>78.457999999999998</fb>
    <v>35</v>
  </rv>
  <rv s="1">
    <fb>15</fb>
    <v>35</v>
  </rv>
  <rv s="1">
    <fb>1.1200000000000001</fb>
    <v>32</v>
  </rv>
  <rv s="4">
    <v>7</v>
  </rv>
  <rv s="1">
    <fb>0.56925469890000002</fb>
    <v>27</v>
  </rv>
  <rv s="1">
    <fb>1.1998</fb>
    <v>29</v>
  </rv>
  <rv s="1">
    <fb>2854191</fb>
    <v>28</v>
  </rv>
  <rv s="1">
    <fb>0.23300000000000001</fb>
    <v>27</v>
  </rv>
  <rv s="1">
    <fb>0.248</fb>
    <v>27</v>
  </rv>
  <rv s="1">
    <fb>0.40700000000000003</fb>
    <v>27</v>
  </rv>
  <rv s="1">
    <fb>3.1E-2</fb>
    <v>27</v>
  </rv>
  <rv s="1">
    <fb>7.4999999999999997E-2</fb>
    <v>27</v>
  </rv>
  <rv s="1">
    <fb>0.12</fb>
    <v>27</v>
  </rv>
  <rv s="1">
    <fb>0.16500000000000001</fb>
    <v>27</v>
  </rv>
  <rv s="1">
    <fb>0.55731998443603503</fb>
    <v>27</v>
  </rv>
  <rv s="0">
    <v>536870912</v>
    <v>Tirana County</v>
    <v>94012264-6b46-af1a-8df5-b63a44a11277</v>
    <v>en-GB</v>
    <v>Map</v>
  </rv>
  <rv s="0">
    <v>536870912</v>
    <v>Kavajë District</v>
    <v>6eb937f3-bd76-8f60-d270-65a7e9f61766</v>
    <v>en-GB</v>
    <v>Map</v>
  </rv>
  <rv s="0">
    <v>536870912</v>
    <v>Durrës County</v>
    <v>ea9915f6-84d9-48dc-7f0c-8a7ba599e3d3</v>
    <v>en-GB</v>
    <v>Map</v>
  </rv>
  <rv s="0">
    <v>536870912</v>
    <v>Shkodër County</v>
    <v>dc286f1f-429c-7703-de2d-0b1b940d6a49</v>
    <v>en-GB</v>
    <v>Map</v>
  </rv>
  <rv s="0">
    <v>536870912</v>
    <v>Tirana District</v>
    <v>954b8e5d-99f2-3ce6-046b-3f97e9dd4af2</v>
    <v>en-GB</v>
    <v>Map</v>
  </rv>
  <rv s="0">
    <v>536870912</v>
    <v>Vlorë County</v>
    <v>408be633-7423-80d9-87da-63e68b5da2cd</v>
    <v>en-GB</v>
    <v>Map</v>
  </rv>
  <rv s="0">
    <v>536870912</v>
    <v>Durrës District</v>
    <v>22d8d5af-6f99-7907-6dd0-8605f4532d6a</v>
    <v>en-GB</v>
    <v>Map</v>
  </rv>
  <rv s="0">
    <v>536870912</v>
    <v>Korçë County</v>
    <v>a9670c9a-9795-237b-b6dd-6396ef1a7aa3</v>
    <v>en-GB</v>
    <v>Map</v>
  </rv>
  <rv s="0">
    <v>536870912</v>
    <v>Berat County</v>
    <v>01968c2b-daec-a2a7-275b-824389c034c8</v>
    <v>en-GB</v>
    <v>Map</v>
  </rv>
  <rv s="0">
    <v>536870912</v>
    <v>Fier County</v>
    <v>f29399f6-60c8-4e8f-dc55-63563bd2bb99</v>
    <v>en-GB</v>
    <v>Map</v>
  </rv>
  <rv s="0">
    <v>536870912</v>
    <v>Devoll District</v>
    <v>ab477f48-0771-239a-be13-e5e90608b347</v>
    <v>en-GB</v>
    <v>Map</v>
  </rv>
  <rv s="0">
    <v>536870912</v>
    <v>Korçë District</v>
    <v>984209e2-4eb5-3cbe-c29e-acb5cff8c4c7</v>
    <v>en-GB</v>
    <v>Map</v>
  </rv>
  <rv s="0">
    <v>536870912</v>
    <v>Elbasan County</v>
    <v>eae5363e-fefe-7ca9-433c-01efa8c0e0d6</v>
    <v>en-GB</v>
    <v>Map</v>
  </rv>
  <rv s="0">
    <v>536870912</v>
    <v>Gjirokastër County</v>
    <v>c45588d3-34a7-8c31-f18c-940f2ceaa8ad</v>
    <v>en-GB</v>
    <v>Map</v>
  </rv>
  <rv s="0">
    <v>536870912</v>
    <v>Lezhë District</v>
    <v>13454f72-7442-cb72-5ad0-d681e3552065</v>
    <v>en-GB</v>
    <v>Map</v>
  </rv>
  <rv s="0">
    <v>536870912</v>
    <v>Kukës County</v>
    <v>e806dfc8-9082-7d29-b543-270834c82cb8</v>
    <v>en-GB</v>
    <v>Map</v>
  </rv>
  <rv s="0">
    <v>536870912</v>
    <v>Dibër County</v>
    <v>b5c567c6-687f-ae2c-7528-a5c3a901aa2d</v>
    <v>en-GB</v>
    <v>Map</v>
  </rv>
  <rv s="0">
    <v>536870912</v>
    <v>Përmet District</v>
    <v>a48a17a3-8cb1-cbc5-f410-62acc832ce81</v>
    <v>en-GB</v>
    <v>Map</v>
  </rv>
  <rv s="0">
    <v>536870912</v>
    <v>Dibër District</v>
    <v>77e04271-d8ff-6451-617d-86f33456405a</v>
    <v>en-GB</v>
    <v>Map</v>
  </rv>
  <rv s="0">
    <v>536870912</v>
    <v>Lezhë County</v>
    <v>8c522355-68c8-e81d-b510-02c3418f07e7</v>
    <v>en-GB</v>
    <v>Map</v>
  </rv>
  <rv s="0">
    <v>536870912</v>
    <v>Pogradec District</v>
    <v>8f792aac-24fa-d95f-9ac5-f33f021dc77c</v>
    <v>en-GB</v>
    <v>Map</v>
  </rv>
  <rv s="0">
    <v>536870912</v>
    <v>Gjirokastër District</v>
    <v>57de868c-f1a1-da22-0694-42ee86d0a27c</v>
    <v>en-GB</v>
    <v>Map</v>
  </rv>
  <rv s="0">
    <v>536870912</v>
    <v>Fier District</v>
    <v>7c4f575a-eb74-cf37-c218-bd920e01643b</v>
    <v>en-GB</v>
    <v>Map</v>
  </rv>
  <rv s="0">
    <v>536870912</v>
    <v>Malësi e Madhe District</v>
    <v>21b8a39a-157e-496b-0cc9-6179981c4e8f</v>
    <v>en-GB</v>
    <v>Map</v>
  </rv>
  <rv s="0">
    <v>536870912</v>
    <v>Berat District</v>
    <v>435334c1-77ea-2570-5095-da6b48ac9a6c</v>
    <v>en-GB</v>
    <v>Map</v>
  </rv>
  <rv s="0">
    <v>536870912</v>
    <v>Vlorë District</v>
    <v>4d494de9-0b2b-90ce-a867-2eaaec640e19</v>
    <v>en-GB</v>
    <v>Map</v>
  </rv>
  <rv s="0">
    <v>536870912</v>
    <v>Bulqizë District</v>
    <v>b89cf4ab-d74d-31d1-b5f4-3da657e51a9c</v>
    <v>en-GB</v>
    <v>Map</v>
  </rv>
  <rv s="0">
    <v>536870912</v>
    <v>Delvinë District</v>
    <v>1b36d7d2-354a-f961-692a-47b684b939d0</v>
    <v>en-GB</v>
    <v>Map</v>
  </rv>
  <rv s="0">
    <v>536870912</v>
    <v>Kukës District</v>
    <v>b71d86e8-902b-1449-5bc5-4b2c887edb25</v>
    <v>en-GB</v>
    <v>Map</v>
  </rv>
  <rv s="0">
    <v>536870912</v>
    <v>Mallakastër District</v>
    <v>1ba7f99c-82ac-32f3-b472-86950f9db87c</v>
    <v>en-GB</v>
    <v>Map</v>
  </rv>
  <rv s="0">
    <v>536870912</v>
    <v>Elbasan District</v>
    <v>97a8bb90-ef17-f37e-e698-4c176429d6c2</v>
    <v>en-GB</v>
    <v>Map</v>
  </rv>
  <rv s="0">
    <v>536870912</v>
    <v>Krujë District</v>
    <v>a5a6e97a-3183-df18-98c8-3b86b7a49222</v>
    <v>en-GB</v>
    <v>Map</v>
  </rv>
  <rv s="0">
    <v>536870912</v>
    <v>Kurbin District</v>
    <v>e3a087dd-c6d7-b527-e2e9-e78711e1e8d5</v>
    <v>en-GB</v>
    <v>Map</v>
  </rv>
  <rv s="0">
    <v>536870912</v>
    <v>Mat District</v>
    <v>b4d650e9-dff3-34c0-018d-c34ccf6bffbf</v>
    <v>en-GB</v>
    <v>Map</v>
  </rv>
  <rv s="0">
    <v>536870912</v>
    <v>Shkodër District</v>
    <v>60327485-9e99-1e13-39f5-15eb5a735016</v>
    <v>en-GB</v>
    <v>Map</v>
  </rv>
  <rv s="0">
    <v>536870912</v>
    <v>Kuçovë District</v>
    <v>7386df6f-9937-b629-3c8b-febc0ecefae8</v>
    <v>en-GB</v>
    <v>Map</v>
  </rv>
  <rv s="0">
    <v>536870912</v>
    <v>Gramsh District</v>
    <v>5d2762de-547d-47e0-18a2-76e06abdca1b</v>
    <v>en-GB</v>
    <v>Map</v>
  </rv>
  <rv s="0">
    <v>536870912</v>
    <v>Librazhd District</v>
    <v>11b7a056-0ac8-6a70-e921-f096ac53a79f</v>
    <v>en-GB</v>
    <v>Map</v>
  </rv>
  <rv s="0">
    <v>536870912</v>
    <v>Pukë District</v>
    <v>f24a824b-8eea-4b27-469b-dff49ae8bb18</v>
    <v>en-GB</v>
    <v>Map</v>
  </rv>
  <rv s="0">
    <v>536870912</v>
    <v>Lushnjë District</v>
    <v>97fef7a8-2051-baa8-28a4-ad12b1a38c41</v>
    <v>en-GB</v>
    <v>Map</v>
  </rv>
  <rv s="0">
    <v>536870912</v>
    <v>Peqin District</v>
    <v>9b75a933-02ba-ba16-1088-06ae0d13b3f3</v>
    <v>en-GB</v>
    <v>Map</v>
  </rv>
  <rv s="0">
    <v>536870912</v>
    <v>Has District</v>
    <v>7afb60ca-dfee-72a5-5fd4-abf5a61d60f6</v>
    <v>en-GB</v>
    <v>Map</v>
  </rv>
  <rv s="4">
    <v>8</v>
  </rv>
  <rv s="1">
    <fb>0.18557475395326101</fb>
    <v>27</v>
  </rv>
  <rv s="4">
    <v>9</v>
  </rv>
  <rv s="1">
    <fb>0.36599999999999999</fb>
    <v>27</v>
  </rv>
  <rv s="1">
    <fb>0.12331000328064</fb>
    <v>36</v>
  </rv>
  <rv s="1">
    <fb>1747593</fb>
    <v>28</v>
  </rv>
  <rv s="7">
    <v>#VALUE!</v>
    <v>55</v>
    <v>56</v>
    <v>Albania</v>
    <v>23</v>
    <v>24</v>
    <v>Map</v>
    <v>25</v>
    <v>57</v>
    <v>en-GB</v>
    <v>bb9fa97a-a48f-634d-5eeb-22dfd5d6fe3f</v>
    <v>536870912</v>
    <v>1</v>
    <v>AL</v>
    <v>79</v>
    <v>80</v>
    <v>81</v>
    <v>82</v>
    <v>83</v>
    <v>84</v>
    <v>85</v>
    <v>86</v>
    <v>87</v>
    <v>ALL</v>
    <v>Albania a(w)l-BAY-nee-ə; Albanian: Shqipëri or Shqipëria), officially the Republic of Albania, is a country in Southeastern Europe. It is on the Adriatic and Ionian Sea within the Mediterranean Sea, and shares land borders with Montenegro to the northwest, Kosovo to the northeast, North Macedonia to the east, Greece to the south; and maritime borders with Greece, Montenegro and Italy to the west. Tirana is its capital and largest city, followed by Durrës, Vlorë and Shkodër.</v>
    <v>88</v>
    <v>89</v>
    <v>90</v>
    <v>91</v>
    <v>92</v>
    <v>93</v>
    <v>94</v>
    <v>95</v>
    <v>96</v>
    <v>97</v>
    <v>84</v>
    <v>100</v>
    <v>101</v>
    <v>102</v>
    <v>103</v>
    <v>104</v>
    <v>Albania</v>
    <v>Himni i Flamurit</v>
    <v>105</v>
    <v>Republic of Albania</v>
    <v>106</v>
    <v>107</v>
    <v>108</v>
    <v>109</v>
    <v>110</v>
    <v>111</v>
    <v>112</v>
    <v>113</v>
    <v>114</v>
    <v>115</v>
    <v>116</v>
    <v>159</v>
    <v>160</v>
    <v>161</v>
    <v>162</v>
    <v>163</v>
    <v>Albania</v>
    <v>164</v>
    <v>mdp/vdpid/6</v>
  </rv>
  <rv s="0">
    <v>536870912</v>
    <v>Algeria</v>
    <v>9670a4ec-16dd-f8c8-9fa8-4a541682532b</v>
    <v>en-GB</v>
    <v>Map</v>
  </rv>
  <rv s="1">
    <fb>0.17365539151523698</fb>
    <v>27</v>
  </rv>
  <rv s="1">
    <fb>2381741</fb>
    <v>28</v>
  </rv>
  <rv s="1">
    <fb>317000</fb>
    <v>28</v>
  </rv>
  <rv s="1">
    <fb>24.282</fb>
    <v>29</v>
  </rv>
  <rv s="1">
    <fb>213</fb>
    <v>30</v>
  </rv>
  <rv s="0">
    <v>536870912</v>
    <v>Algiers</v>
    <v>4ae67151-d610-04af-dcbe-ab5836a4ec9a</v>
    <v>en-GB</v>
    <v>Map</v>
  </rv>
  <rv s="1">
    <fb>150005.96900000001</fb>
    <v>28</v>
  </rv>
  <rv s="1">
    <fb>151.36166776774601</fb>
    <v>31</v>
  </rv>
  <rv s="1">
    <fb>1.95176821052894E-2</fb>
    <v>27</v>
  </rv>
  <rv s="1">
    <fb>1362.87191909646</fb>
    <v>28</v>
  </rv>
  <rv s="1">
    <fb>3.0230000000000001</fb>
    <v>29</v>
  </rv>
  <rv s="1">
    <fb>8.2443926523715402E-3</fb>
    <v>27</v>
  </rv>
  <rv s="1">
    <fb>99.977916720160493</fb>
    <v>35</v>
  </rv>
  <rv s="1">
    <fb>0.28000000000000003</fb>
    <v>32</v>
  </rv>
  <rv s="1">
    <fb>169988236398.12601</fb>
    <v>33</v>
  </rv>
  <rv s="1">
    <fb>1.0988282</fb>
    <v>27</v>
  </rv>
  <rv s="1">
    <fb>0.51365669999999997</fb>
    <v>27</v>
  </rv>
  <rv s="2">
    <v>3</v>
    <v>25</v>
    <v>70</v>
    <v>0</v>
    <v>Image of Algeria</v>
  </rv>
  <rv s="1">
    <fb>20.100000000000001</fb>
    <v>35</v>
  </rv>
  <rv s="0">
    <v>805306368</v>
    <v>Abdelmadjid Tebboune (Minister)</v>
    <v>436c70fd-cb2e-c836-8892-66d5579a3e0d</v>
    <v>en-GB</v>
    <v>Generic</v>
  </rv>
  <rv s="4">
    <v>10</v>
  </rv>
  <rv s="3">
    <v>https://www.bing.com/search?q=algeria&amp;form=skydnc</v>
    <v>Learn more on Bing</v>
  </rv>
  <rv s="1">
    <fb>76.692999999999998</fb>
    <v>35</v>
  </rv>
  <rv s="1">
    <fb>371418617.76844501</fb>
    <v>33</v>
  </rv>
  <rv s="1">
    <fb>112</fb>
    <v>35</v>
  </rv>
  <rv s="1">
    <fb>0.95</fb>
    <v>32</v>
  </rv>
  <rv s="4">
    <v>11</v>
  </rv>
  <rv s="1">
    <fb>0.2809868089</fb>
    <v>27</v>
  </rv>
  <rv s="1">
    <fb>1.7193000000000001</fb>
    <v>29</v>
  </rv>
  <rv s="1">
    <fb>43053054</fb>
    <v>28</v>
  </rv>
  <rv s="1">
    <fb>0.223</fb>
    <v>27</v>
  </rv>
  <rv s="1">
    <fb>0.22899999999999998</fb>
    <v>27</v>
  </rv>
  <rv s="1">
    <fb>0.37200000000000005</fb>
    <v>27</v>
  </rv>
  <rv s="1">
    <fb>0.04</fb>
    <v>27</v>
  </rv>
  <rv s="1">
    <fb>9.4E-2</fb>
    <v>27</v>
  </rv>
  <rv s="1">
    <fb>0.13699999999999998</fb>
    <v>27</v>
  </rv>
  <rv s="1">
    <fb>0.17499999999999999</fb>
    <v>27</v>
  </rv>
  <rv s="1">
    <fb>0.41150001525878899</fb>
    <v>27</v>
  </rv>
  <rv s="0">
    <v>536870912</v>
    <v>Algiers Province</v>
    <v>ea8a9141-0ad1-066d-5e89-cb0db5eb4917</v>
    <v>en-GB</v>
    <v>Map</v>
  </rv>
  <rv s="0">
    <v>536870912</v>
    <v>Oran Province</v>
    <v>829bd425-a119-4b49-b667-0ae18016a69d</v>
    <v>en-GB</v>
    <v>Map</v>
  </rv>
  <rv s="0">
    <v>536870912</v>
    <v>Biskra Province</v>
    <v>30caea82-5ebf-afc8-093d-b1fcc02f8822</v>
    <v>en-GB</v>
    <v>Map</v>
  </rv>
  <rv s="0">
    <v>536870912</v>
    <v>Constantine Province</v>
    <v>eb74d20a-ef89-edde-bd54-ae45f66e22cb</v>
    <v>en-GB</v>
    <v>Map</v>
  </rv>
  <rv s="0">
    <v>536870912</v>
    <v>Ghardaïa Province</v>
    <v>ad52639a-6c24-85ac-b45e-bfcb70c7c9de</v>
    <v>en-GB</v>
    <v>Map</v>
  </rv>
  <rv s="0">
    <v>536870912</v>
    <v>Chlef Province</v>
    <v>1acf3983-2a04-0df1-0997-69dc42da586f</v>
    <v>en-GB</v>
    <v>Map</v>
  </rv>
  <rv s="0">
    <v>536870912</v>
    <v>Sidi Bel Abbès Province</v>
    <v>69b6ecb6-5801-49ba-06fe-3c6d9972fd69</v>
    <v>en-GB</v>
    <v>Map</v>
  </rv>
  <rv s="0">
    <v>536870912</v>
    <v>Bordj Bou Arréridj Province</v>
    <v>ee29c9bc-9c3f-6a55-0bdf-5f8ea504a1ae</v>
    <v>en-GB</v>
    <v>Map</v>
  </rv>
  <rv s="0">
    <v>536870912</v>
    <v>Sétif Province</v>
    <v>060f7c8c-07c4-f638-2a58-1eaf6fbf9249</v>
    <v>en-GB</v>
    <v>Map</v>
  </rv>
  <rv s="0">
    <v>536870912</v>
    <v>Batna Province</v>
    <v>03798679-3067-3ce1-e775-136bc42632b4</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Blida Province</v>
    <v>71591415-5039-fe81-f0d4-611b0460e355</v>
    <v>en-GB</v>
    <v>Map</v>
  </rv>
  <rv s="0">
    <v>536870912</v>
    <v>Bouïra Province</v>
    <v>55ca513f-5cd5-7951-a652-a1fb57037b1b</v>
    <v>en-GB</v>
    <v>Map</v>
  </rv>
  <rv s="0">
    <v>536870912</v>
    <v>Tizi Ouzou Province</v>
    <v>c41bb1c1-e903-14bd-c6f9-df096c22fbe6</v>
    <v>en-GB</v>
    <v>Map</v>
  </rv>
  <rv s="0">
    <v>536870912</v>
    <v>Saïda Province</v>
    <v>3fa9fedb-4fa5-1a1d-4434-2cf1ac843569</v>
    <v>en-GB</v>
    <v>Map</v>
  </rv>
  <rv s="0">
    <v>536870912</v>
    <v>El Oued Province</v>
    <v>d0e2786c-ea9d-dc18-983c-bd8019d89ffe</v>
    <v>en-GB</v>
    <v>Map</v>
  </rv>
  <rv s="0">
    <v>536870912</v>
    <v>Mostaganem Province</v>
    <v>36d36997-eea3-4842-7a5e-49f78217c3b7</v>
    <v>en-GB</v>
    <v>Map</v>
  </rv>
  <rv s="0">
    <v>536870912</v>
    <v>Illizi Province</v>
    <v>536aa71a-66b8-79ef-13c3-ff4fdcdff0ed</v>
    <v>en-GB</v>
    <v>Map</v>
  </rv>
  <rv s="0">
    <v>536870912</v>
    <v>Mila Province</v>
    <v>51dcefda-cbda-a660-78bf-2a927a530acf</v>
    <v>en-GB</v>
    <v>Map</v>
  </rv>
  <rv s="0">
    <v>536870912</v>
    <v>Mascara Province</v>
    <v>3ff9b333-7d59-1405-1ca1-803a869f3996</v>
    <v>en-GB</v>
    <v>Map</v>
  </rv>
  <rv s="0">
    <v>536870912</v>
    <v>Aïn Témouchent Province</v>
    <v>d08a520e-10b6-7977-186b-3702c2f6569f</v>
    <v>en-GB</v>
    <v>Map</v>
  </rv>
  <rv s="0">
    <v>536870912</v>
    <v>Relizane Province</v>
    <v>1e82e6d1-4556-73c7-20ee-ced90d66ec84</v>
    <v>en-GB</v>
    <v>Map</v>
  </rv>
  <rv s="0">
    <v>536870912</v>
    <v>Tindouf Province</v>
    <v>788fbab2-bfde-86b7-ad42-160dc24f5efa</v>
    <v>en-GB</v>
    <v>Map</v>
  </rv>
  <rv s="0">
    <v>536870912</v>
    <v>Tlemcen Province</v>
    <v>69d07753-699a-b527-d530-1469a9ff5a30</v>
    <v>en-GB</v>
    <v>Map</v>
  </rv>
  <rv s="0">
    <v>536870912</v>
    <v>Tiaret Province</v>
    <v>26ec220a-73b5-8acc-51e5-f254398bda65</v>
    <v>en-GB</v>
    <v>Map</v>
  </rv>
  <rv s="0">
    <v>536870912</v>
    <v>Guelma Province</v>
    <v>94b58887-31b3-08b5-6536-39538653ae1f</v>
    <v>en-GB</v>
    <v>Map</v>
  </rv>
  <rv s="0">
    <v>536870912</v>
    <v>Khenchela Province</v>
    <v>c88af56d-093f-fb0a-943e-79bf2fef03df</v>
    <v>en-GB</v>
    <v>Map</v>
  </rv>
  <rv s="0">
    <v>536870912</v>
    <v>Souk Ahras Province</v>
    <v>a69fb5c9-79e5-4c96-b4a3-2828652e0600</v>
    <v>en-GB</v>
    <v>Map</v>
  </rv>
  <rv s="0">
    <v>536870912</v>
    <v>M'Sila Province</v>
    <v>63b01c60-7512-43c0-9b2e-6b6dba83f42f</v>
    <v>en-GB</v>
    <v>Map</v>
  </rv>
  <rv s="0">
    <v>536870912</v>
    <v>Annaba Province</v>
    <v>a6e46d37-fc33-8276-f921-57d5fe6789af</v>
    <v>en-GB</v>
    <v>Map</v>
  </rv>
  <rv s="0">
    <v>536870912</v>
    <v>Tamanrasset Province</v>
    <v>8348fc50-5a85-1652-57b9-c003a081b5df</v>
    <v>en-GB</v>
    <v>Map</v>
  </rv>
  <rv s="0">
    <v>536870912</v>
    <v>Tipaza Province</v>
    <v>a29c7857-b220-2939-ae52-084e1879daff</v>
    <v>en-GB</v>
    <v>Map</v>
  </rv>
  <rv s="0">
    <v>536870912</v>
    <v>Tissemsilt Province</v>
    <v>c9cb8041-1f5f-e573-0832-218ec37b549c</v>
    <v>en-GB</v>
    <v>Map</v>
  </rv>
  <rv s="0">
    <v>536870912</v>
    <v>Jijel Province</v>
    <v>919f38f1-2c46-7d06-90e9-1d6e9fc5538a</v>
    <v>en-GB</v>
    <v>Map</v>
  </rv>
  <rv s="0">
    <v>536870912</v>
    <v>Ouargla Province</v>
    <v>39052d39-9c8a-f6bb-7992-377b3fb685ee</v>
    <v>en-GB</v>
    <v>Map</v>
  </rv>
  <rv s="0">
    <v>536870912</v>
    <v>Skikda Province</v>
    <v>138b26fc-1717-c9a9-7539-e60aa374f21a</v>
    <v>en-GB</v>
    <v>Map</v>
  </rv>
  <rv s="0">
    <v>536870912</v>
    <v>Laghouat Province</v>
    <v>d4076a39-39e3-f41a-92d2-b9618007f75f</v>
    <v>en-GB</v>
    <v>Map</v>
  </rv>
  <rv s="0">
    <v>536870912</v>
    <v>Djelfa Province</v>
    <v>831a90bb-6e78-8f93-6238-5392a1713a9d</v>
    <v>en-GB</v>
    <v>Map</v>
  </rv>
  <rv s="0">
    <v>536870912</v>
    <v>El Taref Province</v>
    <v>07d91857-cce9-d9c1-d1e1-667e6c62dd04</v>
    <v>en-GB</v>
    <v>Map</v>
  </rv>
  <rv s="0">
    <v>536870912</v>
    <v>El Bayadh Province</v>
    <v>840dda87-341b-8851-c804-6090462701dc</v>
    <v>en-GB</v>
    <v>Map</v>
  </rv>
  <rv s="0">
    <v>536870912</v>
    <v>Médéa Province</v>
    <v>3da968a2-6ead-44cf-bc06-fd404b739dba</v>
    <v>en-GB</v>
    <v>Map</v>
  </rv>
  <rv s="4">
    <v>12</v>
  </rv>
  <rv s="1">
    <fb>0.37184736139700098</fb>
    <v>27</v>
  </rv>
  <rv s="4">
    <v>13</v>
  </rv>
  <rv s="1">
    <fb>0.66099999999999992</fb>
    <v>27</v>
  </rv>
  <rv s="1">
    <fb>0.11704000473022499</fb>
    <v>36</v>
  </rv>
  <rv s="1">
    <fb>31510100</fb>
    <v>28</v>
  </rv>
  <rv s="8">
    <v>#VALUE!</v>
    <v>67</v>
    <v>68</v>
    <v>Algeria</v>
    <v>23</v>
    <v>24</v>
    <v>Map</v>
    <v>25</v>
    <v>69</v>
    <v>en-GB</v>
    <v>9670a4ec-16dd-f8c8-9fa8-4a541682532b</v>
    <v>536870912</v>
    <v>1</v>
    <v>DZ</v>
    <v>167</v>
    <v>168</v>
    <v>169</v>
    <v>170</v>
    <v>171</v>
    <v>172</v>
    <v>173</v>
    <v>174</v>
    <v>175</v>
    <v>DZD</v>
    <v>Algeria, officially the People's Democratic Republic of Algeria, is a country in the Maghreb region of North Africa. It is the largest country by total area in Africa, and by extension, the Arab world, and is bordered to the northeast by Tunisia; to the east by Libya; to the southeast by Niger; to the southwest by Mali, Mauritania, and Western Sahara; to the west by Morocco; and to the north by the Mediterranean Sea. The country has a semi-arid geography, with most of the population living in the fertile north and the Sahara dominating the geography of the south. Algeria covers an area of 2,381,741 square kilometres, with a population of 44 million, and is the ninth-most populous country in Africa. The capital and largest city is Algiers, located in the far north on the Mediterranean coast.</v>
    <v>176</v>
    <v>177</v>
    <v>178</v>
    <v>179</v>
    <v>180</v>
    <v>181</v>
    <v>182</v>
    <v>183</v>
    <v>184</v>
    <v>185</v>
    <v>172</v>
    <v>187</v>
    <v>188</v>
    <v>189</v>
    <v>190</v>
    <v>191</v>
    <v>192</v>
    <v>Algeria</v>
    <v>Kassaman</v>
    <v>193</v>
    <v>People's Democratic Republic of Algeria</v>
    <v>194</v>
    <v>195</v>
    <v>196</v>
    <v>197</v>
    <v>198</v>
    <v>199</v>
    <v>200</v>
    <v>201</v>
    <v>202</v>
    <v>203</v>
    <v>204</v>
    <v>250</v>
    <v>251</v>
    <v>252</v>
    <v>253</v>
    <v>254</v>
    <v>Algeria</v>
    <v>255</v>
    <v>mdp/vdpid/4</v>
  </rv>
  <rv s="0">
    <v>536870912</v>
    <v>American Samoa</v>
    <v>12d04d63-b9b5-855b-0821-b32474a729a4</v>
    <v>en-GB</v>
    <v>Map</v>
  </rv>
  <rv s="1">
    <fb>0.245000004768372</fb>
    <v>27</v>
  </rv>
  <rv s="1">
    <fb>199</fb>
    <v>28</v>
  </rv>
  <rv s="1">
    <fb>16.600000000000001</fb>
    <v>29</v>
  </rv>
  <rv s="1">
    <fb>1</fb>
    <v>30</v>
  </rv>
  <rv s="0">
    <v>536870912</v>
    <v>Pago Pago</v>
    <v>71db380e-f36d-e181-c39b-1b3c04323749</v>
    <v>en-GB</v>
    <v>Map</v>
  </rv>
  <rv s="1">
    <fb>0.875</fb>
    <v>27</v>
  </rv>
  <rv s="1">
    <fb>636000000</fb>
    <v>33</v>
  </rv>
  <rv s="1">
    <fb>0.87299300000000002</fb>
    <v>27</v>
  </rv>
  <rv s="1">
    <fb>0.1948135</fb>
    <v>27</v>
  </rv>
  <rv s="2">
    <v>4</v>
    <v>25</v>
    <v>81</v>
    <v>0</v>
    <v>Image of American Samoa</v>
  </rv>
  <rv s="0">
    <v>536870912</v>
    <v>Tafuna'</v>
    <v>8e045fa0-9a23-8476-939c-8c5a5091a7fc</v>
    <v>en-GB</v>
    <v>Map</v>
  </rv>
  <rv s="3">
    <v>https://www.bing.com/search?q=american+samoa&amp;form=skydnc</v>
    <v>Learn more on Bing</v>
  </rv>
  <rv s="4">
    <v>14</v>
  </rv>
  <rv s="1">
    <fb>0.78100000000000003</fb>
    <v>29</v>
  </rv>
  <rv s="1">
    <fb>46366</fb>
    <v>28</v>
  </rv>
  <rv s="4">
    <v>15</v>
  </rv>
  <rv s="1">
    <fb>48203</fb>
    <v>28</v>
  </rv>
  <rv s="9">
    <v>#VALUE!</v>
    <v>78</v>
    <v>79</v>
    <v>American Samoa</v>
    <v>23</v>
    <v>24</v>
    <v>Map</v>
    <v>25</v>
    <v>80</v>
    <v>en-GB</v>
    <v>12d04d63-b9b5-855b-0821-b32474a729a4</v>
    <v>536870912</v>
    <v>1</v>
    <v>AS</v>
    <v>258</v>
    <v>259</v>
    <v>260</v>
    <v>261</v>
    <v>262</v>
    <v>American Samoa is an unincorporated territory of the United States located in the South Pacific Ocean, southeast of the independent nation of Samoa. Its location is centered on 14.3°S 170.7°W. It is east of the International Date Line, while Samoa is west of the Line. The total land area is 199 square kilometers, slightly more than Washington, D.C. American Samoa is the southernmost territory of the United States and one of two U.S. territories south of the Equator, along with the uninhabited Jarvis Island. Tuna products are the main exports, and the main trading partner is the rest of the United States.</v>
    <v>263</v>
    <v>264</v>
    <v>265</v>
    <v>266</v>
    <v>267</v>
    <v>268</v>
    <v>269</v>
    <v>American Samoa</v>
    <v>Amerika Samoa</v>
    <v>270</v>
    <v>Territory of American Samoa</v>
    <v>271</v>
    <v>272</v>
    <v>273</v>
    <v>American Samoa</v>
    <v>274</v>
    <v>mdp/vdpid/10</v>
  </rv>
  <rv s="0">
    <v>536870912</v>
    <v>Andorra</v>
    <v>e15be59c-62ca-054d-6420-415308b75091</v>
    <v>en-GB</v>
    <v>Map</v>
  </rv>
  <rv s="1">
    <fb>0.39957448269458501</fb>
    <v>27</v>
  </rv>
  <rv s="1">
    <fb>468</fb>
    <v>28</v>
  </rv>
  <rv s="1">
    <fb>7.2</fb>
    <v>29</v>
  </rv>
  <rv s="1">
    <fb>376</fb>
    <v>30</v>
  </rv>
  <rv s="0">
    <v>536870912</v>
    <v>Andorra la Vella</v>
    <v>07f0b28a-da5c-df4a-ad6d-000e2a968cde</v>
    <v>en-GB</v>
    <v>Map</v>
  </rv>
  <rv s="1">
    <fb>469.37599999999998</fb>
    <v>28</v>
  </rv>
  <rv s="1">
    <fb>1.27</fb>
    <v>29</v>
  </rv>
  <rv s="1">
    <fb>0.34042553191489394</fb>
    <v>27</v>
  </rv>
  <rv s="1">
    <fb>1.51</fb>
    <v>32</v>
  </rv>
  <rv s="1">
    <fb>3154057987.2383299</fb>
    <v>33</v>
  </rv>
  <rv s="1">
    <fb>1.0644266</fb>
    <v>27</v>
  </rv>
  <rv s="2">
    <v>5</v>
    <v>25</v>
    <v>93</v>
    <v>0</v>
    <v>Image of Andorra</v>
  </rv>
  <rv s="1">
    <fb>2.7</fb>
    <v>35</v>
  </rv>
  <rv s="4">
    <v>16</v>
  </rv>
  <rv s="3">
    <v>https://www.bing.com/search?q=andorra&amp;form=skydnc</v>
    <v>Learn more on Bing</v>
  </rv>
  <rv s="1">
    <fb>6.63</fb>
    <v>32</v>
  </rv>
  <rv s="4">
    <v>17</v>
  </rv>
  <rv s="1">
    <fb>0.3639415667</fb>
    <v>27</v>
  </rv>
  <rv s="1">
    <fb>3.3332999999999999</fb>
    <v>29</v>
  </rv>
  <rv s="1">
    <fb>77142</fb>
    <v>28</v>
  </rv>
  <rv s="0">
    <v>536870912</v>
    <v>La Massana</v>
    <v>90dcecea-4638-bfd5-47be-5fc5da0c0b81</v>
    <v>en-GB</v>
    <v>Map</v>
  </rv>
  <rv s="0">
    <v>536870912</v>
    <v>Sant Julià de Lòria</v>
    <v>ea732d9c-b354-4695-c6c3-d3c17666fd7d</v>
    <v>en-GB</v>
    <v>Map</v>
  </rv>
  <rv s="0">
    <v>536870912</v>
    <v>Canillo</v>
    <v>468e2a3d-f118-ba49-0437-87901eba22c7</v>
    <v>en-GB</v>
    <v>Map</v>
  </rv>
  <rv s="0">
    <v>536870912</v>
    <v>Encamp</v>
    <v>df4b9782-c936-4e84-766b-1bcc4767b1d6</v>
    <v>en-GB</v>
    <v>Map</v>
  </rv>
  <rv s="0">
    <v>536870912</v>
    <v>Ordino</v>
    <v>f9f15e18-52f0-9658-6e11-8090a868ab92</v>
    <v>en-GB</v>
    <v>Map</v>
  </rv>
  <rv s="0">
    <v>536870912</v>
    <v>Escaldes-Engordany</v>
    <v>a7456186-d967-666e-22d7-438317cf7647</v>
    <v>en-GB</v>
    <v>Map</v>
  </rv>
  <rv s="4">
    <v>18</v>
  </rv>
  <rv s="1">
    <fb>67873</fb>
    <v>28</v>
  </rv>
  <rv s="10">
    <v>#VALUE!</v>
    <v>90</v>
    <v>91</v>
    <v>Andorra</v>
    <v>23</v>
    <v>24</v>
    <v>Map</v>
    <v>25</v>
    <v>92</v>
    <v>en-GB</v>
    <v>e15be59c-62ca-054d-6420-415308b75091</v>
    <v>536870912</v>
    <v>1</v>
    <v>AD</v>
    <v>277</v>
    <v>278</v>
    <v>279</v>
    <v>280</v>
    <v>281</v>
    <v>282</v>
    <v>EUR</v>
    <v>Andorra, officially the Principality of Andorra, is a sovereign landlocked microstate on the Iberian Peninsula, in the eastern Pyrenees, bordered by France to the north and Spain to the south. Believed to have been created by Charlemagne, Andorra was ruled by the count of Urgell until 988, when it was transferred to the Roman Catholic Diocese of Urgell. The present principality was formed by a charter in 1278. It is headed by two co-princes: the Bishop of Urgell in Catalonia, Spain and the President of France. Its capital and largest city is Andorra la Vella.</v>
    <v>283</v>
    <v>284</v>
    <v>285</v>
    <v>286</v>
    <v>287</v>
    <v>288</v>
    <v>289</v>
    <v>281</v>
    <v>290</v>
    <v>291</v>
    <v>292</v>
    <v>Andorra</v>
    <v>El Gran Carlemany</v>
    <v>293</v>
    <v>Principality of Andorra</v>
    <v>294</v>
    <v>295</v>
    <v>296</v>
    <v>303</v>
    <v>161</v>
    <v>Andorra</v>
    <v>304</v>
    <v>mdp/vdpid/8</v>
  </rv>
  <rv s="0">
    <v>536870912</v>
    <v>Angola</v>
    <v>c44de41a-6be7-26a0-e667-1b91b20b039f</v>
    <v>en-GB</v>
    <v>Map</v>
  </rv>
  <rv s="1">
    <fb>0.47477340178070099</fb>
    <v>27</v>
  </rv>
  <rv s="1">
    <fb>1246700</fb>
    <v>28</v>
  </rv>
  <rv s="1">
    <fb>117000</fb>
    <v>28</v>
  </rv>
  <rv s="1">
    <fb>40.728999999999999</fb>
    <v>29</v>
  </rv>
  <rv s="1">
    <fb>244</fb>
    <v>30</v>
  </rv>
  <rv s="0">
    <v>536870912</v>
    <v>Luanda</v>
    <v>8a776407-8935-f0e9-c346-94fa1f94d32b</v>
    <v>en-GB</v>
    <v>Map</v>
  </rv>
  <rv s="1">
    <fb>34693.487000000001</fb>
    <v>28</v>
  </rv>
  <rv s="1">
    <fb>261.72720165799001</fb>
    <v>31</v>
  </rv>
  <rv s="1">
    <fb>0.17145319942787199</fb>
    <v>27</v>
  </rv>
  <rv s="1">
    <fb>312.228824978484</fb>
    <v>28</v>
  </rv>
  <rv s="1">
    <fb>5.5190000000000001</fb>
    <v>29</v>
  </rv>
  <rv s="1">
    <fb>0.46307210410483696</fb>
    <v>27</v>
  </rv>
  <rv s="1">
    <fb>48.305593009732902</fb>
    <v>35</v>
  </rv>
  <rv s="1">
    <fb>0.97</fb>
    <v>32</v>
  </rv>
  <rv s="1">
    <fb>94635415869.985107</fb>
    <v>33</v>
  </rv>
  <rv s="1">
    <fb>1.1347795999999999</fb>
    <v>27</v>
  </rv>
  <rv s="1">
    <fb>9.336259999999999E-2</fb>
    <v>27</v>
  </rv>
  <rv s="2">
    <v>6</v>
    <v>25</v>
    <v>104</v>
    <v>0</v>
    <v>Image of Angola</v>
  </rv>
  <rv s="1">
    <fb>51.6</fb>
    <v>35</v>
  </rv>
  <rv s="0">
    <v>805306368</v>
    <v>João Lourenço (President)</v>
    <v>ed80ec01-2935-4c79-9f19-8a6e4629a905</v>
    <v>en-GB</v>
    <v>Generic</v>
  </rv>
  <rv s="4">
    <v>19</v>
  </rv>
  <rv s="3">
    <v>https://www.bing.com/search?q=angola&amp;form=skydnc</v>
    <v>Learn more on Bing</v>
  </rv>
  <rv s="1">
    <fb>60.781999999999996</fb>
    <v>35</v>
  </rv>
  <rv s="1">
    <fb>241</fb>
    <v>35</v>
  </rv>
  <rv s="1">
    <fb>0.71</fb>
    <v>32</v>
  </rv>
  <rv s="4">
    <v>20</v>
  </rv>
  <rv s="1">
    <fb>0.33387796799999997</fb>
    <v>27</v>
  </rv>
  <rv s="1">
    <fb>0.21460000000000001</fb>
    <v>29</v>
  </rv>
  <rv s="1">
    <fb>31825295</fb>
    <v>28</v>
  </rv>
  <rv s="1">
    <fb>0.20399999999999999</fb>
    <v>27</v>
  </rv>
  <rv s="1">
    <fb>0.39600000000000002</fb>
    <v>27</v>
  </rv>
  <rv s="1">
    <fb>0.55600000000000005</fb>
    <v>27</v>
  </rv>
  <rv s="1">
    <fb>1.3000000000000001E-2</fb>
    <v>27</v>
  </rv>
  <rv s="1">
    <fb>3.7999999999999999E-2</fb>
    <v>27</v>
  </rv>
  <rv s="1">
    <fb>7.6999999999999999E-2</fb>
    <v>27</v>
  </rv>
  <rv s="1">
    <fb>0.126</fb>
    <v>27</v>
  </rv>
  <rv s="1">
    <fb>0.77492996215820298</fb>
    <v>27</v>
  </rv>
  <rv s="0">
    <v>536870912</v>
    <v>Luanda Province</v>
    <v>3fc5bc35-c317-3bea-49c0-8dd6d20e2533</v>
    <v>en-GB</v>
    <v>Map</v>
  </rv>
  <rv s="0">
    <v>536870912</v>
    <v>Huíla Province</v>
    <v>abf6abfc-f076-1235-dc02-972c822a69c8</v>
    <v>en-GB</v>
    <v>Map</v>
  </rv>
  <rv s="0">
    <v>536870912</v>
    <v>Cabinda Province</v>
    <v>7672281f-a928-c930-b47c-81f5b7876acf</v>
    <v>en-GB</v>
    <v>Map</v>
  </rv>
  <rv s="0">
    <v>536870912</v>
    <v>Cunene Province</v>
    <v>e0b594d2-cc63-d93d-07f2-cf72875cdd28</v>
    <v>en-GB</v>
    <v>Map</v>
  </rv>
  <rv s="0">
    <v>536870912</v>
    <v>Bengo Province</v>
    <v>327e9606-e870-8641-b1fc-3603da70608f</v>
    <v>en-GB</v>
    <v>Map</v>
  </rv>
  <rv s="0">
    <v>536870912</v>
    <v>Bié Province</v>
    <v>1ae476bf-5de5-fbcb-eb8c-d9c924ab73b2</v>
    <v>en-GB</v>
    <v>Map</v>
  </rv>
  <rv s="0">
    <v>536870912</v>
    <v>Moxico Province</v>
    <v>f682e4b6-b04b-667e-8c02-59063a376b5a</v>
    <v>en-GB</v>
    <v>Map</v>
  </rv>
  <rv s="0">
    <v>536870912</v>
    <v>Benguela Province</v>
    <v>1d609f56-97f4-4bd4-3c63-12f32c8e2c99</v>
    <v>en-GB</v>
    <v>Map</v>
  </rv>
  <rv s="0">
    <v>536870912</v>
    <v>Cuanza Norte Province</v>
    <v>b8bbd69b-0659-b2bf-d552-01eba5ae5792</v>
    <v>en-GB</v>
    <v>Map</v>
  </rv>
  <rv s="0">
    <v>536870912</v>
    <v>Cuanza Sul Province</v>
    <v>8a98e101-ea44-19fe-1981-331be311010a</v>
    <v>en-GB</v>
    <v>Map</v>
  </rv>
  <rv s="0">
    <v>536870912</v>
    <v>Uíge Province</v>
    <v>6a34ff6c-96f1-ccb1-d2c7-5cf62f9924de</v>
    <v>en-GB</v>
    <v>Map</v>
  </rv>
  <rv s="0">
    <v>536870912</v>
    <v>Namibe Province</v>
    <v>a646f8c8-b948-11ea-ba49-12591ba9542c</v>
    <v>en-GB</v>
    <v>Map</v>
  </rv>
  <rv s="0">
    <v>536870912</v>
    <v>Malanje Province</v>
    <v>3099b36f-1396-31fe-b591-dd982d3e0128</v>
    <v>en-GB</v>
    <v>Map</v>
  </rv>
  <rv s="0">
    <v>536870912</v>
    <v>Huambo Province</v>
    <v>04981c62-f1c7-4dd8-ddf0-315359e7ce19</v>
    <v>en-GB</v>
    <v>Map</v>
  </rv>
  <rv s="0">
    <v>536870912</v>
    <v>Lunda Norte Province</v>
    <v>2b0900d5-fff2-cf13-a8f4-d20c45f69dde</v>
    <v>en-GB</v>
    <v>Map</v>
  </rv>
  <rv s="0">
    <v>536870912</v>
    <v>Lunda Sul Province</v>
    <v>41523132-0a9a-7b5a-cd2f-4f0b9710d443</v>
    <v>en-GB</v>
    <v>Map</v>
  </rv>
  <rv s="0">
    <v>536870912</v>
    <v>Zaire Province</v>
    <v>3a002640-0183-b075-1951-2692cabc6b71</v>
    <v>en-GB</v>
    <v>Map</v>
  </rv>
  <rv s="0">
    <v>536870912</v>
    <v>Cuando Cubango Province</v>
    <v>d9441e4b-03d2-6adb-f1c1-8dbfb4d68ac4</v>
    <v>en-GB</v>
    <v>Map</v>
  </rv>
  <rv s="4">
    <v>21</v>
  </rv>
  <rv s="1">
    <fb>9.2237774537182501E-2</fb>
    <v>27</v>
  </rv>
  <rv s="4">
    <v>22</v>
  </rv>
  <rv s="1">
    <fb>0.49099999999999999</fb>
    <v>27</v>
  </rv>
  <rv s="1">
    <fb>6.8860001564025899E-2</fb>
    <v>36</v>
  </rv>
  <rv s="1">
    <fb>21061025</fb>
    <v>28</v>
  </rv>
  <rv s="7">
    <v>#VALUE!</v>
    <v>102</v>
    <v>56</v>
    <v>Angola</v>
    <v>23</v>
    <v>24</v>
    <v>Map</v>
    <v>25</v>
    <v>103</v>
    <v>en-GB</v>
    <v>c44de41a-6be7-26a0-e667-1b91b20b039f</v>
    <v>536870912</v>
    <v>1</v>
    <v>AO</v>
    <v>307</v>
    <v>308</v>
    <v>309</v>
    <v>310</v>
    <v>311</v>
    <v>312</v>
    <v>313</v>
    <v>314</v>
    <v>315</v>
    <v>AOA</v>
    <v>Angola, officially the Republic of Angola, is a country on the west coast of Southern Africa. It is the second-largest lusophone country in both total area and population, and is the seventh-largest country in Africa. It is bordered by Namibia to the south, the DR Congo to the north, Zambia to the east, and the Atlantic Ocean to the west. Angola has an exclave province, the province of Cabinda, that borders the Republic of the Congo and the Democratic Republic of the Congo. The capital and largest city is Luanda.</v>
    <v>316</v>
    <v>317</v>
    <v>318</v>
    <v>319</v>
    <v>320</v>
    <v>321</v>
    <v>322</v>
    <v>323</v>
    <v>324</v>
    <v>325</v>
    <v>312</v>
    <v>327</v>
    <v>328</v>
    <v>329</v>
    <v>330</v>
    <v>331</v>
    <v>Angola</v>
    <v>Angola Avante</v>
    <v>332</v>
    <v>Republic of Angola</v>
    <v>333</v>
    <v>334</v>
    <v>335</v>
    <v>336</v>
    <v>337</v>
    <v>338</v>
    <v>339</v>
    <v>340</v>
    <v>341</v>
    <v>342</v>
    <v>343</v>
    <v>362</v>
    <v>363</v>
    <v>364</v>
    <v>365</v>
    <v>366</v>
    <v>Angola</v>
    <v>367</v>
    <v>mdp/vdpid/9</v>
  </rv>
  <rv s="0">
    <v>536870912</v>
    <v>Anguilla</v>
    <v>8766dec8-4102-dbf1-83ea-316b38e24b43</v>
    <v>en-GB</v>
    <v>Map</v>
  </rv>
  <rv s="1">
    <fb>91</fb>
    <v>28</v>
  </rv>
  <rv s="0">
    <v>536870912</v>
    <v>The Valley</v>
    <v>4583452e-50d3-2dcc-ad39-a5e0bcca3280</v>
    <v>en-GB</v>
    <v>Map</v>
  </rv>
  <rv s="1">
    <fb>108900000</fb>
    <v>33</v>
  </rv>
  <rv s="2">
    <v>7</v>
    <v>25</v>
    <v>113</v>
    <v>0</v>
    <v>Image of Anguilla</v>
  </rv>
  <rv s="0">
    <v>536870912</v>
    <v>North Side</v>
    <v>64fcba8d-15d7-4cd8-0189-be2675f0bf95</v>
    <v>en-GB</v>
    <v>Map</v>
  </rv>
  <rv s="3">
    <v>https://www.bing.com/search?q=anguilla&amp;form=skydnc</v>
    <v>Learn more on Bing</v>
  </rv>
  <rv s="4">
    <v>23</v>
  </rv>
  <rv s="1">
    <fb>15094</fb>
    <v>28</v>
  </rv>
  <rv s="4">
    <v>24</v>
  </rv>
  <rv s="11">
    <v>#VALUE!</v>
    <v>110</v>
    <v>111</v>
    <v>Anguilla</v>
    <v>23</v>
    <v>24</v>
    <v>Map</v>
    <v>25</v>
    <v>112</v>
    <v>en-GB</v>
    <v>8766dec8-4102-dbf1-83ea-316b38e24b43</v>
    <v>536870912</v>
    <v>1</v>
    <v>AI</v>
    <v>370</v>
    <v>261</v>
    <v>371</v>
    <v>Anguilla is a British overseas territory in the Caribbean. It is one of the most northerly of the Leeward Islands in the Lesser Antilles, lying east of Puerto Rico and the Virgin Islands and directly north of Saint Martin. The territory consists of the main island of Anguilla, approximately 16 miles long by 3 miles wide at its widest point, together with a number of much smaller islands and cays with no permanent population. The territory's capital is The Valley. The total land area of the territory is 35 square miles, with a population of approximately 14,731.</v>
    <v>372</v>
    <v>373</v>
    <v>374</v>
    <v>375</v>
    <v>Anguilla</v>
    <v>God Save the Queen</v>
    <v>376</v>
    <v>Anguilla</v>
    <v>377</v>
    <v>378</v>
    <v>Anguilla</v>
    <v>mdp/vdpid/15</v>
  </rv>
  <rv s="0">
    <v>536870912</v>
    <v>Antigua and Barbuda</v>
    <v>77aba937-1dd8-fe28-9745-77c69e35dbc6</v>
    <v>en-GB</v>
    <v>Map</v>
  </rv>
  <rv s="1">
    <fb>0.204545454545455</fb>
    <v>27</v>
  </rv>
  <rv s="1">
    <fb>442.6</fb>
    <v>28</v>
  </rv>
  <rv s="1">
    <fb>0</fb>
    <v>28</v>
  </rv>
  <rv s="1">
    <fb>15.327</fb>
    <v>29</v>
  </rv>
  <rv s="0">
    <v>536870912</v>
    <v>St. John's</v>
    <v>aa89cf0a-5ddc-cd83-d0c9-58b6d01acc2b</v>
    <v>en-GB</v>
    <v>Map</v>
  </rv>
  <rv s="1">
    <fb>557.38400000000001</fb>
    <v>28</v>
  </rv>
  <rv s="1">
    <fb>113.80762042788299</fb>
    <v>31</v>
  </rv>
  <rv s="1">
    <fb>1.20715793367003E-2</fb>
    <v>27</v>
  </rv>
  <rv s="1">
    <fb>1.994</fb>
    <v>29</v>
  </rv>
  <rv s="1">
    <fb>0.222727277062156</fb>
    <v>27</v>
  </rv>
  <rv s="1">
    <fb>0</fb>
    <v>35</v>
  </rv>
  <rv s="1">
    <fb>0.99</fb>
    <v>32</v>
  </rv>
  <rv s="1">
    <fb>1727759259.2592599</fb>
    <v>33</v>
  </rv>
  <rv s="1">
    <fb>1.0502127000000001</fb>
    <v>27</v>
  </rv>
  <rv s="1">
    <fb>0.24830259999999998</fb>
    <v>27</v>
  </rv>
  <rv s="2">
    <v>8</v>
    <v>25</v>
    <v>125</v>
    <v>0</v>
    <v>Image of Antigua and Barbuda</v>
  </rv>
  <rv s="1">
    <fb>5</fb>
    <v>35</v>
  </rv>
  <rv s="0">
    <v>805306368</v>
    <v>Elizabeth II (Monarch)</v>
    <v>01e347c1-9d99-c7e6-79d1-390a1844d093</v>
    <v>en-GB</v>
    <v>Generic</v>
  </rv>
  <rv s="0">
    <v>805306368</v>
    <v>Gaston Browne (Prime Minister)</v>
    <v>2ce706be-3ee5-af01-59d4-e2b3d03f5522</v>
    <v>en-GB</v>
    <v>Generic</v>
  </rv>
  <rv s="4">
    <v>25</v>
  </rv>
  <rv s="3">
    <v>https://www.bing.com/search?q=antigua+and+barbuda&amp;form=skydnc</v>
    <v>Learn more on Bing</v>
  </rv>
  <rv s="1">
    <fb>76.885000000000005</fb>
    <v>35</v>
  </rv>
  <rv s="1">
    <fb>42</fb>
    <v>35</v>
  </rv>
  <rv s="1">
    <fb>3.04</fb>
    <v>32</v>
  </rv>
  <rv s="1">
    <fb>0.2425267908</fb>
    <v>27</v>
  </rv>
  <rv s="1">
    <fb>2.7646999999999999</fb>
    <v>29</v>
  </rv>
  <rv s="1">
    <fb>97118</fb>
    <v>28</v>
  </rv>
  <rv s="0">
    <v>536870912</v>
    <v>Redonda</v>
    <v>52a9ae54-09b5-3b8b-5911-a96cb6e33ead</v>
    <v>en-GB</v>
    <v>Map</v>
  </rv>
  <rv s="0">
    <v>536870912</v>
    <v>Barbuda</v>
    <v>df1aa02a-c9ab-ccd8-2753-91bc4e427a68</v>
    <v>en-GB</v>
    <v>Map</v>
  </rv>
  <rv s="0">
    <v>536870912</v>
    <v>Saint Mary Parish</v>
    <v>ebd70897-4e81-f6fa-8c93-511f78a576e7</v>
    <v>en-GB</v>
    <v>Map</v>
  </rv>
  <rv s="0">
    <v>536870912</v>
    <v>Saint Philip</v>
    <v>0a344f18-0cba-09d7-ac6c-fdaaf178a2d8</v>
    <v>en-GB</v>
    <v>Map</v>
  </rv>
  <rv s="0">
    <v>536870912</v>
    <v>Saint Paul Parish</v>
    <v>36cf15f8-dc82-610b-a15e-581752d6ab0e</v>
    <v>en-GB</v>
    <v>Map</v>
  </rv>
  <rv s="0">
    <v>536870912</v>
    <v>Saint George Parish</v>
    <v>3a097df0-7600-2e43-43b0-c3f7aaaa80b6</v>
    <v>en-GB</v>
    <v>Map</v>
  </rv>
  <rv s="0">
    <v>536870912</v>
    <v>Saint John Parish</v>
    <v>dbcc5b03-7a8b-162f-9ee6-3139f7d7bf9d</v>
    <v>en-GB</v>
    <v>Map</v>
  </rv>
  <rv s="0">
    <v>536870912</v>
    <v>Saint Peter Parish</v>
    <v>7f67f8e5-80d8-1bfe-95e8-5d7e561038e0</v>
    <v>en-GB</v>
    <v>Map</v>
  </rv>
  <rv s="4">
    <v>26</v>
  </rv>
  <rv s="1">
    <fb>0.165420323693134</fb>
    <v>27</v>
  </rv>
  <rv s="4">
    <v>27</v>
  </rv>
  <rv s="1">
    <fb>0.43</fb>
    <v>27</v>
  </rv>
  <rv s="1">
    <fb>23800</fb>
    <v>28</v>
  </rv>
  <rv s="12">
    <v>#VALUE!</v>
    <v>122</v>
    <v>123</v>
    <v>Antigua and Barbuda</v>
    <v>23</v>
    <v>24</v>
    <v>Map</v>
    <v>25</v>
    <v>124</v>
    <v>en-GB</v>
    <v>77aba937-1dd8-fe28-9745-77c69e35dbc6</v>
    <v>536870912</v>
    <v>1</v>
    <v>AG</v>
    <v>381</v>
    <v>382</v>
    <v>383</v>
    <v>384</v>
    <v>261</v>
    <v>385</v>
    <v>386</v>
    <v>387</v>
    <v>388</v>
    <v>XCD</v>
    <v>Antigua and Barbuda; an-TEE-g(w)ə... bar-B(Y)OO-də) is a sovereign island country in the West Indies in the Americas, lying between the Caribbean Sea and the Atlantic Ocean. It consists of two major islands, Antigua and Barbuda separated by 63 km, and smaller islands. The permanent population number is about 97,120, with 97% being resident on Antigua. The capital and largest port and city is St. John's on Antigua, with Codrington being the largest town on Barbuda. Lying near each other, Antigua and Barbuda are in the middle of the Leeward Islands, part of the Lesser Antilles, roughly at 17°N of the equator.</v>
    <v>389</v>
    <v>390</v>
    <v>391</v>
    <v>392</v>
    <v>393</v>
    <v>394</v>
    <v>395</v>
    <v>396</v>
    <v>397</v>
    <v>385</v>
    <v>400</v>
    <v>401</v>
    <v>402</v>
    <v>403</v>
    <v>404</v>
    <v>Antigua and Barbuda</v>
    <v>Fair Antigua, We Salute Thee</v>
    <v>376</v>
    <v>Antigua and Barbuda</v>
    <v>405</v>
    <v>406</v>
    <v>407</v>
    <v>416</v>
    <v>417</v>
    <v>418</v>
    <v>419</v>
    <v>Antigua and Barbuda</v>
    <v>420</v>
    <v>mdp/vdpid/2</v>
  </rv>
  <rv s="0">
    <v>536870912</v>
    <v>Argentina</v>
    <v>87153d87-9bb0-166a-3d56-613bdc274e1b</v>
    <v>en-GB</v>
    <v>Map</v>
  </rv>
  <rv s="1">
    <fb>0.54335712119385104</fb>
    <v>27</v>
  </rv>
  <rv s="1">
    <fb>2780400</fb>
    <v>28</v>
  </rv>
  <rv s="1">
    <fb>105000</fb>
    <v>28</v>
  </rv>
  <rv s="1">
    <fb>17.021000000000001</fb>
    <v>29</v>
  </rv>
  <rv s="1">
    <fb>54</fb>
    <v>30</v>
  </rv>
  <rv s="0">
    <v>536870912</v>
    <v>Buenos Aires</v>
    <v>857a6814-3fe8-c414-84da-24018be87fce</v>
    <v>en-GB</v>
    <v>Map</v>
  </rv>
  <rv s="1">
    <fb>201347.636</fb>
    <v>28</v>
  </rv>
  <rv s="1">
    <fb>232.75109166666701</fb>
    <v>31</v>
  </rv>
  <rv s="1">
    <fb>0.53548304349234199</fb>
    <v>27</v>
  </rv>
  <rv s="1">
    <fb>3074.70207056563</fb>
    <v>28</v>
  </rv>
  <rv s="1">
    <fb>2.2610000000000001</fb>
    <v>29</v>
  </rv>
  <rv s="1">
    <fb>9.7984058182512504E-2</fb>
    <v>27</v>
  </rv>
  <rv s="1">
    <fb>87.722407479689195</fb>
    <v>35</v>
  </rv>
  <rv s="1">
    <fb>1.1000000000000001</fb>
    <v>32</v>
  </rv>
  <rv s="1">
    <fb>449663446954.073</fb>
    <v>33</v>
  </rv>
  <rv s="1">
    <fb>1.0974146</fb>
    <v>27</v>
  </rv>
  <rv s="1">
    <fb>0.89958519999999997</fb>
    <v>27</v>
  </rv>
  <rv s="2">
    <v>9</v>
    <v>25</v>
    <v>135</v>
    <v>0</v>
    <v>Image of Argentina</v>
  </rv>
  <rv s="1">
    <fb>8.8000000000000007</fb>
    <v>35</v>
  </rv>
  <rv s="0">
    <v>805306368</v>
    <v>Cristina Fernández de Kirchner (Vice President)</v>
    <v>ad82c326-bfbb-8a07-9ee4-cee8613a2a67</v>
    <v>en-GB</v>
    <v>Generic</v>
  </rv>
  <rv s="0">
    <v>805306368</v>
    <v>Alberto Fernández (President)</v>
    <v>a031f3d8-002c-3394-df90-f74d9baee2fd</v>
    <v>en-GB</v>
    <v>Generic</v>
  </rv>
  <rv s="4">
    <v>28</v>
  </rv>
  <rv s="3">
    <v>https://www.bing.com/search?q=argentina&amp;form=skydnc</v>
    <v>Learn more on Bing</v>
  </rv>
  <rv s="1">
    <fb>76.52</fb>
    <v>35</v>
  </rv>
  <rv s="1">
    <fb>39393540000</fb>
    <v>33</v>
  </rv>
  <rv s="1">
    <fb>39</fb>
    <v>35</v>
  </rv>
  <rv s="1">
    <fb>3.35</fb>
    <v>32</v>
  </rv>
  <rv s="4">
    <v>29</v>
  </rv>
  <rv s="1">
    <fb>0.17628076140000001</fb>
    <v>27</v>
  </rv>
  <rv s="1">
    <fb>3.96</fb>
    <v>29</v>
  </rv>
  <rv s="1">
    <fb>44938712</fb>
    <v>28</v>
  </rv>
  <rv s="1">
    <fb>0.23199999999999998</fb>
    <v>27</v>
  </rv>
  <rv s="1">
    <fb>0.29899999999999999</fb>
    <v>27</v>
  </rv>
  <rv s="1">
    <fb>0.46500000000000002</fb>
    <v>27</v>
  </rv>
  <rv s="1">
    <fb>1.8000000000000002E-2</fb>
    <v>27</v>
  </rv>
  <rv s="1">
    <fb>0.05</fb>
    <v>27</v>
  </rv>
  <rv s="1">
    <fb>9.9000000000000005E-2</fb>
    <v>27</v>
  </rv>
  <rv s="1">
    <fb>0.154</fb>
    <v>27</v>
  </rv>
  <rv s="1">
    <fb>0.61301998138427694</fb>
    <v>27</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Río Negro Province</v>
    <v>d2c8f222-11b8-dd86-e0ab-8d14cb406edc</v>
    <v>en-GB</v>
    <v>Map</v>
  </rv>
  <rv s="0">
    <v>536870912</v>
    <v>Chubut Province</v>
    <v>893cfb2e-6128-06e8-d927-6cdee06773f8</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Misiones Province</v>
    <v>b5dd089e-a58d-3344-220d-67d53fbe2b62</v>
    <v>en-GB</v>
    <v>Map</v>
  </rv>
  <rv s="0">
    <v>536870912</v>
    <v>Neuquén Province</v>
    <v>bf5efd04-a076-eedb-ad38-b133bbf30276</v>
    <v>en-GB</v>
    <v>Map</v>
  </rv>
  <rv s="0">
    <v>536870912</v>
    <v>Tierra del Fuego Province, Argentina</v>
    <v>3bb8cbb1-ced9-fc53-1bf4-d1685a3435ea</v>
    <v>en-GB</v>
    <v>Map</v>
  </rv>
  <rv s="0">
    <v>536870912</v>
    <v>Salta Province</v>
    <v>f6ae2fbd-0520-148c-3526-8bf23d36cb82</v>
    <v>en-GB</v>
    <v>Map</v>
  </rv>
  <rv s="0">
    <v>536870912</v>
    <v>San Luis Province</v>
    <v>5bdf188c-b213-ac45-dd24-12759c1ef35f</v>
    <v>en-GB</v>
    <v>Map</v>
  </rv>
  <rv s="0">
    <v>536870912</v>
    <v>San Juan Province, Argentina</v>
    <v>17fa2e93-239c-11e6-f03e-d1c2f5cce2fe</v>
    <v>en-GB</v>
    <v>Map</v>
  </rv>
  <rv s="0">
    <v>536870912</v>
    <v>Jujuy Province</v>
    <v>4336eba8-fc73-200e-9d91-4273dd01d498</v>
    <v>en-GB</v>
    <v>Map</v>
  </rv>
  <rv s="0">
    <v>536870912</v>
    <v>Formosa Province</v>
    <v>2c10e13d-832d-d54f-08b1-364c9870d186</v>
    <v>en-GB</v>
    <v>Map</v>
  </rv>
  <rv s="4">
    <v>30</v>
  </rv>
  <rv s="1">
    <fb>0.10087499305375699</fb>
    <v>27</v>
  </rv>
  <rv s="4">
    <v>31</v>
  </rv>
  <rv s="1">
    <fb>1.0629999999999999</fb>
    <v>27</v>
  </rv>
  <rv s="1">
    <fb>9.7889995574951205E-2</fb>
    <v>36</v>
  </rv>
  <rv s="1">
    <fb>41339571</fb>
    <v>28</v>
  </rv>
  <rv s="8">
    <v>#VALUE!</v>
    <v>133</v>
    <v>68</v>
    <v>Argentina</v>
    <v>23</v>
    <v>24</v>
    <v>Map</v>
    <v>25</v>
    <v>134</v>
    <v>en-GB</v>
    <v>87153d87-9bb0-166a-3d56-613bdc274e1b</v>
    <v>536870912</v>
    <v>1</v>
    <v>AR</v>
    <v>423</v>
    <v>424</v>
    <v>425</v>
    <v>426</v>
    <v>427</v>
    <v>428</v>
    <v>429</v>
    <v>430</v>
    <v>431</v>
    <v>ARS</v>
    <v>Argentina, officially the Argentine Republic, is a country in the southern half of South America. It shares the bulk of the Southern Cone with Chile to the west, and is also bordered by Bolivia and Paraguay to the north, Brazil to the northeast, Uruguay and the South Atlantic Ocean to the east, and the Drake Passage to the south. Argentina covers an area of 2,780,400 km², making it the largest Spanish-speaking nation in the world. It is the second-largest country in South America after Brazil, the fourth-largest country in the Americas, and the eighth-largest country in the world. Argentina is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432</v>
    <v>433</v>
    <v>434</v>
    <v>435</v>
    <v>436</v>
    <v>437</v>
    <v>438</v>
    <v>439</v>
    <v>440</v>
    <v>441</v>
    <v>428</v>
    <v>444</v>
    <v>445</v>
    <v>446</v>
    <v>447</v>
    <v>448</v>
    <v>449</v>
    <v>Argentina</v>
    <v>Argentine National Anthem</v>
    <v>450</v>
    <v>Argentina</v>
    <v>451</v>
    <v>452</v>
    <v>453</v>
    <v>454</v>
    <v>455</v>
    <v>456</v>
    <v>457</v>
    <v>458</v>
    <v>459</v>
    <v>460</v>
    <v>461</v>
    <v>485</v>
    <v>486</v>
    <v>487</v>
    <v>488</v>
    <v>489</v>
    <v>Argentina</v>
    <v>490</v>
    <v>mdp/vdpid/11</v>
  </rv>
  <rv s="0">
    <v>536870912</v>
    <v>Armenia</v>
    <v>0cf59763-eb22-66a5-d4c7-65403c07ce91</v>
    <v>en-GB</v>
    <v>Map</v>
  </rv>
  <rv s="1">
    <fb>0.58897086365582407</fb>
    <v>27</v>
  </rv>
  <rv s="1">
    <fb>29743</fb>
    <v>28</v>
  </rv>
  <rv s="1">
    <fb>49000</fb>
    <v>28</v>
  </rv>
  <rv s="1">
    <fb>13.987</fb>
    <v>29</v>
  </rv>
  <rv s="1">
    <fb>374</fb>
    <v>30</v>
  </rv>
  <rv s="0">
    <v>536870912</v>
    <v>Yerevan</v>
    <v>91773b72-1da5-803b-5eda-a6d97e07faf8</v>
    <v>en-GB</v>
    <v>Map</v>
  </rv>
  <rv s="1">
    <fb>5155.8019999999997</fb>
    <v>28</v>
  </rv>
  <rv s="1">
    <fb>129.17600732674799</fb>
    <v>31</v>
  </rv>
  <rv s="1">
    <fb>1.4434466077070201E-2</fb>
    <v>27</v>
  </rv>
  <rv s="1">
    <fb>1961.6103952646699</fb>
    <v>28</v>
  </rv>
  <rv s="1">
    <fb>1.7549999999999999</fb>
    <v>29</v>
  </rv>
  <rv s="1">
    <fb>0.11668423330067799</fb>
    <v>27</v>
  </rv>
  <rv s="1">
    <fb>74.5618657137382</fb>
    <v>35</v>
  </rv>
  <rv s="1">
    <fb>0.77</fb>
    <v>32</v>
  </rv>
  <rv s="1">
    <fb>13672802157.832399</fb>
    <v>33</v>
  </rv>
  <rv s="1">
    <fb>0.92715249999999994</fb>
    <v>27</v>
  </rv>
  <rv s="1">
    <fb>0.54570479999999999</fb>
    <v>27</v>
  </rv>
  <rv s="2">
    <v>10</v>
    <v>25</v>
    <v>146</v>
    <v>0</v>
    <v>Image of Armenia</v>
  </rv>
  <rv s="1">
    <fb>11</fb>
    <v>35</v>
  </rv>
  <rv s="0">
    <v>805306368</v>
    <v>Vagharshak Harutiunyan (Minister)</v>
    <v>023572d6-aff3-5318-8b3a-2f4c16c4ba9e</v>
    <v>en-GB</v>
    <v>Generic</v>
  </rv>
  <rv s="0">
    <v>805306368</v>
    <v>Nikol Pashinyan (Prime Minister)</v>
    <v>b733db45-ded3-7f35-1ae5-363d205d5c97</v>
    <v>en-GB</v>
    <v>Generic</v>
  </rv>
  <rv s="4">
    <v>32</v>
  </rv>
  <rv s="3">
    <v>https://www.bing.com/search?q=armenia&amp;form=skydnc</v>
    <v>Learn more on Bing</v>
  </rv>
  <rv s="1">
    <fb>74.944999999999993</fb>
    <v>35</v>
  </rv>
  <rv s="1">
    <fb>26</fb>
    <v>35</v>
  </rv>
  <rv s="1">
    <fb>0.66</fb>
    <v>32</v>
  </rv>
  <rv s="4">
    <v>33</v>
  </rv>
  <rv s="1">
    <fb>0.81629877559999997</fb>
    <v>27</v>
  </rv>
  <rv s="1">
    <fb>4.4023000000000003</fb>
    <v>29</v>
  </rv>
  <rv s="1">
    <fb>2957731</fb>
    <v>28</v>
  </rv>
  <rv s="1">
    <fb>0.20800000000000002</fb>
    <v>27</v>
  </rv>
  <rv s="1">
    <fb>0.29199999999999998</fb>
    <v>27</v>
  </rv>
  <rv s="1">
    <fb>3.3000000000000002E-2</fb>
    <v>27</v>
  </rv>
  <rv s="1">
    <fb>8.1000000000000003E-2</fb>
    <v>27</v>
  </rv>
  <rv s="1">
    <fb>0.122</fb>
    <v>27</v>
  </rv>
  <rv s="1">
    <fb>0.159</fb>
    <v>27</v>
  </rv>
  <rv s="1">
    <fb>0.55624000549316399</fb>
    <v>27</v>
  </rv>
  <rv s="0">
    <v>536870912</v>
    <v>Vayots Dzor Province</v>
    <v>cfdf0900-9321-fc0f-63db-937fc7a360bc</v>
    <v>en-GB</v>
    <v>Map</v>
  </rv>
  <rv s="0">
    <v>536870912</v>
    <v>Tavush Province</v>
    <v>93a795b6-00e6-d19b-4b7c-cac9af924be2</v>
    <v>en-GB</v>
    <v>Map</v>
  </rv>
  <rv s="0">
    <v>536870912</v>
    <v>Gegharkunik Province</v>
    <v>6da95128-b156-99be-2774-0f9ed7a69552</v>
    <v>en-GB</v>
    <v>Map</v>
  </rv>
  <rv s="0">
    <v>536870912</v>
    <v>Ararat Province</v>
    <v>385082df-ac6d-777e-c11c-6f57a83687e7</v>
    <v>en-GB</v>
    <v>Map</v>
  </rv>
  <rv s="0">
    <v>536870912</v>
    <v>Syunik Province</v>
    <v>6c9b9354-d6ab-6997-2b2b-b15055429edc</v>
    <v>en-GB</v>
    <v>Map</v>
  </rv>
  <rv s="0">
    <v>536870912</v>
    <v>Kotayk Province</v>
    <v>eb739598-c085-b9da-d0b8-2c56ef5ef41a</v>
    <v>en-GB</v>
    <v>Map</v>
  </rv>
  <rv s="0">
    <v>536870912</v>
    <v>Lori Province</v>
    <v>f21f6f45-bbf8-a510-d821-8296ed7f9f82</v>
    <v>en-GB</v>
    <v>Map</v>
  </rv>
  <rv s="0">
    <v>536870912</v>
    <v>Armavir Province</v>
    <v>169d68c5-2629-0b06-6c7f-c6858ad06b11</v>
    <v>en-GB</v>
    <v>Map</v>
  </rv>
  <rv s="0">
    <v>536870912</v>
    <v>Aragatsotn Province</v>
    <v>13d52c9d-2b6b-8c7d-8a7f-f1265f2ebc56</v>
    <v>en-GB</v>
    <v>Map</v>
  </rv>
  <rv s="0">
    <v>536870912</v>
    <v>Shirak Province</v>
    <v>e8dba464-cfca-02fe-1abf-e1255ccf30ce</v>
    <v>en-GB</v>
    <v>Map</v>
  </rv>
  <rv s="4">
    <v>34</v>
  </rv>
  <rv s="1">
    <fb>0.20870103903181397</fb>
    <v>27</v>
  </rv>
  <rv s="4">
    <v>35</v>
  </rv>
  <rv s="1">
    <fb>0.22600000000000001</fb>
    <v>27</v>
  </rv>
  <rv s="1">
    <fb>0.169899997711182</fb>
    <v>36</v>
  </rv>
  <rv s="1">
    <fb>1869848</fb>
    <v>28</v>
  </rv>
  <rv s="7">
    <v>#VALUE!</v>
    <v>144</v>
    <v>56</v>
    <v>Armenia</v>
    <v>23</v>
    <v>24</v>
    <v>Map</v>
    <v>25</v>
    <v>145</v>
    <v>en-GB</v>
    <v>0cf59763-eb22-66a5-d4c7-65403c07ce91</v>
    <v>536870912</v>
    <v>1</v>
    <v>AM</v>
    <v>493</v>
    <v>494</v>
    <v>495</v>
    <v>496</v>
    <v>497</v>
    <v>498</v>
    <v>499</v>
    <v>500</v>
    <v>501</v>
    <v>AMD</v>
    <v>Armenia, officially the Republic of Armenia, is a landlocked country located in the Armenian Highlands of Western Asia. It is a part of the Caucasus region; and is bordered by Turkey to the west, Georgia to the north, the Lachin corridor under a Russian peacekeeping force, and Azerbaijan to the east, and Iran and the Azerbaijani exclave of Nakhchivan to the south. Yerevan is the capital and largest city.</v>
    <v>502</v>
    <v>503</v>
    <v>504</v>
    <v>505</v>
    <v>506</v>
    <v>507</v>
    <v>508</v>
    <v>509</v>
    <v>510</v>
    <v>511</v>
    <v>498</v>
    <v>514</v>
    <v>515</v>
    <v>516</v>
    <v>517</v>
    <v>518</v>
    <v>Armenia</v>
    <v>Mer Hayrenik</v>
    <v>519</v>
    <v>Republic of Armenia</v>
    <v>520</v>
    <v>521</v>
    <v>522</v>
    <v>523</v>
    <v>524</v>
    <v>419</v>
    <v>525</v>
    <v>526</v>
    <v>527</v>
    <v>528</v>
    <v>529</v>
    <v>540</v>
    <v>541</v>
    <v>542</v>
    <v>543</v>
    <v>544</v>
    <v>Armenia</v>
    <v>545</v>
    <v>mdp/vdpid/7</v>
  </rv>
  <rv s="0">
    <v>536870912</v>
    <v>Aruba</v>
    <v>b892cccb-4a26-2969-8f82-2cd11e899fcf</v>
    <v>en-GB</v>
    <v>Map</v>
  </rv>
  <rv s="1">
    <fb>0.11111111111111099</fb>
    <v>27</v>
  </rv>
  <rv s="1">
    <fb>180</fb>
    <v>28</v>
  </rv>
  <rv s="1">
    <fb>11.651999999999999</fb>
    <v>29</v>
  </rv>
  <rv s="1">
    <fb>297</fb>
    <v>30</v>
  </rv>
  <rv s="0">
    <v>536870912</v>
    <v>Oranjestad</v>
    <v>3ab232d6-b9e2-0f60-2d9a-226dc36c5561</v>
    <v>en-GB</v>
    <v>Map</v>
  </rv>
  <rv s="1">
    <fb>883.74699999999996</fb>
    <v>28</v>
  </rv>
  <rv s="1">
    <fb>109.534355432857</fb>
    <v>31</v>
  </rv>
  <rv s="1">
    <fb>4.2574620433542792E-2</fb>
    <v>27</v>
  </rv>
  <rv s="1">
    <fb>1.8959999999999999</fb>
    <v>29</v>
  </rv>
  <rv s="1">
    <fb>2.3333332604832103E-2</fb>
    <v>27</v>
  </rv>
  <rv s="1">
    <fb>2700558659.2178798</fb>
    <v>33</v>
  </rv>
  <rv s="1">
    <fb>1.1710809</fb>
    <v>27</v>
  </rv>
  <rv s="1">
    <fb>0.15599209999999999</fb>
    <v>27</v>
  </rv>
  <rv s="2">
    <v>11</v>
    <v>25</v>
    <v>157</v>
    <v>0</v>
    <v>Image of Aruba</v>
  </rv>
  <rv s="0">
    <v>805306368</v>
    <v>Alfonso Boekhoudt (Governor)</v>
    <v>e7b8493b-851e-368e-2da6-604f9bc070e5</v>
    <v>en-GB</v>
    <v>Generic</v>
  </rv>
  <rv s="4">
    <v>36</v>
  </rv>
  <rv s="3">
    <v>https://www.bing.com/search?q=aruba&amp;form=skydnc</v>
    <v>Learn more on Bing</v>
  </rv>
  <rv s="1">
    <fb>76.152000000000001</fb>
    <v>35</v>
  </rv>
  <rv s="4">
    <v>37</v>
  </rv>
  <rv s="1">
    <fb>1.1200000000000001</fb>
    <v>29</v>
  </rv>
  <rv s="1">
    <fb>106314</fb>
    <v>28</v>
  </rv>
  <rv s="4">
    <v>38</v>
  </rv>
  <rv s="1">
    <fb>46295</fb>
    <v>28</v>
  </rv>
  <rv s="13">
    <v>#VALUE!</v>
    <v>154</v>
    <v>155</v>
    <v>Aruba</v>
    <v>23</v>
    <v>24</v>
    <v>Map</v>
    <v>25</v>
    <v>156</v>
    <v>en-GB</v>
    <v>b892cccb-4a26-2969-8f82-2cd11e899fcf</v>
    <v>536870912</v>
    <v>1</v>
    <v>AW</v>
    <v>548</v>
    <v>549</v>
    <v>550</v>
    <v>551</v>
    <v>552</v>
    <v>553</v>
    <v>554</v>
    <v>555</v>
    <v>Aruba is an island and a constituent country of the Kingdom of the Netherlands in the mid-south of the Caribbean Sea, about 29 kilometres north of the Venezuelan peninsula of Paraguaná and 80 kilometres northwest of Curaçao. It measures 32 kilometres long from its northwestern to its southeastern end and 10 kilometres across at its widest point. Together with Bonaire and Curaçao, Aruba forms a group referred to as the ABC islands. Collectively, these and the other three Dutch substantial islands in the Caribbean are often called the Dutch Caribbean, of which Aruba has about one-third of the population. Since it gained a title of being a constituent country within the Netherlands, it gained the formal name the Country of Aruba.</v>
    <v>556</v>
    <v>557</v>
    <v>558</v>
    <v>559</v>
    <v>560</v>
    <v>561</v>
    <v>552</v>
    <v>563</v>
    <v>564</v>
    <v>565</v>
    <v>Aruba</v>
    <v>Aruba Dushi Tera</v>
    <v>566</v>
    <v>Aruba</v>
    <v>567</v>
    <v>568</v>
    <v>569</v>
    <v>Aruba</v>
    <v>570</v>
    <v>mdp/vdpid/1</v>
  </rv>
  <rv s="0">
    <v>536870912</v>
    <v>Australia</v>
    <v>06de2191-243d-a83f-6990-2eb1c7f3382a</v>
    <v>en-GB</v>
    <v>Map</v>
  </rv>
  <rv s="1">
    <fb>0.48241944248714902</fb>
    <v>27</v>
  </rv>
  <rv s="1">
    <fb>7741220</fb>
    <v>28</v>
  </rv>
  <rv s="1">
    <fb>58000</fb>
    <v>28</v>
  </rv>
  <rv s="1">
    <fb>12.6</fb>
    <v>29</v>
  </rv>
  <rv s="1">
    <fb>61</fb>
    <v>30</v>
  </rv>
  <rv s="0">
    <v>536870912</v>
    <v>Canberra</v>
    <v>59ab58e3-2f00-9175-e7b8-76d910040855</v>
    <v>en-GB</v>
    <v>Map</v>
  </rv>
  <rv s="1">
    <fb>375907.837</fb>
    <v>28</v>
  </rv>
  <rv s="1">
    <fb>119.797086368366</fb>
    <v>31</v>
  </rv>
  <rv s="1">
    <fb>1.61076787290379E-2</fb>
    <v>27</v>
  </rv>
  <rv s="1">
    <fb>10071.3989785006</fb>
    <v>28</v>
  </rv>
  <rv s="1">
    <fb>1.74</fb>
    <v>29</v>
  </rv>
  <rv s="1">
    <fb>0.16258278059599401</fb>
    <v>27</v>
  </rv>
  <rv s="1">
    <fb>89.625630110237395</fb>
    <v>35</v>
  </rv>
  <rv s="1">
    <fb>0.93</fb>
    <v>32</v>
  </rv>
  <rv s="1">
    <fb>1392680589329.1399</fb>
    <v>33</v>
  </rv>
  <rv s="1">
    <fb>1.0033898000000001</fb>
    <v>27</v>
  </rv>
  <rv s="1">
    <fb>1.1314216000000001</fb>
    <v>27</v>
  </rv>
  <rv s="2">
    <v>12</v>
    <v>25</v>
    <v>168</v>
    <v>0</v>
    <v>Image of Australia</v>
  </rv>
  <rv s="1">
    <fb>3.1</fb>
    <v>35</v>
  </rv>
  <rv s="0">
    <v>536870912</v>
    <v>Sydney</v>
    <v>3ecec2e8-2993-42e7-7299-f693bbe3b9b9</v>
    <v>en-GB</v>
    <v>Map</v>
  </rv>
  <rv s="0">
    <v>805306368</v>
    <v>Josh Frydenberg (Minister)</v>
    <v>49e61b90-ff4e-c3b9-e19f-71c91fb65b52</v>
    <v>en-GB</v>
    <v>Generic</v>
  </rv>
  <rv s="0">
    <v>805306368</v>
    <v>Scott Morrison (Minister)</v>
    <v>700027f5-7c17-cd49-9785-04b7023598f7</v>
    <v>en-GB</v>
    <v>Generic</v>
  </rv>
  <rv s="0">
    <v>805306368</v>
    <v>Marise Payne (Minister)</v>
    <v>cd9c9929-6142-5198-b223-76f660676213</v>
    <v>en-GB</v>
    <v>Generic</v>
  </rv>
  <rv s="0">
    <v>805306368</v>
    <v>Anne Ruston (Minister)</v>
    <v>99740a2f-6f48-49da-b87a-3b6b96362b1d</v>
    <v>en-GB</v>
    <v>Generic</v>
  </rv>
  <rv s="0">
    <v>805306368</v>
    <v>Angus Taylor (Minister)</v>
    <v>77f4f69e-8c8f-4cbf-a0dc-f0cfb1ed5f6f</v>
    <v>en-GB</v>
    <v>Generic</v>
  </rv>
  <rv s="0">
    <v>805306368</v>
    <v>Ken Wyatt (Minister)</v>
    <v>7fc5a0aa-1a94-2c1c-289d-0b3361414d61</v>
    <v>en-GB</v>
    <v>Generic</v>
  </rv>
  <rv s="0">
    <v>805306368</v>
    <v>Sussan Ley (Minister)</v>
    <v>89414d70-153c-2784-1e39-174b7d7e408a</v>
    <v>en-GB</v>
    <v>Generic</v>
  </rv>
  <rv s="0">
    <v>805306368</v>
    <v>Darren Chester (Minister)</v>
    <v>44711c1d-fba3-fc08-8e79-79210a893e48</v>
    <v>en-GB</v>
    <v>Generic</v>
  </rv>
  <rv s="4">
    <v>39</v>
  </rv>
  <rv s="3">
    <v>https://www.bing.com/search?q=australia&amp;form=skydnc</v>
    <v>Learn more on Bing</v>
  </rv>
  <rv s="1">
    <fb>82.748780487804893</fb>
    <v>35</v>
  </rv>
  <rv s="1">
    <fb>1487598500000</fb>
    <v>33</v>
  </rv>
  <rv s="1">
    <fb>6</fb>
    <v>35</v>
  </rv>
  <rv s="1">
    <fb>13.59</fb>
    <v>32</v>
  </rv>
  <rv s="4">
    <v>40</v>
  </rv>
  <rv s="1">
    <fb>0.19558295019999999</fb>
    <v>27</v>
  </rv>
  <rv s="1">
    <fb>3.6778</fb>
    <v>29</v>
  </rv>
  <rv s="1">
    <fb>25364307</fb>
    <v>28</v>
  </rv>
  <rv s="1">
    <fb>0.221</fb>
    <v>27</v>
  </rv>
  <rv s="1">
    <fb>0.27</fb>
    <v>27</v>
  </rv>
  <rv s="1">
    <fb>0.42100000000000004</fb>
    <v>27</v>
  </rv>
  <rv s="1">
    <fb>2.7999999999999997E-2</fb>
    <v>27</v>
  </rv>
  <rv s="1">
    <fb>7.400000000000001E-2</fb>
    <v>27</v>
  </rv>
  <rv s="1">
    <fb>0.161</fb>
    <v>27</v>
  </rv>
  <rv s="1">
    <fb>0.65517997741699208</fb>
    <v>27</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4">
    <v>41</v>
  </rv>
  <rv s="1">
    <fb>0.22985815296127299</fb>
    <v>27</v>
  </rv>
  <rv s="4">
    <v>42</v>
  </rv>
  <rv s="1">
    <fb>0.47399999999999998</fb>
    <v>27</v>
  </rv>
  <rv s="1">
    <fb>5.2680001258850098E-2</fb>
    <v>36</v>
  </rv>
  <rv s="1">
    <fb>21844756</fb>
    <v>28</v>
  </rv>
  <rv s="8">
    <v>#VALUE!</v>
    <v>166</v>
    <v>68</v>
    <v>Australia</v>
    <v>23</v>
    <v>24</v>
    <v>Map</v>
    <v>25</v>
    <v>167</v>
    <v>en-GB</v>
    <v>06de2191-243d-a83f-6990-2eb1c7f3382a</v>
    <v>536870912</v>
    <v>1</v>
    <v>AU</v>
    <v>573</v>
    <v>574</v>
    <v>575</v>
    <v>576</v>
    <v>577</v>
    <v>578</v>
    <v>579</v>
    <v>580</v>
    <v>581</v>
    <v>AUD</v>
    <v>Australia, officially the Commonwealth of Australia, is a sovereign country comprising the mainland of the Australian continent, the island of Tasmania, and numerous smaller islands. It is the largest country by area in Oceania and the world's sixth-largest country. Australia's population of nearly 26 million, in an area of 7,617,930 square kilometres, is highly urbanised and heavily concentrated on the eastern seaboard. Canberra is the nation's capital, while the largest city is Sydney, and other major metropolitan areas are Melbourne, Brisbane, Perth, and Adelaide.</v>
    <v>582</v>
    <v>583</v>
    <v>584</v>
    <v>585</v>
    <v>586</v>
    <v>587</v>
    <v>588</v>
    <v>589</v>
    <v>590</v>
    <v>591</v>
    <v>592</v>
    <v>601</v>
    <v>602</v>
    <v>603</v>
    <v>604</v>
    <v>605</v>
    <v>606</v>
    <v>Australia</v>
    <v>Advance Australia Fair</v>
    <v>607</v>
    <v>Commonwealth of Australia</v>
    <v>608</v>
    <v>609</v>
    <v>610</v>
    <v>611</v>
    <v>612</v>
    <v>613</v>
    <v>614</v>
    <v>615</v>
    <v>527</v>
    <v>616</v>
    <v>617</v>
    <v>626</v>
    <v>627</v>
    <v>628</v>
    <v>629</v>
    <v>630</v>
    <v>Australia</v>
    <v>631</v>
    <v>mdp/vdpid/12</v>
  </rv>
  <rv s="0">
    <v>536870912</v>
    <v>Austria</v>
    <v>c3f78b59-5e8d-133a-d0e2-ff2e71c4a5d5</v>
    <v>en-GB</v>
    <v>Map</v>
  </rv>
  <rv s="1">
    <fb>0.32356676139641499</fb>
    <v>27</v>
  </rv>
  <rv s="1">
    <fb>83871</fb>
    <v>28</v>
  </rv>
  <rv s="1">
    <fb>21000</fb>
    <v>28</v>
  </rv>
  <rv s="1">
    <fb>9.6999999999999993</fb>
    <v>29</v>
  </rv>
  <rv s="1">
    <fb>43</fb>
    <v>30</v>
  </rv>
  <rv s="0">
    <v>536870912</v>
    <v>Vienna</v>
    <v>a844b6d2-ff6e-902b-d359-8f7db08f7bb9</v>
    <v>en-GB</v>
    <v>Map</v>
  </rv>
  <rv s="1">
    <fb>61447.919000000002</fb>
    <v>28</v>
  </rv>
  <rv s="1">
    <fb>118.057979804947</fb>
    <v>31</v>
  </rv>
  <rv s="1">
    <fb>1.5308955342270201E-2</fb>
    <v>27</v>
  </rv>
  <rv s="1">
    <fb>8355.8419518213395</fb>
    <v>28</v>
  </rv>
  <rv s="1">
    <fb>1.47</fb>
    <v>29</v>
  </rv>
  <rv s="1">
    <fb>0.46905712836916402</fb>
    <v>27</v>
  </rv>
  <rv s="1">
    <fb>65.661821989472699</fb>
    <v>35</v>
  </rv>
  <rv s="1">
    <fb>1.2</fb>
    <v>32</v>
  </rv>
  <rv s="1">
    <fb>446314739528.46997</fb>
    <v>33</v>
  </rv>
  <rv s="1">
    <fb>1.0311315000000001</fb>
    <v>27</v>
  </rv>
  <rv s="1">
    <fb>0.85057140000000009</fb>
    <v>27</v>
  </rv>
  <rv s="2">
    <v>13</v>
    <v>25</v>
    <v>180</v>
    <v>0</v>
    <v>Image of Austria</v>
  </rv>
  <rv s="1">
    <fb>2.9</fb>
    <v>35</v>
  </rv>
  <rv s="0">
    <v>805306368</v>
    <v>Sebastian Kurz (Chancellor)</v>
    <v>395e110a-593c-b578-21a8-eb09eaf61779</v>
    <v>en-GB</v>
    <v>Generic</v>
  </rv>
  <rv s="0">
    <v>805306368</v>
    <v>Alexander Van der Bellen (President)</v>
    <v>09a88c4e-ba78-3b88-7539-fedb6d48b4a2</v>
    <v>en-GB</v>
    <v>Generic</v>
  </rv>
  <rv s="0">
    <v>805306368</v>
    <v>Mario Kunasek (Minister)</v>
    <v>b9cf9ee5-9f78-2ad2-8dba-3c4e5f9e27ff</v>
    <v>en-GB</v>
    <v>Generic</v>
  </rv>
  <rv s="0">
    <v>805306368</v>
    <v>Christoph Grabenwarter (President)</v>
    <v>c5714762-0bb1-0545-cba7-873dd2ba9aa3</v>
    <v>en-GB</v>
    <v>Generic</v>
  </rv>
  <rv s="4">
    <v>43</v>
  </rv>
  <rv s="3">
    <v>https://www.bing.com/search?q=austria&amp;form=skydnc</v>
    <v>Learn more on Bing</v>
  </rv>
  <rv s="1">
    <fb>81.643902439024401</fb>
    <v>35</v>
  </rv>
  <rv s="1">
    <fb>133098220000</fb>
    <v>33</v>
  </rv>
  <rv s="4">
    <v>44</v>
  </rv>
  <rv s="1">
    <fb>0.179240277</fb>
    <v>27</v>
  </rv>
  <rv s="1">
    <fb>5.1696999999999997</fb>
    <v>29</v>
  </rv>
  <rv s="1">
    <fb>8877067</fb>
    <v>28</v>
  </rv>
  <rv s="1">
    <fb>0.23100000000000001</fb>
    <v>27</v>
  </rv>
  <rv s="1">
    <fb>0.23</fb>
    <v>27</v>
  </rv>
  <rv s="1">
    <fb>0.37799999999999995</fb>
    <v>27</v>
  </rv>
  <rv s="1">
    <fb>0.03</fb>
    <v>27</v>
  </rv>
  <rv s="1">
    <fb>0.08</fb>
    <v>27</v>
  </rv>
  <rv s="1">
    <fb>0.13300000000000001</fb>
    <v>27</v>
  </rv>
  <rv s="1">
    <fb>0.17800000000000002</fb>
    <v>27</v>
  </rv>
  <rv s="1">
    <fb>0.60683998107910198</fb>
    <v>27</v>
  </rv>
  <rv s="0">
    <v>536870912</v>
    <v>Tyrol</v>
    <v>bbfb1e8f-7c58-8f12-9249-9ff4d210f1d6</v>
    <v>en-GB</v>
    <v>Map</v>
  </rv>
  <rv s="0">
    <v>536870912</v>
    <v>Styria</v>
    <v>27e5c768-8121-a58a-3641-f4576289d790</v>
    <v>en-GB</v>
    <v>Map</v>
  </rv>
  <rv s="0">
    <v>536870912</v>
    <v>Upper Austria</v>
    <v>5eda3d8d-2623-8c5c-71b9-98e76b245f37</v>
    <v>en-GB</v>
    <v>Map</v>
  </rv>
  <rv s="0">
    <v>536870912</v>
    <v>Carinthia</v>
    <v>5e37573b-7455-bff5-b6e2-1efd0b0d6059</v>
    <v>en-GB</v>
    <v>Map</v>
  </rv>
  <rv s="0">
    <v>536870912</v>
    <v>Salzburg</v>
    <v>f1e6feb1-ca38-e293-2657-06a535e7d8ed</v>
    <v>en-GB</v>
    <v>Map</v>
  </rv>
  <rv s="0">
    <v>536870912</v>
    <v>Lower Austria</v>
    <v>4dcd6132-5fe3-19ce-a37c-ff75732178e2</v>
    <v>en-GB</v>
    <v>Map</v>
  </rv>
  <rv s="0">
    <v>536870912</v>
    <v>Burgenland</v>
    <v>20b1c17e-6204-a0df-6047-2725dec16761</v>
    <v>en-GB</v>
    <v>Map</v>
  </rv>
  <rv s="0">
    <v>536870912</v>
    <v>Vorarlberg</v>
    <v>515e6b8f-2ef0-2ac9-184c-2834f6770193</v>
    <v>en-GB</v>
    <v>Map</v>
  </rv>
  <rv s="4">
    <v>45</v>
  </rv>
  <rv s="1">
    <fb>0.25405547466329398</fb>
    <v>27</v>
  </rv>
  <rv s="1">
    <fb>0.51400000000000001</fb>
    <v>27</v>
  </rv>
  <rv s="1">
    <fb>4.6739997863769499E-2</fb>
    <v>36</v>
  </rv>
  <rv s="1">
    <fb>5194416</fb>
    <v>28</v>
  </rv>
  <rv s="14">
    <v>#VALUE!</v>
    <v>177</v>
    <v>178</v>
    <v>Austria</v>
    <v>23</v>
    <v>24</v>
    <v>Map</v>
    <v>25</v>
    <v>179</v>
    <v>en-GB</v>
    <v>c3f78b59-5e8d-133a-d0e2-ff2e71c4a5d5</v>
    <v>536870912</v>
    <v>1</v>
    <v>AT</v>
    <v>634</v>
    <v>635</v>
    <v>636</v>
    <v>637</v>
    <v>638</v>
    <v>639</v>
    <v>640</v>
    <v>641</v>
    <v>642</v>
    <v>EUR</v>
    <v>Austria, officially the Republic of Austria, is a landlocked East Alpine country in the southern part of Central Europe. It is composed of nine federated states, one of which is Vienna, Austria's capital and largest city. It is bordered by Germany to the northwest, the Czech Republic to the north, Slovakia to the northeast, Hungary to the east, Slovenia and Italy to the south, and Switzerland and Liechtenstein to the west. Austria occupies an area of 83,879 km² and has a population of nearly 9 million people. While Austrian German is the country's official language, many Austrians communicate informally in a variety of Bavarian dialects.</v>
    <v>643</v>
    <v>644</v>
    <v>645</v>
    <v>646</v>
    <v>647</v>
    <v>648</v>
    <v>649</v>
    <v>650</v>
    <v>651</v>
    <v>652</v>
    <v>639</v>
    <v>657</v>
    <v>658</v>
    <v>659</v>
    <v>660</v>
    <v>397</v>
    <v>Austria</v>
    <v>Land der Berge, Land am Strome</v>
    <v>661</v>
    <v>Republic of Austria</v>
    <v>662</v>
    <v>663</v>
    <v>664</v>
    <v>665</v>
    <v>666</v>
    <v>667</v>
    <v>668</v>
    <v>669</v>
    <v>670</v>
    <v>671</v>
    <v>672</v>
    <v>681</v>
    <v>682</v>
    <v>161</v>
    <v>683</v>
    <v>684</v>
    <v>Austria</v>
    <v>685</v>
    <v>mdp/vdpid/14</v>
  </rv>
  <rv s="1">
    <fb>11981.92</fb>
    <v>28</v>
  </rv>
  <rv s="0">
    <v>536870912</v>
    <v>Linz</v>
    <v>7f07773a-2de5-78da-ece8-2a7fe6dc5114</v>
    <v>en-GB</v>
    <v>Map</v>
  </rv>
  <rv s="2">
    <v>14</v>
    <v>25</v>
    <v>184</v>
    <v>0</v>
    <v>Image of Upper Austria</v>
  </rv>
  <rv s="4">
    <v>46</v>
  </rv>
  <rv s="3">
    <v>https://www.bing.com/search?q=upper+austria&amp;form=skydnc</v>
    <v>Learn more on Bing</v>
  </rv>
  <rv s="1">
    <fb>1490392</fb>
    <v>28</v>
  </rv>
  <rv s="15">
    <v>#VALUE!</v>
    <v>182</v>
    <v>183</v>
    <v>Upper Austria</v>
    <v>23</v>
    <v>24</v>
    <v>Map</v>
    <v>25</v>
    <v>43</v>
    <v>en-GB</v>
    <v>5eda3d8d-2623-8c5c-71b9-98e76b245f37</v>
    <v>536870912</v>
    <v>1</v>
    <v>AT-4</v>
    <v>687</v>
    <v>688</v>
    <v>633</v>
    <v>Upper Austria is one of the nine states or Länder of Austria. Its capital is Linz. Upper Austria borders on Germany and the Czech Republic, as well as on the other Austrian states of Lower Austria, Styria, and Salzburg. With an area of 11,982 km² and 1.49 million inhabitants, Upper Austria is the fourth-largest Austrian state by land area and the third-largest by population.</v>
    <v>689</v>
    <v>688</v>
    <v>690</v>
    <v>691</v>
    <v>Upper Austria</v>
    <v>692</v>
    <v>161</v>
    <v>Upper Austria</v>
    <v>mdp/vdpid/24093</v>
  </rv>
  <rv s="0">
    <v>536870912</v>
    <v>Azerbaijan</v>
    <v>00e6da1c-e0ce-1961-9567-21511ce930a8</v>
    <v>en-GB</v>
    <v>Map</v>
  </rv>
  <rv s="1">
    <fb>0.57735575178420195</fb>
    <v>27</v>
  </rv>
  <rv s="1">
    <fb>86600</fb>
    <v>28</v>
  </rv>
  <rv s="1">
    <fb>82000</fb>
    <v>28</v>
  </rv>
  <rv s="1">
    <fb>14</fb>
    <v>29</v>
  </rv>
  <rv s="1">
    <fb>994</fb>
    <v>30</v>
  </rv>
  <rv s="0">
    <v>536870912</v>
    <v>Baku</v>
    <v>0070e4f8-b4f3-4a7d-9223-ec1abb577cc3</v>
    <v>en-GB</v>
    <v>Map</v>
  </rv>
  <rv s="1">
    <fb>37619.752999999997</fb>
    <v>28</v>
  </rv>
  <rv s="1">
    <fb>156.318691360017</fb>
    <v>31</v>
  </rv>
  <rv s="1">
    <fb>2.60833956534685E-2</fb>
    <v>27</v>
  </rv>
  <rv s="1">
    <fb>2202.3939182884601</fb>
    <v>28</v>
  </rv>
  <rv s="1">
    <fb>1.73</fb>
    <v>29</v>
  </rv>
  <rv s="1">
    <fb>0.14099673341202298</fb>
    <v>27</v>
  </rv>
  <rv s="1">
    <fb>98.365990026555593</fb>
    <v>35</v>
  </rv>
  <rv s="1">
    <fb>0.56000000000000005</fb>
    <v>32</v>
  </rv>
  <rv s="1">
    <fb>39207000000</fb>
    <v>33</v>
  </rv>
  <rv s="1">
    <fb>0.99722100000000002</fb>
    <v>27</v>
  </rv>
  <rv s="1">
    <fb>0.27708500000000003</fb>
    <v>27</v>
  </rv>
  <rv s="2">
    <v>15</v>
    <v>25</v>
    <v>194</v>
    <v>0</v>
    <v>Image of Azerbaijan</v>
  </rv>
  <rv s="1">
    <fb>19.2</fb>
    <v>35</v>
  </rv>
  <rv s="0">
    <v>805306368</v>
    <v>Ilham Aliyev (President)</v>
    <v>6f230f7c-232a-f9d8-8496-ec158d713535</v>
    <v>en-GB</v>
    <v>Generic</v>
  </rv>
  <rv s="0">
    <v>805306368</v>
    <v>Mehriban Aliyeva (Vice President)</v>
    <v>7479733d-121a-2018-fc01-a5e089f0ee47</v>
    <v>en-GB</v>
    <v>Generic</v>
  </rv>
  <rv s="4">
    <v>47</v>
  </rv>
  <rv s="3">
    <v>https://www.bing.com/search?q=azerbaijan&amp;form=skydnc</v>
    <v>Learn more on Bing</v>
  </rv>
  <rv s="1">
    <fb>72.864000000000004</fb>
    <v>35</v>
  </rv>
  <rv s="1">
    <fb>3220000</fb>
    <v>33</v>
  </rv>
  <rv s="1">
    <fb>0.47</fb>
    <v>32</v>
  </rv>
  <rv s="4">
    <v>48</v>
  </rv>
  <rv s="1">
    <fb>0.78627087660000006</fb>
    <v>27</v>
  </rv>
  <rv s="1">
    <fb>3.4460000000000002</fb>
    <v>29</v>
  </rv>
  <rv s="1">
    <fb>10023318</fb>
    <v>28</v>
  </rv>
  <rv s="1">
    <fb>0.20899999999999999</fb>
    <v>27</v>
  </rv>
  <rv s="1">
    <fb>0.24199999999999999</fb>
    <v>27</v>
  </rv>
  <rv s="1">
    <fb>4.8000000000000001E-2</fb>
    <v>27</v>
  </rv>
  <rv s="1">
    <fb>0.10800000000000001</fb>
    <v>27</v>
  </rv>
  <rv s="1">
    <fb>0.13900000000000001</fb>
    <v>27</v>
  </rv>
  <rv s="1">
    <fb>0.16600000000000001</fb>
    <v>27</v>
  </rv>
  <rv s="1">
    <fb>0.66501998901367199</fb>
    <v>27</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Shirvan</v>
    <v>706480f3-4715-716d-d2dc-51044fe0572e</v>
    <v>en-GB</v>
    <v>Map</v>
  </rv>
  <rv s="0">
    <v>536870912</v>
    <v>Mingachevir</v>
    <v>be62a638-17b2-812c-36ab-d9c73c26096b</v>
    <v>en-GB</v>
    <v>Map</v>
  </rv>
  <rv s="0">
    <v>536870912</v>
    <v>Shaki District</v>
    <v>f5715d34-0685-3175-a842-01784e586005</v>
    <v>en-GB</v>
    <v>Map</v>
  </rv>
  <rv s="0">
    <v>536870912</v>
    <v>Shamkir District</v>
    <v>a937ca01-32b6-3478-4f53-d3891ae03403</v>
    <v>en-GB</v>
    <v>Map</v>
  </rv>
  <rv s="0">
    <v>536870912</v>
    <v>Absheron District</v>
    <v>79609fcc-e73e-b7ac-7358-7d5d5d75eb93</v>
    <v>en-GB</v>
    <v>Map</v>
  </rv>
  <rv s="0">
    <v>536870912</v>
    <v>Agdam District</v>
    <v>9cf61ea6-60ad-4b7c-6348-f161258e5e19</v>
    <v>en-GB</v>
    <v>Map</v>
  </rv>
  <rv s="0">
    <v>536870912</v>
    <v>Kalbajar District</v>
    <v>fb84f4ea-c6e1-273e-1c6f-88ee5eb4378c</v>
    <v>en-GB</v>
    <v>Map</v>
  </rv>
  <rv s="0">
    <v>536870912</v>
    <v>Shamakhi District</v>
    <v>6534e781-ac61-9d1a-4a31-371a6dcffa6e</v>
    <v>en-GB</v>
    <v>Map</v>
  </rv>
  <rv s="0">
    <v>536870912</v>
    <v>Kangarli District</v>
    <v>e8f35d91-6e74-f60c-00aa-95d7ae1515d5</v>
    <v>en-GB</v>
    <v>Map</v>
  </rv>
  <rv s="0">
    <v>536870912</v>
    <v>Aghjabadi District</v>
    <v>e17266c1-9cde-85a9-8211-8341571b6cc6</v>
    <v>en-GB</v>
    <v>Map</v>
  </rv>
  <rv s="0">
    <v>536870912</v>
    <v>Qusar District</v>
    <v>5ca465fb-22df-a512-69b9-abcd9956e15c</v>
    <v>en-GB</v>
    <v>Map</v>
  </rv>
  <rv s="0">
    <v>536870912</v>
    <v>Qabala District</v>
    <v>b19c1063-2f76-4bc3-7a7b-77e7aa2a2043</v>
    <v>en-GB</v>
    <v>Map</v>
  </rv>
  <rv s="0">
    <v>536870912</v>
    <v>Tartar District</v>
    <v>5ed340b4-c418-1fee-e944-a2d7e7152e08</v>
    <v>en-GB</v>
    <v>Map</v>
  </rv>
  <rv s="0">
    <v>536870912</v>
    <v>Agstafa District</v>
    <v>eea0dda3-1cf6-cd6b-2689-39a1c4d843ca</v>
    <v>en-GB</v>
    <v>Map</v>
  </rv>
  <rv s="0">
    <v>536870912</v>
    <v>Naftalan, Azerbaijan</v>
    <v>6f5b4a06-11bb-751a-2722-8e19cf421121</v>
    <v>en-GB</v>
    <v>Map</v>
  </rv>
  <rv s="0">
    <v>536870912</v>
    <v>Agdash District</v>
    <v>43076ca7-1bec-c2b7-0e93-8e323b61c52e</v>
    <v>en-GB</v>
    <v>Map</v>
  </rv>
  <rv s="0">
    <v>536870912</v>
    <v>Gadabay District</v>
    <v>834c5441-2162-54f3-6478-31a51c0d04ce</v>
    <v>en-GB</v>
    <v>Map</v>
  </rv>
  <rv s="0">
    <v>536870912</v>
    <v>Lachin District</v>
    <v>57f0f4ac-c6f9-2be1-6c5d-8c3c275a4ddf</v>
    <v>en-GB</v>
    <v>Map</v>
  </rv>
  <rv s="0">
    <v>536870912</v>
    <v>Yevlakh</v>
    <v>dc8030ef-3f85-ba91-9ed8-347c40763a10</v>
    <v>en-GB</v>
    <v>Map</v>
  </rv>
  <rv s="0">
    <v>536870912</v>
    <v>Barda District</v>
    <v>6184b041-743f-5879-bda8-b985dd8848a0</v>
    <v>en-GB</v>
    <v>Map</v>
  </rv>
  <rv s="0">
    <v>536870912</v>
    <v>Astara District</v>
    <v>148d9518-fa6e-9d9d-2617-59e14364eac7</v>
    <v>en-GB</v>
    <v>Map</v>
  </rv>
  <rv s="0">
    <v>536870912</v>
    <v>Zardab District</v>
    <v>2998de73-30a2-37cc-11c0-a260ba57b7cc</v>
    <v>en-GB</v>
    <v>Map</v>
  </rv>
  <rv s="0">
    <v>536870912</v>
    <v>Zangilan District</v>
    <v>acef083f-77e8-1681-5dfe-60e5f6727f29</v>
    <v>en-GB</v>
    <v>Map</v>
  </rv>
  <rv s="0">
    <v>536870912</v>
    <v>Jalilabad District</v>
    <v>914928ee-65dd-a961-cb50-52e42b71e703</v>
    <v>en-GB</v>
    <v>Map</v>
  </rv>
  <rv s="0">
    <v>536870912</v>
    <v>Khojavend District</v>
    <v>f6856fce-ff23-58d1-3031-4c484efb4d1a</v>
    <v>en-GB</v>
    <v>Map</v>
  </rv>
  <rv s="0">
    <v>536870912</v>
    <v>Lerik District</v>
    <v>21f61f6b-e8ad-a2b8-8067-09f6daef7d17</v>
    <v>en-GB</v>
    <v>Map</v>
  </rv>
  <rv s="0">
    <v>536870912</v>
    <v>Qubadli District</v>
    <v>147bf6f9-33e8-4ad9-aa94-57ab62ff4dbe</v>
    <v>en-GB</v>
    <v>Map</v>
  </rv>
  <rv s="0">
    <v>536870912</v>
    <v>Bilasuvar District</v>
    <v>bb4ceb16-aad5-580a-932f-a63deba9d251</v>
    <v>en-GB</v>
    <v>Map</v>
  </rv>
  <rv s="0">
    <v>536870912</v>
    <v>Kurdamir District</v>
    <v>2cad0706-ab9c-ee2b-f3f7-90e3b96e600a</v>
    <v>en-GB</v>
    <v>Map</v>
  </rv>
  <rv s="0">
    <v>536870912</v>
    <v>Beylagan District</v>
    <v>878c297c-fe05-d26a-25b9-886801a46695</v>
    <v>en-GB</v>
    <v>Map</v>
  </rv>
  <rv s="0">
    <v>536870912</v>
    <v>Neftchala District</v>
    <v>74613247-61a5-bfbd-9f81-08e582e71165</v>
    <v>en-GB</v>
    <v>Map</v>
  </rv>
  <rv s="0">
    <v>536870912</v>
    <v>Imishli District</v>
    <v>dba15707-cd9c-d6bb-a5d9-3e5150852dd4</v>
    <v>en-GB</v>
    <v>Map</v>
  </rv>
  <rv s="0">
    <v>536870912</v>
    <v>Hajigabul District</v>
    <v>fe168803-c5a8-7b45-8007-6b9908199ec3</v>
    <v>en-GB</v>
    <v>Map</v>
  </rv>
  <rv s="0">
    <v>536870912</v>
    <v>Sharur District</v>
    <v>888f43c4-b5f5-1195-f40e-c5d464ead5b1</v>
    <v>en-GB</v>
    <v>Map</v>
  </rv>
  <rv s="0">
    <v>536870912</v>
    <v>Jabrayil District</v>
    <v>3a7941e4-17be-55c1-38f4-76ec39e204c2</v>
    <v>en-GB</v>
    <v>Map</v>
  </rv>
  <rv s="0">
    <v>536870912</v>
    <v>Goychay District</v>
    <v>a78e6f1d-5944-3d4e-9305-237fa2b8d3a9</v>
    <v>en-GB</v>
    <v>Map</v>
  </rv>
  <rv s="0">
    <v>536870912</v>
    <v>Quba District</v>
    <v>6effab5c-094d-18b8-8a4f-79a184d0e92e</v>
    <v>en-GB</v>
    <v>Map</v>
  </rv>
  <rv s="0">
    <v>536870912</v>
    <v>Oghuz District</v>
    <v>98a25544-9a25-5be8-5425-a506a5995b16</v>
    <v>en-GB</v>
    <v>Map</v>
  </rv>
  <rv s="0">
    <v>536870912</v>
    <v>Dashkasan District</v>
    <v>1d0f4446-bb05-c525-d298-7e32fd75bd0e</v>
    <v>en-GB</v>
    <v>Map</v>
  </rv>
  <rv s="0">
    <v>536870912</v>
    <v>Qakh District</v>
    <v>26c9fb66-fcf1-33b1-ce5f-03877bea2d3b</v>
    <v>en-GB</v>
    <v>Map</v>
  </rv>
  <rv s="0">
    <v>536870912</v>
    <v>Shabran District</v>
    <v>347165ef-2500-d6f4-b15d-4fe6561d2999</v>
    <v>en-GB</v>
    <v>Map</v>
  </rv>
  <rv s="0">
    <v>536870912</v>
    <v>Gobustan District</v>
    <v>54ecaf00-8cb2-bf0c-00a2-6f32cdf6514e</v>
    <v>en-GB</v>
    <v>Map</v>
  </rv>
  <rv s="0">
    <v>536870912</v>
    <v>Sabirabad District</v>
    <v>09e89d21-7b9a-5b20-4818-53406daca492</v>
    <v>en-GB</v>
    <v>Map</v>
  </rv>
  <rv s="0">
    <v>536870912</v>
    <v>Khachmaz District</v>
    <v>cb336029-fd88-f981-af15-e91db9bd256a</v>
    <v>en-GB</v>
    <v>Map</v>
  </rv>
  <rv s="0">
    <v>536870912</v>
    <v>Agsu District</v>
    <v>c914c877-5cb5-b99e-67e3-3a2bb7b0d19c</v>
    <v>en-GB</v>
    <v>Map</v>
  </rv>
  <rv s="0">
    <v>536870912</v>
    <v>Babek District</v>
    <v>09358bde-deff-e982-255d-926a7bf2a6c3</v>
    <v>en-GB</v>
    <v>Map</v>
  </rv>
  <rv s="0">
    <v>536870912</v>
    <v>Shusha District</v>
    <v>2d0bc353-176a-3049-fa7c-adc962d604a3</v>
    <v>en-GB</v>
    <v>Map</v>
  </rv>
  <rv s="0">
    <v>536870912</v>
    <v>Sadarak District</v>
    <v>d0462300-dec3-5fd9-2aaf-38a563cd7cb3</v>
    <v>en-GB</v>
    <v>Map</v>
  </rv>
  <rv s="0">
    <v>536870912</v>
    <v>Balakan District</v>
    <v>cdda151a-7ebc-6def-3919-e4e56370b164</v>
    <v>en-GB</v>
    <v>Map</v>
  </rv>
  <rv s="0">
    <v>536870912</v>
    <v>Ordubad District</v>
    <v>68523c12-e416-d8d6-e8f3-b938c4edff34</v>
    <v>en-GB</v>
    <v>Map</v>
  </rv>
  <rv s="0">
    <v>536870912</v>
    <v>Khojaly District</v>
    <v>120e8dee-5720-24d1-ecfd-04f296863eff</v>
    <v>en-GB</v>
    <v>Map</v>
  </rv>
  <rv s="0">
    <v>536870912</v>
    <v>Goranboy District</v>
    <v>e908ff89-dc94-bd4a-b2f4-779c15b7fc71</v>
    <v>en-GB</v>
    <v>Map</v>
  </rv>
  <rv s="0">
    <v>536870912</v>
    <v>Masally District</v>
    <v>03d4f9f4-f7bc-659d-fac6-38c6b71a77ba</v>
    <v>en-GB</v>
    <v>Map</v>
  </rv>
  <rv s="0">
    <v>536870912</v>
    <v>Yevlakh District</v>
    <v>10a5260a-753d-1c51-e270-35f89500a98e</v>
    <v>en-GB</v>
    <v>Map</v>
  </rv>
  <rv s="0">
    <v>536870912</v>
    <v>Julfa District</v>
    <v>8cb2c8e4-ebb5-508e-a18b-00143598fc81</v>
    <v>en-GB</v>
    <v>Map</v>
  </rv>
  <rv s="0">
    <v>536870912</v>
    <v>Goygol District</v>
    <v>842e6af7-2af7-ce26-5b74-2fde5a34350c</v>
    <v>en-GB</v>
    <v>Map</v>
  </rv>
  <rv s="0">
    <v>536870912</v>
    <v>Saatly District</v>
    <v>4ebad8e9-7857-c510-82a0-4c84f46505ac</v>
    <v>en-GB</v>
    <v>Map</v>
  </rv>
  <rv s="0">
    <v>536870912</v>
    <v>Tovuz District</v>
    <v>558d8019-ad4b-0028-8bb3-538405c34e00</v>
    <v>en-GB</v>
    <v>Map</v>
  </rv>
  <rv s="0">
    <v>536870912</v>
    <v>Samukh District</v>
    <v>87e33b1e-94b3-9e9e-7d35-d550a607e2cf</v>
    <v>en-GB</v>
    <v>Map</v>
  </rv>
  <rv s="0">
    <v>536870912</v>
    <v>Khizi District</v>
    <v>d7e520d2-1ff7-2c5e-0832-f4a1a60fbf2f</v>
    <v>en-GB</v>
    <v>Map</v>
  </rv>
  <rv s="0">
    <v>536870912</v>
    <v>Shahbuz District</v>
    <v>ba498ba6-ef53-c813-41b8-21a4b303f39d</v>
    <v>en-GB</v>
    <v>Map</v>
  </rv>
  <rv s="0">
    <v>536870912</v>
    <v>Ujar District</v>
    <v>9ac3ff7f-06f4-e49b-db44-4afe1e7b5ab0</v>
    <v>en-GB</v>
    <v>Map</v>
  </rv>
  <rv s="4">
    <v>49</v>
  </rv>
  <rv s="1">
    <fb>0.12971271787444399</fb>
    <v>27</v>
  </rv>
  <rv s="4">
    <v>50</v>
  </rv>
  <rv s="1">
    <fb>5.5089998245239302E-2</fb>
    <v>36</v>
  </rv>
  <rv s="1">
    <fb>5616165</fb>
    <v>28</v>
  </rv>
  <rv s="8">
    <v>#VALUE!</v>
    <v>192</v>
    <v>68</v>
    <v>Azerbaijan</v>
    <v>23</v>
    <v>24</v>
    <v>Map</v>
    <v>25</v>
    <v>193</v>
    <v>en-GB</v>
    <v>00e6da1c-e0ce-1961-9567-21511ce930a8</v>
    <v>536870912</v>
    <v>1</v>
    <v>AZ</v>
    <v>695</v>
    <v>696</v>
    <v>697</v>
    <v>698</v>
    <v>699</v>
    <v>700</v>
    <v>701</v>
    <v>702</v>
    <v>703</v>
    <v>AZN</v>
    <v>Azerbaijan, officially the Republic of Azerbaijan, is a country located at the boundary of Eastern Europe and Western Asia. It is a part of the Caucasus region, and is bounded by the Caspian Sea to the east, Russia to the north, Georgia to the northwest, Armenia and Turkey to the west, and Iran to the south. Baku is the capital and largest city.</v>
    <v>704</v>
    <v>705</v>
    <v>706</v>
    <v>707</v>
    <v>708</v>
    <v>709</v>
    <v>710</v>
    <v>711</v>
    <v>712</v>
    <v>713</v>
    <v>700</v>
    <v>716</v>
    <v>717</v>
    <v>718</v>
    <v>719</v>
    <v>517</v>
    <v>720</v>
    <v>Azerbaijan</v>
    <v>Azərbaycan marşı</v>
    <v>721</v>
    <v>Republic of Azerbaijan</v>
    <v>722</v>
    <v>723</v>
    <v>724</v>
    <v>725</v>
    <v>726</v>
    <v>667</v>
    <v>727</v>
    <v>728</v>
    <v>729</v>
    <v>730</v>
    <v>731</v>
    <v>801</v>
    <v>802</v>
    <v>803</v>
    <v>111</v>
    <v>804</v>
    <v>Azerbaijan</v>
    <v>805</v>
    <v>mdp/vdpid/5</v>
  </rv>
  <rv s="0">
    <v>536870912</v>
    <v>Bahamas</v>
    <v>27f36c28-9ec9-d220-72cc-2e590b20f82b</v>
    <v>en-GB</v>
    <v>Map</v>
  </rv>
  <rv s="1">
    <fb>1.3986013986014002E-2</fb>
    <v>27</v>
  </rv>
  <rv s="1">
    <fb>13880</fb>
    <v>28</v>
  </rv>
  <rv s="1">
    <fb>1000</fb>
    <v>28</v>
  </rv>
  <rv s="1">
    <fb>13.968</fb>
    <v>29</v>
  </rv>
  <rv s="0">
    <v>536870912</v>
    <v>Nassau</v>
    <v>06a77b1b-4f8c-6235-1195-026f5e6af6e2</v>
    <v>en-GB</v>
    <v>Map</v>
  </rv>
  <rv s="1">
    <fb>1785.829</fb>
    <v>28</v>
  </rv>
  <rv s="1">
    <fb>116.218911182281</fb>
    <v>31</v>
  </rv>
  <rv s="1">
    <fb>2.4912352736805497E-2</fb>
    <v>27</v>
  </rv>
  <rv s="1">
    <fb>1.752</fb>
    <v>29</v>
  </rv>
  <rv s="1">
    <fb>0.51448551448551394</fb>
    <v>27</v>
  </rv>
  <rv s="1">
    <fb>0.92</fb>
    <v>32</v>
  </rv>
  <rv s="1">
    <fb>12827000000</fb>
    <v>33</v>
  </rv>
  <rv s="1">
    <fb>0.81361170000000005</fb>
    <v>27</v>
  </rv>
  <rv s="1">
    <fb>0.15058179999999999</fb>
    <v>27</v>
  </rv>
  <rv s="2">
    <v>16</v>
    <v>25</v>
    <v>204</v>
    <v>0</v>
    <v>Image of Bahamas</v>
  </rv>
  <rv s="1">
    <fb>8.3000000000000007</fb>
    <v>35</v>
  </rv>
  <rv s="0">
    <v>805306368</v>
    <v>Iram Lewis (Minister)</v>
    <v>c16c00da-4877-9652-267d-808fca940266</v>
    <v>en-GB</v>
    <v>Generic</v>
  </rv>
  <rv s="0">
    <v>805306368</v>
    <v>Hubert Minnis (Prime Minister)</v>
    <v>ecd44605-1e75-4a4a-a362-b70df2f0b652</v>
    <v>en-GB</v>
    <v>Generic</v>
  </rv>
  <rv s="4">
    <v>51</v>
  </rv>
  <rv s="3">
    <v>https://www.bing.com/search?q=the+bahamas&amp;form=skydnc</v>
    <v>Learn more on Bing</v>
  </rv>
  <rv s="1">
    <fb>73.751999999999995</fb>
    <v>35</v>
  </rv>
  <rv s="1">
    <fb>70</fb>
    <v>35</v>
  </rv>
  <rv s="1">
    <fb>5.25</fb>
    <v>32</v>
  </rv>
  <rv s="1">
    <fb>0.27760736200000002</fb>
    <v>27</v>
  </rv>
  <rv s="1">
    <fb>1.9373</fb>
    <v>29</v>
  </rv>
  <rv s="1">
    <fb>389482</fb>
    <v>28</v>
  </rv>
  <rv s="1">
    <fb>0.74558998107910202</fb>
    <v>27</v>
  </rv>
  <rv s="0">
    <v>536870912</v>
    <v>Freeport</v>
    <v>be22d020-dc03-eb63-0058-72487a539aea</v>
    <v>en-GB</v>
    <v>Map</v>
  </rv>
  <rv s="0">
    <v>536870912</v>
    <v>New Providence</v>
    <v>28a14ee4-73c0-8ee5-077e-c0b2d115129d</v>
    <v>en-GB</v>
    <v>Map</v>
  </rv>
  <rv s="0">
    <v>536870912</v>
    <v>Long Island</v>
    <v>ef0c0f37-bad2-bd1a-ad90-888ea76346bb</v>
    <v>en-GB</v>
    <v>Map</v>
  </rv>
  <rv s="0">
    <v>536870912</v>
    <v>Cat Island, Bahamas</v>
    <v>c7c6a6cc-80bb-c0af-844a-6fe3b9a22587</v>
    <v>en-GB</v>
    <v>Map</v>
  </rv>
  <rv s="0">
    <v>536870912</v>
    <v>Marsh Harbour</v>
    <v>fa33931f-e983-1061-5b10-57153a36a520</v>
    <v>en-GB</v>
    <v>Map</v>
  </rv>
  <rv s="0">
    <v>536870912</v>
    <v>Exuma</v>
    <v>c3fd8889-03e7-bf4c-6fcc-cdd7f759e0d6</v>
    <v>en-GB</v>
    <v>Map</v>
  </rv>
  <rv s="0">
    <v>536870912</v>
    <v>Long Island</v>
    <v>3ab1563a-230d-5a29-b89a-8ab93776d365</v>
    <v>en-GB</v>
    <v>Map</v>
  </rv>
  <rv s="0">
    <v>536870912</v>
    <v>Inagua</v>
    <v>24f7238f-badc-488c-dc57-a1f00b0fc8ee</v>
    <v>en-GB</v>
    <v>Map</v>
  </rv>
  <rv s="0">
    <v>536870912</v>
    <v>San Salvador Island</v>
    <v>f8c7cf8b-49d4-cd6f-b54e-6d24c34d7d7f</v>
    <v>en-GB</v>
    <v>Map</v>
  </rv>
  <rv s="0">
    <v>536870912</v>
    <v>Crooked Island, Bahamas</v>
    <v>7ade5e6e-4e14-0693-b381-3ba6f0b25af1</v>
    <v>en-GB</v>
    <v>Map</v>
  </rv>
  <rv s="0">
    <v>536870912</v>
    <v>Berry Islands</v>
    <v>229c178c-d048-f1ad-c101-d9825c6a1dc1</v>
    <v>en-GB</v>
    <v>Map</v>
  </rv>
  <rv s="0">
    <v>536870912</v>
    <v>Mayaguana</v>
    <v>c77c419a-2791-0c13-78a6-a20ba75d3755</v>
    <v>en-GB</v>
    <v>Map</v>
  </rv>
  <rv s="0">
    <v>536870912</v>
    <v>Harbour Island, Bahamas</v>
    <v>1fc50400-6eec-1eaf-41c2-5a2078f66f85</v>
    <v>en-GB</v>
    <v>Map</v>
  </rv>
  <rv s="0">
    <v>536870912</v>
    <v>Spanish Wells</v>
    <v>ba6ba39d-56ec-1dcc-4251-bdde735d6547</v>
    <v>en-GB</v>
    <v>Map</v>
  </rv>
  <rv s="0">
    <v>536870912</v>
    <v>South Andros</v>
    <v>0f779960-6440-926d-1824-f83e392824d4</v>
    <v>en-GB</v>
    <v>Map</v>
  </rv>
  <rv s="0">
    <v>536870912</v>
    <v>Hope Town</v>
    <v>c7e14225-6c02-3169-4596-5dd65031f80b</v>
    <v>en-GB</v>
    <v>Map</v>
  </rv>
  <rv s="0">
    <v>536870912</v>
    <v>Central Andros</v>
    <v>426c9873-1dc7-a1af-d791-cce5b5427e21</v>
    <v>en-GB</v>
    <v>Map</v>
  </rv>
  <rv s="0">
    <v>536870912</v>
    <v>Ragged Island, Bahamas</v>
    <v>5ffd1d21-1202-511f-a22d-9e03ac68e1aa</v>
    <v>en-GB</v>
    <v>Map</v>
  </rv>
  <rv s="0">
    <v>536870912</v>
    <v>North Andros</v>
    <v>41b5f3c5-63b8-cfd4-5704-bec29f18ef76</v>
    <v>en-GB</v>
    <v>Map</v>
  </rv>
  <rv s="0">
    <v>536870912</v>
    <v>Rum Cay</v>
    <v>8311c4cf-0729-5e91-be6b-c9b9286d3f9d</v>
    <v>en-GB</v>
    <v>Map</v>
  </rv>
  <rv s="0">
    <v>536870912</v>
    <v>West Grand Bahama</v>
    <v>9aba9a56-ce87-6953-fd1a-eea104c1f9b0</v>
    <v>en-GB</v>
    <v>Map</v>
  </rv>
  <rv s="0">
    <v>536870912</v>
    <v>North Abaco</v>
    <v>7cdf5ce0-2059-5ae7-6d23-1737ced0de0d</v>
    <v>en-GB</v>
    <v>Map</v>
  </rv>
  <rv s="0">
    <v>536870912</v>
    <v>Grand Cay</v>
    <v>73a9e34b-241b-efec-de35-f93e434ed7c3</v>
    <v>en-GB</v>
    <v>Map</v>
  </rv>
  <rv s="0">
    <v>536870912</v>
    <v>Rock Sound, Bahamas</v>
    <v>1f364880-21e7-5060-0fe6-91c6cc90ef61</v>
    <v>en-GB</v>
    <v>Map</v>
  </rv>
  <rv s="0">
    <v>536870912</v>
    <v>Kemps Bay</v>
    <v>9381c3c2-67ef-9724-6f6c-d7f7740a072a</v>
    <v>en-GB</v>
    <v>Map</v>
  </rv>
  <rv s="0">
    <v>536870912</v>
    <v>Governor's Harbour</v>
    <v>d4549cd5-2a82-37ed-4918-8eb56ffdb123</v>
    <v>en-GB</v>
    <v>Map</v>
  </rv>
  <rv s="0">
    <v>536870912</v>
    <v>Bimini</v>
    <v>3fc68e32-261d-3b14-94a8-07c9aef51f56</v>
    <v>en-GB</v>
    <v>Map</v>
  </rv>
  <rv s="0">
    <v>536870912</v>
    <v>Acklins Island</v>
    <v>583fa551-dea3-4074-ace7-3351baf96063</v>
    <v>en-GB</v>
    <v>Map</v>
  </rv>
  <rv s="0">
    <v>536870912</v>
    <v>North Eleuthera</v>
    <v>de81304b-9d60-7a47-0b0a-3757e14d7ebf</v>
    <v>en-GB</v>
    <v>Map</v>
  </rv>
  <rv s="0">
    <v>536870912</v>
    <v>Moore's Island</v>
    <v>aefa38bd-0a3a-ce5a-cbd9-ba4ae8823e41</v>
    <v>en-GB</v>
    <v>Map</v>
  </rv>
  <rv s="0">
    <v>536870912</v>
    <v>Central Abaco</v>
    <v>e8eb45d8-9035-f28d-5bd8-d44ce55223b7</v>
    <v>en-GB</v>
    <v>Map</v>
  </rv>
  <rv s="0">
    <v>536870912</v>
    <v>East Grand Bahama</v>
    <v>ccbe68d3-0ebe-9cfc-b823-fcb369b12047</v>
    <v>en-GB</v>
    <v>Map</v>
  </rv>
  <rv s="0">
    <v>536870912</v>
    <v>Mangrove Cay</v>
    <v>e526540c-a211-5bc1-82ac-1535baf217f9</v>
    <v>en-GB</v>
    <v>Map</v>
  </rv>
  <rv s="0">
    <v>536870912</v>
    <v>South Eleuthera</v>
    <v>29b7b681-a2d3-31fc-5f5e-1fa21fe94353</v>
    <v>en-GB</v>
    <v>Map</v>
  </rv>
  <rv s="0">
    <v>536870912</v>
    <v>Black Point, Bahamas</v>
    <v>d39c0d83-7c43-873b-1c27-a285702c4a1d</v>
    <v>en-GB</v>
    <v>Map</v>
  </rv>
  <rv s="0">
    <v>536870912</v>
    <v>South Abaco</v>
    <v>059905b4-a8d2-5b6f-805a-5a6098990c70</v>
    <v>en-GB</v>
    <v>Map</v>
  </rv>
  <rv s="0">
    <v>536870912</v>
    <v>Central Eleuthera</v>
    <v>c7762d4a-cc71-a4df-b395-a6d95513ea2a</v>
    <v>en-GB</v>
    <v>Map</v>
  </rv>
  <rv s="4">
    <v>52</v>
  </rv>
  <rv s="1">
    <fb>0.147746307698499</fb>
    <v>27</v>
  </rv>
  <rv s="4">
    <v>53</v>
  </rv>
  <rv s="1">
    <fb>0.33799999999999997</fb>
    <v>27</v>
  </rv>
  <rv s="1">
    <fb>0.103599996566772</fb>
    <v>36</v>
  </rv>
  <rv s="1">
    <fb>323784</fb>
    <v>28</v>
  </rv>
  <rv s="16">
    <v>#VALUE!</v>
    <v>201</v>
    <v>202</v>
    <v>Bahamas</v>
    <v>23</v>
    <v>24</v>
    <v>Map</v>
    <v>25</v>
    <v>203</v>
    <v>en-GB</v>
    <v>27f36c28-9ec9-d220-72cc-2e590b20f82b</v>
    <v>536870912</v>
    <v>1</v>
    <v>BS</v>
    <v>808</v>
    <v>809</v>
    <v>810</v>
    <v>811</v>
    <v>261</v>
    <v>812</v>
    <v>813</v>
    <v>814</v>
    <v>815</v>
    <v>The Bahamas, known officially as the Commonwealth of The Bahamas, is a country within the Lucayan Archipelago of the West Indies in the Atlantic. It takes up 97% of the Lucayan Archipelago's land area and is home to 88% of the archipelago's population. The archipelagic state consists of more than 700 islands, cays, and islets in the Atlantic Ocean, and is located north of Cuba and northwest of the island of Hispaniola and the Turks and Caicos Islands, southeast of the American state of Florida, and east of the Florida Keys. The capital is Nassau on the island of New Providence. The Royal Bahamas Defence Force describes The Bahamas' territory as encompassing 470,000 km² of ocean space.</v>
    <v>816</v>
    <v>817</v>
    <v>391</v>
    <v>818</v>
    <v>819</v>
    <v>820</v>
    <v>821</v>
    <v>822</v>
    <v>823</v>
    <v>812</v>
    <v>826</v>
    <v>827</v>
    <v>828</v>
    <v>829</v>
    <v>830</v>
    <v>Bahamas</v>
    <v>March On, Bahamaland</v>
    <v>376</v>
    <v>The Commonwealth of The Bahamas</v>
    <v>831</v>
    <v>832</v>
    <v>833</v>
    <v>834</v>
    <v>872</v>
    <v>873</v>
    <v>874</v>
    <v>875</v>
    <v>876</v>
    <v>Bahamas</v>
    <v>877</v>
    <v>mdp/vdpid/22</v>
  </rv>
  <rv s="0">
    <v>536870912</v>
    <v>Bahrain</v>
    <v>bd66ae7d-b78a-ec81-f799-6300f29771a8</v>
    <v>en-GB</v>
    <v>Map</v>
  </rv>
  <rv s="1">
    <fb>0.110539846325564</fb>
    <v>27</v>
  </rv>
  <rv s="1">
    <fb>765.3</fb>
    <v>28</v>
  </rv>
  <rv s="1">
    <fb>19000</fb>
    <v>28</v>
  </rv>
  <rv s="1">
    <fb>13.99</fb>
    <v>29</v>
  </rv>
  <rv s="1">
    <fb>973</fb>
    <v>30</v>
  </rv>
  <rv s="0">
    <v>536870912</v>
    <v>Manama</v>
    <v>72f3d583-583b-b84a-0046-ebd515e58d58</v>
    <v>en-GB</v>
    <v>Map</v>
  </rv>
  <rv s="1">
    <fb>31693.881000000001</fb>
    <v>28</v>
  </rv>
  <rv s="1">
    <fb>117.591078066915</fb>
    <v>31</v>
  </rv>
  <rv s="1">
    <fb>2.0848124959659403E-2</fb>
    <v>27</v>
  </rv>
  <rv s="1">
    <fb>19596.953763823101</fb>
    <v>28</v>
  </rv>
  <rv s="1">
    <fb>1.9870000000000001</fb>
    <v>29</v>
  </rv>
  <rv s="1">
    <fb>7.8406168428978296E-3</fb>
    <v>27</v>
  </rv>
  <rv s="1">
    <fb>99.365847174127396</fb>
    <v>35</v>
  </rv>
  <rv s="1">
    <fb>38574069148.936203</fb>
    <v>33</v>
  </rv>
  <rv s="1">
    <fb>0.99363049999999997</fb>
    <v>27</v>
  </rv>
  <rv s="1">
    <fb>0.50481900000000002</fb>
    <v>27</v>
  </rv>
  <rv s="2">
    <v>17</v>
    <v>25</v>
    <v>215</v>
    <v>0</v>
    <v>Image of Bahrain</v>
  </rv>
  <rv s="1">
    <fb>6.1</fb>
    <v>35</v>
  </rv>
  <rv s="0">
    <v>536870912</v>
    <v>Riffa</v>
    <v>cad4e02d-32e1-bda4-31c8-d797c7282870</v>
    <v>en-GB</v>
    <v>Map</v>
  </rv>
  <rv s="0">
    <v>805306368</v>
    <v>Abdullatif bin Rashid Al Zayani (Minister)</v>
    <v>4830b404-8df5-4227-9058-a0ab54aaadad</v>
    <v>en-GB</v>
    <v>Generic</v>
  </rv>
  <rv s="0">
    <v>805306368</v>
    <v>Hamad bin Isa Al Khalifa (Monarch)</v>
    <v>060afe28-c008-7868-5c69-6d4e034f0d74</v>
    <v>en-GB</v>
    <v>Generic</v>
  </rv>
  <rv s="0">
    <v>805306368</v>
    <v>Salman bin Hamad bin Isa Al Khalifa (Crown prince)</v>
    <v>a4e91105-43b8-2fb8-4d75-ad90486059d7</v>
    <v>en-GB</v>
    <v>Generic</v>
  </rv>
  <rv s="4">
    <v>54</v>
  </rv>
  <rv s="3">
    <v>https://www.bing.com/search?q=bahrain&amp;form=skydnc</v>
    <v>Learn more on Bing</v>
  </rv>
  <rv s="1">
    <fb>77.162999999999997</fb>
    <v>35</v>
  </rv>
  <rv s="1">
    <fb>26882280000</fb>
    <v>33</v>
  </rv>
  <rv s="1">
    <fb>14</fb>
    <v>35</v>
  </rv>
  <rv s="4">
    <v>55</v>
  </rv>
  <rv s="1">
    <fb>0.25099341629999999</fb>
    <v>27</v>
  </rv>
  <rv s="1">
    <fb>0.92569999999999997</fb>
    <v>29</v>
  </rv>
  <rv s="1">
    <fb>1501635</fb>
    <v>28</v>
  </rv>
  <rv s="1">
    <fb>0.73361999511718812</fb>
    <v>27</v>
  </rv>
  <rv s="0">
    <v>536870912</v>
    <v>Muharraq</v>
    <v>0d0bf8f8-4e11-4ef7-ef0b-2928f6af5e74</v>
    <v>en-GB</v>
    <v>Map</v>
  </rv>
  <rv s="0">
    <v>536870912</v>
    <v>Isa Town</v>
    <v>0a86764d-57ec-ce70-2991-0e15328b07ac</v>
    <v>en-GB</v>
    <v>Map</v>
  </rv>
  <rv s="0">
    <v>536870912</v>
    <v>Jidhafs</v>
    <v>54d11937-5093-3b7c-46e4-4ed7d3a9d432</v>
    <v>en-GB</v>
    <v>Map</v>
  </rv>
  <rv s="0">
    <v>536870912</v>
    <v>Hamad Town</v>
    <v>e5d3d57d-acdf-1b01-5231-8c775d7b1521</v>
    <v>en-GB</v>
    <v>Map</v>
  </rv>
  <rv s="0">
    <v>536870912</v>
    <v>Al Hidd</v>
    <v>7f8fb03a-f7bf-e339-491b-dd1922254e3d</v>
    <v>en-GB</v>
    <v>Map</v>
  </rv>
  <rv s="4">
    <v>56</v>
  </rv>
  <rv s="1">
    <fb>4.2168406661192502E-2</fb>
    <v>27</v>
  </rv>
  <rv s="4">
    <v>57</v>
  </rv>
  <rv s="1">
    <fb>0.13800000000000001</fb>
    <v>27</v>
  </rv>
  <rv s="1">
    <fb>7.1399998664856005E-3</fb>
    <v>36</v>
  </rv>
  <rv s="1">
    <fb>1467109</fb>
    <v>28</v>
  </rv>
  <rv s="17">
    <v>#VALUE!</v>
    <v>212</v>
    <v>213</v>
    <v>Bahrain</v>
    <v>23</v>
    <v>24</v>
    <v>Map</v>
    <v>25</v>
    <v>214</v>
    <v>en-GB</v>
    <v>bd66ae7d-b78a-ec81-f799-6300f29771a8</v>
    <v>536870912</v>
    <v>1</v>
    <v>BH</v>
    <v>880</v>
    <v>881</v>
    <v>882</v>
    <v>883</v>
    <v>884</v>
    <v>885</v>
    <v>886</v>
    <v>887</v>
    <v>888</v>
    <v>BHD</v>
    <v>Bahrain, officially the Kingdom of Bahrain, is a country in the Persian Gulf. The island nation comprises a small archipelago made up of 50 natural islands and an additional 33 artificial islands, centered around Bahrain Island which makes up around 83 percent of the country's landmass. The country is situated between the Qatari peninsula and the north eastern coast of Saudi Arabia to which it is connected by the 25-kilometre King Fahd Causeway. According to the 2020 census, Bahrain's population numbers 1,501,635 people, of which 712,362 are Bahraini nationals. At 760 square kilometres in size, it is the third-smallest nation in Asia after the Maldives and Singapore. The capital and largest city is Manama.</v>
    <v>889</v>
    <v>890</v>
    <v>891</v>
    <v>892</v>
    <v>21</v>
    <v>893</v>
    <v>894</v>
    <v>895</v>
    <v>896</v>
    <v>897</v>
    <v>898</v>
    <v>902</v>
    <v>903</v>
    <v>904</v>
    <v>905</v>
    <v>906</v>
    <v>Bahrain</v>
    <v>Bahrainona</v>
    <v>907</v>
    <v>Kingdom of Bahrain</v>
    <v>908</v>
    <v>909</v>
    <v>910</v>
    <v>911</v>
    <v>917</v>
    <v>918</v>
    <v>919</v>
    <v>920</v>
    <v>921</v>
    <v>Bahrain</v>
    <v>922</v>
    <v>mdp/vdpid/17</v>
  </rv>
  <rv s="0">
    <v>536870912</v>
    <v>Bangladesh</v>
    <v>c5fa012f-7347-0857-872b-2a5efc180846</v>
    <v>en-GB</v>
    <v>Map</v>
  </rv>
  <rv s="1">
    <fb>0.70632326656967803</fb>
    <v>27</v>
  </rv>
  <rv s="1">
    <fb>148460</fb>
    <v>28</v>
  </rv>
  <rv s="1">
    <fb>221000</fb>
    <v>28</v>
  </rv>
  <rv s="1">
    <fb>18.184000000000001</fb>
    <v>29</v>
  </rv>
  <rv s="1">
    <fb>880</fb>
    <v>30</v>
  </rv>
  <rv s="0">
    <v>536870912</v>
    <v>Dhaka</v>
    <v>1052f933-5988-4433-c3d9-2f3435647afa</v>
    <v>en-GB</v>
    <v>Map</v>
  </rv>
  <rv s="1">
    <fb>84245.657999999996</fb>
    <v>28</v>
  </rv>
  <rv s="1">
    <fb>179.67982174704801</fb>
    <v>31</v>
  </rv>
  <rv s="1">
    <fb>5.5919963993063301E-2</fb>
    <v>27</v>
  </rv>
  <rv s="1">
    <fb>320.20415820544599</fb>
    <v>28</v>
  </rv>
  <rv s="1">
    <fb>2.036</fb>
    <v>29</v>
  </rv>
  <rv s="1">
    <fb>0.109579782162869</fb>
    <v>27</v>
  </rv>
  <rv s="1">
    <fb>73.768937945008602</fb>
    <v>35</v>
  </rv>
  <rv s="1">
    <fb>302571254131.13501</fb>
    <v>33</v>
  </rv>
  <rv s="1">
    <fb>1.1646634</fb>
    <v>27</v>
  </rv>
  <rv s="1">
    <fb>0.20565069999999999</fb>
    <v>27</v>
  </rv>
  <rv s="2">
    <v>18</v>
    <v>25</v>
    <v>225</v>
    <v>0</v>
    <v>Image of Bangladesh</v>
  </rv>
  <rv s="1">
    <fb>25.1</fb>
    <v>35</v>
  </rv>
  <rv s="0">
    <v>805306368</v>
    <v>Mustafa Jabbar (Minister)</v>
    <v>6dc89bca-ec16-f620-73ff-35527fae751f</v>
    <v>en-GB</v>
    <v>Generic</v>
  </rv>
  <rv s="0">
    <v>805306368</v>
    <v>Dipu Moni (Minister)</v>
    <v>6b329421-b184-204f-aded-e429802f743b</v>
    <v>en-GB</v>
    <v>Generic</v>
  </rv>
  <rv s="0">
    <v>805306368</v>
    <v>Saifuzzaman Chowdhury (Minister)</v>
    <v>57204811-38f9-5621-47fb-d4d2bad52608</v>
    <v>en-GB</v>
    <v>Generic</v>
  </rv>
  <rv s="0">
    <v>805306368</v>
    <v>Mustafa Kamal (Minister)</v>
    <v>65bf6887-8213-4bbe-9664-917cb8988d8c</v>
    <v>en-GB</v>
    <v>Generic</v>
  </rv>
  <rv s="0">
    <v>805306368</v>
    <v>Anisul Huq (Minister)</v>
    <v>dc397a91-0217-a139-ebad-7b9ae86e3494</v>
    <v>en-GB</v>
    <v>Generic</v>
  </rv>
  <rv s="0">
    <v>805306368</v>
    <v>Abdur Razzak (Minister)</v>
    <v>1870cd32-d858-4ea8-9a91-003cb0219257</v>
    <v>en-GB</v>
    <v>Generic</v>
  </rv>
  <rv s="0">
    <v>805306368</v>
    <v>Imran Ahmad (Minister)</v>
    <v>fb9ccaf0-2bd1-40be-8454-ca9907cec185</v>
    <v>en-GB</v>
    <v>Generic</v>
  </rv>
  <rv s="4">
    <v>58</v>
  </rv>
  <rv s="3">
    <v>https://www.bing.com/search?q=bangladesh&amp;form=skydnc</v>
    <v>Learn more on Bing</v>
  </rv>
  <rv s="1">
    <fb>72.319999999999993</fb>
    <v>35</v>
  </rv>
  <rv s="1">
    <fb>77390500000</fb>
    <v>33</v>
  </rv>
  <rv s="1">
    <fb>173</fb>
    <v>35</v>
  </rv>
  <rv s="1">
    <fb>0.51</fb>
    <v>32</v>
  </rv>
  <rv s="4">
    <v>59</v>
  </rv>
  <rv s="1">
    <fb>0.71816336719999996</fb>
    <v>27</v>
  </rv>
  <rv s="1">
    <fb>0.58089999999999997</fb>
    <v>29</v>
  </rv>
  <rv s="1">
    <fb>163046161</fb>
    <v>28</v>
  </rv>
  <rv s="1">
    <fb>0.214</fb>
    <v>27</v>
  </rv>
  <rv s="1">
    <fb>0.26800000000000002</fb>
    <v>27</v>
  </rv>
  <rv s="1">
    <fb>0.41399999999999998</fb>
    <v>27</v>
  </rv>
  <rv s="1">
    <fb>3.7000000000000005E-2</fb>
    <v>27</v>
  </rv>
  <rv s="1">
    <fb>8.5999999999999993E-2</fb>
    <v>27</v>
  </rv>
  <rv s="1">
    <fb>0.124</fb>
    <v>27</v>
  </rv>
  <rv s="1">
    <fb>0.58993000030517595</fb>
    <v>27</v>
  </rv>
  <rv s="0">
    <v>536870912</v>
    <v>Sylhet</v>
    <v>4a31f1b4-b678-5cbd-607c-39d79576b18d</v>
    <v>en-GB</v>
    <v>Map</v>
  </rv>
  <rv s="0">
    <v>536870912</v>
    <v>Munshiganj District</v>
    <v>e48d794f-c892-8487-6e62-adc0380777b2</v>
    <v>en-GB</v>
    <v>Map</v>
  </rv>
  <rv s="0">
    <v>536870912</v>
    <v>Faridpur District</v>
    <v>c2d0fcc0-92f1-7887-986e-0de3303cc402</v>
    <v>en-GB</v>
    <v>Map</v>
  </rv>
  <rv s="0">
    <v>536870912</v>
    <v>Sylhet District</v>
    <v>f1c5ba22-da01-eec8-bd26-2cc585a799e1</v>
    <v>en-GB</v>
    <v>Map</v>
  </rv>
  <rv s="0">
    <v>536870912</v>
    <v>Dhaka Division</v>
    <v>31821045-9519-4206-56bc-2eb01fb6c71d</v>
    <v>en-GB</v>
    <v>Map</v>
  </rv>
  <rv s="0">
    <v>536870912</v>
    <v>Feni District</v>
    <v>14db9ffe-4f02-8596-e275-8e38085dbcef</v>
    <v>en-GB</v>
    <v>Map</v>
  </rv>
  <rv s="0">
    <v>536870912</v>
    <v>Chittagong Division</v>
    <v>ab343ce3-a920-bd96-4d55-5e1805a83766</v>
    <v>en-GB</v>
    <v>Map</v>
  </rv>
  <rv s="0">
    <v>536870912</v>
    <v>Moulvibazar</v>
    <v>b704d88a-5f28-da03-9a5b-66897322e128</v>
    <v>en-GB</v>
    <v>Map</v>
  </rv>
  <rv s="0">
    <v>536870912</v>
    <v>Tangail</v>
    <v>6e410e8a-5dd0-cddc-b4a7-b8eee7054309</v>
    <v>en-GB</v>
    <v>Map</v>
  </rv>
  <rv s="0">
    <v>536870912</v>
    <v>Bogra</v>
    <v>62871805-5715-27dc-285c-fa54ed93f1a5</v>
    <v>en-GB</v>
    <v>Map</v>
  </rv>
  <rv s="0">
    <v>536870912</v>
    <v>Khulna Division</v>
    <v>91466b95-10c0-e30b-bbf1-e01564c351b9</v>
    <v>en-GB</v>
    <v>Map</v>
  </rv>
  <rv s="0">
    <v>536870912</v>
    <v>Barisal Division</v>
    <v>43584efe-2ddf-e5bc-52eb-b8751204a21f</v>
    <v>en-GB</v>
    <v>Map</v>
  </rv>
  <rv s="0">
    <v>536870912</v>
    <v>Bandarban District</v>
    <v>44601548-7307-df2a-4115-e319114a4e5a</v>
    <v>en-GB</v>
    <v>Map</v>
  </rv>
  <rv s="0">
    <v>536870912</v>
    <v>Rajshahi Division</v>
    <v>6f0455a3-b5ec-6b6f-0928-3986232961a4</v>
    <v>en-GB</v>
    <v>Map</v>
  </rv>
  <rv s="0">
    <v>536870912</v>
    <v>Kushtia District</v>
    <v>0b3f10d7-95a2-f195-d153-0d7a1849244c</v>
    <v>en-GB</v>
    <v>Map</v>
  </rv>
  <rv s="0">
    <v>536870912</v>
    <v>Rangpur District</v>
    <v>4638bb22-e3c1-75ab-82c3-bad738d009cf</v>
    <v>en-GB</v>
    <v>Map</v>
  </rv>
  <rv s="0">
    <v>536870912</v>
    <v>Khagrachari District</v>
    <v>df50ab78-eb78-3bcf-148b-da5ba188fbbe</v>
    <v>en-GB</v>
    <v>Map</v>
  </rv>
  <rv s="0">
    <v>536870912</v>
    <v>Dinajpur</v>
    <v>1634f99a-2f1b-2eea-506c-334257b98e59</v>
    <v>en-GB</v>
    <v>Map</v>
  </rv>
  <rv s="0">
    <v>536870912</v>
    <v>Mymensingh District</v>
    <v>590a3470-a886-d415-3ad7-3bccd844cdd9</v>
    <v>en-GB</v>
    <v>Map</v>
  </rv>
  <rv s="0">
    <v>536870912</v>
    <v>Chapai Nawabganj District</v>
    <v>2ffb7c76-2433-36bd-e7a0-ac3d7b8899ff</v>
    <v>en-GB</v>
    <v>Map</v>
  </rv>
  <rv s="0">
    <v>536870912</v>
    <v>Chittagong District</v>
    <v>65b603ce-0f41-0793-f6e9-fa0a18542588</v>
    <v>en-GB</v>
    <v>Map</v>
  </rv>
  <rv s="0">
    <v>536870912</v>
    <v>Comilla District</v>
    <v>c51b7fa1-fc10-b984-9740-e887327888b3</v>
    <v>en-GB</v>
    <v>Map</v>
  </rv>
  <rv s="0">
    <v>536870912</v>
    <v>Kishoreganj District</v>
    <v>af83a26c-c5ab-29f4-2c0c-5304aa2957f3</v>
    <v>en-GB</v>
    <v>Map</v>
  </rv>
  <rv s="0">
    <v>536870912</v>
    <v>Noakhali District</v>
    <v>36fb5f08-60d7-497c-b03d-35bae144d066</v>
    <v>en-GB</v>
    <v>Map</v>
  </rv>
  <rv s="0">
    <v>536870912</v>
    <v>Sherpur District</v>
    <v>30952a95-37ab-b586-028f-45ae6b3dfd7d</v>
    <v>en-GB</v>
    <v>Map</v>
  </rv>
  <rv s="0">
    <v>536870912</v>
    <v>Rangamati</v>
    <v>54305c39-4e4d-09c4-56f6-e7fd41d62908</v>
    <v>en-GB</v>
    <v>Map</v>
  </rv>
  <rv s="0">
    <v>536870912</v>
    <v>Madaripur District</v>
    <v>265445d5-ba00-fb5c-8ae6-f66e720948d5</v>
    <v>en-GB</v>
    <v>Map</v>
  </rv>
  <rv s="0">
    <v>536870912</v>
    <v>Sirajganj District</v>
    <v>8e9a3a3f-0d91-aeca-8261-46aa05643405</v>
    <v>en-GB</v>
    <v>Map</v>
  </rv>
  <rv s="0">
    <v>536870912</v>
    <v>Pabna District</v>
    <v>df35ca02-1c1e-5053-6d99-90803f0c1b63</v>
    <v>en-GB</v>
    <v>Map</v>
  </rv>
  <rv s="0">
    <v>536870912</v>
    <v>Rajbari District</v>
    <v>1eb4f214-0b0b-d0c0-acfb-00e6dddfbe47</v>
    <v>en-GB</v>
    <v>Map</v>
  </rv>
  <rv s="0">
    <v>536870912</v>
    <v>Jamalpur District</v>
    <v>059478e1-293a-1a66-a42b-150ec592122a</v>
    <v>en-GB</v>
    <v>Map</v>
  </rv>
  <rv s="0">
    <v>536870912</v>
    <v>Nilphamari District</v>
    <v>609a2fba-bb90-5e01-04f5-cd636aaa25f3</v>
    <v>en-GB</v>
    <v>Map</v>
  </rv>
  <rv s="0">
    <v>536870912</v>
    <v>Manikganj District</v>
    <v>7956489f-4baf-23ef-b6f9-ec62226e6bc3</v>
    <v>en-GB</v>
    <v>Map</v>
  </rv>
  <rv s="0">
    <v>536870912</v>
    <v>Joypurhat District</v>
    <v>6fdf8749-6ad3-275d-9844-671bd92f0e57</v>
    <v>en-GB</v>
    <v>Map</v>
  </rv>
  <rv s="0">
    <v>536870912</v>
    <v>Rangpur Division</v>
    <v>57cd882a-c5de-439c-3c97-9b97d81cfb7e</v>
    <v>en-GB</v>
    <v>Map</v>
  </rv>
  <rv s="0">
    <v>536870912</v>
    <v>Barisal District</v>
    <v>92c2322f-8da9-59b8-014d-5fa7e7b55c92</v>
    <v>en-GB</v>
    <v>Map</v>
  </rv>
  <rv s="0">
    <v>536870912</v>
    <v>Narsingdi District</v>
    <v>754aee51-db8e-8c47-c9c9-fe3e70f50210</v>
    <v>en-GB</v>
    <v>Map</v>
  </rv>
  <rv s="0">
    <v>536870912</v>
    <v>Sunamganj District</v>
    <v>6af738e8-49d6-c008-f993-6afc69aa73e5</v>
    <v>en-GB</v>
    <v>Map</v>
  </rv>
  <rv s="0">
    <v>536870912</v>
    <v>Thakurgaon District</v>
    <v>f3a2134e-c0a5-2381-403e-918ffe4f3835</v>
    <v>en-GB</v>
    <v>Map</v>
  </rv>
  <rv s="0">
    <v>536870912</v>
    <v>Barguna District</v>
    <v>2e55a1cd-b0ec-6bae-5b8c-31c4cd7e8f10</v>
    <v>en-GB</v>
    <v>Map</v>
  </rv>
  <rv s="0">
    <v>536870912</v>
    <v>Rajshahi District</v>
    <v>7b50a1fb-ac64-9857-7fb8-fa6090e99136</v>
    <v>en-GB</v>
    <v>Map</v>
  </rv>
  <rv s="0">
    <v>536870912</v>
    <v>Bagerhat District</v>
    <v>93bf8a81-9e71-46a1-29a4-82aa8e813fcf</v>
    <v>en-GB</v>
    <v>Map</v>
  </rv>
  <rv s="0">
    <v>536870912</v>
    <v>Brahmanbaria District</v>
    <v>f55b98d0-6184-7a92-6084-08af8a1cb9d3</v>
    <v>en-GB</v>
    <v>Map</v>
  </rv>
  <rv s="0">
    <v>536870912</v>
    <v>Habiganj</v>
    <v>cc82c0ab-facd-0d86-4108-a7b925230072</v>
    <v>en-GB</v>
    <v>Map</v>
  </rv>
  <rv s="0">
    <v>536870912</v>
    <v>Magura District</v>
    <v>ddcaa282-c6b9-a469-8d02-4786b5a7d6ed</v>
    <v>en-GB</v>
    <v>Map</v>
  </rv>
  <rv s="0">
    <v>536870912</v>
    <v>Chuadanga District</v>
    <v>9364b845-4925-c1d2-da60-46d424ba1145</v>
    <v>en-GB</v>
    <v>Map</v>
  </rv>
  <rv s="0">
    <v>536870912</v>
    <v>Natore District</v>
    <v>5d41ba01-9e4b-43f4-ad92-37b1bc114019</v>
    <v>en-GB</v>
    <v>Map</v>
  </rv>
  <rv s="0">
    <v>536870912</v>
    <v>Netrokona District</v>
    <v>be7569fa-79c9-df02-da0a-a256cd2edca7</v>
    <v>en-GB</v>
    <v>Map</v>
  </rv>
  <rv s="0">
    <v>536870912</v>
    <v>Gaibandha District</v>
    <v>64abc825-19a5-31b7-464a-e8559718dcfa</v>
    <v>en-GB</v>
    <v>Map</v>
  </rv>
  <rv s="0">
    <v>536870912</v>
    <v>Lakshmipur District</v>
    <v>23f7ece1-6452-7ca1-9396-549ccee6ba18</v>
    <v>en-GB</v>
    <v>Map</v>
  </rv>
  <rv s="0">
    <v>536870912</v>
    <v>Jessore District</v>
    <v>85b9346f-35d3-0d7b-e48a-14531ac19bb0</v>
    <v>en-GB</v>
    <v>Map</v>
  </rv>
  <rv s="0">
    <v>536870912</v>
    <v>Chandpur District</v>
    <v>20adaf05-0539-6dfe-1d5b-9f2a004b2124</v>
    <v>en-GB</v>
    <v>Map</v>
  </rv>
  <rv s="0">
    <v>536870912</v>
    <v>Cox's Bazar District</v>
    <v>e5af98b4-9051-6706-f69f-650a27ae1cc0</v>
    <v>en-GB</v>
    <v>Map</v>
  </rv>
  <rv s="0">
    <v>536870912</v>
    <v>Lalmonirhat District</v>
    <v>f3b77f02-2f14-b55f-e499-fe09af81d753</v>
    <v>en-GB</v>
    <v>Map</v>
  </rv>
  <rv s="0">
    <v>536870912</v>
    <v>Satkhira District</v>
    <v>b902067f-823c-841c-d524-3a25234955ec</v>
    <v>en-GB</v>
    <v>Map</v>
  </rv>
  <rv s="0">
    <v>536870912</v>
    <v>Meherpur District</v>
    <v>d6111075-2c3c-dd35-d49d-8d1d296f261c</v>
    <v>en-GB</v>
    <v>Map</v>
  </rv>
  <rv s="0">
    <v>536870912</v>
    <v>Gopalganj District, Bangladesh</v>
    <v>7f2e438c-ed77-1090-3997-dbd0054322e5</v>
    <v>en-GB</v>
    <v>Map</v>
  </rv>
  <rv s="0">
    <v>536870912</v>
    <v>Khulna District</v>
    <v>2267a837-27f5-c9d3-3a44-ee480733d60e</v>
    <v>en-GB</v>
    <v>Map</v>
  </rv>
  <rv s="0">
    <v>536870912</v>
    <v>Naogaon District</v>
    <v>7b644144-f12f-6d87-b6c9-31e89e7f2a1a</v>
    <v>en-GB</v>
    <v>Map</v>
  </rv>
  <rv s="0">
    <v>536870912</v>
    <v>Patuakhali District</v>
    <v>c5929c69-f22f-e7eb-42a0-3f0b2cf5ee9e</v>
    <v>en-GB</v>
    <v>Map</v>
  </rv>
  <rv s="0">
    <v>536870912</v>
    <v>Bhola District</v>
    <v>30aba729-68a8-beee-1a99-1c996cf1e205</v>
    <v>en-GB</v>
    <v>Map</v>
  </rv>
  <rv s="0">
    <v>536870912</v>
    <v>Dhaka District</v>
    <v>29f9817d-aa78-ecda-a183-e0e883a40700</v>
    <v>en-GB</v>
    <v>Map</v>
  </rv>
  <rv s="0">
    <v>536870912</v>
    <v>Gazipur District</v>
    <v>187236cd-77fa-9f1d-6273-7f0cea753b58</v>
    <v>en-GB</v>
    <v>Map</v>
  </rv>
  <rv s="0">
    <v>536870912</v>
    <v>Shariatpur District</v>
    <v>f8d53c68-d54a-8fd4-2480-1f2d4689342e</v>
    <v>en-GB</v>
    <v>Map</v>
  </rv>
  <rv s="0">
    <v>536870912</v>
    <v>Narayanganj District</v>
    <v>0465d84e-2af9-6cbd-51e2-68ebe8657fa2</v>
    <v>en-GB</v>
    <v>Map</v>
  </rv>
  <rv s="0">
    <v>536870912</v>
    <v>Pirojpur District</v>
    <v>d25556b0-3a5e-87c4-e14e-8613e7945812</v>
    <v>en-GB</v>
    <v>Map</v>
  </rv>
  <rv s="0">
    <v>536870912</v>
    <v>Jhalokati District</v>
    <v>4d45be92-3b3a-be24-9f7d-baf23f7b3a47</v>
    <v>en-GB</v>
    <v>Map</v>
  </rv>
  <rv s="0">
    <v>536870912</v>
    <v>Kurigram District</v>
    <v>a3b94970-9777-1749-61de-8766e5496aea</v>
    <v>en-GB</v>
    <v>Map</v>
  </rv>
  <rv s="0">
    <v>536870912</v>
    <v>Panchagarh District</v>
    <v>de1857b8-9c24-a273-c6b2-1db5408e4fc0</v>
    <v>en-GB</v>
    <v>Map</v>
  </rv>
  <rv s="0">
    <v>536870912</v>
    <v>Jhenaidah District</v>
    <v>c5fcc3da-d51f-4bc3-c854-973714eaf5ac</v>
    <v>en-GB</v>
    <v>Map</v>
  </rv>
  <rv s="0">
    <v>536870912</v>
    <v>Narail District</v>
    <v>742fdd7b-fb35-5433-615a-69b4003d73cb</v>
    <v>en-GB</v>
    <v>Map</v>
  </rv>
  <rv s="0">
    <v>536870912</v>
    <v>Mymensingh Division</v>
    <v>f1980674-ef33-451b-9ec0-a7b694dad827</v>
    <v>en-GB</v>
    <v>Map</v>
  </rv>
  <rv s="4">
    <v>60</v>
  </rv>
  <rv s="1">
    <fb>8.7650276516234193E-2</fb>
    <v>27</v>
  </rv>
  <rv s="4">
    <v>61</v>
  </rv>
  <rv s="1">
    <fb>0.33399999999999996</fb>
    <v>27</v>
  </rv>
  <rv s="1">
    <fb>4.1900000572204596E-2</fb>
    <v>36</v>
  </rv>
  <rv s="1">
    <fb>60987417</fb>
    <v>28</v>
  </rv>
  <rv s="8">
    <v>#VALUE!</v>
    <v>223</v>
    <v>68</v>
    <v>Bangladesh</v>
    <v>23</v>
    <v>24</v>
    <v>Map</v>
    <v>25</v>
    <v>224</v>
    <v>en-GB</v>
    <v>c5fa012f-7347-0857-872b-2a5efc180846</v>
    <v>536870912</v>
    <v>1</v>
    <v>BD</v>
    <v>925</v>
    <v>926</v>
    <v>927</v>
    <v>928</v>
    <v>929</v>
    <v>930</v>
    <v>931</v>
    <v>932</v>
    <v>933</v>
    <v>BDT</v>
    <v>Bangladesh, officially the People's Republic of Bangladesh, is a country in South Asia. It is the eighth-most populous country in the world, with a population exceeding 163 million people, in an area of 148,560 square kilometres, making it one of the most densely populated countries in the world. Bangladesh shares land bordersef=Bengalis" title="Bengalis"&gt;Bengalis make up 98% of the total population of Bangladesh. The large Muslim population of Bangladesh makes it the third-largest Muslim-majority country. The constitution declares Bangladesh a secular state, while establishing Islam as a state religion. As a middle power in world politics, Bangladesh is a unitary parliamentary democracy and constitutional republic following the Westminster system of governance. The country is divided into eight administrative divisions and 64 districts. Although the country continues to face the challenges of the Rohingya refugee crisis, corruption, and the adverse effects of climate change, Bangladesh is one of the emerging and growth-leading economies of the world, and is also one of the Next Eleven countries, having Asia's fastest real GDP growth rate. The Bangladeshi economy is the 39th-largest in the world by nominal GDP, and the 29th-largest by PPP.</v>
    <v>934</v>
    <v>935</v>
    <v>936</v>
    <v>937</v>
    <v>104</v>
    <v>938</v>
    <v>939</v>
    <v>940</v>
    <v>941</v>
    <v>942</v>
    <v>930</v>
    <v>950</v>
    <v>951</v>
    <v>952</v>
    <v>953</v>
    <v>954</v>
    <v>955</v>
    <v>Bangladesh</v>
    <v>Amar Sonar Bangla</v>
    <v>956</v>
    <v>People's Republic of Bangladesh</v>
    <v>957</v>
    <v>958</v>
    <v>959</v>
    <v>960</v>
    <v>961</v>
    <v>962</v>
    <v>963</v>
    <v>964</v>
    <v>965</v>
    <v>616</v>
    <v>966</v>
    <v>1039</v>
    <v>1040</v>
    <v>1041</v>
    <v>1042</v>
    <v>1043</v>
    <v>Bangladesh</v>
    <v>1044</v>
    <v>mdp/vdpid/23</v>
  </rv>
  <rv s="0">
    <v>536870912</v>
    <v>Barbados</v>
    <v>9f89dfaf-5d55-0b9a-df17-7ed2831787b1</v>
    <v>en-GB</v>
    <v>Map</v>
  </rv>
  <rv s="1">
    <fb>0.232558139534884</fb>
    <v>27</v>
  </rv>
  <rv s="1">
    <fb>430</fb>
    <v>28</v>
  </rv>
  <rv s="1">
    <fb>10.648</fb>
    <v>29</v>
  </rv>
  <rv s="0">
    <v>536870912</v>
    <v>Bridgetown</v>
    <v>a07ba8af-9207-ac22-682d-618b6f236497</v>
    <v>en-GB</v>
    <v>Map</v>
  </rv>
  <rv s="1">
    <fb>1276.116</fb>
    <v>28</v>
  </rv>
  <rv s="1">
    <fb>134.091174070188</fb>
    <v>31</v>
  </rv>
  <rv s="1">
    <fb>4.10028964518463E-2</fb>
    <v>27</v>
  </rv>
  <rv s="1">
    <fb>1.619</fb>
    <v>29</v>
  </rv>
  <rv s="1">
    <fb>0.14651163234267101</fb>
    <v>27</v>
  </rv>
  <rv s="1">
    <fb>1.81</fb>
    <v>32</v>
  </rv>
  <rv s="1">
    <fb>5209000000</fb>
    <v>33</v>
  </rv>
  <rv s="1">
    <fb>0.99351349999999994</fb>
    <v>27</v>
  </rv>
  <rv s="1">
    <fb>0.6542534000000001</fb>
    <v>27</v>
  </rv>
  <rv s="2">
    <v>19</v>
    <v>25</v>
    <v>236</v>
    <v>0</v>
    <v>Image of Barbados</v>
  </rv>
  <rv s="1">
    <fb>11.3</fb>
    <v>35</v>
  </rv>
  <rv s="0">
    <v>805306368</v>
    <v>Mia Mottley (Prime Minister)</v>
    <v>20dbc3c6-8e85-4fbd-b010-bd3a8c1f9682</v>
    <v>en-GB</v>
    <v>Generic</v>
  </rv>
  <rv s="4">
    <v>62</v>
  </rv>
  <rv s="3">
    <v>https://www.bing.com/search?q=barbados&amp;form=skydnc</v>
    <v>Learn more on Bing</v>
  </rv>
  <rv s="1">
    <fb>79.081000000000003</fb>
    <v>35</v>
  </rv>
  <rv s="1">
    <fb>3398000000</fb>
    <v>33</v>
  </rv>
  <rv s="1">
    <fb>27</fb>
    <v>35</v>
  </rv>
  <rv s="1">
    <fb>3.13</fb>
    <v>32</v>
  </rv>
  <rv s="4">
    <v>63</v>
  </rv>
  <rv s="1">
    <fb>0.4516694289</fb>
    <v>27</v>
  </rv>
  <rv s="1">
    <fb>2.4843000000000002</fb>
    <v>29</v>
  </rv>
  <rv s="1">
    <fb>287025</fb>
    <v>28</v>
  </rv>
  <rv s="1">
    <fb>0.65226997375488294</fb>
    <v>27</v>
  </rv>
  <rv s="0">
    <v>536870912</v>
    <v>Christ Church Parish</v>
    <v>ac820016-8fbc-036e-11ea-6766b36c162c</v>
    <v>en-GB</v>
    <v>Map</v>
  </rv>
  <rv s="0">
    <v>536870912</v>
    <v>Saint Michael Parish</v>
    <v>b2f4a190-39c5-0529-4189-5d7d23fe1b25</v>
    <v>en-GB</v>
    <v>Map</v>
  </rv>
  <rv s="0">
    <v>536870912</v>
    <v>Saint James Parish</v>
    <v>9a8b2428-8203-e66a-80e4-cecdf7bba622</v>
    <v>en-GB</v>
    <v>Map</v>
  </rv>
  <rv s="0">
    <v>536870912</v>
    <v>Saint John Parish</v>
    <v>c214b64d-459b-3570-fe19-d4630fcd769d</v>
    <v>en-GB</v>
    <v>Map</v>
  </rv>
  <rv s="0">
    <v>536870912</v>
    <v>Saint Lucy, Barbados</v>
    <v>d15444b2-eb55-489a-6a46-41e8ad74396b</v>
    <v>en-GB</v>
    <v>Map</v>
  </rv>
  <rv s="0">
    <v>536870912</v>
    <v>Saint George Parish</v>
    <v>86a9fa59-41db-dfb0-22d9-202ed4a0fa13</v>
    <v>en-GB</v>
    <v>Map</v>
  </rv>
  <rv s="0">
    <v>536870912</v>
    <v>Saint Philip Parish</v>
    <v>43956f66-2934-f687-c1f5-9ca91fb65e94</v>
    <v>en-GB</v>
    <v>Map</v>
  </rv>
  <rv s="0">
    <v>536870912</v>
    <v>Saint Peter Parish</v>
    <v>72a35400-476e-b0e1-6498-54a19b5ef9bb</v>
    <v>en-GB</v>
    <v>Map</v>
  </rv>
  <rv s="0">
    <v>536870912</v>
    <v>Saint Joseph Parish</v>
    <v>68127762-436c-50d7-25a6-754a007bae55</v>
    <v>en-GB</v>
    <v>Map</v>
  </rv>
  <rv s="0">
    <v>536870912</v>
    <v>Saint Thomas Parish</v>
    <v>856ea0fe-683d-ede2-2b1f-33722197893c</v>
    <v>en-GB</v>
    <v>Map</v>
  </rv>
  <rv s="0">
    <v>536870912</v>
    <v>Saint Andrew Parish</v>
    <v>3c341a51-f476-6b89-9624-c2fcc8d53f31</v>
    <v>en-GB</v>
    <v>Map</v>
  </rv>
  <rv s="4">
    <v>64</v>
  </rv>
  <rv s="1">
    <fb>0.27494456583850901</fb>
    <v>27</v>
  </rv>
  <rv s="1">
    <fb>0.35600000000000004</fb>
    <v>27</v>
  </rv>
  <rv s="1">
    <fb>0.10331000328064001</fb>
    <v>36</v>
  </rv>
  <rv s="1">
    <fb>89431</fb>
    <v>28</v>
  </rv>
  <rv s="18">
    <v>#VALUE!</v>
    <v>233</v>
    <v>234</v>
    <v>Barbados</v>
    <v>23</v>
    <v>24</v>
    <v>Map</v>
    <v>25</v>
    <v>235</v>
    <v>en-GB</v>
    <v>9f89dfaf-5d55-0b9a-df17-7ed2831787b1</v>
    <v>536870912</v>
    <v>1</v>
    <v>BB</v>
    <v>1047</v>
    <v>1048</v>
    <v>810</v>
    <v>1049</v>
    <v>261</v>
    <v>1050</v>
    <v>1051</v>
    <v>1052</v>
    <v>1053</v>
    <v>BBD</v>
    <v>Barbados is an island country in the Lesser Antilles of the West Indies, in the Caribbean region of the Americas, and the most easterly of the Caribbean Islands. It is 34 kilometres in length and up to 23 km in width, covering an area of 432 km². It is in the western part of the North Atlantic, 100 km east of the Windward Islands and the Caribbean Sea. Barbados is east of the Windwards, part of the Lesser Antilles, at roughly 13°N of the equator. It is about 168 km east of both the countries of Saint Lucia and Saint Vincent and the Grenadines and 180 km south-east of Martinique and 400 km north-east of Trinidad and Tobago. Barbados is outside the principal Atlantic hurricane belt. Its capital and largest city is Bridgetown.</v>
    <v>1054</v>
    <v>1055</v>
    <v>391</v>
    <v>1056</v>
    <v>1057</v>
    <v>1058</v>
    <v>1059</v>
    <v>1060</v>
    <v>1061</v>
    <v>1050</v>
    <v>1063</v>
    <v>1064</v>
    <v>1065</v>
    <v>1066</v>
    <v>1067</v>
    <v>1068</v>
    <v>Barbados</v>
    <v>In Plenty and In Time of Need</v>
    <v>1069</v>
    <v>Barbados</v>
    <v>1070</v>
    <v>1071</v>
    <v>1072</v>
    <v>1073</v>
    <v>1085</v>
    <v>1086</v>
    <v>418</v>
    <v>1087</v>
    <v>1088</v>
    <v>Barbados</v>
    <v>1089</v>
    <v>mdp/vdpid/18</v>
  </rv>
  <rv s="0">
    <v>536870912</v>
    <v>Belarus</v>
    <v>70f0e4f4-4cfb-8ee3-cfe6-041ba6b221bc</v>
    <v>en-GB</v>
    <v>Map</v>
  </rv>
  <rv s="1">
    <fb>0.42035489126993902</fb>
    <v>27</v>
  </rv>
  <rv s="1">
    <fb>207600</fb>
    <v>28</v>
  </rv>
  <rv s="1">
    <fb>155000</fb>
    <v>28</v>
  </rv>
  <rv s="1">
    <fb>9.9</fb>
    <v>29</v>
  </rv>
  <rv s="1">
    <fb>375</fb>
    <v>30</v>
  </rv>
  <rv s="0">
    <v>536870912</v>
    <v>Minsk</v>
    <v>7d5fe25b-a082-1bd8-278a-66d1e889c777</v>
    <v>en-GB</v>
    <v>Map</v>
  </rv>
  <rv s="1">
    <fb>58279.631000000001</fb>
    <v>28</v>
  </rv>
  <rv s="1">
    <fb>5.5981559503985298E-2</fb>
    <v>27</v>
  </rv>
  <rv s="1">
    <fb>3679.9788400688999</fb>
    <v>28</v>
  </rv>
  <rv s="1">
    <fb>1.448</fb>
    <v>29</v>
  </rv>
  <rv s="1">
    <fb>0.426301064968239</fb>
    <v>27</v>
  </rv>
  <rv s="1">
    <fb>92.440375016529202</fb>
    <v>35</v>
  </rv>
  <rv s="1">
    <fb>0.6</fb>
    <v>32</v>
  </rv>
  <rv s="1">
    <fb>63080457022.659897</fb>
    <v>33</v>
  </rv>
  <rv s="1">
    <fb>1.0050021</fb>
    <v>27</v>
  </rv>
  <rv s="1">
    <fb>0.87429089999999998</fb>
    <v>27</v>
  </rv>
  <rv s="2">
    <v>20</v>
    <v>25</v>
    <v>247</v>
    <v>0</v>
    <v>Image of Belarus</v>
  </rv>
  <rv s="1">
    <fb>2.6</fb>
    <v>35</v>
  </rv>
  <rv s="0">
    <v>805306368</v>
    <v>Alexander Lukashenko (President)</v>
    <v>f1271f40-73e7-294e-b707-41d58d186567</v>
    <v>en-GB</v>
    <v>Generic</v>
  </rv>
  <rv s="4">
    <v>65</v>
  </rv>
  <rv s="3">
    <v>https://www.bing.com/search?q=belarus&amp;form=skydnc</v>
    <v>Learn more on Bing</v>
  </rv>
  <rv s="1">
    <fb>74.1756097560976</fb>
    <v>35</v>
  </rv>
  <rv s="1">
    <fb>0</fb>
    <v>33</v>
  </rv>
  <rv s="1">
    <fb>2</fb>
    <v>35</v>
  </rv>
  <rv s="1">
    <fb>1.49</fb>
    <v>32</v>
  </rv>
  <rv s="4">
    <v>66</v>
  </rv>
  <rv s="1">
    <fb>0.34543326620000003</fb>
    <v>27</v>
  </rv>
  <rv s="1">
    <fb>5.1905000000000001</fb>
    <v>29</v>
  </rv>
  <rv s="1">
    <fb>9466856</fb>
    <v>28</v>
  </rv>
  <rv s="1">
    <fb>0.35499999999999998</fb>
    <v>27</v>
  </rv>
  <rv s="1">
    <fb>4.2999999999999997E-2</fb>
    <v>27</v>
  </rv>
  <rv s="1">
    <fb>0.10099999999999999</fb>
    <v>27</v>
  </rv>
  <rv s="1">
    <fb>0.14400000000000002</fb>
    <v>27</v>
  </rv>
  <rv s="1">
    <fb>0.64130996704101606</fb>
    <v>27</v>
  </rv>
  <rv s="0">
    <v>536870912</v>
    <v>Brest</v>
    <v>6c3c6abd-ba6c-bc21-19c7-ffa8180a1ebb</v>
    <v>en-GB</v>
    <v>Map</v>
  </rv>
  <rv s="0">
    <v>536870912</v>
    <v>Hrodna</v>
    <v>f0c3d29f-07a8-efbf-d4a0-27f6b7cb3db7</v>
    <v>en-GB</v>
    <v>Map</v>
  </rv>
  <rv s="0">
    <v>536870912</v>
    <v>Minsk Region</v>
    <v>ffb2e5af-d28b-f746-5de3-97cae92a9146</v>
    <v>en-GB</v>
    <v>Map</v>
  </rv>
  <rv s="0">
    <v>536870912</v>
    <v>Vitebsk Region</v>
    <v>6de767f2-c556-bb0e-4e0d-d574e233a67e</v>
    <v>en-GB</v>
    <v>Map</v>
  </rv>
  <rv s="0">
    <v>536870912</v>
    <v>Mogilev Region</v>
    <v>3f19e5be-9876-46bf-46d4-862f70521fbb</v>
    <v>en-GB</v>
    <v>Map</v>
  </rv>
  <rv s="0">
    <v>536870912</v>
    <v>Gomel Region</v>
    <v>fc2c550e-f347-af1e-a7dd-2fe62699a809</v>
    <v>en-GB</v>
    <v>Map</v>
  </rv>
  <rv s="4">
    <v>67</v>
  </rv>
  <rv s="1">
    <fb>0.14672568969838901</fb>
    <v>27</v>
  </rv>
  <rv s="4">
    <v>68</v>
  </rv>
  <rv s="1">
    <fb>0.53299999999999992</fb>
    <v>27</v>
  </rv>
  <rv s="1">
    <fb>4.5949997901916506E-2</fb>
    <v>36</v>
  </rv>
  <rv s="1">
    <fb>7482982</fb>
    <v>28</v>
  </rv>
  <rv s="19">
    <v>#VALUE!</v>
    <v>244</v>
    <v>245</v>
    <v>Belarus</v>
    <v>23</v>
    <v>24</v>
    <v>Map</v>
    <v>25</v>
    <v>246</v>
    <v>en-GB</v>
    <v>70f0e4f4-4cfb-8ee3-cfe6-041ba6b221bc</v>
    <v>536870912</v>
    <v>1</v>
    <v>BY</v>
    <v>1092</v>
    <v>1093</v>
    <v>1094</v>
    <v>1095</v>
    <v>1096</v>
    <v>1097</v>
    <v>1098</v>
    <v>1099</v>
    <v>BYN</v>
    <v>Belarus, officially the Republic of Belarus, is a landlocked country in Eastern Europe. It is bordered by Russia to the east and northeast, Ukraine to the south, Poland to the west, and Lithuania and Latvia to the northwest. Covering an area of 207,600 square kilometres and with a population of 9.3 million, Belarus is the thirteenth-largest and the twentieth-most populous country in Europe. The country is administratively divided into seven regions. Minsk is the capital and largest city.</v>
    <v>1100</v>
    <v>1101</v>
    <v>1102</v>
    <v>1103</v>
    <v>1104</v>
    <v>1105</v>
    <v>1106</v>
    <v>1107</v>
    <v>1108</v>
    <v>1109</v>
    <v>1097</v>
    <v>1111</v>
    <v>1112</v>
    <v>1113</v>
    <v>1114</v>
    <v>1115</v>
    <v>1116</v>
    <v>Belarus</v>
    <v>My Belarusy</v>
    <v>1117</v>
    <v>Republic of Belarus</v>
    <v>1118</v>
    <v>1119</v>
    <v>1120</v>
    <v>197</v>
    <v>960</v>
    <v>1121</v>
    <v>1122</v>
    <v>1123</v>
    <v>1124</v>
    <v>671</v>
    <v>1125</v>
    <v>1132</v>
    <v>1133</v>
    <v>1134</v>
    <v>1135</v>
    <v>1136</v>
    <v>Belarus</v>
    <v>1137</v>
    <v>mdp/vdpid/29</v>
  </rv>
  <rv s="0">
    <v>536870912</v>
    <v>Belgium</v>
    <v>ac5bcc34-e1cd-2e76-9d31-fb1be1159a5e</v>
    <v>en-GB</v>
    <v>Map</v>
  </rv>
  <rv s="1">
    <fb>0.44610305443465298</fb>
    <v>27</v>
  </rv>
  <rv s="1">
    <fb>30528</fb>
    <v>28</v>
  </rv>
  <rv s="1">
    <fb>32000</fb>
    <v>28</v>
  </rv>
  <rv s="1">
    <fb>10.3</fb>
    <v>29</v>
  </rv>
  <rv s="1">
    <fb>32</fb>
    <v>30</v>
  </rv>
  <rv s="0">
    <v>536870912</v>
    <v>City of Brussels</v>
    <v>95e13b04-adba-5f35-d2c5-f828990ca1fd</v>
    <v>en-GB</v>
    <v>Map</v>
  </rv>
  <rv s="1">
    <fb>96889.474000000002</fb>
    <v>28</v>
  </rv>
  <rv s="1">
    <fb>117.11045718797099</fb>
    <v>31</v>
  </rv>
  <rv s="1">
    <fb>1.43681956996435E-2</fb>
    <v>27</v>
  </rv>
  <rv s="1">
    <fb>7709.1230778824702</fb>
    <v>28</v>
  </rv>
  <rv s="1">
    <fb>1.62</fb>
    <v>29</v>
  </rv>
  <rv s="1">
    <fb>0.22583884638555801</fb>
    <v>27</v>
  </rv>
  <rv s="1">
    <fb>75.870784353682396</fb>
    <v>35</v>
  </rv>
  <rv s="1">
    <fb>1.43</fb>
    <v>32</v>
  </rv>
  <rv s="1">
    <fb>529606710418.03802</fb>
    <v>33</v>
  </rv>
  <rv s="1">
    <fb>1.0390557</fb>
    <v>27</v>
  </rv>
  <rv s="1">
    <fb>0.79661730000000008</fb>
    <v>27</v>
  </rv>
  <rv s="2">
    <v>21</v>
    <v>25</v>
    <v>259</v>
    <v>0</v>
    <v>Image of Belgium</v>
  </rv>
  <rv s="0">
    <v>536870912</v>
    <v>Brussels</v>
    <v>f77206fd-fe4f-6c8e-5588-1d0651b151ea</v>
    <v>en-GB</v>
    <v>Map</v>
  </rv>
  <rv s="3">
    <v>https://www.bing.com/search?q=belgium&amp;form=skydnc</v>
    <v>Learn more on Bing</v>
  </rv>
  <rv s="1">
    <fb>81.595121951219497</fb>
    <v>35</v>
  </rv>
  <rv s="1">
    <fb>321093542983.70203</fb>
    <v>33</v>
  </rv>
  <rv s="1">
    <fb>10.31</fb>
    <v>32</v>
  </rv>
  <rv s="4">
    <v>69</v>
  </rv>
  <rv s="1">
    <fb>0.17567192210000002</fb>
    <v>27</v>
  </rv>
  <rv s="1">
    <fb>3.0709</fb>
    <v>29</v>
  </rv>
  <rv s="1">
    <fb>11484055</fb>
    <v>28</v>
  </rv>
  <rv s="1">
    <fb>0.22699999999999998</fb>
    <v>27</v>
  </rv>
  <rv s="1">
    <fb>0.21899999999999997</fb>
    <v>27</v>
  </rv>
  <rv s="1">
    <fb>0.36299999999999999</fb>
    <v>27</v>
  </rv>
  <rv s="1">
    <fb>8.6999999999999994E-2</fb>
    <v>27</v>
  </rv>
  <rv s="1">
    <fb>0.14199999999999999</fb>
    <v>27</v>
  </rv>
  <rv s="1">
    <fb>0.18100000000000002</fb>
    <v>27</v>
  </rv>
  <rv s="1">
    <fb>0.53562000274658206</fb>
    <v>27</v>
  </rv>
  <rv s="4">
    <v>70</v>
  </rv>
  <rv s="1">
    <fb>0.23994106172459101</fb>
    <v>27</v>
  </rv>
  <rv s="1">
    <fb>0.55399999999999994</fb>
    <v>27</v>
  </rv>
  <rv s="1">
    <fb>5.5890002250671394E-2</fb>
    <v>36</v>
  </rv>
  <rv s="1">
    <fb>11259082</fb>
    <v>28</v>
  </rv>
  <rv s="20">
    <v>#VALUE!</v>
    <v>256</v>
    <v>257</v>
    <v>Belgium</v>
    <v>23</v>
    <v>24</v>
    <v>Map</v>
    <v>25</v>
    <v>258</v>
    <v>en-GB</v>
    <v>ac5bcc34-e1cd-2e76-9d31-fb1be1159a5e</v>
    <v>536870912</v>
    <v>1</v>
    <v>BE</v>
    <v>1140</v>
    <v>1141</v>
    <v>1142</v>
    <v>1143</v>
    <v>1144</v>
    <v>1145</v>
    <v>1146</v>
    <v>1147</v>
    <v>1148</v>
    <v>EUR</v>
    <v>Belgium, officially the Kingdom of Belgium, is a country in Western Europe. It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1149</v>
    <v>1150</v>
    <v>1151</v>
    <v>1152</v>
    <v>1153</v>
    <v>1154</v>
    <v>1155</v>
    <v>1156</v>
    <v>1157</v>
    <v>652</v>
    <v>1158</v>
    <v>1159</v>
    <v>1160</v>
    <v>1161</v>
    <v>397</v>
    <v>1162</v>
    <v>Belgium</v>
    <v>Brabançonne</v>
    <v>1163</v>
    <v>Kingdom of Belgium</v>
    <v>1164</v>
    <v>1165</v>
    <v>1166</v>
    <v>1167</v>
    <v>1168</v>
    <v>1169</v>
    <v>525</v>
    <v>1170</v>
    <v>1171</v>
    <v>1172</v>
    <v>1173</v>
    <v>1174</v>
    <v>1175</v>
    <v>161</v>
    <v>1176</v>
    <v>1177</v>
    <v>Belgium</v>
    <v>1178</v>
    <v>mdp/vdpid/21</v>
  </rv>
  <rv s="0">
    <v>536870912</v>
    <v>Belize</v>
    <v>eae59045-3e7c-550b-bf09-43e8fa37d86c</v>
    <v>en-GB</v>
    <v>Map</v>
  </rv>
  <rv s="1">
    <fb>7.0144673388864501E-2</fb>
    <v>27</v>
  </rv>
  <rv s="1">
    <fb>22966</fb>
    <v>28</v>
  </rv>
  <rv s="1">
    <fb>2000</fb>
    <v>28</v>
  </rv>
  <rv s="1">
    <fb>20.786000000000001</fb>
    <v>29</v>
  </rv>
  <rv s="1">
    <fb>501</fb>
    <v>30</v>
  </rv>
  <rv s="0">
    <v>536870912</v>
    <v>Belmopan</v>
    <v>dad1dd30-ed1c-0202-05ab-669ad8919a90</v>
    <v>en-GB</v>
    <v>Map</v>
  </rv>
  <rv s="1">
    <fb>568.38499999999999</fb>
    <v>28</v>
  </rv>
  <rv s="1">
    <fb>105.677036031274</fb>
    <v>31</v>
  </rv>
  <rv s="1">
    <fb>-8.8528155199999996E-3</fb>
    <v>27</v>
  </rv>
  <rv s="1">
    <fb>2.3069999999999999</fb>
    <v>29</v>
  </rv>
  <rv s="1">
    <fb>0.59679089403633501</fb>
    <v>27</v>
  </rv>
  <rv s="1">
    <fb>1.1299999999999999</fb>
    <v>32</v>
  </rv>
  <rv s="1">
    <fb>1879613600</fb>
    <v>33</v>
  </rv>
  <rv s="1">
    <fb>1.1169688</fb>
    <v>27</v>
  </rv>
  <rv s="1">
    <fb>0.24656639999999999</fb>
    <v>27</v>
  </rv>
  <rv s="2">
    <v>22</v>
    <v>25</v>
    <v>271</v>
    <v>0</v>
    <v>Image of Belize</v>
  </rv>
  <rv s="1">
    <fb>11.2</fb>
    <v>35</v>
  </rv>
  <rv s="0">
    <v>536870912</v>
    <v>Belize City</v>
    <v>8f0e9015-6b2a-49be-e880-840892d4b61b</v>
    <v>en-GB</v>
    <v>Map</v>
  </rv>
  <rv s="0">
    <v>805306368</v>
    <v>Johnny Briceño (Prime Minister)</v>
    <v>fc266a28-f4c6-9adf-b1d7-26c8c0c93f25</v>
    <v>en-GB</v>
    <v>Generic</v>
  </rv>
  <rv s="4">
    <v>71</v>
  </rv>
  <rv s="3">
    <v>https://www.bing.com/search?q=belize&amp;form=skydnc</v>
    <v>Learn more on Bing</v>
  </rv>
  <rv s="1">
    <fb>74.495999999999995</fb>
    <v>35</v>
  </rv>
  <rv s="1">
    <fb>36</fb>
    <v>35</v>
  </rv>
  <rv s="1">
    <fb>1.65</fb>
    <v>32</v>
  </rv>
  <rv s="1">
    <fb>0.22653518250000002</fb>
    <v>27</v>
  </rv>
  <rv s="1">
    <fb>1.1229</fb>
    <v>29</v>
  </rv>
  <rv s="1">
    <fb>390353</fb>
    <v>28</v>
  </rv>
  <rv s="1">
    <fb>0.19399999999999998</fb>
    <v>27</v>
  </rv>
  <rv s="1">
    <fb>0.42399999999999999</fb>
    <v>27</v>
  </rv>
  <rv s="1">
    <fb>0.57700000000000007</fb>
    <v>27</v>
  </rv>
  <rv s="1">
    <fb>9.0000000000000011E-3</fb>
    <v>27</v>
  </rv>
  <rv s="1">
    <fb>3.2000000000000001E-2</fb>
    <v>27</v>
  </rv>
  <rv s="1">
    <fb>0.65055999755859406</fb>
    <v>27</v>
  </rv>
  <rv s="0">
    <v>536870912</v>
    <v>Belize District</v>
    <v>409b313f-3766-80d5-7bad-2ef05a3772d5</v>
    <v>en-GB</v>
    <v>Map</v>
  </rv>
  <rv s="0">
    <v>536870912</v>
    <v>Orange Walk District</v>
    <v>e2c07473-b05a-03ba-cac3-f4fa1fba9ea1</v>
    <v>en-GB</v>
    <v>Map</v>
  </rv>
  <rv s="0">
    <v>536870912</v>
    <v>Corozal District</v>
    <v>08cc89bc-1318-db5b-d64f-3824ae1c2826</v>
    <v>en-GB</v>
    <v>Map</v>
  </rv>
  <rv s="0">
    <v>536870912</v>
    <v>Stann Creek District</v>
    <v>1c03201e-86fb-790c-6d28-ad109e2e7b5e</v>
    <v>en-GB</v>
    <v>Map</v>
  </rv>
  <rv s="0">
    <v>536870912</v>
    <v>Toledo District</v>
    <v>c3c6b98d-3c9e-a32e-5a63-37509945ac40</v>
    <v>en-GB</v>
    <v>Map</v>
  </rv>
  <rv s="0">
    <v>536870912</v>
    <v>Cayo District</v>
    <v>1347ac81-8a46-0687-d9ce-4a2f24ebb647</v>
    <v>en-GB</v>
    <v>Map</v>
  </rv>
  <rv s="4">
    <v>72</v>
  </rv>
  <rv s="1">
    <fb>0.26337913307198102</fb>
    <v>27</v>
  </rv>
  <rv s="4">
    <v>73</v>
  </rv>
  <rv s="1">
    <fb>0.311</fb>
    <v>27</v>
  </rv>
  <rv s="1">
    <fb>6.41300010681152E-2</fb>
    <v>36</v>
  </rv>
  <rv s="1">
    <fb>179039</fb>
    <v>28</v>
  </rv>
  <rv s="21">
    <v>#VALUE!</v>
    <v>268</v>
    <v>269</v>
    <v>Belize</v>
    <v>23</v>
    <v>24</v>
    <v>Map</v>
    <v>25</v>
    <v>270</v>
    <v>en-GB</v>
    <v>eae59045-3e7c-550b-bf09-43e8fa37d86c</v>
    <v>536870912</v>
    <v>1</v>
    <v>BZ</v>
    <v>1181</v>
    <v>1182</v>
    <v>1183</v>
    <v>1184</v>
    <v>1185</v>
    <v>1186</v>
    <v>1187</v>
    <v>1188</v>
    <v>1189</v>
    <v>BZD</v>
    <v>Belize is a Caribbean country located on the northeastern coast of Central America. Belize is bordered to the north by Mexico, to the east by the Caribbean Sea, and to the south and west by Guatemala. It has an area of 22,970 square kilometres and a population of 419,199. Its mainland is about 290 km long and 110 km wide. It has the lowest population and population density in Central America. The country's population growth rate of 1.87% per year is the second highest in the region and one of the highest in the Western Hemisphere. Its capital is Belmopan, and its largest city is Belize City.</v>
    <v>1190</v>
    <v>1191</v>
    <v>391</v>
    <v>1192</v>
    <v>1193</v>
    <v>1194</v>
    <v>1195</v>
    <v>1196</v>
    <v>1197</v>
    <v>1198</v>
    <v>1200</v>
    <v>1201</v>
    <v>1202</v>
    <v>1203</v>
    <v>1204</v>
    <v>Belize</v>
    <v>Land of the Free</v>
    <v>376</v>
    <v>Belize</v>
    <v>1205</v>
    <v>1206</v>
    <v>1207</v>
    <v>1208</v>
    <v>1209</v>
    <v>1210</v>
    <v>1211</v>
    <v>1212</v>
    <v>341</v>
    <v>114</v>
    <v>1213</v>
    <v>1220</v>
    <v>1221</v>
    <v>1222</v>
    <v>1223</v>
    <v>1224</v>
    <v>Belize</v>
    <v>1225</v>
    <v>mdp/vdpid/24</v>
  </rv>
  <rv s="0">
    <v>536870912</v>
    <v>Benin</v>
    <v>fd7f79df-e6ce-a0dc-2a07-c156019e62e4</v>
    <v>en-GB</v>
    <v>Map</v>
  </rv>
  <rv s="1">
    <fb>0.33256473926924401</fb>
    <v>27</v>
  </rv>
  <rv s="1">
    <fb>112622</fb>
    <v>28</v>
  </rv>
  <rv s="1">
    <fb>12000</fb>
    <v>28</v>
  </rv>
  <rv s="1">
    <fb>36.220999999999997</fb>
    <v>29</v>
  </rv>
  <rv s="1">
    <fb>229</fb>
    <v>30</v>
  </rv>
  <rv s="0">
    <v>536870912</v>
    <v>Porto-Novo</v>
    <v>03bd3c55-9557-8577-e456-672fc53d7d5d</v>
    <v>en-GB</v>
    <v>Map</v>
  </rv>
  <rv s="1">
    <fb>6475.9219999999996</fb>
    <v>28</v>
  </rv>
  <rv s="1">
    <fb>110.709095484763</fb>
    <v>31</v>
  </rv>
  <rv s="1">
    <fb>-9.1568157286491501E-3</fb>
    <v>27</v>
  </rv>
  <rv s="1">
    <fb>100.22512254003701</fb>
    <v>28</v>
  </rv>
  <rv s="1">
    <fb>4.8360000000000003</fb>
    <v>29</v>
  </rv>
  <rv s="1">
    <fb>0.37788222774033398</fb>
    <v>27</v>
  </rv>
  <rv s="1">
    <fb>36.724581325344801</fb>
    <v>35</v>
  </rv>
  <rv s="1">
    <fb>0.72</fb>
    <v>32</v>
  </rv>
  <rv s="1">
    <fb>14390709094.938601</fb>
    <v>33</v>
  </rv>
  <rv s="1">
    <fb>1.2195825</fb>
    <v>27</v>
  </rv>
  <rv s="1">
    <fb>0.12274139999999999</fb>
    <v>27</v>
  </rv>
  <rv s="2">
    <v>23</v>
    <v>25</v>
    <v>280</v>
    <v>0</v>
    <v>Image of Benin</v>
  </rv>
  <rv s="1">
    <fb>60.5</fb>
    <v>35</v>
  </rv>
  <rv s="0">
    <v>536870912</v>
    <v>Cotonou</v>
    <v>e37489c6-6216-d1a1-37ca-5cae638b76ec</v>
    <v>en-GB</v>
    <v>Map</v>
  </rv>
  <rv s="4">
    <v>74</v>
  </rv>
  <rv s="3">
    <v>https://www.bing.com/search?q=benin&amp;form=skydnc</v>
    <v>Learn more on Bing</v>
  </rv>
  <rv s="1">
    <fb>61.47</fb>
    <v>35</v>
  </rv>
  <rv s="1">
    <fb>397</fb>
    <v>35</v>
  </rv>
  <rv s="1">
    <fb>0.39</fb>
    <v>32</v>
  </rv>
  <rv s="4">
    <v>75</v>
  </rv>
  <rv s="1">
    <fb>0.40496587409999996</fb>
    <v>27</v>
  </rv>
  <rv s="1">
    <fb>7.9100000000000004E-2</fb>
    <v>29</v>
  </rv>
  <rv s="1">
    <fb>11801151</fb>
    <v>28</v>
  </rv>
  <rv s="1">
    <fb>0.376</fb>
    <v>27</v>
  </rv>
  <rv s="1">
    <fb>0.52100000000000002</fb>
    <v>27</v>
  </rv>
  <rv s="1">
    <fb>0.01</fb>
    <v>27</v>
  </rv>
  <rv s="1">
    <fb>9.6000000000000002E-2</fb>
    <v>27</v>
  </rv>
  <rv s="1">
    <fb>0.70867996215820295</fb>
    <v>27</v>
  </rv>
  <rv s="0">
    <v>536870912</v>
    <v>Kouffo Department</v>
    <v>22b6a768-49f9-a3f3-dbc7-1ed882382e84</v>
    <v>en-GB</v>
    <v>Map</v>
  </rv>
  <rv s="0">
    <v>536870912</v>
    <v>Ouémé Department</v>
    <v>4947cc35-3581-1570-acd5-e90f9cb6f1fc</v>
    <v>en-GB</v>
    <v>Map</v>
  </rv>
  <rv s="0">
    <v>536870912</v>
    <v>Atakora</v>
    <v>24b521e6-2d25-a462-1fe9-31d977f83cbc</v>
    <v>en-GB</v>
    <v>Map</v>
  </rv>
  <rv s="0">
    <v>536870912</v>
    <v>Atlantique Department</v>
    <v>a8b1d989-46d7-9f32-6737-012b6e567663</v>
    <v>en-GB</v>
    <v>Map</v>
  </rv>
  <rv s="0">
    <v>536870912</v>
    <v>Alibori</v>
    <v>548de0a8-8966-1755-3701-c53e579431e7</v>
    <v>en-GB</v>
    <v>Map</v>
  </rv>
  <rv s="0">
    <v>536870912</v>
    <v>Plateau Department</v>
    <v>c84679b4-0b88-9a28-ef82-9cc7eb5b5020</v>
    <v>en-GB</v>
    <v>Map</v>
  </rv>
  <rv s="0">
    <v>536870912</v>
    <v>Borgou</v>
    <v>5cdeafb1-70b0-340f-3163-b095d91c9070</v>
    <v>en-GB</v>
    <v>Map</v>
  </rv>
  <rv s="0">
    <v>536870912</v>
    <v>Mono</v>
    <v>b1530902-d753-87e7-7b71-cf5f5a134189</v>
    <v>en-GB</v>
    <v>Map</v>
  </rv>
  <rv s="0">
    <v>536870912</v>
    <v>Collines Department</v>
    <v>2c901451-7b35-4224-39b6-b63b4e9e4a40</v>
    <v>en-GB</v>
    <v>Map</v>
  </rv>
  <rv s="0">
    <v>536870912</v>
    <v>Donga</v>
    <v>e5466c4e-b92f-6e2c-1e5c-9523dbff0711</v>
    <v>en-GB</v>
    <v>Map</v>
  </rv>
  <rv s="0">
    <v>536870912</v>
    <v>Zou Department</v>
    <v>8269a0ab-0ce7-2ca6-aab4-ad95a7aa3717</v>
    <v>en-GB</v>
    <v>Map</v>
  </rv>
  <rv s="4">
    <v>76</v>
  </rv>
  <rv s="1">
    <fb>0.10789142547378701</fb>
    <v>27</v>
  </rv>
  <rv s="1">
    <fb>0.48899999999999999</fb>
    <v>27</v>
  </rv>
  <rv s="1">
    <fb>2.2320001125335699E-2</fb>
    <v>36</v>
  </rv>
  <rv s="1">
    <fb>5648149</fb>
    <v>28</v>
  </rv>
  <rv s="7">
    <v>#VALUE!</v>
    <v>278</v>
    <v>56</v>
    <v>Benin</v>
    <v>23</v>
    <v>24</v>
    <v>Map</v>
    <v>25</v>
    <v>279</v>
    <v>en-GB</v>
    <v>fd7f79df-e6ce-a0dc-2a07-c156019e62e4</v>
    <v>536870912</v>
    <v>1</v>
    <v>BJ</v>
    <v>1228</v>
    <v>1229</v>
    <v>1230</v>
    <v>1231</v>
    <v>1232</v>
    <v>1233</v>
    <v>1234</v>
    <v>1235</v>
    <v>1236</v>
    <v>XOF</v>
    <v>Benin, officially the Republic of Benin, is a country in West Africa. It is bordered by Togo to the west, Nigeria to the east, Burkina Faso to the north-west, and Niger to the north-east. The majority of its population lives on the small southern coastline of the Bight of Benin, part of the Gulf of Guinea in the northernmost tropical portion of the Atlantic Ocean. The capital of Benin is Porto-Novo, but the seat of government is in Cotonou, the country's largest city and economic capital. Benin covers an area of 114,763 square kilometres and its population in 2018 was estimated to be approximately 11.49 million. Benin is a tropical nation, highly dependent on agriculture, and is a large exporter of cotton and palm oil. Substantial employment and income arise from subsistence farming.</v>
    <v>1237</v>
    <v>1238</v>
    <v>1239</v>
    <v>1240</v>
    <v>1241</v>
    <v>1242</v>
    <v>1243</v>
    <v>1244</v>
    <v>1245</v>
    <v>1246</v>
    <v>1247</v>
    <v>1248</v>
    <v>1249</v>
    <v>1250</v>
    <v>1251</v>
    <v>1252</v>
    <v>Benin</v>
    <v>L'Aube Nouvelle</v>
    <v>1253</v>
    <v>Republic of Benin</v>
    <v>1254</v>
    <v>1255</v>
    <v>1256</v>
    <v>523</v>
    <v>1257</v>
    <v>1258</v>
    <v>1259</v>
    <v>1212</v>
    <v>1260</v>
    <v>1171</v>
    <v>1261</v>
    <v>1273</v>
    <v>1274</v>
    <v>364</v>
    <v>1275</v>
    <v>1276</v>
    <v>Benin</v>
    <v>1277</v>
    <v>mdp/vdpid/28</v>
  </rv>
  <rv s="0">
    <v>536870912</v>
    <v>Bermuda</v>
    <v>ab5ff68f-d1c4-f34f-ee75-42420064907a</v>
    <v>en-GB</v>
    <v>Map</v>
  </rv>
  <rv s="1">
    <fb>5.5555556781988598E-2</fb>
    <v>27</v>
  </rv>
  <rv s="1">
    <fb>53.2</fb>
    <v>28</v>
  </rv>
  <rv s="1">
    <fb>8.1999999999999993</fb>
    <v>29</v>
  </rv>
  <rv s="0">
    <v>536870912</v>
    <v>Hamilton</v>
    <v>2797e78f-2113-b544-317f-d4050247731e</v>
    <v>en-GB</v>
    <v>Map</v>
  </rv>
  <rv s="1">
    <fb>612.38900000000001</fb>
    <v>28</v>
  </rv>
  <rv s="1">
    <fb>1.6</fb>
    <v>29</v>
  </rv>
  <rv s="1">
    <fb>0.18518518191469699</fb>
    <v>27</v>
  </rv>
  <rv s="1">
    <fb>5573710000</fb>
    <v>33</v>
  </rv>
  <rv s="1">
    <fb>1.0114634</fb>
    <v>27</v>
  </rv>
  <rv s="1">
    <fb>0.19027259999999999</fb>
    <v>27</v>
  </rv>
  <rv s="2">
    <v>24</v>
    <v>25</v>
    <v>290</v>
    <v>0</v>
    <v>Image of Bermuda</v>
  </rv>
  <rv s="0">
    <v>536870912</v>
    <v>St. George's</v>
    <v>c55d71f4-6792-c41a-10d7-be001772cbf6</v>
    <v>en-GB</v>
    <v>Map</v>
  </rv>
  <rv s="4">
    <v>77</v>
  </rv>
  <rv s="3">
    <v>https://www.bing.com/search?q=bermuda&amp;form=skydnc</v>
    <v>Learn more on Bing</v>
  </rv>
  <rv s="1">
    <fb>81.651707317073203</fb>
    <v>35</v>
  </rv>
  <rv s="1">
    <fb>2965300000</fb>
    <v>33</v>
  </rv>
  <rv s="1">
    <fb>1.766</fb>
    <v>29</v>
  </rv>
  <rv s="1">
    <fb>63918</fb>
    <v>28</v>
  </rv>
  <rv s="22">
    <v>#VALUE!</v>
    <v>287</v>
    <v>288</v>
    <v>Bermuda</v>
    <v>23</v>
    <v>24</v>
    <v>Map</v>
    <v>25</v>
    <v>289</v>
    <v>en-GB</v>
    <v>ab5ff68f-d1c4-f34f-ee75-42420064907a</v>
    <v>536870912</v>
    <v>1</v>
    <v>BM</v>
    <v>1280</v>
    <v>1281</v>
    <v>1282</v>
    <v>261</v>
    <v>1283</v>
    <v>1284</v>
    <v>Bermuda is a British Overseas Territory in the North Atlantic Ocean. It is about 1,035 km east-southeast of Cape Hatteras, North Carolina; 1,236 km south of Cape Sable Island, Nova Scotia; 1,759 km northeast of Cuba, and 1,538 km due north of the British Virgin Islands. Though typically referred to in the singular, Bermuda has 181 islands; the largest of these being Main Island. Bermuda's capital city is Hamilton. Bermuda is internally self-governing, with its constitution and cabinet of ministers selected from the elected Members of the lower house of a Parliament that enacts local laws. As the national government, the Government of the United Kingdom is ultimately responsible for ensuring good governance within British Overseas Territories, and retains responsibility for defence and foreign relations. As of July 2018, it had a population of 71,176, making it the most populous of the British overseas territories. Bermuda's largest industries are offshore insurance, reinsurance, and tourism. Bermuda had one of the world's highest GDP per capita for most of the 20th century.</v>
    <v>1285</v>
    <v>1286</v>
    <v>1287</v>
    <v>1288</v>
    <v>1289</v>
    <v>1290</v>
    <v>1291</v>
    <v>1292</v>
    <v>1293</v>
    <v>1294</v>
    <v>1295</v>
    <v>Bermuda</v>
    <v>God Save the Queen</v>
    <v>376</v>
    <v>Bermuda</v>
    <v>1296</v>
    <v>1297</v>
    <v>569</v>
    <v>Bermuda</v>
    <v>1297</v>
    <v>mdp/vdpid/20</v>
  </rv>
  <rv s="0">
    <v>536870912</v>
    <v>Bhutan</v>
    <v>10889457-0175-c510-019f-5ced6d4a02ed</v>
    <v>en-GB</v>
    <v>Map</v>
  </rv>
  <rv s="1">
    <fb>0.136063342409668</fb>
    <v>27</v>
  </rv>
  <rv s="1">
    <fb>38394</fb>
    <v>28</v>
  </rv>
  <rv s="1">
    <fb>6000</fb>
    <v>28</v>
  </rv>
  <rv s="1">
    <fb>17.259</fb>
    <v>29</v>
  </rv>
  <rv s="1">
    <fb>975</fb>
    <v>30</v>
  </rv>
  <rv s="0">
    <v>536870912</v>
    <v>Thimphu</v>
    <v>f5d856a6-c9ae-0fff-5969-806e5a5604dd</v>
    <v>en-GB</v>
    <v>Map</v>
  </rv>
  <rv s="1">
    <fb>1261.4480000000001</fb>
    <v>28</v>
  </rv>
  <rv s="1">
    <fb>167.18245868540899</fb>
    <v>31</v>
  </rv>
  <rv s="1">
    <fb>2.7258210430730401E-2</fb>
    <v>27</v>
  </rv>
  <rv s="1">
    <fb>1.9750000000000001</fb>
    <v>29</v>
  </rv>
  <rv s="1">
    <fb>0.72484536714605996</fb>
    <v>27</v>
  </rv>
  <rv s="1">
    <fb>0.98</fb>
    <v>32</v>
  </rv>
  <rv s="1">
    <fb>2446674101.3737001</fb>
    <v>33</v>
  </rv>
  <rv s="1">
    <fb>1.0013968</fb>
    <v>27</v>
  </rv>
  <rv s="1">
    <fb>0.15554509999999999</fb>
    <v>27</v>
  </rv>
  <rv s="2">
    <v>25</v>
    <v>25</v>
    <v>301</v>
    <v>0</v>
    <v>Image of Bhutan</v>
  </rv>
  <rv s="1">
    <fb>24.8</fb>
    <v>35</v>
  </rv>
  <rv s="0">
    <v>805306368</v>
    <v>Jigme Khesar Namgyel Wangchuck (Monarch)</v>
    <v>ec5101fc-706d-4df9-efb3-7290d7ea6c19</v>
    <v>en-GB</v>
    <v>Generic</v>
  </rv>
  <rv s="0">
    <v>805306368</v>
    <v>Lotay Tshering (Prime Minister)</v>
    <v>b1b3a425-ae5a-676a-dde1-648970793878</v>
    <v>en-GB</v>
    <v>Generic</v>
  </rv>
  <rv s="4">
    <v>78</v>
  </rv>
  <rv s="3">
    <v>https://www.bing.com/search?q=bhutan&amp;form=skydnc</v>
    <v>Learn more on Bing</v>
  </rv>
  <rv s="1">
    <fb>71.459999999999994</fb>
    <v>35</v>
  </rv>
  <rv s="1">
    <fb>183</fb>
    <v>35</v>
  </rv>
  <rv s="1">
    <fb>0.32</fb>
    <v>32</v>
  </rv>
  <rv s="4">
    <v>79</v>
  </rv>
  <rv s="1">
    <fb>0.19794020509999999</fb>
    <v>27</v>
  </rv>
  <rv s="1">
    <fb>0.42420000000000002</fb>
    <v>29</v>
  </rv>
  <rv s="1">
    <fb>763092</fb>
    <v>28</v>
  </rv>
  <rv s="1">
    <fb>0.27899999999999997</fb>
    <v>27</v>
  </rv>
  <rv s="1">
    <fb>0.44400000000000001</fb>
    <v>27</v>
  </rv>
  <rv s="1">
    <fb>2.7000000000000003E-2</fb>
    <v>27</v>
  </rv>
  <rv s="1">
    <fb>6.7000000000000004E-2</fb>
    <v>27</v>
  </rv>
  <rv s="1">
    <fb>0.155</fb>
    <v>27</v>
  </rv>
  <rv s="1">
    <fb>0.66713996887207005</fb>
    <v>27</v>
  </rv>
  <rv s="0">
    <v>536870912</v>
    <v>Thimphu District</v>
    <v>a7c71886-c68c-6f9c-a46d-9fc6367e5384</v>
    <v>en-GB</v>
    <v>Map</v>
  </rv>
  <rv s="0">
    <v>536870912</v>
    <v>Bumthang District</v>
    <v>c9d9491b-78c6-ee53-3e10-7161a7aab970</v>
    <v>en-GB</v>
    <v>Map</v>
  </rv>
  <rv s="0">
    <v>536870912</v>
    <v>Wangdue Phodrang District</v>
    <v>08dfd4ca-4969-726f-cef4-e8ecffc3aa14</v>
    <v>en-GB</v>
    <v>Map</v>
  </rv>
  <rv s="0">
    <v>536870912</v>
    <v>Paro District</v>
    <v>00ae02e4-2c03-8951-1644-61dd0d2a4ae0</v>
    <v>en-GB</v>
    <v>Map</v>
  </rv>
  <rv s="0">
    <v>536870912</v>
    <v>Chukha District</v>
    <v>7d8cde63-fb73-afb8-6e8f-a7317c70e238</v>
    <v>en-GB</v>
    <v>Map</v>
  </rv>
  <rv s="0">
    <v>536870912</v>
    <v>Mongar District</v>
    <v>e72b2b9d-ac35-5368-b945-e79ae653ce8d</v>
    <v>en-GB</v>
    <v>Map</v>
  </rv>
  <rv s="0">
    <v>536870912</v>
    <v>Tsirang District</v>
    <v>6546d106-4aa9-7c03-ce69-cf5edb220344</v>
    <v>en-GB</v>
    <v>Map</v>
  </rv>
  <rv s="0">
    <v>536870912</v>
    <v>Samdrup Jongkhar District</v>
    <v>9258ad98-e00a-56c8-99cb-6127bf13f82d</v>
    <v>en-GB</v>
    <v>Map</v>
  </rv>
  <rv s="0">
    <v>536870912</v>
    <v>Lhuntse District</v>
    <v>e3eb7bc4-9509-0671-69c5-28bb67312e3a</v>
    <v>en-GB</v>
    <v>Map</v>
  </rv>
  <rv s="0">
    <v>536870912</v>
    <v>Punakha District</v>
    <v>fc16bedc-07ef-117a-5034-f58d31997444</v>
    <v>en-GB</v>
    <v>Map</v>
  </rv>
  <rv s="0">
    <v>536870912</v>
    <v>Trongsa District</v>
    <v>7faa71eb-3f76-adab-b76b-90019c6feee2</v>
    <v>en-GB</v>
    <v>Map</v>
  </rv>
  <rv s="0">
    <v>536870912</v>
    <v>Haa District</v>
    <v>a00f0377-849d-8753-06c7-6ef1a3ccd2d8</v>
    <v>en-GB</v>
    <v>Map</v>
  </rv>
  <rv s="0">
    <v>536870912</v>
    <v>Trashiyangtse District</v>
    <v>8baff5b7-abbc-2a2b-806d-d13f02f19b1e</v>
    <v>en-GB</v>
    <v>Map</v>
  </rv>
  <rv s="0">
    <v>536870912</v>
    <v>Zhemgang District</v>
    <v>84cd4160-8271-688d-87f5-97503419e619</v>
    <v>en-GB</v>
    <v>Map</v>
  </rv>
  <rv s="0">
    <v>536870912</v>
    <v>Dagana District</v>
    <v>62cf2299-af59-ce64-db6c-1cf9509c8a84</v>
    <v>en-GB</v>
    <v>Map</v>
  </rv>
  <rv s="0">
    <v>536870912</v>
    <v>Pemagatshel District</v>
    <v>12fb61a6-70e3-1534-c8cb-e92667edc109</v>
    <v>en-GB</v>
    <v>Map</v>
  </rv>
  <rv s="0">
    <v>536870912</v>
    <v>Gasa District</v>
    <v>8841d62f-1173-0e62-95ba-60766e33ee4e</v>
    <v>en-GB</v>
    <v>Map</v>
  </rv>
  <rv s="0">
    <v>536870912</v>
    <v>Samtse District</v>
    <v>2e1dce3f-5bde-41ef-85b0-2aeb5f4c1261</v>
    <v>en-GB</v>
    <v>Map</v>
  </rv>
  <rv s="0">
    <v>536870912</v>
    <v>Trashigang District</v>
    <v>e534212a-97b7-6058-5912-6812a671f21e</v>
    <v>en-GB</v>
    <v>Map</v>
  </rv>
  <rv s="0">
    <v>536870912</v>
    <v>Sarpang District</v>
    <v>00e92243-5058-ddfa-ba59-3dd58fa55054</v>
    <v>en-GB</v>
    <v>Map</v>
  </rv>
  <rv s="4">
    <v>80</v>
  </rv>
  <rv s="1">
    <fb>0.160188437410588</fb>
    <v>27</v>
  </rv>
  <rv s="4">
    <v>81</v>
  </rv>
  <rv s="1">
    <fb>0.35299999999999998</fb>
    <v>27</v>
  </rv>
  <rv s="1">
    <fb>2.3420000076293902E-2</fb>
    <v>36</v>
  </rv>
  <rv s="1">
    <fb>317538</fb>
    <v>28</v>
  </rv>
  <rv s="21">
    <v>#VALUE!</v>
    <v>299</v>
    <v>269</v>
    <v>Bhutan</v>
    <v>23</v>
    <v>24</v>
    <v>Map</v>
    <v>25</v>
    <v>300</v>
    <v>en-GB</v>
    <v>10889457-0175-c510-019f-5ced6d4a02ed</v>
    <v>536870912</v>
    <v>1</v>
    <v>BT</v>
    <v>1300</v>
    <v>1301</v>
    <v>1302</v>
    <v>1303</v>
    <v>1304</v>
    <v>1305</v>
    <v>1306</v>
    <v>1307</v>
    <v>1308</v>
    <v>BTN</v>
    <v>Bhutan officially known as the Kingdom of Bhutan, is a landlocked country in the Eastern Himalayas. It is bordered by China to the north and India to the south, east and west. Nepal and Bangladesh are located in proximity to Bhutan but do not share a land border. The country has a population of over 754,000 and a territory of 38,394 square kilometers which ranks 133rd in terms of land area, and 160th in population. Bhutan is a constitutional monarchy with Vajrayana Buddhism as the state religion.</v>
    <v>1309</v>
    <v>1310</v>
    <v>391</v>
    <v>1311</v>
    <v>1312</v>
    <v>1313</v>
    <v>1314</v>
    <v>1315</v>
    <v>1316</v>
    <v>1305</v>
    <v>1319</v>
    <v>1320</v>
    <v>1321</v>
    <v>1322</v>
    <v>1323</v>
    <v>Bhutan</v>
    <v>Druk tsendhen</v>
    <v>1324</v>
    <v>Kingdom of Bhutan</v>
    <v>1325</v>
    <v>1326</v>
    <v>1327</v>
    <v>1167</v>
    <v>1328</v>
    <v>1329</v>
    <v>1330</v>
    <v>1331</v>
    <v>728</v>
    <v>1332</v>
    <v>1333</v>
    <v>1354</v>
    <v>1355</v>
    <v>1356</v>
    <v>1357</v>
    <v>1358</v>
    <v>Bhutan</v>
    <v>1359</v>
    <v>mdp/vdpid/34</v>
  </rv>
  <rv s="0">
    <v>536870912</v>
    <v>Bolivia</v>
    <v>2da62ca9-5c7a-8f0a-b312-b40ce201f0d0</v>
    <v>en-GB</v>
    <v>Map</v>
  </rv>
  <rv s="1">
    <fb>0.34787224222283797</fb>
    <v>27</v>
  </rv>
  <rv s="1">
    <fb>1098581</fb>
    <v>28</v>
  </rv>
  <rv s="1">
    <fb>71000</fb>
    <v>28</v>
  </rv>
  <rv s="1">
    <fb>21.75</fb>
    <v>29</v>
  </rv>
  <rv s="1">
    <fb>591</fb>
    <v>30</v>
  </rv>
  <rv s="0">
    <v>536870912</v>
    <v>Sucre</v>
    <v>f8e304d7-f705-ae11-2527-4417e0689505</v>
    <v>en-GB</v>
    <v>Map</v>
  </rv>
  <rv s="1">
    <fb>21605.964</fb>
    <v>28</v>
  </rv>
  <rv s="1">
    <fb>148.31751847535801</fb>
    <v>31</v>
  </rv>
  <rv s="1">
    <fb>1.83954504969032E-2</fb>
    <v>27</v>
  </rv>
  <rv s="1">
    <fb>742.53839974288599</fb>
    <v>28</v>
  </rv>
  <rv s="1">
    <fb>2.73</fb>
    <v>29</v>
  </rv>
  <rv s="1">
    <fb>0.50286162651158495</fb>
    <v>27</v>
  </rv>
  <rv s="1">
    <fb>84.153289986877496</fb>
    <v>35</v>
  </rv>
  <rv s="1">
    <fb>40895322865.412399</fb>
    <v>33</v>
  </rv>
  <rv s="1">
    <fb>0.98150919999999997</fb>
    <v>27</v>
  </rv>
  <rv s="2">
    <v>26</v>
    <v>25</v>
    <v>313</v>
    <v>0</v>
    <v>Image of Bolivia</v>
  </rv>
  <rv s="1">
    <fb>21.8</fb>
    <v>35</v>
  </rv>
  <rv s="0">
    <v>536870912</v>
    <v>Santa Cruz de la Sierra</v>
    <v>af7cf39e-638f-ff6b-c0bc-d59f11e7993e</v>
    <v>en-GB</v>
    <v>Map</v>
  </rv>
  <rv s="0">
    <v>805306368</v>
    <v>Luis Alberto Arce Catacora (President)</v>
    <v>d1f13422-1d15-493d-8364-b20f08fc79ae</v>
    <v>en-GB</v>
    <v>Generic</v>
  </rv>
  <rv s="0">
    <v>805306368</v>
    <v>David Choquehuanca (Vice President)</v>
    <v>4084c748-353c-a859-544a-e1be262507f3</v>
    <v>en-GB</v>
    <v>Generic</v>
  </rv>
  <rv s="4">
    <v>82</v>
  </rv>
  <rv s="3">
    <v>https://www.bing.com/search?q=bolivia&amp;form=skydnc</v>
    <v>Learn more on Bing</v>
  </rv>
  <rv s="1">
    <fb>71.239000000000004</fb>
    <v>35</v>
  </rv>
  <rv s="1">
    <fb>155</fb>
    <v>35</v>
  </rv>
  <rv s="4">
    <v>83</v>
  </rv>
  <rv s="1">
    <fb>0.25921914619999997</fb>
    <v>27</v>
  </rv>
  <rv s="1">
    <fb>1.5901000000000001</fb>
    <v>29</v>
  </rv>
  <rv s="1">
    <fb>11513100</fb>
    <v>28</v>
  </rv>
  <rv s="1">
    <fb>0.30399999999999999</fb>
    <v>27</v>
  </rv>
  <rv s="1">
    <fb>0.47200000000000003</fb>
    <v>27</v>
  </rv>
  <rv s="1">
    <fb>1.4999999999999999E-2</fb>
    <v>27</v>
  </rv>
  <rv s="1">
    <fb>4.5999999999999999E-2</fb>
    <v>27</v>
  </rv>
  <rv s="1">
    <fb>0.153</fb>
    <v>27</v>
  </rv>
  <rv s="1">
    <fb>0.718130035400391</fb>
    <v>27</v>
  </rv>
  <rv s="0">
    <v>536870912</v>
    <v>La Paz</v>
    <v>29c87a7e-90c5-955f-b0fc-971e7610a8fc</v>
    <v>en-GB</v>
    <v>Map</v>
  </rv>
  <rv s="0">
    <v>536870912</v>
    <v>Chuquisaca</v>
    <v>02bf17fb-0e5b-d89f-1f80-9faaf75f002a</v>
    <v>en-GB</v>
    <v>Map</v>
  </rv>
  <rv s="0">
    <v>536870912</v>
    <v>Cochabamba</v>
    <v>773b6e15-7981-19c3-9b72-f562f8e78fd5</v>
    <v>en-GB</v>
    <v>Map</v>
  </rv>
  <rv s="0">
    <v>536870912</v>
    <v>Potosí</v>
    <v>a546933d-2809-ff8f-ceed-3714ac903a55</v>
    <v>en-GB</v>
    <v>Map</v>
  </rv>
  <rv s="0">
    <v>536870912</v>
    <v>Santa Cruz Department</v>
    <v>4fbb234c-7880-72ad-ed91-20faf0a1ce64</v>
    <v>en-GB</v>
    <v>Map</v>
  </rv>
  <rv s="0">
    <v>536870912</v>
    <v>Oruro Department</v>
    <v>2431b55d-5fe3-644e-77d3-89d8bace76db</v>
    <v>en-GB</v>
    <v>Map</v>
  </rv>
  <rv s="0">
    <v>536870912</v>
    <v>Beni Department</v>
    <v>2c2bad54-59b5-c8ba-a70d-7afc08c53963</v>
    <v>en-GB</v>
    <v>Map</v>
  </rv>
  <rv s="0">
    <v>536870912</v>
    <v>Tarija Department</v>
    <v>bef97951-fecf-0d6d-8e48-4bac07be159e</v>
    <v>en-GB</v>
    <v>Map</v>
  </rv>
  <rv s="0">
    <v>536870912</v>
    <v>Pando Department</v>
    <v>eed3cf44-05da-c432-d53e-c47683dc5a6b</v>
    <v>en-GB</v>
    <v>Map</v>
  </rv>
  <rv s="4">
    <v>84</v>
  </rv>
  <rv s="1">
    <fb>0.169648658038032</fb>
    <v>27</v>
  </rv>
  <rv s="4">
    <v>85</v>
  </rv>
  <rv s="1">
    <fb>0.83700000000000008</fb>
    <v>27</v>
  </rv>
  <rv s="1">
    <fb>3.4979999065399198E-2</fb>
    <v>36</v>
  </rv>
  <rv s="1">
    <fb>8033035</fb>
    <v>28</v>
  </rv>
  <rv s="23">
    <v>#VALUE!</v>
    <v>310</v>
    <v>311</v>
    <v>Bolivia</v>
    <v>23</v>
    <v>24</v>
    <v>Map</v>
    <v>25</v>
    <v>312</v>
    <v>en-GB</v>
    <v>2da62ca9-5c7a-8f0a-b312-b40ce201f0d0</v>
    <v>536870912</v>
    <v>1</v>
    <v>BO</v>
    <v>1362</v>
    <v>1363</v>
    <v>1364</v>
    <v>1365</v>
    <v>1366</v>
    <v>1367</v>
    <v>1368</v>
    <v>1369</v>
    <v>1370</v>
    <v>BOB</v>
    <v>Bolivia, officially the Plurinational State of Bolivia, is a landlocked country located in western-central South America. The constitutional capital is Sucre, while the seat of government and executive capital is La Paz. The largest city and principal industrial center is Santa Cruz de la Sierra, located on the Llanos Orientales, a mostly flat region in the east of the country.</v>
    <v>1371</v>
    <v>1372</v>
    <v>1373</v>
    <v>1374</v>
    <v>331</v>
    <v>1375</v>
    <v>1376</v>
    <v>1377</v>
    <v>1378</v>
    <v>1379</v>
    <v>1382</v>
    <v>1383</v>
    <v>1384</v>
    <v>1385</v>
    <v>92</v>
    <v>Bolivia</v>
    <v>National Anthem of Bolivia</v>
    <v>1386</v>
    <v>Plurinational State of Bolivia</v>
    <v>1387</v>
    <v>1388</v>
    <v>1389</v>
    <v>198</v>
    <v>1390</v>
    <v>1391</v>
    <v>1392</v>
    <v>1393</v>
    <v>1123</v>
    <v>1394</v>
    <v>1395</v>
    <v>1405</v>
    <v>1406</v>
    <v>1407</v>
    <v>1408</v>
    <v>1409</v>
    <v>Bolivia</v>
    <v>1410</v>
    <v>mdp/vdpid/26</v>
  </rv>
  <rv s="0">
    <v>536870912</v>
    <v>Bosnia and Herzegovina</v>
    <v>d4cae21e-b3ba-1c2f-fa55-9c516a522c1b</v>
    <v>en-GB</v>
    <v>Map</v>
  </rv>
  <rv s="1">
    <fb>0.43144531250000001</fb>
    <v>27</v>
  </rv>
  <rv s="1">
    <fb>51197</fb>
    <v>28</v>
  </rv>
  <rv s="1">
    <fb>11000</fb>
    <v>28</v>
  </rv>
  <rv s="1">
    <fb>8.1110000000000007</fb>
    <v>29</v>
  </rv>
  <rv s="1">
    <fb>387</fb>
    <v>30</v>
  </rv>
  <rv s="0">
    <v>536870912</v>
    <v>Sarajevo</v>
    <v>377e62c3-d9a6-4966-991a-32be280889e0</v>
    <v>en-GB</v>
    <v>Map</v>
  </rv>
  <rv s="1">
    <fb>21847.986000000001</fb>
    <v>28</v>
  </rv>
  <rv s="1">
    <fb>104.896137350469</fb>
    <v>31</v>
  </rv>
  <rv s="1">
    <fb>5.6278215406130308E-3</fb>
    <v>27</v>
  </rv>
  <rv s="1">
    <fb>3446.76666750907</fb>
    <v>28</v>
  </rv>
  <rv s="1">
    <fb>1.2649999999999999</fb>
    <v>29</v>
  </rv>
  <rv s="1">
    <fb>0.4267578125</fb>
    <v>27</v>
  </rv>
  <rv s="1">
    <fb>77.522044967234194</fb>
    <v>35</v>
  </rv>
  <rv s="1">
    <fb>1.05</fb>
    <v>32</v>
  </rv>
  <rv s="1">
    <fb>20047848434.548698</fb>
    <v>33</v>
  </rv>
  <rv s="1">
    <fb>0.2334466</fb>
    <v>27</v>
  </rv>
  <rv s="2">
    <v>27</v>
    <v>25</v>
    <v>324</v>
    <v>0</v>
    <v>Image of Bosnia and Herzegovina</v>
  </rv>
  <rv s="0">
    <v>536870912</v>
    <v>Branešci Donji</v>
    <v>0ee0e7ec-7027-b11a-2121-133000f1623c</v>
    <v>en-GB</v>
    <v>Map</v>
  </rv>
  <rv s="3">
    <v>https://www.bing.com/search?q=bosnia+and+herzegovina&amp;form=skydnc</v>
    <v>Learn more on Bing</v>
  </rv>
  <rv s="1">
    <fb>77.262</fb>
    <v>35</v>
  </rv>
  <rv s="1">
    <fb>10</fb>
    <v>35</v>
  </rv>
  <rv s="1">
    <fb>1.04</fb>
    <v>32</v>
  </rv>
  <rv s="4">
    <v>86</v>
  </rv>
  <rv s="1">
    <fb>0.2863505703</fb>
    <v>27</v>
  </rv>
  <rv s="1">
    <fb>2.1616</fb>
    <v>29</v>
  </rv>
  <rv s="1">
    <fb>3301000</fb>
    <v>28</v>
  </rv>
  <rv s="1">
    <fb>0.251</fb>
    <v>27</v>
  </rv>
  <rv s="1">
    <fb>2.8999999999999998E-2</fb>
    <v>27</v>
  </rv>
  <rv s="1">
    <fb>0.12300000000000001</fb>
    <v>27</v>
  </rv>
  <rv s="1">
    <fb>0.16699999999999998</fb>
    <v>27</v>
  </rv>
  <rv s="1">
    <fb>0.46395000457763702</fb>
    <v>27</v>
  </rv>
  <rv s="0">
    <v>536870912</v>
    <v>Republika Srpska</v>
    <v>2fe856d7-b6f4-dbce-fa75-9ac4319b1d63</v>
    <v>en-GB</v>
    <v>Map</v>
  </rv>
  <rv s="0">
    <v>536870912</v>
    <v>Brčko District</v>
    <v>b396b6d6-db22-9823-d1e7-7291c204c629</v>
    <v>en-GB</v>
    <v>Map</v>
  </rv>
  <rv s="0">
    <v>536870912</v>
    <v>Herzegovina-Neretva Canton</v>
    <v>7257571f-bfff-5551-5a18-c9709b17237a</v>
    <v>en-GB</v>
    <v>Map</v>
  </rv>
  <rv s="0">
    <v>536870912</v>
    <v>West Herzegovina Canton</v>
    <v>d142c26d-0e11-ffd4-bf85-9d4cd0f851e6</v>
    <v>en-GB</v>
    <v>Map</v>
  </rv>
  <rv s="0">
    <v>536870912</v>
    <v>Central Bosnia Canton</v>
    <v>6b404f48-b8f1-d920-41a0-107efe20a3de</v>
    <v>en-GB</v>
    <v>Map</v>
  </rv>
  <rv s="0">
    <v>536870912</v>
    <v>Posavina Canton</v>
    <v>3dc850c8-835d-4159-7d26-31e169f3893d</v>
    <v>en-GB</v>
    <v>Map</v>
  </rv>
  <rv s="0">
    <v>536870912</v>
    <v>Canton 10</v>
    <v>4d9acd64-42b9-2435-4eef-4404cd7d22fb</v>
    <v>en-GB</v>
    <v>Map</v>
  </rv>
  <rv s="0">
    <v>536870912</v>
    <v>Una-Sana Canton</v>
    <v>9de97c03-6b63-0cb8-479a-e51f90db3cbb</v>
    <v>en-GB</v>
    <v>Map</v>
  </rv>
  <rv s="0">
    <v>536870912</v>
    <v>Zenica-Doboj Canton</v>
    <v>b824b5da-07eb-d07c-e2e2-b81380a82bf8</v>
    <v>en-GB</v>
    <v>Map</v>
  </rv>
  <rv s="0">
    <v>536870912</v>
    <v>Tuzla Canton</v>
    <v>c2a9cb0d-f812-082d-68db-377338cbda35</v>
    <v>en-GB</v>
    <v>Map</v>
  </rv>
  <rv s="0">
    <v>536870912</v>
    <v>Federation of Bosnia and Herzegovina</v>
    <v>47ecb05c-2b04-6687-3768-5ad1d4122d13</v>
    <v>en-GB</v>
    <v>Map</v>
  </rv>
  <rv s="0">
    <v>536870912</v>
    <v>Bosnian-Podrinje Canton Goražde</v>
    <v>c022e045-6479-b03a-53a4-093053703e58</v>
    <v>en-GB</v>
    <v>Map</v>
  </rv>
  <rv s="4">
    <v>87</v>
  </rv>
  <rv s="1">
    <fb>0.204407603558384</fb>
    <v>27</v>
  </rv>
  <rv s="1">
    <fb>0.23699999999999999</fb>
    <v>27</v>
  </rv>
  <rv s="1">
    <fb>0.18424999237060502</fb>
    <v>36</v>
  </rv>
  <rv s="1">
    <fb>1605144</fb>
    <v>28</v>
  </rv>
  <rv s="24">
    <v>#VALUE!</v>
    <v>321</v>
    <v>322</v>
    <v>Bosnia and Herzegovina</v>
    <v>23</v>
    <v>24</v>
    <v>Map</v>
    <v>25</v>
    <v>323</v>
    <v>en-GB</v>
    <v>d4cae21e-b3ba-1c2f-fa55-9c516a522c1b</v>
    <v>536870912</v>
    <v>1</v>
    <v>BA</v>
    <v>1413</v>
    <v>1414</v>
    <v>1415</v>
    <v>1416</v>
    <v>1417</v>
    <v>1418</v>
    <v>1419</v>
    <v>1420</v>
    <v>1421</v>
    <v>BAM</v>
    <v>Bosnia and Herzegovina, abbreviated BiH or B&amp;H, sometimes called Bosnia–Herzegovina and often known informally as Bosnia, is a country in South and Southeast Europe, located within the Balkans. Sarajevo is the capital and largest city. Bosnia and Herzegovina is bordered by Serbia to the east, Montenegro to the southeast, and Croatia to the north and southwest. It is not entirely landlocked; to the south it has a narrow coast on the Adriatic Sea, which is about 20 kilometres long and surrounds the town of Neum. The inland Bosnia region has a moderate continental climate, with hot summers and cold, snowy winters. In the central and eastern interior of the country the geography is mountainous, in the northwest moderately hilly, and in the northeast predominantly flatland. The smaller southern region, Herzegovina, has a Mediterranean climate and mostly mountainous topography.</v>
    <v>1422</v>
    <v>1423</v>
    <v>1424</v>
    <v>1425</v>
    <v>1426</v>
    <v>1427</v>
    <v>1428</v>
    <v>1429</v>
    <v>397</v>
    <v>1430</v>
    <v>1431</v>
    <v>1432</v>
    <v>1433</v>
    <v>1434</v>
    <v>Bosnia and Herzegovina</v>
    <v>Jedna si jedina</v>
    <v>1435</v>
    <v>Bosnia and Herzegovina</v>
    <v>1436</v>
    <v>1437</v>
    <v>1438</v>
    <v>198</v>
    <v>1439</v>
    <v>111</v>
    <v>1440</v>
    <v>113</v>
    <v>1441</v>
    <v>1442</v>
    <v>1443</v>
    <v>1456</v>
    <v>1457</v>
    <v>161</v>
    <v>1458</v>
    <v>1459</v>
    <v>Bosnia and Herzegovina</v>
    <v>1460</v>
    <v>mdp/vdpid/25</v>
  </rv>
  <rv s="0">
    <v>536870912</v>
    <v>Botswana</v>
    <v>8aa19277-27e8-6def-a3e1-47929d921d30</v>
    <v>en-GB</v>
    <v>Map</v>
  </rv>
  <rv s="1">
    <fb>0.45633016797019699</fb>
    <v>27</v>
  </rv>
  <rv s="1">
    <fb>581730</fb>
    <v>28</v>
  </rv>
  <rv s="1">
    <fb>24.821000000000002</fb>
    <v>29</v>
  </rv>
  <rv s="1">
    <fb>267</fb>
    <v>30</v>
  </rv>
  <rv s="0">
    <v>536870912</v>
    <v>Gaborone</v>
    <v>5609d0f5-9932-65c1-b698-73699641cba2</v>
    <v>en-GB</v>
    <v>Map</v>
  </rv>
  <rv s="1">
    <fb>6340.2430000000004</fb>
    <v>28</v>
  </rv>
  <rv s="1">
    <fb>149.75369875886699</fb>
    <v>31</v>
  </rv>
  <rv s="1">
    <fb>2.7728644286333003E-2</fb>
    <v>27</v>
  </rv>
  <rv s="1">
    <fb>1815.5580686522301</fb>
    <v>28</v>
  </rv>
  <rv s="1">
    <fb>2.8740000000000001</fb>
    <v>29</v>
  </rv>
  <rv s="1">
    <fb>0.189469408795855</fb>
    <v>27</v>
  </rv>
  <rv s="1">
    <fb>74.6879840737883</fb>
    <v>35</v>
  </rv>
  <rv s="1">
    <fb>18340510789.4272</fb>
    <v>33</v>
  </rv>
  <rv s="1">
    <fb>1.0323838999999999</fb>
    <v>27</v>
  </rv>
  <rv s="1">
    <fb>0.24859970000000001</fb>
    <v>27</v>
  </rv>
  <rv s="2">
    <v>28</v>
    <v>25</v>
    <v>334</v>
    <v>0</v>
    <v>Image of Botswana</v>
  </rv>
  <rv s="1">
    <fb>30</fb>
    <v>35</v>
  </rv>
  <rv s="0">
    <v>805306368</v>
    <v>Slumber Tsogwane (Vice President)</v>
    <v>6cd136d6-aaa6-4b0e-0b30-769c55412703</v>
    <v>en-GB</v>
    <v>Generic</v>
  </rv>
  <rv s="0">
    <v>805306368</v>
    <v>Mokgweetsi Masisi (President)</v>
    <v>eaa89159-7ba6-ec60-88d0-567ecdf05955</v>
    <v>en-GB</v>
    <v>Generic</v>
  </rv>
  <rv s="4">
    <v>88</v>
  </rv>
  <rv s="3">
    <v>https://www.bing.com/search?q=botswana&amp;form=skydnc</v>
    <v>Learn more on Bing</v>
  </rv>
  <rv s="1">
    <fb>69.275000000000006</fb>
    <v>35</v>
  </rv>
  <rv s="1">
    <fb>977610000</fb>
    <v>33</v>
  </rv>
  <rv s="1">
    <fb>144</fb>
    <v>35</v>
  </rv>
  <rv s="1">
    <fb>0.28999999999999998</fb>
    <v>32</v>
  </rv>
  <rv s="4">
    <v>89</v>
  </rv>
  <rv s="1">
    <fb>5.2608499999999996E-2</fb>
    <v>27</v>
  </rv>
  <rv s="1">
    <fb>0.36880000000000002</fb>
    <v>29</v>
  </rv>
  <rv s="1">
    <fb>2303697</fb>
    <v>28</v>
  </rv>
  <rv s="1">
    <fb>0.19500000000000001</fb>
    <v>27</v>
  </rv>
  <rv s="1">
    <fb>0.41499999999999998</fb>
    <v>27</v>
  </rv>
  <rv s="1">
    <fb>0.58499999999999996</fb>
    <v>27</v>
  </rv>
  <rv s="1">
    <fb>3.9E-2</fb>
    <v>27</v>
  </rv>
  <rv s="1">
    <fb>7.0000000000000007E-2</fb>
    <v>27</v>
  </rv>
  <rv s="1">
    <fb>0.111</fb>
    <v>27</v>
  </rv>
  <rv s="1">
    <fb>0.70819999694824209</fb>
    <v>27</v>
  </rv>
  <rv s="0">
    <v>536870912</v>
    <v>Francistown</v>
    <v>4f9596e9-1bee-ee52-a4e4-d10faeff99c4</v>
    <v>en-GB</v>
    <v>Map</v>
  </rv>
  <rv s="0">
    <v>536870912</v>
    <v>Central District</v>
    <v>5a59f96f-2e8b-418f-ce75-352be10aa630</v>
    <v>en-GB</v>
    <v>Map</v>
  </rv>
  <rv s="0">
    <v>536870912</v>
    <v>South-East District</v>
    <v>70f9f2fb-580d-debb-7ba5-fd99ee462d53</v>
    <v>en-GB</v>
    <v>Map</v>
  </rv>
  <rv s="0">
    <v>536870912</v>
    <v>Selebi-Phikwe</v>
    <v>e47cc6c8-b9e8-010b-2626-fc6de230b5c3</v>
    <v>en-GB</v>
    <v>Map</v>
  </rv>
  <rv s="0">
    <v>536870912</v>
    <v>Lobatse</v>
    <v>5a22a2de-5a1f-03ac-4b8d-0331a57da4e5</v>
    <v>en-GB</v>
    <v>Map</v>
  </rv>
  <rv s="0">
    <v>536870912</v>
    <v>Jwaneng</v>
    <v>e26c8f73-280f-d360-edd1-608dd7f677a7</v>
    <v>en-GB</v>
    <v>Map</v>
  </rv>
  <rv s="0">
    <v>536870912</v>
    <v>Kgalagadi District</v>
    <v>2c25ab3f-f6f0-b1cc-9c70-b5fb8e82502c</v>
    <v>en-GB</v>
    <v>Map</v>
  </rv>
  <rv s="0">
    <v>536870912</v>
    <v>Kweneng District</v>
    <v>18aefd8f-46c2-6167-c82a-acb3d55936b2</v>
    <v>en-GB</v>
    <v>Map</v>
  </rv>
  <rv s="0">
    <v>536870912</v>
    <v>Ghanzi District</v>
    <v>1c8a9f6e-7b9d-d8cf-b717-90bd029cb152</v>
    <v>en-GB</v>
    <v>Map</v>
  </rv>
  <rv s="0">
    <v>536870912</v>
    <v>Kgatleng District</v>
    <v>ac2497a9-9802-58ef-220d-ca6fd0c4f68c</v>
    <v>en-GB</v>
    <v>Map</v>
  </rv>
  <rv s="0">
    <v>536870912</v>
    <v>Southern District</v>
    <v>7171f0fe-bba5-fa98-90c5-d45a0d2077ab</v>
    <v>en-GB</v>
    <v>Map</v>
  </rv>
  <rv s="0">
    <v>536870912</v>
    <v>North-West District</v>
    <v>e72eefa7-02e2-3ed3-d2c9-5598ebb2288b</v>
    <v>en-GB</v>
    <v>Map</v>
  </rv>
  <rv s="0">
    <v>536870912</v>
    <v>North-East District</v>
    <v>8c38eee8-a3d2-19ad-4893-f762c50add09</v>
    <v>en-GB</v>
    <v>Map</v>
  </rv>
  <rv s="0">
    <v>536870912</v>
    <v>Sowa</v>
    <v>bfd8c414-bf81-ba92-fce3-49d197b561e7</v>
    <v>en-GB</v>
    <v>Map</v>
  </rv>
  <rv s="0">
    <v>536870912</v>
    <v>Chobe District</v>
    <v>22f5be25-3859-5fa6-bb3a-134cba92b2fa</v>
    <v>en-GB</v>
    <v>Map</v>
  </rv>
  <rv s="4">
    <v>90</v>
  </rv>
  <rv s="1">
    <fb>0.19548510153898799</fb>
    <v>27</v>
  </rv>
  <rv s="4">
    <v>91</v>
  </rv>
  <rv s="1">
    <fb>0.18193000793456998</fb>
    <v>36</v>
  </rv>
  <rv s="1">
    <fb>1616550</fb>
    <v>28</v>
  </rv>
  <rv s="8">
    <v>#VALUE!</v>
    <v>332</v>
    <v>68</v>
    <v>Botswana</v>
    <v>23</v>
    <v>24</v>
    <v>Map</v>
    <v>25</v>
    <v>333</v>
    <v>en-GB</v>
    <v>8aa19277-27e8-6def-a3e1-47929d921d30</v>
    <v>536870912</v>
    <v>1</v>
    <v>BW</v>
    <v>1463</v>
    <v>1464</v>
    <v>81</v>
    <v>1465</v>
    <v>1466</v>
    <v>1467</v>
    <v>1468</v>
    <v>1469</v>
    <v>1470</v>
    <v>BWP</v>
    <v>Botswana, officially the Republic of Botswana, is a landlocked country in Southern Africa. Botswana is topographically flat, with up to 70 percent of its territory being the Kalahari Desert. It is bordered by South Africa to the south and southeast, Namibia to the west and north, and Zimbabwe to the northeast. It is connected to Zambia across the short Zambezi River border by the Kazungula Bridge.</v>
    <v>1471</v>
    <v>1472</v>
    <v>1473</v>
    <v>1474</v>
    <v>331</v>
    <v>1475</v>
    <v>1476</v>
    <v>1477</v>
    <v>1478</v>
    <v>1479</v>
    <v>1467</v>
    <v>1482</v>
    <v>1483</v>
    <v>1484</v>
    <v>1485</v>
    <v>1486</v>
    <v>1487</v>
    <v>Botswana</v>
    <v>Fatshe leno la rona</v>
    <v>1488</v>
    <v>Republic of Botswana</v>
    <v>1489</v>
    <v>1490</v>
    <v>1491</v>
    <v>1492</v>
    <v>1493</v>
    <v>1494</v>
    <v>1392</v>
    <v>1495</v>
    <v>1496</v>
    <v>1497</v>
    <v>1498</v>
    <v>1514</v>
    <v>1515</v>
    <v>1516</v>
    <v>1439</v>
    <v>1517</v>
    <v>Botswana</v>
    <v>1518</v>
    <v>mdp/vdpid/19</v>
  </rv>
  <rv s="0">
    <v>536870912</v>
    <v>Bouvet Island</v>
    <v>0df9c34a-d3f0-c09f-d594-0d17e4ce27da</v>
    <v>en-GB</v>
    <v>Map</v>
  </rv>
  <rv s="1">
    <fb>49</fb>
    <v>28</v>
  </rv>
  <rv s="2">
    <v>29</v>
    <v>25</v>
    <v>340</v>
    <v>0</v>
    <v>Image of Bouvet Island</v>
  </rv>
  <rv s="3">
    <v>https://www.bing.com/search?q=bouvet+island&amp;form=skydnc</v>
    <v>Learn more on Bing</v>
  </rv>
  <rv s="25">
    <v>#VALUE!</v>
    <v>337</v>
    <v>338</v>
    <v>Bouvet Island</v>
    <v>23</v>
    <v>24</v>
    <v>Map</v>
    <v>25</v>
    <v>339</v>
    <v>en-GB</v>
    <v>0df9c34a-d3f0-c09f-d594-0d17e4ce27da</v>
    <v>536870912</v>
    <v>1</v>
    <v>BV</v>
    <v>1521</v>
    <v>Bouvet Island is a Norwegian uninhabited protected nature reserve. As a subantarctic volcanic island, it is situated in the South Atlantic Ocean, at the southern end of the Mid-Atlantic Ridge making it the world's most remote island. It is not part of the southern region covered by the Antarctic Treaty System.</v>
    <v>1522</v>
    <v>1523</v>
    <v>Bouvet Island</v>
    <v>607</v>
    <v>Bouvet Island</v>
    <v>Bouvet Island</v>
    <v>mdp/vdpid/36</v>
  </rv>
  <rv s="0">
    <v>536870912</v>
    <v>Brazil</v>
    <v>a828cf41-b938-49fe-7986-4b336618d413</v>
    <v>en-GB</v>
    <v>Map</v>
  </rv>
  <rv s="1">
    <fb>0.33924533448829503</fb>
    <v>27</v>
  </rv>
  <rv s="1">
    <fb>8515770</fb>
    <v>28</v>
  </rv>
  <rv s="1">
    <fb>730000</fb>
    <v>28</v>
  </rv>
  <rv s="1">
    <fb>13.923999999999999</fb>
    <v>29</v>
  </rv>
  <rv s="1">
    <fb>55</fb>
    <v>30</v>
  </rv>
  <rv s="0">
    <v>536870912</v>
    <v>Brasília</v>
    <v>0f4c1a26-f33c-b6de-a63f-578da6617369</v>
    <v>en-GB</v>
    <v>Map</v>
  </rv>
  <rv s="1">
    <fb>462298.69</fb>
    <v>28</v>
  </rv>
  <rv s="1">
    <fb>167.397860280061</fb>
    <v>31</v>
  </rv>
  <rv s="1">
    <fb>3.7329762121689397E-2</fb>
    <v>27</v>
  </rv>
  <rv s="1">
    <fb>2619.96061573831</fb>
    <v>28</v>
  </rv>
  <rv s="1">
    <fb>0.58931054038338704</fb>
    <v>27</v>
  </rv>
  <rv s="1">
    <fb>59.1075326389753</fb>
    <v>35</v>
  </rv>
  <rv s="1">
    <fb>1.02</fb>
    <v>32</v>
  </rv>
  <rv s="1">
    <fb>1839758040765.6201</fb>
    <v>33</v>
  </rv>
  <rv s="1">
    <fb>1.1544783999999999</fb>
    <v>27</v>
  </rv>
  <rv s="1">
    <fb>0.513436</fb>
    <v>27</v>
  </rv>
  <rv s="2">
    <v>30</v>
    <v>25</v>
    <v>349</v>
    <v>0</v>
    <v>Image of Brazil</v>
  </rv>
  <rv s="1">
    <fb>12.8</fb>
    <v>35</v>
  </rv>
  <rv s="0">
    <v>536870912</v>
    <v>São Paulo</v>
    <v>c6cf2f6e-626c-4267-ae48-9e13ea74d2b9</v>
    <v>en-GB</v>
    <v>Map</v>
  </rv>
  <rv s="0">
    <v>805306368</v>
    <v>Jair Bolsonaro (President)</v>
    <v>e5c2a3dc-a01d-9ba4-59d7-7920ab72e453</v>
    <v>en-GB</v>
    <v>Generic</v>
  </rv>
  <rv s="0">
    <v>805306368</v>
    <v>Hamilton Mourão (Vice President)</v>
    <v>82d9ec69-ca73-987b-d035-f269280ea4a8</v>
    <v>en-GB</v>
    <v>Generic</v>
  </rv>
  <rv s="4">
    <v>92</v>
  </rv>
  <rv s="3">
    <v>https://www.bing.com/search?q=brazil&amp;form=skydnc</v>
    <v>Learn more on Bing</v>
  </rv>
  <rv s="1">
    <fb>75.671999999999997</fb>
    <v>35</v>
  </rv>
  <rv s="1">
    <fb>1187361690000</fb>
    <v>33</v>
  </rv>
  <rv s="1">
    <fb>60</fb>
    <v>35</v>
  </rv>
  <rv s="1">
    <fb>1.53</fb>
    <v>32</v>
  </rv>
  <rv s="1">
    <fb>0.28289823089999999</fb>
    <v>27</v>
  </rv>
  <rv s="1">
    <fb>2.1499000000000001</fb>
    <v>29</v>
  </rv>
  <rv s="1">
    <fb>212559417</fb>
    <v>28</v>
  </rv>
  <rv s="1">
    <fb>0.192</fb>
    <v>27</v>
  </rv>
  <rv s="1">
    <fb>0.42499999999999999</fb>
    <v>27</v>
  </rv>
  <rv s="1">
    <fb>0.58399999999999996</fb>
    <v>27</v>
  </rv>
  <rv s="1">
    <fb>7.2999999999999995E-2</fb>
    <v>27</v>
  </rv>
  <rv s="1">
    <fb>0.63883998870849601</fb>
    <v>27</v>
  </rv>
  <rv s="0">
    <v>536870912</v>
    <v>São Paulo</v>
    <v>4d56ae2d-1aad-8c4f-dca2-4456acc12f89</v>
    <v>en-GB</v>
    <v>Map</v>
  </rv>
  <rv s="0">
    <v>536870912</v>
    <v>Rio de Janeiro</v>
    <v>3f5a22fa-26bd-86f9-0345-3a6206e8aab5</v>
    <v>en-GB</v>
    <v>Map</v>
  </rv>
  <rv s="0">
    <v>536870912</v>
    <v>Minas Gerais</v>
    <v>974e2066-dee0-aecd-c973-50babb750033</v>
    <v>en-GB</v>
    <v>Map</v>
  </rv>
  <rv s="0">
    <v>536870912</v>
    <v>Bahia</v>
    <v>e904684f-6d5b-f7bb-c27d-bdb50a0ec8ab</v>
    <v>en-GB</v>
    <v>Map</v>
  </rv>
  <rv s="0">
    <v>536870912</v>
    <v>Pernambuco</v>
    <v>5538aab1-15ae-294f-2c10-f5083201cca1</v>
    <v>en-GB</v>
    <v>Map</v>
  </rv>
  <rv s="0">
    <v>536870912</v>
    <v>Mato Grosso</v>
    <v>af05c757-4d77-813e-b8eb-97635c07f37a</v>
    <v>en-GB</v>
    <v>Map</v>
  </rv>
  <rv s="0">
    <v>536870912</v>
    <v>Rio Grande do Sul</v>
    <v>9644dbbf-be0c-de9c-a534-3d7ff4801a8b</v>
    <v>en-GB</v>
    <v>Map</v>
  </rv>
  <rv s="0">
    <v>536870912</v>
    <v>Espírito Santo</v>
    <v>dbc4d679-53e7-49d7-c6b3-88a4ca7f522f</v>
    <v>en-GB</v>
    <v>Map</v>
  </rv>
  <rv s="0">
    <v>536870912</v>
    <v>Paraná</v>
    <v>a33450c4-459a-0682-41ee-635b343dd785</v>
    <v>en-GB</v>
    <v>Map</v>
  </rv>
  <rv s="0">
    <v>536870912</v>
    <v>Goiás</v>
    <v>38750702-647a-b72a-2cec-e4a55e078f36</v>
    <v>en-GB</v>
    <v>Map</v>
  </rv>
  <rv s="0">
    <v>536870912</v>
    <v>Ceará</v>
    <v>b598e20e-29fb-ccf6-be0e-2650e6ba40c5</v>
    <v>en-GB</v>
    <v>Map</v>
  </rv>
  <rv s="0">
    <v>536870912</v>
    <v>Piauí</v>
    <v>ab11433a-8357-ae6d-67fe-8570cc271399</v>
    <v>en-GB</v>
    <v>Map</v>
  </rv>
  <rv s="0">
    <v>536870912</v>
    <v>Santa Catarina</v>
    <v>6262969d-76c7-e65f-1be5-668011a93ff0</v>
    <v>en-GB</v>
    <v>Map</v>
  </rv>
  <rv s="0">
    <v>536870912</v>
    <v>Federal District</v>
    <v>88dfc3b6-8e7a-694d-61b2-96d14f226ec4</v>
    <v>en-GB</v>
    <v>Map</v>
  </rv>
  <rv s="0">
    <v>536870912</v>
    <v>Amazonas</v>
    <v>f79e57ca-6fc1-5a6a-015b-38d90f33902f</v>
    <v>en-GB</v>
    <v>Map</v>
  </rv>
  <rv s="0">
    <v>536870912</v>
    <v>Pará</v>
    <v>7a0db70a-73db-e83d-e548-6fab7a523b35</v>
    <v>en-GB</v>
    <v>Map</v>
  </rv>
  <rv s="0">
    <v>536870912</v>
    <v>Rondônia</v>
    <v>25fbe5d5-9bc1-0ec2-ac78-2d9fe5b147dd</v>
    <v>en-GB</v>
    <v>Map</v>
  </rv>
  <rv s="0">
    <v>536870912</v>
    <v>Mato Grosso do Sul</v>
    <v>7de24933-1d79-fc85-387b-3ce7947910b6</v>
    <v>en-GB</v>
    <v>Map</v>
  </rv>
  <rv s="0">
    <v>536870912</v>
    <v>Acre</v>
    <v>8960bf27-5261-01d1-4019-e7d898f67bb4</v>
    <v>en-GB</v>
    <v>Map</v>
  </rv>
  <rv s="0">
    <v>536870912</v>
    <v>Amapá</v>
    <v>28d39e09-4b9f-31f6-cc72-48b1f9be59db</v>
    <v>en-GB</v>
    <v>Map</v>
  </rv>
  <rv s="0">
    <v>536870912</v>
    <v>Roraima</v>
    <v>3b8383a2-7c79-31f6-2359-bd9ba2099213</v>
    <v>en-GB</v>
    <v>Map</v>
  </rv>
  <rv s="0">
    <v>536870912</v>
    <v>Paraíba</v>
    <v>f5be810b-3322-2252-c10f-35206d84b548</v>
    <v>en-GB</v>
    <v>Map</v>
  </rv>
  <rv s="0">
    <v>536870912</v>
    <v>Sergipe</v>
    <v>a7f70762-a1ab-d5de-8bf0-3eb8532c1eb9</v>
    <v>en-GB</v>
    <v>Map</v>
  </rv>
  <rv s="0">
    <v>536870912</v>
    <v>Alagoas</v>
    <v>4e3f1ba4-1948-0514-728a-55b34ab027b4</v>
    <v>en-GB</v>
    <v>Map</v>
  </rv>
  <rv s="0">
    <v>536870912</v>
    <v>Maranhão</v>
    <v>98274980-9da4-ff5e-78a1-e512bb4179ca</v>
    <v>en-GB</v>
    <v>Map</v>
  </rv>
  <rv s="0">
    <v>536870912</v>
    <v>Rio Grande do Norte</v>
    <v>4cccb40d-d26b-4493-e031-bcf803f1c2b1</v>
    <v>en-GB</v>
    <v>Map</v>
  </rv>
  <rv s="0">
    <v>536870912</v>
    <v>Tocantins</v>
    <v>f7a46dfe-e192-d6f7-e5f8-084e555ba7cb</v>
    <v>en-GB</v>
    <v>Map</v>
  </rv>
  <rv s="4">
    <v>93</v>
  </rv>
  <rv s="1">
    <fb>0.14178605589771201</fb>
    <v>27</v>
  </rv>
  <rv s="4">
    <v>94</v>
  </rv>
  <rv s="1">
    <fb>0.65099999999999991</fb>
    <v>27</v>
  </rv>
  <rv s="1">
    <fb>0.12083000183105501</fb>
    <v>36</v>
  </rv>
  <rv s="1">
    <fb>183241641</fb>
    <v>28</v>
  </rv>
  <rv s="8">
    <v>#VALUE!</v>
    <v>347</v>
    <v>68</v>
    <v>Brazil</v>
    <v>23</v>
    <v>24</v>
    <v>Map</v>
    <v>25</v>
    <v>348</v>
    <v>en-GB</v>
    <v>a828cf41-b938-49fe-7986-4b336618d413</v>
    <v>536870912</v>
    <v>1</v>
    <v>BR</v>
    <v>1526</v>
    <v>1527</v>
    <v>1528</v>
    <v>1529</v>
    <v>1530</v>
    <v>1531</v>
    <v>1532</v>
    <v>1533</v>
    <v>1534</v>
    <v>BRL</v>
    <v>Brazil, officially the Federative Republic of Brazil, is the largest country in both South America and Latin America. It covers an area of 8,515,767 square kilometres with a population of over 211 million. Brazil is the world's fifth-largest and sixth-most populous country, composed of 26 states and the Federal District. It is the largest country to have Portuguese as an official language and the only one in the Americas. Brazil is one of the world's most multicultural and ethnically diverse nations, due to over a century of mass immigration from around the world. It is also the most populous Roman Catholic-majority country, and its capital is Brasília, while the largest city is São Paulo.</v>
    <v>1535</v>
    <v>705</v>
    <v>1536</v>
    <v>1537</v>
    <v>1538</v>
    <v>1539</v>
    <v>1540</v>
    <v>1541</v>
    <v>1542</v>
    <v>1543</v>
    <v>1544</v>
    <v>1547</v>
    <v>1548</v>
    <v>1549</v>
    <v>1550</v>
    <v>1551</v>
    <v>1552</v>
    <v>Brazil</v>
    <v>Brazilian National Anthem</v>
    <v>332</v>
    <v>Brazil</v>
    <v>1553</v>
    <v>1554</v>
    <v>1555</v>
    <v>1556</v>
    <v>1557</v>
    <v>1558</v>
    <v>1259</v>
    <v>112</v>
    <v>1559</v>
    <v>114</v>
    <v>1560</v>
    <v>1588</v>
    <v>1589</v>
    <v>1590</v>
    <v>1591</v>
    <v>1592</v>
    <v>Brazil</v>
    <v>1593</v>
    <v>mdp/vdpid/32</v>
  </rv>
  <rv s="0">
    <v>536870912</v>
    <v>British Indian Ocean Territory</v>
    <v>9be86706-b5e7-1715-31b6-ba962c970828</v>
    <v>en-GB</v>
    <v>Map</v>
  </rv>
  <rv s="1">
    <fb>60</fb>
    <v>28</v>
  </rv>
  <rv s="1">
    <fb>246</fb>
    <v>30</v>
  </rv>
  <rv s="2">
    <v>31</v>
    <v>25</v>
    <v>355</v>
    <v>0</v>
    <v>Image of British Indian Ocean Territory</v>
  </rv>
  <rv s="3">
    <v>https://www.bing.com/search?q=british+indian+ocean+territory&amp;form=skydnc</v>
    <v>Learn more on Bing</v>
  </rv>
  <rv s="1">
    <fb>3000</fb>
    <v>28</v>
  </rv>
  <rv s="26">
    <v>#VALUE!</v>
    <v>352</v>
    <v>353</v>
    <v>British Indian Ocean Territory</v>
    <v>23</v>
    <v>24</v>
    <v>Map</v>
    <v>25</v>
    <v>354</v>
    <v>en-GB</v>
    <v>9be86706-b5e7-1715-31b6-ba962c970828</v>
    <v>536870912</v>
    <v>1</v>
    <v>IO</v>
    <v>1596</v>
    <v>1597</v>
    <v>Camp Justice</v>
    <v>The British Indian Ocean Territory is a British Overseas Territory of the United Kingdom situated in the Indian Ocean halfway between Tanzania and Indonesia. The territory comprises the seven atolls of the Chagos Archipelago with over 1,000 individual islands – many very small – amounting to a total land area of 60 square kilometres. The largest and most southerly island is Diego Garcia, 27 km², the site of a Joint Military Facility of the United Kingdom and the United States.</v>
    <v>1598</v>
    <v>1599</v>
    <v>British Indian Ocean Territory</v>
    <v>British Indian Ocean Territory</v>
    <v>1600</v>
    <v>British Indian Ocean Territory</v>
    <v>mdp/vdpid/114</v>
  </rv>
  <rv s="0">
    <v>536870912</v>
    <v>Brunei</v>
    <v>dde316d9-cf10-398d-ffd9-1c4cd798a523</v>
    <v>en-GB</v>
    <v>Map</v>
  </rv>
  <rv s="1">
    <fb>2.7324477454516698E-2</fb>
    <v>27</v>
  </rv>
  <rv s="1">
    <fb>5765</fb>
    <v>28</v>
  </rv>
  <rv s="1">
    <fb>8000</fb>
    <v>28</v>
  </rv>
  <rv s="1">
    <fb>14.896000000000001</fb>
    <v>29</v>
  </rv>
  <rv s="1">
    <fb>673</fb>
    <v>30</v>
  </rv>
  <rv s="0">
    <v>536870912</v>
    <v>Bandar Seri Begawan</v>
    <v>a0c655b6-95c7-fe5a-2cf3-39ebfad16464</v>
    <v>en-GB</v>
    <v>Map</v>
  </rv>
  <rv s="1">
    <fb>7664.03</fb>
    <v>28</v>
  </rv>
  <rv s="1">
    <fb>99.026816572106597</fb>
    <v>31</v>
  </rv>
  <rv s="1">
    <fb>-3.90522069165492E-3</fb>
    <v>27</v>
  </rv>
  <rv s="1">
    <fb>10291.164046084499</fb>
    <v>28</v>
  </rv>
  <rv s="1">
    <fb>1.8480000000000001</fb>
    <v>29</v>
  </rv>
  <rv s="1">
    <fb>0.72106261859582499</fb>
    <v>27</v>
  </rv>
  <rv s="1">
    <fb>99.995188469885605</fb>
    <v>35</v>
  </rv>
  <rv s="1">
    <fb>0.37</fb>
    <v>32</v>
  </rv>
  <rv s="1">
    <fb>13469422941.391899</fb>
    <v>33</v>
  </rv>
  <rv s="1">
    <fb>1.0315162</fb>
    <v>27</v>
  </rv>
  <rv s="1">
    <fb>0.31392579999999998</fb>
    <v>27</v>
  </rv>
  <rv s="2">
    <v>32</v>
    <v>25</v>
    <v>367</v>
    <v>0</v>
    <v>Image of Brunei</v>
  </rv>
  <rv s="1">
    <fb>9.8000000000000007</fb>
    <v>35</v>
  </rv>
  <rv s="0">
    <v>536870912</v>
    <v>Mentiri</v>
    <v>e11e0ba7-1b52-9692-b1a2-dfa2b8aa3a86</v>
    <v>en-GB</v>
    <v>Map</v>
  </rv>
  <rv s="0">
    <v>805306368</v>
    <v>Hassanal Bolkiah (Prime Minister)</v>
    <v>6b9258af-d724-efe1-f49a-a65df912038b</v>
    <v>en-GB</v>
    <v>Generic</v>
  </rv>
  <rv s="4">
    <v>95</v>
  </rv>
  <rv s="3">
    <v>https://www.bing.com/search?q=brunei&amp;form=skydnc</v>
    <v>Learn more on Bing</v>
  </rv>
  <rv s="1">
    <fb>75.721999999999994</fb>
    <v>35</v>
  </rv>
  <rv s="1">
    <fb>31</fb>
    <v>35</v>
  </rv>
  <rv s="4">
    <v>96</v>
  </rv>
  <rv s="1">
    <fb>6.0119631E-2</fb>
    <v>27</v>
  </rv>
  <rv s="1">
    <fb>1.609</fb>
    <v>29</v>
  </rv>
  <rv s="1">
    <fb>433285</fb>
    <v>28</v>
  </rv>
  <rv s="1">
    <fb>0.64678001403808594</fb>
    <v>27</v>
  </rv>
  <rv s="0">
    <v>536870912</v>
    <v>Tutong District</v>
    <v>9360ebc0-b1cf-8937-52c0-5278ac08b670</v>
    <v>en-GB</v>
    <v>Map</v>
  </rv>
  <rv s="0">
    <v>536870912</v>
    <v>Belait District</v>
    <v>2556f0e1-d2ef-f34a-7d2b-203798d09ed4</v>
    <v>en-GB</v>
    <v>Map</v>
  </rv>
  <rv s="0">
    <v>536870912</v>
    <v>Temburong District</v>
    <v>66ea33cd-31e3-55ec-e6f0-49ca01d7a004</v>
    <v>en-GB</v>
    <v>Map</v>
  </rv>
  <rv s="0">
    <v>536870912</v>
    <v>Brunei-Muara District</v>
    <v>b6c13f5e-4b6e-d9fb-0481-ea499518ed7d</v>
    <v>en-GB</v>
    <v>Map</v>
  </rv>
  <rv s="4">
    <v>97</v>
  </rv>
  <rv s="4">
    <v>98</v>
  </rv>
  <rv s="1">
    <fb>9.1169996261596692E-2</fb>
    <v>36</v>
  </rv>
  <rv s="1">
    <fb>337711</fb>
    <v>28</v>
  </rv>
  <rv s="27">
    <v>#VALUE!</v>
    <v>364</v>
    <v>365</v>
    <v>Brunei</v>
    <v>23</v>
    <v>24</v>
    <v>Map</v>
    <v>25</v>
    <v>366</v>
    <v>en-GB</v>
    <v>dde316d9-cf10-398d-ffd9-1c4cd798a523</v>
    <v>536870912</v>
    <v>1</v>
    <v>BN</v>
    <v>1603</v>
    <v>1604</v>
    <v>1605</v>
    <v>1606</v>
    <v>1607</v>
    <v>1608</v>
    <v>1609</v>
    <v>1610</v>
    <v>1611</v>
    <v>BND</v>
    <v>Brunei, officially the Nation of Brunei, the Abode of Peace, is a country located on the north coast of the island of Borneo in Southeast Asia. Apart from its South China Sea coast, it is completely surrounded by the Malaysian state of Sarawak. It is separated into two parts by the Sarawak district of Limbang. Brunei is the only sovereign state entirely on Borneo; the remainder of the island is divided between Malaysia and Indonesia. As of 2020, its population was 460,345, of whom about 100,000 live in the capital and largest city, Bandar Seri Begawan. The government is an absolute monarchy ruled by its Sultan, entitled the Yang di-Pertuan, and implements a combination of English common law and sharia law, as well as general Islamic practices.</v>
    <v>1612</v>
    <v>1613</v>
    <v>1614</v>
    <v>1615</v>
    <v>1616</v>
    <v>1617</v>
    <v>1618</v>
    <v>1619</v>
    <v>1620</v>
    <v>1621</v>
    <v>1622</v>
    <v>1624</v>
    <v>1625</v>
    <v>1626</v>
    <v>1627</v>
    <v>Brunei</v>
    <v>Allah Peliharakan Sultan</v>
    <v>1628</v>
    <v>Brunei Darussalam</v>
    <v>1629</v>
    <v>1630</v>
    <v>1631</v>
    <v>1632</v>
    <v>1637</v>
    <v>1638</v>
    <v>669</v>
    <v>1639</v>
    <v>Brunei</v>
    <v>1640</v>
    <v>mdp/vdpid/37</v>
  </rv>
  <rv s="0">
    <v>536870912</v>
    <v>Bulgaria</v>
    <v>74aa5012-510a-f5fb-6b80-bdb48e9f088c</v>
    <v>en-GB</v>
    <v>Map</v>
  </rv>
  <rv s="1">
    <fb>0.46250921149594704</fb>
    <v>27</v>
  </rv>
  <rv s="1">
    <fb>110879</fb>
    <v>28</v>
  </rv>
  <rv s="1">
    <fb>31000</fb>
    <v>28</v>
  </rv>
  <rv s="1">
    <fb>8.9</fb>
    <v>29</v>
  </rv>
  <rv s="1">
    <fb>359</fb>
    <v>30</v>
  </rv>
  <rv s="0">
    <v>536870912</v>
    <v>Sofia</v>
    <v>eff4fcb8-c55d-2f4b-c72e-3fe0a1efe922</v>
    <v>en-GB</v>
    <v>Map</v>
  </rv>
  <rv s="1">
    <fb>41708.457999999999</fb>
    <v>28</v>
  </rv>
  <rv s="1">
    <fb>114.41839316035301</fb>
    <v>31</v>
  </rv>
  <rv s="1">
    <fb>3.1037294479677402E-2</fb>
    <v>27</v>
  </rv>
  <rv s="1">
    <fb>4708.9274575723102</fb>
    <v>28</v>
  </rv>
  <rv s="1">
    <fb>1.56</fb>
    <v>29</v>
  </rv>
  <rv s="1">
    <fb>0.35373986285665798</fb>
    <v>27</v>
  </rv>
  <rv s="1">
    <fb>71.045922522026899</fb>
    <v>35</v>
  </rv>
  <rv s="1">
    <fb>1.1100000000000001</fb>
    <v>32</v>
  </rv>
  <rv s="1">
    <fb>67927179736.691498</fb>
    <v>33</v>
  </rv>
  <rv s="1">
    <fb>0.89333770000000001</fb>
    <v>27</v>
  </rv>
  <rv s="1">
    <fb>0.71030660000000001</fb>
    <v>27</v>
  </rv>
  <rv s="2">
    <v>33</v>
    <v>25</v>
    <v>377</v>
    <v>0</v>
    <v>Image of Bulgaria</v>
  </rv>
  <rv s="1">
    <fb>5.9</fb>
    <v>35</v>
  </rv>
  <rv s="0">
    <v>805306368</v>
    <v>Iliana Iotova (Vice President)</v>
    <v>a785fd4e-7b51-e907-ba50-10ed795f0bc9</v>
    <v>en-GB</v>
    <v>Generic</v>
  </rv>
  <rv s="4">
    <v>99</v>
  </rv>
  <rv s="3">
    <v>https://www.bing.com/search?q=bulgaria&amp;form=skydnc</v>
    <v>Learn more on Bing</v>
  </rv>
  <rv s="1">
    <fb>74.865853658536594</fb>
    <v>35</v>
  </rv>
  <rv s="1">
    <fb>8253250000</fb>
    <v>33</v>
  </rv>
  <rv s="1">
    <fb>1.57</fb>
    <v>32</v>
  </rv>
  <rv s="4">
    <v>100</v>
  </rv>
  <rv s="1">
    <fb>0.47668267909999995</fb>
    <v>27</v>
  </rv>
  <rv s="1">
    <fb>4.0331999999999999</fb>
    <v>29</v>
  </rv>
  <rv s="1">
    <fb>6975761</fb>
    <v>28</v>
  </rv>
  <rv s="1">
    <fb>0.21299999999999999</fb>
    <v>27</v>
  </rv>
  <rv s="1">
    <fb>0.31900000000000001</fb>
    <v>27</v>
  </rv>
  <rv s="1">
    <fb>0.46600000000000003</fb>
    <v>27</v>
  </rv>
  <rv s="1">
    <fb>1.9E-2</fb>
    <v>27</v>
  </rv>
  <rv s="1">
    <fb>5.7000000000000002E-2</fb>
    <v>27</v>
  </rv>
  <rv s="1">
    <fb>0.11</fb>
    <v>27</v>
  </rv>
  <rv s="1">
    <fb>0.55367000579834003</fb>
    <v>27</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Dobrich Province</v>
    <v>a177d832-8845-23a6-ed1b-d497c6b9cf4a</v>
    <v>en-GB</v>
    <v>Map</v>
  </rv>
  <rv s="0">
    <v>536870912</v>
    <v>Kardzhali Province</v>
    <v>10e9ee5b-d5f8-c267-0f19-b1877cd3e63d</v>
    <v>en-GB</v>
    <v>Map</v>
  </rv>
  <rv s="0">
    <v>536870912</v>
    <v>Haskovo Province</v>
    <v>73ca7e64-5786-bcc7-1823-082cb9bc65c8</v>
    <v>en-GB</v>
    <v>Map</v>
  </rv>
  <rv s="0">
    <v>536870912</v>
    <v>Ruse Province</v>
    <v>6cd2a7d9-8d1b-df19-74fa-b264c310496e</v>
    <v>en-GB</v>
    <v>Map</v>
  </rv>
  <rv s="0">
    <v>536870912</v>
    <v>Vidin Province</v>
    <v>58ad5cc4-961c-e18e-b38c-0893863b3909</v>
    <v>en-GB</v>
    <v>Map</v>
  </rv>
  <rv s="0">
    <v>536870912</v>
    <v>Stara Zagora Province</v>
    <v>ced6a914-c48d-45c7-2608-77a1a7fa7bda</v>
    <v>en-GB</v>
    <v>Map</v>
  </rv>
  <rv s="0">
    <v>536870912</v>
    <v>Gabrovo Province</v>
    <v>b6427aae-cd44-0105-2cc8-0d73897a7540</v>
    <v>en-GB</v>
    <v>Map</v>
  </rv>
  <rv s="0">
    <v>536870912</v>
    <v>Pazardzhik Province</v>
    <v>5067ddd2-5707-31e6-be8c-4d0fae0660c4</v>
    <v>en-GB</v>
    <v>Map</v>
  </rv>
  <rv s="0">
    <v>536870912</v>
    <v>Pleven Province</v>
    <v>2c5af5f6-f2e0-3529-006b-ae9a4c18039d</v>
    <v>en-GB</v>
    <v>Map</v>
  </rv>
  <rv s="0">
    <v>536870912</v>
    <v>Kyustendil Province</v>
    <v>b8088648-e27e-1024-b371-6f0516f14c38</v>
    <v>en-GB</v>
    <v>Map</v>
  </rv>
  <rv s="0">
    <v>536870912</v>
    <v>Yambol Province</v>
    <v>20ed6940-66fe-8c50-1220-448f9d1ade32</v>
    <v>en-GB</v>
    <v>Map</v>
  </rv>
  <rv s="0">
    <v>536870912</v>
    <v>Shumen Province</v>
    <v>2c972deb-3356-dfe3-6548-f973a0f8129e</v>
    <v>en-GB</v>
    <v>Map</v>
  </rv>
  <rv s="0">
    <v>536870912</v>
    <v>Smolyan Province</v>
    <v>e5466c10-8f55-bb4b-b4e5-846fd3141d53</v>
    <v>en-GB</v>
    <v>Map</v>
  </rv>
  <rv s="0">
    <v>536870912</v>
    <v>Sliven Province</v>
    <v>68405c86-93bf-0229-64d7-e6223de1e273</v>
    <v>en-GB</v>
    <v>Map</v>
  </rv>
  <rv s="0">
    <v>536870912</v>
    <v>Vratsa Province</v>
    <v>35d2895e-dc89-328c-f81d-699b8afc39d0</v>
    <v>en-GB</v>
    <v>Map</v>
  </rv>
  <rv s="0">
    <v>536870912</v>
    <v>Razgrad Province</v>
    <v>065054e4-f056-8fd0-c87d-68e9162a8538</v>
    <v>en-GB</v>
    <v>Map</v>
  </rv>
  <rv s="0">
    <v>536870912</v>
    <v>Pernik Province</v>
    <v>748a63df-9088-53cb-34a6-116048f6f4fa</v>
    <v>en-GB</v>
    <v>Map</v>
  </rv>
  <rv s="0">
    <v>536870912</v>
    <v>Montana Province</v>
    <v>92b12c75-9dc1-0ddf-69ec-07e25c3c0a8f</v>
    <v>en-GB</v>
    <v>Map</v>
  </rv>
  <rv s="0">
    <v>536870912</v>
    <v>Targovishte Province</v>
    <v>27838f32-dfc0-28d2-2853-7cdfd4bde6f3</v>
    <v>en-GB</v>
    <v>Map</v>
  </rv>
  <rv s="0">
    <v>536870912</v>
    <v>Silistra Province</v>
    <v>c855225a-7895-b5f3-db5a-626bacb9ef04</v>
    <v>en-GB</v>
    <v>Map</v>
  </rv>
  <rv s="0">
    <v>536870912</v>
    <v>Sofia City Province</v>
    <v>3c8166aa-96fc-06d8-0611-6990b84abb0c</v>
    <v>en-GB</v>
    <v>Map</v>
  </rv>
  <rv s="4">
    <v>101</v>
  </rv>
  <rv s="1">
    <fb>0.20182262961313399</fb>
    <v>27</v>
  </rv>
  <rv s="4">
    <v>102</v>
  </rv>
  <rv s="1">
    <fb>0.28300000000000003</fb>
    <v>27</v>
  </rv>
  <rv s="1">
    <fb>4.3400001525878897E-2</fb>
    <v>36</v>
  </rv>
  <rv s="1">
    <fb>5256027</fb>
    <v>28</v>
  </rv>
  <rv s="8">
    <v>#VALUE!</v>
    <v>375</v>
    <v>68</v>
    <v>Bulgaria</v>
    <v>23</v>
    <v>24</v>
    <v>Map</v>
    <v>25</v>
    <v>376</v>
    <v>en-GB</v>
    <v>74aa5012-510a-f5fb-6b80-bdb48e9f088c</v>
    <v>536870912</v>
    <v>1</v>
    <v>BG</v>
    <v>1643</v>
    <v>1644</v>
    <v>1645</v>
    <v>1646</v>
    <v>1647</v>
    <v>1648</v>
    <v>1649</v>
    <v>1650</v>
    <v>1651</v>
    <v>BGN</v>
    <v>Bulgaria, officially the Republic of Bulgaria, is a country in Southeast Europe. It lies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1652</v>
    <v>1653</v>
    <v>1654</v>
    <v>1655</v>
    <v>1656</v>
    <v>1657</v>
    <v>1658</v>
    <v>1659</v>
    <v>1660</v>
    <v>1661</v>
    <v>1648</v>
    <v>1663</v>
    <v>1664</v>
    <v>1665</v>
    <v>1666</v>
    <v>1433</v>
    <v>1667</v>
    <v>Bulgaria</v>
    <v>Mila Rodino</v>
    <v>1668</v>
    <v>Republic of Bulgaria</v>
    <v>1669</v>
    <v>1670</v>
    <v>1671</v>
    <v>1672</v>
    <v>1673</v>
    <v>1674</v>
    <v>1675</v>
    <v>1676</v>
    <v>1677</v>
    <v>460</v>
    <v>1678</v>
    <v>1707</v>
    <v>1708</v>
    <v>1709</v>
    <v>1710</v>
    <v>1711</v>
    <v>Bulgaria</v>
    <v>1712</v>
    <v>mdp/vdpid/35</v>
  </rv>
  <rv s="0">
    <v>536870912</v>
    <v>Burkina Faso</v>
    <v>41031ee6-3bfc-3231-5552-a3e7d41319a5</v>
    <v>en-GB</v>
    <v>Map</v>
  </rv>
  <rv s="1">
    <fb>0.44225146198830401</fb>
    <v>27</v>
  </rv>
  <rv s="1">
    <fb>274200</fb>
    <v>28</v>
  </rv>
  <rv s="1">
    <fb>37.93</fb>
    <v>29</v>
  </rv>
  <rv s="1">
    <fb>226</fb>
    <v>30</v>
  </rv>
  <rv s="0">
    <v>536870912</v>
    <v>Ouagadougou</v>
    <v>4ce7d237-e6df-89c2-3840-589216cd771e</v>
    <v>en-GB</v>
    <v>Map</v>
  </rv>
  <rv s="1">
    <fb>3417.6439999999998</fb>
    <v>28</v>
  </rv>
  <rv s="1">
    <fb>106.578776314878</fb>
    <v>31</v>
  </rv>
  <rv s="1">
    <fb>-3.2318116919484802E-2</fb>
    <v>27</v>
  </rv>
  <rv s="1">
    <fb>5.1890000000000001</fb>
    <v>29</v>
  </rv>
  <rv s="1">
    <fb>0.19335527029651001</fb>
    <v>27</v>
  </rv>
  <rv s="1">
    <fb>15745810234.6602</fb>
    <v>33</v>
  </rv>
  <rv s="1">
    <fb>0.96090369999999992</fb>
    <v>27</v>
  </rv>
  <rv s="1">
    <fb>6.5018699999999999E-2</fb>
    <v>27</v>
  </rv>
  <rv s="2">
    <v>34</v>
    <v>25</v>
    <v>389</v>
    <v>0</v>
    <v>Image of Burkina Faso</v>
  </rv>
  <rv s="1">
    <fb>49</fb>
    <v>35</v>
  </rv>
  <rv s="0">
    <v>805306368</v>
    <v>Roch Marc Christian Kaboré (President)</v>
    <v>557cccc6-f2ee-9306-475c-fdf12849e2ac</v>
    <v>en-GB</v>
    <v>Generic</v>
  </rv>
  <rv s="4">
    <v>103</v>
  </rv>
  <rv s="3">
    <v>https://www.bing.com/search?q=burkina+faso&amp;form=skydnc</v>
    <v>Learn more on Bing</v>
  </rv>
  <rv s="1">
    <fb>61.173999999999999</fb>
    <v>35</v>
  </rv>
  <rv s="1">
    <fb>320</fb>
    <v>35</v>
  </rv>
  <rv s="1">
    <fb>0.34</fb>
    <v>32</v>
  </rv>
  <rv s="1">
    <fb>0.36106663449999998</fb>
    <v>27</v>
  </rv>
  <rv s="1">
    <fb>8.4699999999999998E-2</fb>
    <v>29</v>
  </rv>
  <rv s="1">
    <fb>20321378</fb>
    <v>28</v>
  </rv>
  <rv s="1">
    <fb>0.20600000000000002</fb>
    <v>27</v>
  </rv>
  <rv s="1">
    <fb>0.29600000000000004</fb>
    <v>27</v>
  </rv>
  <rv s="1">
    <fb>0.44299999999999995</fb>
    <v>27</v>
  </rv>
  <rv s="1">
    <fb>3.6000000000000004E-2</fb>
    <v>27</v>
  </rv>
  <rv s="1">
    <fb>8.3000000000000004E-2</fb>
    <v>27</v>
  </rv>
  <rv s="1">
    <fb>0.11699999999999999</fb>
    <v>27</v>
  </rv>
  <rv s="1">
    <fb>0.15</fb>
    <v>27</v>
  </rv>
  <rv s="1">
    <fb>0.66430000305175796</fb>
    <v>27</v>
  </rv>
  <rv s="0">
    <v>536870912</v>
    <v>Hauts-Bassins Region</v>
    <v>4d3d4fb7-47c5-b938-2317-e8fb1c39659c</v>
    <v>en-GB</v>
    <v>Map</v>
  </rv>
  <rv s="0">
    <v>536870912</v>
    <v>Balé Province</v>
    <v>1d34016b-acfb-0b06-8608-6e48a59d072d</v>
    <v>en-GB</v>
    <v>Map</v>
  </rv>
  <rv s="0">
    <v>536870912</v>
    <v>Centre Region</v>
    <v>54c7ea22-5fa0-2939-4975-ec178c2a277d</v>
    <v>en-GB</v>
    <v>Map</v>
  </rv>
  <rv s="0">
    <v>536870912</v>
    <v>Boucle du Mouhoun Region</v>
    <v>6f1a2c78-b734-6d4e-a4ff-0c828c9ebd12</v>
    <v>en-GB</v>
    <v>Map</v>
  </rv>
  <rv s="0">
    <v>536870912</v>
    <v>Nord Region</v>
    <v>9247521b-d74e-307d-cd35-9df63c7f3e5c</v>
    <v>en-GB</v>
    <v>Map</v>
  </rv>
  <rv s="0">
    <v>536870912</v>
    <v>Sahel Region</v>
    <v>b649a5b1-ba04-6d5d-c4c2-99f9422276b9</v>
    <v>en-GB</v>
    <v>Map</v>
  </rv>
  <rv s="0">
    <v>536870912</v>
    <v>Bazèga Province</v>
    <v>391451dc-e395-1044-2733-4c12c21826fe</v>
    <v>en-GB</v>
    <v>Map</v>
  </rv>
  <rv s="0">
    <v>536870912</v>
    <v>Banwa Province</v>
    <v>6830049e-fc8b-2c20-399e-3437a297a19c</v>
    <v>en-GB</v>
    <v>Map</v>
  </rv>
  <rv s="0">
    <v>536870912</v>
    <v>Zoundwéogo Province</v>
    <v>e22bf00d-be6a-2f87-992a-9806eb4935d2</v>
    <v>en-GB</v>
    <v>Map</v>
  </rv>
  <rv s="0">
    <v>536870912</v>
    <v>Bougouriba Province</v>
    <v>6e1228aa-c5cb-6a5e-ef52-2b949e78308b</v>
    <v>en-GB</v>
    <v>Map</v>
  </rv>
  <rv s="0">
    <v>536870912</v>
    <v>Mouhoun Province</v>
    <v>955a6983-a7fe-44c4-fe91-567ed6eadc55</v>
    <v>en-GB</v>
    <v>Map</v>
  </rv>
  <rv s="0">
    <v>536870912</v>
    <v>Boulgou Province</v>
    <v>c3a00bf1-ea39-82f9-0e78-a1e899ba0aa6</v>
    <v>en-GB</v>
    <v>Map</v>
  </rv>
  <rv s="0">
    <v>536870912</v>
    <v>Cascades</v>
    <v>35d041eb-307d-5a1a-edff-4cbddbfb9a86</v>
    <v>en-GB</v>
    <v>Map</v>
  </rv>
  <rv s="0">
    <v>536870912</v>
    <v>Kossi Province</v>
    <v>857d29c9-5abb-313f-48e6-6e8c0c637231</v>
    <v>en-GB</v>
    <v>Map</v>
  </rv>
  <rv s="0">
    <v>536870912</v>
    <v>Centre-Est</v>
    <v>3f8fd028-a8d7-4be0-3378-b425686ad57e</v>
    <v>en-GB</v>
    <v>Map</v>
  </rv>
  <rv s="0">
    <v>536870912</v>
    <v>Centre-Nord</v>
    <v>ba80f8cd-36b3-fdca-06a1-0552dad61365</v>
    <v>en-GB</v>
    <v>Map</v>
  </rv>
  <rv s="0">
    <v>536870912</v>
    <v>Centre-Ouest</v>
    <v>8cf809d2-f6dc-84d5-3137-334d2460f541</v>
    <v>en-GB</v>
    <v>Map</v>
  </rv>
  <rv s="0">
    <v>536870912</v>
    <v>Boulkiemdé Province</v>
    <v>3bbc1a68-9682-c594-5616-509be6228610</v>
    <v>en-GB</v>
    <v>Map</v>
  </rv>
  <rv s="0">
    <v>536870912</v>
    <v>Comoé Province</v>
    <v>8a3c6650-6dba-3526-d4b9-fb3be4dee34d</v>
    <v>en-GB</v>
    <v>Map</v>
  </rv>
  <rv s="0">
    <v>536870912</v>
    <v>Centre-Sud</v>
    <v>11b49748-a562-9418-ef0a-c092321dd376</v>
    <v>en-GB</v>
    <v>Map</v>
  </rv>
  <rv s="0">
    <v>536870912</v>
    <v>Sud-Ouest Region</v>
    <v>bc70130b-229e-290e-725e-30c780d16d25</v>
    <v>en-GB</v>
    <v>Map</v>
  </rv>
  <rv s="0">
    <v>536870912</v>
    <v>Komondjari Province</v>
    <v>48ff44ef-1da1-cd89-416f-722afa9e5e4a</v>
    <v>en-GB</v>
    <v>Map</v>
  </rv>
  <rv s="0">
    <v>536870912</v>
    <v>Kouritenga Province</v>
    <v>e3620a8b-9eb0-0092-28c1-b4adfa0215d1</v>
    <v>en-GB</v>
    <v>Map</v>
  </rv>
  <rv s="0">
    <v>536870912</v>
    <v>Est</v>
    <v>1638b7f7-d425-9397-8de9-422b93883e1a</v>
    <v>en-GB</v>
    <v>Map</v>
  </rv>
  <rv s="0">
    <v>536870912</v>
    <v>Plateau-Central Region</v>
    <v>6b3e8651-0d0a-0598-ae34-f78e6dbec959</v>
    <v>en-GB</v>
    <v>Map</v>
  </rv>
  <rv s="0">
    <v>536870912</v>
    <v>Gnagna Province</v>
    <v>55c9418c-0871-021f-79eb-62b0993ac564</v>
    <v>en-GB</v>
    <v>Map</v>
  </rv>
  <rv s="0">
    <v>536870912</v>
    <v>Ganzourgou Province</v>
    <v>b99dd2fe-8753-9d98-7e7f-caccf1a2fce0</v>
    <v>en-GB</v>
    <v>Map</v>
  </rv>
  <rv s="0">
    <v>536870912</v>
    <v>Bam Province</v>
    <v>30d17100-3bae-9b43-8833-4d3214e374ce</v>
    <v>en-GB</v>
    <v>Map</v>
  </rv>
  <rv s="0">
    <v>536870912</v>
    <v>Gourma Province</v>
    <v>d447b4be-a520-6205-60d4-7099aca8f581</v>
    <v>en-GB</v>
    <v>Map</v>
  </rv>
  <rv s="0">
    <v>536870912</v>
    <v>Kadiogo Province</v>
    <v>26d3cbe2-f105-36d4-5bb3-67a6136055ab</v>
    <v>en-GB</v>
    <v>Map</v>
  </rv>
  <rv s="0">
    <v>536870912</v>
    <v>Kompienga Province</v>
    <v>0782e840-063c-cc2e-d7ff-90fe517c44b0</v>
    <v>en-GB</v>
    <v>Map</v>
  </rv>
  <rv s="0">
    <v>536870912</v>
    <v>Nahouri Province</v>
    <v>e4ecaddb-194b-e275-6a6f-b086736469a1</v>
    <v>en-GB</v>
    <v>Map</v>
  </rv>
  <rv s="0">
    <v>536870912</v>
    <v>Oudalan Province</v>
    <v>c511dcdf-ce3b-0cdc-c887-21b17fbc8f2c</v>
    <v>en-GB</v>
    <v>Map</v>
  </rv>
  <rv s="0">
    <v>536870912</v>
    <v>Oubritenga Province</v>
    <v>caf9dda8-e493-5505-495b-a7a646d51f28</v>
    <v>en-GB</v>
    <v>Map</v>
  </rv>
  <rv s="4">
    <v>104</v>
  </rv>
  <rv s="1">
    <fb>0.150003643932096</fb>
    <v>27</v>
  </rv>
  <rv s="4">
    <v>105</v>
  </rv>
  <rv s="1">
    <fb>0.41299999999999998</fb>
    <v>27</v>
  </rv>
  <rv s="1">
    <fb>6.2639999389648399E-2</fb>
    <v>36</v>
  </rv>
  <rv s="1">
    <fb>6092349</fb>
    <v>28</v>
  </rv>
  <rv s="28">
    <v>#VALUE!</v>
    <v>386</v>
    <v>387</v>
    <v>Burkina Faso</v>
    <v>23</v>
    <v>24</v>
    <v>Map</v>
    <v>25</v>
    <v>388</v>
    <v>en-GB</v>
    <v>41031ee6-3bfc-3231-5552-a3e7d41319a5</v>
    <v>536870912</v>
    <v>1</v>
    <v>BF</v>
    <v>1715</v>
    <v>1716</v>
    <v>1415</v>
    <v>1717</v>
    <v>1718</v>
    <v>1719</v>
    <v>1720</v>
    <v>1721</v>
    <v>1722</v>
    <v>XOF</v>
    <v>Burkina Faso is a landlocked country in West Africa that covers an area of around 274,200 square kilometres and is bordered by Mali to the northwest, Niger to the northeast, Benin to the southeast, Togo and Ghana to the south, and the Ivory Coast to the southwest. The July 2019 population estimate by the United Nations was 20,321,378. Previously called Republic of Upper Volta, it was renamed "Burkina Faso" on 4 August 1984 by President Thomas Sankara. Its citizens are known as Burkinabé or Burkinabè, and its capital and largest city is Ouagadougou. Due to French colonialism, the country's official language of government and business is French. However, only 15% of the population actually speaks French on a regular basis. There are 59 native languages spoken in Burkina, with the most common language, Moore, spoken by roughly 50% of Burkinabé.</v>
    <v>1723</v>
    <v>1724</v>
    <v>1311</v>
    <v>1725</v>
    <v>1726</v>
    <v>1727</v>
    <v>1728</v>
    <v>1729</v>
    <v>1719</v>
    <v>1731</v>
    <v>1732</v>
    <v>1733</v>
    <v>1734</v>
    <v>1735</v>
    <v>Burkina Faso</v>
    <v>Une Seule Nuit</v>
    <v>1253</v>
    <v>Burkina Faso</v>
    <v>1736</v>
    <v>1737</v>
    <v>1738</v>
    <v>1739</v>
    <v>1740</v>
    <v>1741</v>
    <v>1742</v>
    <v>1743</v>
    <v>1744</v>
    <v>1745</v>
    <v>1746</v>
    <v>1781</v>
    <v>1782</v>
    <v>1783</v>
    <v>1784</v>
    <v>1785</v>
    <v>Burkina Faso</v>
    <v>1786</v>
    <v>mdp/vdpid/245</v>
  </rv>
  <rv s="0">
    <v>536870912</v>
    <v>Burundi</v>
    <v>06b4a4e8-0361-8a8e-e41f-22f1a41f2784</v>
    <v>en-GB</v>
    <v>Map</v>
  </rv>
  <rv s="1">
    <fb>0.79166666666666696</fb>
    <v>27</v>
  </rv>
  <rv s="1">
    <fb>27830</fb>
    <v>28</v>
  </rv>
  <rv s="1">
    <fb>39.008000000000003</fb>
    <v>29</v>
  </rv>
  <rv s="1">
    <fb>257</fb>
    <v>30</v>
  </rv>
  <rv s="0">
    <v>536870912</v>
    <v>Bujumbura</v>
    <v>bc83cc34-7c20-e35f-6afe-e4a4612bb1b2</v>
    <v>en-GB</v>
    <v>Map</v>
  </rv>
  <rv s="1">
    <fb>495.04500000000002</fb>
    <v>28</v>
  </rv>
  <rv s="1">
    <fb>182.11233999434401</fb>
    <v>31</v>
  </rv>
  <rv s="1">
    <fb>-6.8677217079722895E-3</fb>
    <v>27</v>
  </rv>
  <rv s="1">
    <fb>5.41</fb>
    <v>29</v>
  </rv>
  <rv s="1">
    <fb>0.109267915149344</fb>
    <v>27</v>
  </rv>
  <rv s="1">
    <fb>1.21</fb>
    <v>32</v>
  </rv>
  <rv s="1">
    <fb>3012334881.6405702</fb>
    <v>33</v>
  </rv>
  <rv s="1">
    <fb>1.2142156</fb>
    <v>27</v>
  </rv>
  <rv s="1">
    <fb>6.0501600000000003E-2</fb>
    <v>27</v>
  </rv>
  <rv s="2">
    <v>35</v>
    <v>25</v>
    <v>400</v>
    <v>0</v>
    <v>Image of Burundi</v>
  </rv>
  <rv s="1">
    <fb>41</fb>
    <v>35</v>
  </rv>
  <rv s="4">
    <v>106</v>
  </rv>
  <rv s="3">
    <v>https://www.bing.com/search?q=burundi&amp;form=skydnc</v>
    <v>Learn more on Bing</v>
  </rv>
  <rv s="1">
    <fb>61.247</fb>
    <v>35</v>
  </rv>
  <rv s="1">
    <fb>548</fb>
    <v>35</v>
  </rv>
  <rv s="4">
    <v>107</v>
  </rv>
  <rv s="1">
    <fb>0.19066551600000001</fb>
    <v>27</v>
  </rv>
  <rv s="1">
    <fb>0.10009999999999999</fb>
    <v>29</v>
  </rv>
  <rv s="1">
    <fb>11530580</fb>
    <v>28</v>
  </rv>
  <rv s="1">
    <fb>0.31</fb>
    <v>27</v>
  </rv>
  <rv s="1">
    <fb>0.46299999999999997</fb>
    <v>27</v>
  </rv>
  <rv s="1">
    <fb>6.9000000000000006E-2</fb>
    <v>27</v>
  </rv>
  <rv s="1">
    <fb>0.791539993286133</fb>
    <v>27</v>
  </rv>
  <rv s="0">
    <v>536870912</v>
    <v>Bujumbura Rural Province</v>
    <v>c747f228-eb58-78a6-38ca-a6566a3016e5</v>
    <v>en-GB</v>
    <v>Map</v>
  </rv>
  <rv s="0">
    <v>536870912</v>
    <v>Gitega Province</v>
    <v>b0b201a0-98b2-faaa-9908-ac63a7edb590</v>
    <v>en-GB</v>
    <v>Map</v>
  </rv>
  <rv s="0">
    <v>536870912</v>
    <v>Makamba Province</v>
    <v>e28922db-283e-d524-4766-0b7f9e03622c</v>
    <v>en-GB</v>
    <v>Map</v>
  </rv>
  <rv s="0">
    <v>536870912</v>
    <v>Ruyigi Province</v>
    <v>63bb3dbe-a766-36e6-22da-4b08677aa57f</v>
    <v>en-GB</v>
    <v>Map</v>
  </rv>
  <rv s="0">
    <v>536870912</v>
    <v>Kirundo Province</v>
    <v>5ec1d3aa-00b1-4862-e2f1-b06812909203</v>
    <v>en-GB</v>
    <v>Map</v>
  </rv>
  <rv s="0">
    <v>536870912</v>
    <v>Muyinga Province</v>
    <v>5496c5b2-12e2-1001-d45a-9e932ec0668d</v>
    <v>en-GB</v>
    <v>Map</v>
  </rv>
  <rv s="0">
    <v>536870912</v>
    <v>Cankuzo Province</v>
    <v>f73c588b-3346-4d6d-09ee-8df4a782b221</v>
    <v>en-GB</v>
    <v>Map</v>
  </rv>
  <rv s="0">
    <v>536870912</v>
    <v>Kayanza Province</v>
    <v>b6805502-9f8d-7875-d952-b357b193a13c</v>
    <v>en-GB</v>
    <v>Map</v>
  </rv>
  <rv s="0">
    <v>536870912</v>
    <v>Cibitoke Province</v>
    <v>8d507665-9efe-c4f2-656e-8d05d92dcbba</v>
    <v>en-GB</v>
    <v>Map</v>
  </rv>
  <rv s="0">
    <v>536870912</v>
    <v>Ngozi Province</v>
    <v>836744bb-ae85-9b96-3ddc-63e5231ba394</v>
    <v>en-GB</v>
    <v>Map</v>
  </rv>
  <rv s="0">
    <v>536870912</v>
    <v>Rutana Province</v>
    <v>e560e4aa-3609-a11a-9b69-e8a314cf22d5</v>
    <v>en-GB</v>
    <v>Map</v>
  </rv>
  <rv s="0">
    <v>536870912</v>
    <v>Muramvya Province</v>
    <v>2cdad420-5c47-4683-b01f-8339e2ba1866</v>
    <v>en-GB</v>
    <v>Map</v>
  </rv>
  <rv s="0">
    <v>536870912</v>
    <v>Bururi Province</v>
    <v>c9bf8461-32d0-69ae-5000-b2a03cf22496</v>
    <v>en-GB</v>
    <v>Map</v>
  </rv>
  <rv s="0">
    <v>536870912</v>
    <v>Bubanza Province</v>
    <v>f977d556-18ee-2cbe-dee3-d603f13defd3</v>
    <v>en-GB</v>
    <v>Map</v>
  </rv>
  <rv s="0">
    <v>536870912</v>
    <v>Karuzi Province</v>
    <v>c98c18dc-ca61-082c-94f9-5dd8de0ba7b4</v>
    <v>en-GB</v>
    <v>Map</v>
  </rv>
  <rv s="0">
    <v>536870912</v>
    <v>Mwaro Province</v>
    <v>ced53541-3e87-02ea-e9a1-1378421bf35e</v>
    <v>en-GB</v>
    <v>Map</v>
  </rv>
  <rv s="0">
    <v>536870912</v>
    <v>Bujumbura Mairie Province</v>
    <v>232fe7f8-9b82-4926-6984-828b272b8fcf</v>
    <v>en-GB</v>
    <v>Map</v>
  </rv>
  <rv s="0">
    <v>536870912</v>
    <v>Rumonge Province</v>
    <v>b1331c99-fd28-d62e-3d7b-0cee38a2dd33</v>
    <v>en-GB</v>
    <v>Map</v>
  </rv>
  <rv s="4">
    <v>108</v>
  </rv>
  <rv s="1">
    <fb>0.135974418093983</fb>
    <v>27</v>
  </rv>
  <rv s="1">
    <fb>0.41200000000000003</fb>
    <v>27</v>
  </rv>
  <rv s="1">
    <fb>1.42700004577637E-2</fb>
    <v>36</v>
  </rv>
  <rv s="1">
    <fb>1541177</fb>
    <v>28</v>
  </rv>
  <rv s="29">
    <v>#VALUE!</v>
    <v>397</v>
    <v>398</v>
    <v>Burundi</v>
    <v>23</v>
    <v>24</v>
    <v>Map</v>
    <v>25</v>
    <v>399</v>
    <v>en-GB</v>
    <v>06b4a4e8-0361-8a8e-e41f-22f1a41f2784</v>
    <v>536870912</v>
    <v>1</v>
    <v>BI</v>
    <v>1789</v>
    <v>1790</v>
    <v>1645</v>
    <v>1791</v>
    <v>1792</v>
    <v>1793</v>
    <v>1794</v>
    <v>1795</v>
    <v>1796</v>
    <v>BIF</v>
    <v>Burundi, officially the Republic of Burundi, is a landlocked country in the Great Rift Valley where the African Great Lakes region and East Africa converge. It is bordered by Rwanda to the north, Tanzania to the east and southeast, and the Democratic Republic of the Congo to the west; Lake Tanganyika lies along its southwestern border. The capital cities are Gitega and Bujumbura, which is also the largest city.</v>
    <v>1797</v>
    <v>1798</v>
    <v>1799</v>
    <v>1800</v>
    <v>1801</v>
    <v>1802</v>
    <v>1803</v>
    <v>1804</v>
    <v>1793</v>
    <v>1805</v>
    <v>1806</v>
    <v>1807</v>
    <v>1808</v>
    <v>Burundi</v>
    <v>Burundi Bwacu</v>
    <v>1809</v>
    <v>Republic of Burundi</v>
    <v>1810</v>
    <v>1811</v>
    <v>1812</v>
    <v>523</v>
    <v>1813</v>
    <v>1814</v>
    <v>614</v>
    <v>1815</v>
    <v>1677</v>
    <v>1745</v>
    <v>1816</v>
    <v>1835</v>
    <v>1836</v>
    <v>1516</v>
    <v>1837</v>
    <v>1838</v>
    <v>Burundi</v>
    <v>1839</v>
    <v>mdp/vdpid/38</v>
  </rv>
  <rv s="0">
    <v>536870912</v>
    <v>Cambodia</v>
    <v>bb8658d2-efc7-e40e-6397-05439c87cb30</v>
    <v>en-GB</v>
    <v>Map</v>
  </rv>
  <rv s="1">
    <fb>0.30903013822796299</fb>
    <v>27</v>
  </rv>
  <rv s="1">
    <fb>181035</fb>
    <v>28</v>
  </rv>
  <rv s="1">
    <fb>191000</fb>
    <v>28</v>
  </rv>
  <rv s="1">
    <fb>22.463999999999999</fb>
    <v>29</v>
  </rv>
  <rv s="1">
    <fb>855</fb>
    <v>30</v>
  </rv>
  <rv s="0">
    <v>536870912</v>
    <v>Phnom Penh</v>
    <v>2af6d400-9e36-c46e-40c8-48152c13e1cc</v>
    <v>en-GB</v>
    <v>Map</v>
  </rv>
  <rv s="1">
    <fb>9919.2350000000006</fb>
    <v>28</v>
  </rv>
  <rv s="1">
    <fb>127.633466125719</fb>
    <v>31</v>
  </rv>
  <rv s="1">
    <fb>2.4579649002317901E-2</fb>
    <v>27</v>
  </rv>
  <rv s="1">
    <fb>271.36725823419602</fb>
    <v>28</v>
  </rv>
  <rv s="1">
    <fb>2.5030000000000001</fb>
    <v>29</v>
  </rv>
  <rv s="1">
    <fb>0.52852932298748001</fb>
    <v>27</v>
  </rv>
  <rv s="1">
    <fb>30.629081397543999</fb>
    <v>35</v>
  </rv>
  <rv s="1">
    <fb>0.9</fb>
    <v>32</v>
  </rv>
  <rv s="1">
    <fb>27089389786.968399</fb>
    <v>33</v>
  </rv>
  <rv s="1">
    <fb>1.0741485</fb>
    <v>27</v>
  </rv>
  <rv s="1">
    <fb>0.13687760000000002</fb>
    <v>27</v>
  </rv>
  <rv s="2">
    <v>36</v>
    <v>25</v>
    <v>411</v>
    <v>0</v>
    <v>Image of Cambodia</v>
  </rv>
  <rv s="1">
    <fb>24</fb>
    <v>35</v>
  </rv>
  <rv s="0">
    <v>805306368</v>
    <v>Norodom Sihamoni (King)</v>
    <v>a95f7f79-66ee-d11e-a411-10669d3d5027</v>
    <v>en-GB</v>
    <v>Generic</v>
  </rv>
  <rv s="0">
    <v>805306368</v>
    <v>Hun Sen (Prime Minister)</v>
    <v>26b7ed07-180b-cd4b-4395-830f95547310</v>
    <v>en-GB</v>
    <v>Generic</v>
  </rv>
  <rv s="0">
    <v>805306368</v>
    <v>Aun Porn Moniroth (Minister)</v>
    <v>983dc129-ceaa-06cb-5e56-709c21e47b8f</v>
    <v>en-GB</v>
    <v>Generic</v>
  </rv>
  <rv s="4">
    <v>109</v>
  </rv>
  <rv s="3">
    <v>https://www.bing.com/search?q=cambodia&amp;form=skydnc</v>
    <v>Learn more on Bing</v>
  </rv>
  <rv s="1">
    <fb>69.569999999999993</fb>
    <v>35</v>
  </rv>
  <rv s="1">
    <fb>160</fb>
    <v>35</v>
  </rv>
  <rv s="4">
    <v>110</v>
  </rv>
  <rv s="1">
    <fb>0.59363314229999997</fb>
    <v>27</v>
  </rv>
  <rv s="1">
    <fb>0.16819999999999999</fb>
    <v>29</v>
  </rv>
  <rv s="1">
    <fb>16486542</fb>
    <v>28</v>
  </rv>
  <rv s="1">
    <fb>0.82313003540039109</fb>
    <v>27</v>
  </rv>
  <rv s="0">
    <v>536870912</v>
    <v>Kampot Province</v>
    <v>39b642fc-0a43-f761-1735-30054e9c2441</v>
    <v>en-GB</v>
    <v>Map</v>
  </rv>
  <rv s="0">
    <v>536870912</v>
    <v>Sihanoukville</v>
    <v>8d8dc00c-0a44-804e-78f6-cbe5a6942f86</v>
    <v>en-GB</v>
    <v>Map</v>
  </rv>
  <rv s="0">
    <v>536870912</v>
    <v>Kandal Province</v>
    <v>172ab1c0-4e87-3804-6ebc-5ab4cc1628bf</v>
    <v>en-GB</v>
    <v>Map</v>
  </rv>
  <rv s="0">
    <v>536870912</v>
    <v>Banteay Meanchey Province</v>
    <v>505a5635-03c6-3282-06d4-b29d4f60e720</v>
    <v>en-GB</v>
    <v>Map</v>
  </rv>
  <rv s="0">
    <v>536870912</v>
    <v>Siem Reap Province</v>
    <v>41502905-753f-39f7-3a73-73920daff8b5</v>
    <v>en-GB</v>
    <v>Map</v>
  </rv>
  <rv s="0">
    <v>536870912</v>
    <v>Koh Kong Province</v>
    <v>e2e200f7-3c7d-ddbb-230d-8df6024f0f70</v>
    <v>en-GB</v>
    <v>Map</v>
  </rv>
  <rv s="0">
    <v>536870912</v>
    <v>Pailin</v>
    <v>389479ba-7ca4-3b3f-9a3e-54ce0d52f046</v>
    <v>en-GB</v>
    <v>Map</v>
  </rv>
  <rv s="0">
    <v>536870912</v>
    <v>Ratanakiri Province</v>
    <v>4ea0c574-0a72-3fc7-181b-b7ff35d0a8d4</v>
    <v>en-GB</v>
    <v>Map</v>
  </rv>
  <rv s="0">
    <v>536870912</v>
    <v>Kampong Chhnang Province</v>
    <v>d70295a1-217a-1f43-e542-f65e1b577c7b</v>
    <v>en-GB</v>
    <v>Map</v>
  </rv>
  <rv s="0">
    <v>536870912</v>
    <v>Takéo Province</v>
    <v>ad3f47be-b385-aa9b-b056-26e1ce0c37e5</v>
    <v>en-GB</v>
    <v>Map</v>
  </rv>
  <rv s="0">
    <v>536870912</v>
    <v>Kratié Province</v>
    <v>12dcc255-4c9c-c7fd-12b9-c69ac9bfd061</v>
    <v>en-GB</v>
    <v>Map</v>
  </rv>
  <rv s="0">
    <v>536870912</v>
    <v>Kep Province</v>
    <v>b023fdb3-0276-363e-41d7-1f3c09aa8bf3</v>
    <v>en-GB</v>
    <v>Map</v>
  </rv>
  <rv s="0">
    <v>536870912</v>
    <v>Mondulkiri Province</v>
    <v>f2d64bb2-2943-991b-f338-025dad7c90a2</v>
    <v>en-GB</v>
    <v>Map</v>
  </rv>
  <rv s="0">
    <v>536870912</v>
    <v>Kampong Speu Province</v>
    <v>b7c7cee7-453b-f3ed-7e11-91500de7886f</v>
    <v>en-GB</v>
    <v>Map</v>
  </rv>
  <rv s="0">
    <v>536870912</v>
    <v>Prey Veng Province</v>
    <v>d48859b0-aeaf-1bdc-d91d-c1c8716e0bf3</v>
    <v>en-GB</v>
    <v>Map</v>
  </rv>
  <rv s="0">
    <v>536870912</v>
    <v>Kampong Cham Province</v>
    <v>8c373015-7888-6d3d-8026-8b55879e04e8</v>
    <v>en-GB</v>
    <v>Map</v>
  </rv>
  <rv s="0">
    <v>536870912</v>
    <v>Oddar Meanchey Province</v>
    <v>023439ca-104c-cf5c-fa55-276a17b031d3</v>
    <v>en-GB</v>
    <v>Map</v>
  </rv>
  <rv s="0">
    <v>536870912</v>
    <v>Battambang Province</v>
    <v>a4627637-5390-c9da-b3fd-9909541ae42c</v>
    <v>en-GB</v>
    <v>Map</v>
  </rv>
  <rv s="0">
    <v>536870912</v>
    <v>Kampong Thom Province</v>
    <v>8612fdc7-179e-420f-418d-f5957626ee3e</v>
    <v>en-GB</v>
    <v>Map</v>
  </rv>
  <rv s="0">
    <v>536870912</v>
    <v>Svay Rieng Province</v>
    <v>c2206c42-8e00-3b93-d460-84a6956df4da</v>
    <v>en-GB</v>
    <v>Map</v>
  </rv>
  <rv s="0">
    <v>536870912</v>
    <v>Pursat Province</v>
    <v>c62a8d40-5575-a2b8-dcc7-14bcf457b830</v>
    <v>en-GB</v>
    <v>Map</v>
  </rv>
  <rv s="0">
    <v>536870912</v>
    <v>Preah Vihear</v>
    <v>acf0105e-7051-7b0d-cf2a-bc9ceb06a073</v>
    <v>en-GB</v>
    <v>Map</v>
  </rv>
  <rv s="0">
    <v>536870912</v>
    <v>Tboung Khmum Province</v>
    <v>69034b33-8b0a-f1f5-fc5c-c6f5936f40f5</v>
    <v>en-GB</v>
    <v>Map</v>
  </rv>
  <rv s="4">
    <v>111</v>
  </rv>
  <rv s="1">
    <fb>0.17052091762089902</fb>
    <v>27</v>
  </rv>
  <rv s="4">
    <v>112</v>
  </rv>
  <rv s="1">
    <fb>6.7699998617172198E-3</fb>
    <v>36</v>
  </rv>
  <rv s="1">
    <fb>3924621</fb>
    <v>28</v>
  </rv>
  <rv s="30">
    <v>#VALUE!</v>
    <v>408</v>
    <v>409</v>
    <v>Cambodia</v>
    <v>23</v>
    <v>24</v>
    <v>Map</v>
    <v>25</v>
    <v>410</v>
    <v>en-GB</v>
    <v>bb8658d2-efc7-e40e-6397-05439c87cb30</v>
    <v>536870912</v>
    <v>1</v>
    <v>KH</v>
    <v>1842</v>
    <v>1843</v>
    <v>1844</v>
    <v>1845</v>
    <v>1846</v>
    <v>1847</v>
    <v>1848</v>
    <v>1849</v>
    <v>1850</v>
    <v>KHR</v>
    <v>Cambodia, officially the Kingdom of Cambodia, is a country located in the southern portion of the Indochinese Peninsula in Southeast Asia. It is 181,035 square kilometres in area, bordered by Thailand to the northwest, Laos to the north, Vietnam to the east and the Gulf of Thailand to the southwest. Phnom Penh is the nation's capital and largest city.</v>
    <v>1851</v>
    <v>1852</v>
    <v>1853</v>
    <v>1854</v>
    <v>1855</v>
    <v>1856</v>
    <v>1857</v>
    <v>1858</v>
    <v>1859</v>
    <v>1860</v>
    <v>1847</v>
    <v>1864</v>
    <v>1865</v>
    <v>1866</v>
    <v>1867</v>
    <v>Cambodia</v>
    <v>Nokor Reach</v>
    <v>1868</v>
    <v>Kingdom of Cambodia</v>
    <v>1869</v>
    <v>1870</v>
    <v>1871</v>
    <v>1872</v>
    <v>1896</v>
    <v>1897</v>
    <v>1898</v>
    <v>665</v>
    <v>1899</v>
    <v>Cambodia</v>
    <v>1900</v>
    <v>mdp/vdpid/40</v>
  </rv>
  <rv s="0">
    <v>536870912</v>
    <v>Cameroon</v>
    <v>8c7709c5-96e8-cb85-73ee-07b20a405a80</v>
    <v>en-GB</v>
    <v>Map</v>
  </rv>
  <rv s="1">
    <fb>0.20625753633305799</fb>
    <v>27</v>
  </rv>
  <rv s="1">
    <fb>475440</fb>
    <v>28</v>
  </rv>
  <rv s="1">
    <fb>24000</fb>
    <v>28</v>
  </rv>
  <rv s="1">
    <fb>35.386000000000003</fb>
    <v>29</v>
  </rv>
  <rv s="1">
    <fb>237</fb>
    <v>30</v>
  </rv>
  <rv s="0">
    <v>536870912</v>
    <v>Yaoundé</v>
    <v>766b163a-0801-f2f1-c7e1-b1f176e69d79</v>
    <v>en-GB</v>
    <v>Map</v>
  </rv>
  <rv s="1">
    <fb>8291.0869999999995</fb>
    <v>28</v>
  </rv>
  <rv s="1">
    <fb>118.64858829001101</fb>
    <v>31</v>
  </rv>
  <rv s="1">
    <fb>2.45280214062733E-2</fb>
    <v>27</v>
  </rv>
  <rv s="1">
    <fb>275.19791368061601</fb>
    <v>28</v>
  </rv>
  <rv s="1">
    <fb>4.5720000000000001</fb>
    <v>29</v>
  </rv>
  <rv s="1">
    <fb>0.39339129698969799</fb>
    <v>27</v>
  </rv>
  <rv s="1">
    <fb>38.3178571912403</fb>
    <v>35</v>
  </rv>
  <rv s="1">
    <fb>1.03</fb>
    <v>32</v>
  </rv>
  <rv s="1">
    <fb>38760467033.389</fb>
    <v>33</v>
  </rv>
  <rv s="1">
    <fb>1.0340212</fb>
    <v>27</v>
  </rv>
  <rv s="1">
    <fb>0.12760249999999998</fb>
    <v>27</v>
  </rv>
  <rv s="2">
    <v>37</v>
    <v>25</v>
    <v>422</v>
    <v>0</v>
    <v>Image of Cameroon</v>
  </rv>
  <rv s="1">
    <fb>50.6</fb>
    <v>35</v>
  </rv>
  <rv s="0">
    <v>536870912</v>
    <v>Douala</v>
    <v>4b02786c-b458-b1b8-6627-9e69c000333d</v>
    <v>en-GB</v>
    <v>Map</v>
  </rv>
  <rv s="0">
    <v>805306368</v>
    <v>Paul Biya (President)</v>
    <v>90655664-7810-a5db-72d4-8802c712cff5</v>
    <v>en-GB</v>
    <v>Generic</v>
  </rv>
  <rv s="4">
    <v>113</v>
  </rv>
  <rv s="3">
    <v>https://www.bing.com/search?q=cameroon+africa&amp;form=skydnc</v>
    <v>Learn more on Bing</v>
  </rv>
  <rv s="1">
    <fb>58.920999999999999</fb>
    <v>35</v>
  </rv>
  <rv s="1">
    <fb>529</fb>
    <v>35</v>
  </rv>
  <rv s="1">
    <fb>0.35</fb>
    <v>32</v>
  </rv>
  <rv s="4">
    <v>114</v>
  </rv>
  <rv s="1">
    <fb>0.69744124340000002</fb>
    <v>27</v>
  </rv>
  <rv s="1">
    <fb>8.8099999999999998E-2</fb>
    <v>29</v>
  </rv>
  <rv s="1">
    <fb>25876380</fb>
    <v>28</v>
  </rv>
  <rv s="1">
    <fb>0.21600000000000003</fb>
    <v>27</v>
  </rv>
  <rv s="1">
    <fb>0.35</fb>
    <v>27</v>
  </rv>
  <rv s="1">
    <fb>0.51700000000000002</fb>
    <v>27</v>
  </rv>
  <rv s="1">
    <fb>1.7000000000000001E-2</fb>
    <v>27</v>
  </rv>
  <rv s="1">
    <fb>4.4999999999999998E-2</fb>
    <v>27</v>
  </rv>
  <rv s="1">
    <fb>8.5000000000000006E-2</fb>
    <v>27</v>
  </rv>
  <rv s="1">
    <fb>0.76072998046874996</fb>
    <v>27</v>
  </rv>
  <rv s="0">
    <v>536870912</v>
    <v>West Region</v>
    <v>de1eb76f-3ea1-e0b5-c89c-6e2c4bdd12c9</v>
    <v>en-GB</v>
    <v>Map</v>
  </rv>
  <rv s="0">
    <v>536870912</v>
    <v>Northwest Region</v>
    <v>cffa6127-d862-9e4d-9c09-aae670da8103</v>
    <v>en-GB</v>
    <v>Map</v>
  </rv>
  <rv s="0">
    <v>536870912</v>
    <v>Southwest Region</v>
    <v>f751fac2-a399-3ce8-bb99-d8b873227bfe</v>
    <v>en-GB</v>
    <v>Map</v>
  </rv>
  <rv s="0">
    <v>536870912</v>
    <v>South Region</v>
    <v>d4472d38-434b-3101-0f55-fe963d1b4f77</v>
    <v>en-GB</v>
    <v>Map</v>
  </rv>
  <rv s="0">
    <v>536870912</v>
    <v>Far North Region</v>
    <v>4200cd79-d585-ac9f-bef8-e3a9db1d9e8d</v>
    <v>en-GB</v>
    <v>Map</v>
  </rv>
  <rv s="0">
    <v>536870912</v>
    <v>East Region</v>
    <v>75236def-8934-9120-e28c-13c0e7ef0f96</v>
    <v>en-GB</v>
    <v>Map</v>
  </rv>
  <rv s="0">
    <v>536870912</v>
    <v>Centre Region</v>
    <v>b8f30351-a99d-e04a-5eba-3ba1a8f67116</v>
    <v>en-GB</v>
    <v>Map</v>
  </rv>
  <rv s="0">
    <v>536870912</v>
    <v>Adamawa Region</v>
    <v>ea364202-9cbb-0bd1-f425-3dfbd4b853be</v>
    <v>en-GB</v>
    <v>Map</v>
  </rv>
  <rv s="0">
    <v>536870912</v>
    <v>Littoral Region</v>
    <v>46cf6575-2793-7c53-4df1-029690a6c3c2</v>
    <v>en-GB</v>
    <v>Map</v>
  </rv>
  <rv s="0">
    <v>536870912</v>
    <v>North Region</v>
    <v>ff5986da-25f1-a034-f5e2-861db60caa3d</v>
    <v>en-GB</v>
    <v>Map</v>
  </rv>
  <rv s="4">
    <v>115</v>
  </rv>
  <rv s="1">
    <fb>0.12755300580402498</fb>
    <v>27</v>
  </rv>
  <rv s="1">
    <fb>3.3800001144409203E-2</fb>
    <v>36</v>
  </rv>
  <rv s="1">
    <fb>14741256</fb>
    <v>28</v>
  </rv>
  <rv s="7">
    <v>#VALUE!</v>
    <v>420</v>
    <v>56</v>
    <v>Cameroon</v>
    <v>23</v>
    <v>24</v>
    <v>Map</v>
    <v>25</v>
    <v>421</v>
    <v>en-GB</v>
    <v>8c7709c5-96e8-cb85-73ee-07b20a405a80</v>
    <v>536870912</v>
    <v>1</v>
    <v>CM</v>
    <v>1903</v>
    <v>1904</v>
    <v>1905</v>
    <v>1906</v>
    <v>1907</v>
    <v>1908</v>
    <v>1909</v>
    <v>1910</v>
    <v>1911</v>
    <v>XAF</v>
    <v>Cameroon, officially the Republic of Cameroon, is a country in west-central Africa. It is bordered by Nigeria to the west and north; Chad to the northeast; the Central African Republic to the east; and Equatorial Guinea, Gabon and the Republic of the Congo to the south. Its coastline lies on the Bight of Biafra, part of the Gulf of Guinea and the Atlantic Ocean. The country is sometimes identified as West African and other times as Central African, due to its strategic position at the crossroads between West and Central Africa. Its nearly 25 million people speak 250 native languages.</v>
    <v>1912</v>
    <v>1913</v>
    <v>1914</v>
    <v>1915</v>
    <v>1916</v>
    <v>1917</v>
    <v>1918</v>
    <v>1919</v>
    <v>1920</v>
    <v>1921</v>
    <v>1922</v>
    <v>1924</v>
    <v>1925</v>
    <v>1926</v>
    <v>1927</v>
    <v>1928</v>
    <v>Cameroon</v>
    <v>O Cameroon, Cradle of Our Forefathers</v>
    <v>1929</v>
    <v>Republic of Cameroon</v>
    <v>1930</v>
    <v>1931</v>
    <v>1932</v>
    <v>1933</v>
    <v>1934</v>
    <v>1935</v>
    <v>1936</v>
    <v>1937</v>
    <v>1938</v>
    <v>202</v>
    <v>1939</v>
    <v>1950</v>
    <v>1951</v>
    <v>364</v>
    <v>1210</v>
    <v>1952</v>
    <v>Cameroon</v>
    <v>1953</v>
    <v>mdp/vdpid/49</v>
  </rv>
  <rv s="0">
    <v>536870912</v>
    <v>Canada</v>
    <v>370ed614-32e1-4326-a356-dc0a7dd56aaa</v>
    <v>en-GB</v>
    <v>Map</v>
  </rv>
  <rv s="1">
    <fb>6.8918382450780802E-2</fb>
    <v>27</v>
  </rv>
  <rv s="1">
    <fb>9984670</fb>
    <v>28</v>
  </rv>
  <rv s="1">
    <fb>72000</fb>
    <v>28</v>
  </rv>
  <rv s="1">
    <fb>10.1</fb>
    <v>29</v>
  </rv>
  <rv s="0">
    <v>536870912</v>
    <v>Ottawa</v>
    <v>3f2544d2-4937-9101-2f53-621199e253e5</v>
    <v>en-GB</v>
    <v>Map</v>
  </rv>
  <rv s="1">
    <fb>544894.19799999997</fb>
    <v>28</v>
  </rv>
  <rv s="1">
    <fb>116.75729822552999</fb>
    <v>31</v>
  </rv>
  <rv s="1">
    <fb>1.9492690241159599E-2</fb>
    <v>27</v>
  </rv>
  <rv s="1">
    <fb>15588.4871464315</fb>
    <v>28</v>
  </rv>
  <rv s="1">
    <fb>1.4987999999999999</fb>
    <v>29</v>
  </rv>
  <rv s="1">
    <fb>0.38161546668997998</fb>
    <v>27</v>
  </rv>
  <rv s="1">
    <fb>74.089062024805997</fb>
    <v>35</v>
  </rv>
  <rv s="1">
    <fb>0.81</fb>
    <v>32</v>
  </rv>
  <rv s="1">
    <fb>1736425629519.96</fb>
    <v>33</v>
  </rv>
  <rv s="1">
    <fb>1.0094368</fb>
    <v>27</v>
  </rv>
  <rv s="1">
    <fb>0.68922510000000003</fb>
    <v>27</v>
  </rv>
  <rv s="2">
    <v>38</v>
    <v>25</v>
    <v>433</v>
    <v>0</v>
    <v>Image of Canada</v>
  </rv>
  <rv s="1">
    <fb>4.3</fb>
    <v>35</v>
  </rv>
  <rv s="0">
    <v>536870912</v>
    <v>Toronto</v>
    <v>e9c1d78f-effd-4cbf-af56-ce709763b200</v>
    <v>en-GB</v>
    <v>Map</v>
  </rv>
  <rv s="0">
    <v>805306368</v>
    <v>Justin Trudeau (Prime Minister)</v>
    <v>d37aba31-28d1-b943-f0c6-dbddeb460528</v>
    <v>en-GB</v>
    <v>Generic</v>
  </rv>
  <rv s="4">
    <v>116</v>
  </rv>
  <rv s="3">
    <v>https://www.bing.com/search?q=canada+country&amp;form=skydnc</v>
    <v>Learn more on Bing</v>
  </rv>
  <rv s="1">
    <fb>81.948780487804896</fb>
    <v>35</v>
  </rv>
  <rv s="1">
    <fb>1937902710000</fb>
    <v>33</v>
  </rv>
  <rv s="1">
    <fb>9.51</fb>
    <v>32</v>
  </rv>
  <rv s="4">
    <v>117</v>
  </rv>
  <rv s="1">
    <fb>0.1458492763</fb>
    <v>27</v>
  </rv>
  <rv s="1">
    <fb>2.6101999999999999</fb>
    <v>29</v>
  </rv>
  <rv s="1">
    <fb>37589262</fb>
    <v>28</v>
  </rv>
  <rv s="1">
    <fb>0.40600000000000003</fb>
    <v>27</v>
  </rv>
  <rv s="1">
    <fb>2.4E-2</fb>
    <v>27</v>
  </rv>
  <rv s="1">
    <fb>0.17</fb>
    <v>27</v>
  </rv>
  <rv s="1">
    <fb>0.65070999145507802</fb>
    <v>27</v>
  </rv>
  <rv s="0">
    <v>536870912</v>
    <v>Ontario</v>
    <v>070ad921-224a-9ed5-6fe1-8eab57b4b2e7</v>
    <v>en-GB</v>
    <v>Map</v>
  </rv>
  <rv s="0">
    <v>536870912</v>
    <v>British Columbia</v>
    <v>32a8fd1c-cd9d-0da9-35fb-f952ed824d4f</v>
    <v>en-GB</v>
    <v>Map</v>
  </rv>
  <rv s="0">
    <v>536870912</v>
    <v>Quebec</v>
    <v>32da1fe8-6bb5-f40e-e008-82becf7ef390</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 Brunswick</v>
    <v>ed967bed-da27-9206-2407-d4e698015192</v>
    <v>en-GB</v>
    <v>Map</v>
  </rv>
  <rv s="0">
    <v>536870912</v>
    <v>Newfoundland and Labrador</v>
    <v>895215e2-2c65-6494-fa6a-1f441a39ac4f</v>
    <v>en-GB</v>
    <v>Map</v>
  </rv>
  <rv s="0">
    <v>536870912</v>
    <v>Nunavut</v>
    <v>5220a5b2-1244-23fe-9851-d4b0373ac92e</v>
    <v>en-GB</v>
    <v>Map</v>
  </rv>
  <rv s="0">
    <v>536870912</v>
    <v>Yukon</v>
    <v>68d0a1b9-92a8-857c-53f4-9150cd050ece</v>
    <v>en-GB</v>
    <v>Map</v>
  </rv>
  <rv s="0">
    <v>536870912</v>
    <v>Northwest Territories</v>
    <v>2e2284ce-2cc1-0b16-10e6-0783ada7c95b</v>
    <v>en-GB</v>
    <v>Map</v>
  </rv>
  <rv s="4">
    <v>118</v>
  </rv>
  <rv s="1">
    <fb>0.12844017475747799</fb>
    <v>27</v>
  </rv>
  <rv s="4">
    <v>119</v>
  </rv>
  <rv s="1">
    <fb>0.245</fb>
    <v>27</v>
  </rv>
  <rv s="1">
    <fb>5.5640001296997095E-2</fb>
    <v>36</v>
  </rv>
  <rv s="1">
    <fb>30628482</fb>
    <v>28</v>
  </rv>
  <rv s="8">
    <v>#VALUE!</v>
    <v>431</v>
    <v>68</v>
    <v>Canada</v>
    <v>23</v>
    <v>24</v>
    <v>Map</v>
    <v>25</v>
    <v>432</v>
    <v>en-GB</v>
    <v>370ed614-32e1-4326-a356-dc0a7dd56aaa</v>
    <v>536870912</v>
    <v>1</v>
    <v>CA</v>
    <v>1956</v>
    <v>1957</v>
    <v>1958</v>
    <v>1959</v>
    <v>261</v>
    <v>1960</v>
    <v>1961</v>
    <v>1962</v>
    <v>1963</v>
    <v>CAD</v>
    <v>Canada is a country in North America. Its ten provinces and three territories extend from the Atlantic to the Pacific and northward into the Arctic Ocean, covering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1964</v>
    <v>1965</v>
    <v>1966</v>
    <v>1967</v>
    <v>1968</v>
    <v>1969</v>
    <v>1970</v>
    <v>1971</v>
    <v>1972</v>
    <v>1973</v>
    <v>1974</v>
    <v>1976</v>
    <v>1977</v>
    <v>1978</v>
    <v>1979</v>
    <v>1433</v>
    <v>1980</v>
    <v>Canada</v>
    <v>O Canada</v>
    <v>1981</v>
    <v>Canada</v>
    <v>1982</v>
    <v>1983</v>
    <v>1984</v>
    <v>109</v>
    <v>1439</v>
    <v>1985</v>
    <v>1986</v>
    <v>1331</v>
    <v>965</v>
    <v>1987</v>
    <v>1988</v>
    <v>2003</v>
    <v>2004</v>
    <v>2005</v>
    <v>2006</v>
    <v>2007</v>
    <v>Canada</v>
    <v>2008</v>
    <v>mdp/vdpid/39</v>
  </rv>
  <rv s="0">
    <v>536870912</v>
    <v>Cape Verde</v>
    <v>f5c359d6-b579-f02c-e5ec-07e6cc68c768</v>
    <v>en-GB</v>
    <v>Map</v>
  </rv>
  <rv s="1">
    <fb>0.19602977667493801</fb>
    <v>27</v>
  </rv>
  <rv s="1">
    <fb>4033</fb>
    <v>28</v>
  </rv>
  <rv s="1">
    <fb>19.489999999999998</fb>
    <v>29</v>
  </rv>
  <rv s="1">
    <fb>238</fb>
    <v>30</v>
  </rv>
  <rv s="0">
    <v>536870912</v>
    <v>Praia</v>
    <v>78c8a737-4c28-9af0-ee0b-e664b36b5560</v>
    <v>en-GB</v>
    <v>Map</v>
  </rv>
  <rv s="1">
    <fb>542.71600000000001</fb>
    <v>28</v>
  </rv>
  <rv s="1">
    <fb>110.50160632139099</fb>
    <v>31</v>
  </rv>
  <rv s="1">
    <fb>1.1066665649414401E-2</fb>
    <v>27</v>
  </rv>
  <rv s="1">
    <fb>2.274</fb>
    <v>29</v>
  </rv>
  <rv s="1">
    <fb>0.22545905858647999</fb>
    <v>27</v>
  </rv>
  <rv s="1">
    <fb>1981845740.7061501</fb>
    <v>33</v>
  </rv>
  <rv s="1">
    <fb>1.0402796999999999</fb>
    <v>27</v>
  </rv>
  <rv s="1">
    <fb>0.23616510000000002</fb>
    <v>27</v>
  </rv>
  <rv s="2">
    <v>39</v>
    <v>25</v>
    <v>443</v>
    <v>0</v>
    <v>Image of Cape Verde</v>
  </rv>
  <rv s="1">
    <fb>16.7</fb>
    <v>35</v>
  </rv>
  <rv s="0">
    <v>805306368</v>
    <v>Ulisses Correia e Silva (Prime Minister)</v>
    <v>2b16dc4b-324c-04ed-3cea-8a9b2a37fc7a</v>
    <v>en-GB</v>
    <v>Generic</v>
  </rv>
  <rv s="0">
    <v>805306368</v>
    <v>Jorge Carlos Fonseca (President)</v>
    <v>8ef15e86-0633-27dc-c67c-40bd95658709</v>
    <v>en-GB</v>
    <v>Generic</v>
  </rv>
  <rv s="4">
    <v>120</v>
  </rv>
  <rv s="3">
    <v>https://www.bing.com/search?q=cape+verde&amp;form=skydnc</v>
    <v>Learn more on Bing</v>
  </rv>
  <rv s="1">
    <fb>72.781999999999996</fb>
    <v>35</v>
  </rv>
  <rv s="1">
    <fb>58</fb>
    <v>35</v>
  </rv>
  <rv s="1">
    <fb>0.68</fb>
    <v>32</v>
  </rv>
  <rv s="1">
    <fb>0.23170751710000001</fb>
    <v>27</v>
  </rv>
  <rv s="1">
    <fb>0.76939999999999997</fb>
    <v>29</v>
  </rv>
  <rv s="1">
    <fb>549935</fb>
    <v>28</v>
  </rv>
  <rv s="1">
    <fb>0.32299999999999995</fb>
    <v>27</v>
  </rv>
  <rv s="1">
    <fb>0.48700000000000004</fb>
    <v>27</v>
  </rv>
  <rv s="1">
    <fb>2.2000000000000002E-2</fb>
    <v>27</v>
  </rv>
  <rv s="1">
    <fb>9.6999999999999989E-2</fb>
    <v>27</v>
  </rv>
  <rv s="1">
    <fb>0.14300000000000002</fb>
    <v>27</v>
  </rv>
  <rv s="1">
    <fb>0.604550018310547</fb>
    <v>27</v>
  </rv>
  <rv s="0">
    <v>536870912</v>
    <v>Brava</v>
    <v>80e4c755-7708-4a11-bcc9-218b5620dcbc</v>
    <v>en-GB</v>
    <v>Map</v>
  </rv>
  <rv s="0">
    <v>536870912</v>
    <v>Boa Vista</v>
    <v>6d5e56b3-2c60-34ae-0e25-6db45d2e2d36</v>
    <v>en-GB</v>
    <v>Map</v>
  </rv>
  <rv s="0">
    <v>536870912</v>
    <v>Maio, Cape Verde</v>
    <v>6da21d17-1ed0-4dff-ab12-1805ef8597ab</v>
    <v>en-GB</v>
    <v>Map</v>
  </rv>
  <rv s="0">
    <v>536870912</v>
    <v>Sal</v>
    <v>051c3eb1-d89f-4cce-9bef-24a9980df5ec</v>
    <v>en-GB</v>
    <v>Map</v>
  </rv>
  <rv s="0">
    <v>536870912</v>
    <v>São Filipe, Cape Verde</v>
    <v>4c226f7f-2d80-ab38-f532-61d277eb98ab</v>
    <v>en-GB</v>
    <v>Map</v>
  </rv>
  <rv s="0">
    <v>536870912</v>
    <v>Tarrafal, Cape Verde</v>
    <v>24b4fb16-bfdc-2a3c-195b-a2d8e1443a5d</v>
    <v>en-GB</v>
    <v>Map</v>
  </rv>
  <rv s="0">
    <v>536870912</v>
    <v>Porto Novo, Cape Verde</v>
    <v>decabdcc-76c3-86ab-8123-ebc3e0865185</v>
    <v>en-GB</v>
    <v>Map</v>
  </rv>
  <rv s="0">
    <v>536870912</v>
    <v>Ribeira Brava, Cape Verde</v>
    <v>32abb67d-a103-da7d-50c0-f3d23d7081b1</v>
    <v>en-GB</v>
    <v>Map</v>
  </rv>
  <rv s="0">
    <v>536870912</v>
    <v>Santa Catarina, Cape Verde</v>
    <v>5960d726-cea9-c4b1-7864-27c3ae7120df</v>
    <v>en-GB</v>
    <v>Map</v>
  </rv>
  <rv s="0">
    <v>536870912</v>
    <v>Santa Cruz, Cape Verde</v>
    <v>f6f15e30-f512-139a-1350-14afe8483679</v>
    <v>en-GB</v>
    <v>Map</v>
  </rv>
  <rv s="0">
    <v>536870912</v>
    <v>Ribeira Grande, Cape Verde</v>
    <v>6742a278-e6b9-888f-1f14-8dbc62c20e6d</v>
    <v>en-GB</v>
    <v>Map</v>
  </rv>
  <rv s="0">
    <v>536870912</v>
    <v>São Miguel, Cape Verde</v>
    <v>82f9df29-c086-33fc-9ef5-eaf04e219943</v>
    <v>en-GB</v>
    <v>Map</v>
  </rv>
  <rv s="0">
    <v>536870912</v>
    <v>São Domingos</v>
    <v>1fe33247-d53c-6627-79ac-ab28ecc3af85</v>
    <v>en-GB</v>
    <v>Map</v>
  </rv>
  <rv s="0">
    <v>536870912</v>
    <v>Paul, Cape Verde</v>
    <v>458c0002-934a-ea9d-6a82-5ec5dca5f40d</v>
    <v>en-GB</v>
    <v>Map</v>
  </rv>
  <rv s="0">
    <v>536870912</v>
    <v>Praia, Cape Verde</v>
    <v>fa2bf56b-a438-0d36-51eb-728e4d9b7ca5</v>
    <v>en-GB</v>
    <v>Map</v>
  </rv>
  <rv s="0">
    <v>536870912</v>
    <v>São Lourenço dos Órgãos, Cape Verde</v>
    <v>f183e7ec-3c03-6fea-e842-5c6b653b9959</v>
    <v>en-GB</v>
    <v>Map</v>
  </rv>
  <rv s="0">
    <v>536870912</v>
    <v>São Salvador do Mundo, Cape Verde</v>
    <v>a1f95461-5e9c-4f01-ff23-232168ef5307</v>
    <v>en-GB</v>
    <v>Map</v>
  </rv>
  <rv s="0">
    <v>536870912</v>
    <v>Mosteiros, Cape Verde</v>
    <v>60049836-a2c8-c0f3-f519-5de3b7eec761</v>
    <v>en-GB</v>
    <v>Map</v>
  </rv>
  <rv s="0">
    <v>536870912</v>
    <v>Ribeira Grande de Santiago, Cape Verde</v>
    <v>75d0a256-1710-dd23-9ba5-7d66001e0139</v>
    <v>en-GB</v>
    <v>Map</v>
  </rv>
  <rv s="0">
    <v>536870912</v>
    <v>Santa Catarina do Fogo, Cape Verde</v>
    <v>62b4e152-ad9d-b1d9-221e-745396f00621</v>
    <v>en-GB</v>
    <v>Map</v>
  </rv>
  <rv s="4">
    <v>121</v>
  </rv>
  <rv s="1">
    <fb>0.20086752683725401</fb>
    <v>27</v>
  </rv>
  <rv s="4">
    <v>122</v>
  </rv>
  <rv s="1">
    <fb>0.375</fb>
    <v>27</v>
  </rv>
  <rv s="1">
    <fb>0.122489995956421</fb>
    <v>36</v>
  </rv>
  <rv s="1">
    <fb>364029</fb>
    <v>28</v>
  </rv>
  <rv s="21">
    <v>#VALUE!</v>
    <v>441</v>
    <v>269</v>
    <v>Cape Verde</v>
    <v>23</v>
    <v>24</v>
    <v>Map</v>
    <v>25</v>
    <v>442</v>
    <v>en-GB</v>
    <v>f5c359d6-b579-f02c-e5ec-07e6cc68c768</v>
    <v>536870912</v>
    <v>1</v>
    <v>CV</v>
    <v>2011</v>
    <v>2012</v>
    <v>810</v>
    <v>2013</v>
    <v>2014</v>
    <v>2015</v>
    <v>2016</v>
    <v>2017</v>
    <v>2018</v>
    <v>CVE</v>
    <v>Cape Verde or Cabo Verde, officially the Republic of Cabo Verde, is an archipelago and island country in the central Atlantic Ocean, consisting of ten volcanic islands with a combined land area of about 4,033 square kilometres. These islands lie between 600 to 850 kilometres west of Cap-Vert situated at the westernmost point of continental Africa. The Cape Verde islands form part of the Macaronesia ecoregion, along with the Azores, the Canary Islands, Madeira, and the Savage Isles.</v>
    <v>2019</v>
    <v>2020</v>
    <v>391</v>
    <v>1538</v>
    <v>2021</v>
    <v>2022</v>
    <v>2023</v>
    <v>2024</v>
    <v>2025</v>
    <v>2015</v>
    <v>2028</v>
    <v>2029</v>
    <v>2030</v>
    <v>2031</v>
    <v>2032</v>
    <v>Cape Verde</v>
    <v>Cântico da Liberdade</v>
    <v>332</v>
    <v>Republic of Cabo Verde</v>
    <v>2033</v>
    <v>2034</v>
    <v>2035</v>
    <v>1933</v>
    <v>2036</v>
    <v>2037</v>
    <v>2038</v>
    <v>1676</v>
    <v>2039</v>
    <v>2040</v>
    <v>2041</v>
    <v>2062</v>
    <v>2063</v>
    <v>2064</v>
    <v>2065</v>
    <v>2066</v>
    <v>Cape Verde</v>
    <v>2067</v>
    <v>mdp/vdpid/57</v>
  </rv>
  <rv s="0">
    <v>536870912</v>
    <v>Cayman Islands</v>
    <v>b84b28e0-0cc6-b79a-34e0-f0c2a5e210a9</v>
    <v>en-GB</v>
    <v>Map</v>
  </rv>
  <rv s="1">
    <fb>0.112500001986822</fb>
    <v>27</v>
  </rv>
  <rv s="1">
    <fb>264</fb>
    <v>28</v>
  </rv>
  <rv s="0">
    <v>536870912</v>
    <v>George Town</v>
    <v>e1b536d0-388c-5e86-7f4d-83fd87a00d70</v>
    <v>en-GB</v>
    <v>Map</v>
  </rv>
  <rv s="1">
    <fb>546.38300000000004</fb>
    <v>28</v>
  </rv>
  <rv s="1">
    <fb>102.94189912896501</fb>
    <v>31</v>
  </rv>
  <rv s="1">
    <fb>-6.25258358618114E-3</fb>
    <v>27</v>
  </rv>
  <rv s="1">
    <fb>0.52916665871937907</fb>
    <v>27</v>
  </rv>
  <rv s="1">
    <fb>5485419416.7766705</fb>
    <v>33</v>
  </rv>
  <rv s="2">
    <v>40</v>
    <v>25</v>
    <v>454</v>
    <v>0</v>
    <v>Image of Cayman Islands</v>
  </rv>
  <rv s="3">
    <v>https://www.bing.com/search?q=cayman+islands&amp;form=skydnc</v>
    <v>Learn more on Bing</v>
  </rv>
  <rv s="1">
    <fb>82.190243902438993</fb>
    <v>35</v>
  </rv>
  <rv s="1">
    <fb>315630000</fb>
    <v>33</v>
  </rv>
  <rv s="1">
    <fb>1.9390000000000001</fb>
    <v>29</v>
  </rv>
  <rv s="1">
    <fb>71100</fb>
    <v>28</v>
  </rv>
  <rv s="4">
    <v>123</v>
  </rv>
  <rv s="1">
    <fb>64948</fb>
    <v>28</v>
  </rv>
  <rv s="31">
    <v>#VALUE!</v>
    <v>451</v>
    <v>452</v>
    <v>Cayman Islands</v>
    <v>23</v>
    <v>24</v>
    <v>Map</v>
    <v>25</v>
    <v>453</v>
    <v>en-GB</v>
    <v>b84b28e0-0cc6-b79a-34e0-f0c2a5e210a9</v>
    <v>536870912</v>
    <v>1</v>
    <v>KY</v>
    <v>2070</v>
    <v>2071</v>
    <v>1095</v>
    <v>261</v>
    <v>2072</v>
    <v>2073</v>
    <v>2074</v>
    <v>2075</v>
    <v>The Cayman Islands is a self-governing British Overseas Territory, the largest by population, in the western Caribbean Sea. The 264-square-kilometre territory comprises the three islands of Grand Cayman, Cayman Brac and Little Cayman, which are located to the south of Cuba and northeast of Honduras, between Jamaica and Mexico's Yucatán Peninsula. The capital city is George Town on Grand Cayman, which is the most populous of the three islands.</v>
    <v>2076</v>
    <v>2077</v>
    <v>2078</v>
    <v>2072</v>
    <v>2079</v>
    <v>2080</v>
    <v>2081</v>
    <v>Cayman Islands</v>
    <v>God Save the Queen</v>
    <v>376</v>
    <v>Cayman Islands</v>
    <v>2082</v>
    <v>2083</v>
    <v>2084</v>
    <v>Cayman Islands</v>
    <v>2085</v>
    <v>mdp/vdpid/47</v>
  </rv>
  <rv s="0">
    <v>536870912</v>
    <v>Central African Republic</v>
    <v>420b9ef3-9637-3d01-90d0-c50484f595ee</v>
    <v>en-GB</v>
    <v>Map</v>
  </rv>
  <rv s="1">
    <fb>8.1543548749558603E-2</fb>
    <v>27</v>
  </rv>
  <rv s="1">
    <fb>622984</fb>
    <v>28</v>
  </rv>
  <rv s="1">
    <fb>35.347999999999999</fb>
    <v>29</v>
  </rv>
  <rv s="1">
    <fb>236</fb>
    <v>30</v>
  </rv>
  <rv s="0">
    <v>536870912</v>
    <v>Bangui</v>
    <v>f4caf9e9-db41-048d-a9e3-ea4d9c7b0b4f</v>
    <v>en-GB</v>
    <v>Map</v>
  </rv>
  <rv s="1">
    <fb>297.02699999999999</fb>
    <v>28</v>
  </rv>
  <rv s="1">
    <fb>186.86166666666699</fb>
    <v>31</v>
  </rv>
  <rv s="1">
    <fb>0.37142214808936502</fb>
    <v>27</v>
  </rv>
  <rv s="1">
    <fb>4.7210000000000001</fb>
    <v>29</v>
  </rv>
  <rv s="1">
    <fb>0.355619769344521</fb>
    <v>27</v>
  </rv>
  <rv s="1">
    <fb>1.41</fb>
    <v>32</v>
  </rv>
  <rv s="1">
    <fb>2220307368.69593</fb>
    <v>33</v>
  </rv>
  <rv s="1">
    <fb>1.020189</fb>
    <v>27</v>
  </rv>
  <rv s="1">
    <fb>2.9803000000000003E-2</fb>
    <v>27</v>
  </rv>
  <rv s="2">
    <v>41</v>
    <v>25</v>
    <v>464</v>
    <v>0</v>
    <v>Image of Central African Republic</v>
  </rv>
  <rv s="1">
    <fb>84.5</fb>
    <v>35</v>
  </rv>
  <rv s="0">
    <v>805306368</v>
    <v>Faustin-Archange Touadéra (President)</v>
    <v>2d2e5254-ebc7-6a93-dac8-a978a245d686</v>
    <v>en-GB</v>
    <v>Generic</v>
  </rv>
  <rv s="4">
    <v>124</v>
  </rv>
  <rv s="3">
    <v>https://www.bing.com/search?q=central+african+republic&amp;form=skydnc</v>
    <v>Learn more on Bing</v>
  </rv>
  <rv s="1">
    <fb>52.805</fb>
    <v>35</v>
  </rv>
  <rv s="1">
    <fb>829</fb>
    <v>35</v>
  </rv>
  <rv s="4">
    <v>125</v>
  </rv>
  <rv s="1">
    <fb>0.39601532900000003</fb>
    <v>27</v>
  </rv>
  <rv s="1">
    <fb>6.2899999999999998E-2</fb>
    <v>29</v>
  </rv>
  <rv s="1">
    <fb>4745185</fb>
    <v>28</v>
  </rv>
  <rv s="1">
    <fb>0.17699999999999999</fb>
    <v>27</v>
  </rv>
  <rv s="1">
    <fb>0.46200000000000002</fb>
    <v>27</v>
  </rv>
  <rv s="1">
    <fb>0.60899999999999999</fb>
    <v>27</v>
  </rv>
  <rv s="1">
    <fb>1.2E-2</fb>
    <v>27</v>
  </rv>
  <rv s="1">
    <fb>0.71955001831054699</fb>
    <v>27</v>
  </rv>
  <rv s="0">
    <v>536870912</v>
    <v>Kémo</v>
    <v>64879529-02b4-5ef7-2c6d-2fde5868fce6</v>
    <v>en-GB</v>
    <v>Map</v>
  </rv>
  <rv s="0">
    <v>536870912</v>
    <v>Nana-Mambéré</v>
    <v>f908632b-49ae-27aa-5e4e-b2af9440dea5</v>
    <v>en-GB</v>
    <v>Map</v>
  </rv>
  <rv s="0">
    <v>536870912</v>
    <v>Ouham</v>
    <v>b85e473d-aa95-a59f-5c00-b4e29917e9dd</v>
    <v>en-GB</v>
    <v>Map</v>
  </rv>
  <rv s="0">
    <v>536870912</v>
    <v>Lobaye</v>
    <v>f0f7237f-b1ed-2453-b6de-b28e5722cc18</v>
    <v>en-GB</v>
    <v>Map</v>
  </rv>
  <rv s="0">
    <v>536870912</v>
    <v>Vakaga</v>
    <v>2a54753a-cb1c-4363-3d13-9921adec0715</v>
    <v>en-GB</v>
    <v>Map</v>
  </rv>
  <rv s="0">
    <v>536870912</v>
    <v>Mbomou</v>
    <v>8453fdd8-8a0a-0812-8c03-decd4344cdfd</v>
    <v>en-GB</v>
    <v>Map</v>
  </rv>
  <rv s="0">
    <v>536870912</v>
    <v>Mambéré-Kadéï</v>
    <v>e8b530a9-256c-039f-aa99-b189ca7bdc09</v>
    <v>en-GB</v>
    <v>Map</v>
  </rv>
  <rv s="0">
    <v>536870912</v>
    <v>Bamingui-Bangoran</v>
    <v>051db41e-4057-866c-8f0a-de198ef847ae</v>
    <v>en-GB</v>
    <v>Map</v>
  </rv>
  <rv s="0">
    <v>536870912</v>
    <v>Nana-Grébizi</v>
    <v>34d608ac-7273-069a-a429-92d6b1af7ee0</v>
    <v>en-GB</v>
    <v>Map</v>
  </rv>
  <rv s="0">
    <v>536870912</v>
    <v>Basse-Kotto</v>
    <v>72a45a0b-7984-e6b2-a2cc-0c8ef1afb053</v>
    <v>en-GB</v>
    <v>Map</v>
  </rv>
  <rv s="0">
    <v>536870912</v>
    <v>Haute-Kotto</v>
    <v>93f5f7ed-b7d9-6116-d12d-cfa4403c9818</v>
    <v>en-GB</v>
    <v>Map</v>
  </rv>
  <rv s="0">
    <v>536870912</v>
    <v>Ouham-Pendé</v>
    <v>6cb5e24e-44a6-42dd-9d58-bfc1fdd7795b</v>
    <v>en-GB</v>
    <v>Map</v>
  </rv>
  <rv s="0">
    <v>536870912</v>
    <v>Haut-Mbomou</v>
    <v>3b702db9-c1c0-ae2d-f1d6-f28499b64ef3</v>
    <v>en-GB</v>
    <v>Map</v>
  </rv>
  <rv s="0">
    <v>536870912</v>
    <v>Ombella-M'Poko</v>
    <v>a50d59e2-1518-d158-af21-fe35f361b428</v>
    <v>en-GB</v>
    <v>Map</v>
  </rv>
  <rv s="0">
    <v>536870912</v>
    <v>Ouaka</v>
    <v>82cd1f05-13be-5418-58ad-0ae8481c7720</v>
    <v>en-GB</v>
    <v>Map</v>
  </rv>
  <rv s="0">
    <v>536870912</v>
    <v>Sangha-Mbaéré</v>
    <v>45ad2a51-19a4-96d7-6830-cde206ace0c9</v>
    <v>en-GB</v>
    <v>Map</v>
  </rv>
  <rv s="4">
    <v>126</v>
  </rv>
  <rv s="1">
    <fb>8.6398307197091503E-2</fb>
    <v>27</v>
  </rv>
  <rv s="1">
    <fb>0.73299999999999998</fb>
    <v>27</v>
  </rv>
  <rv s="1">
    <fb>3.6800000667571997E-2</fb>
    <v>36</v>
  </rv>
  <rv s="1">
    <fb>1982064</fb>
    <v>28</v>
  </rv>
  <rv s="28">
    <v>#VALUE!</v>
    <v>462</v>
    <v>387</v>
    <v>Central African Republic</v>
    <v>23</v>
    <v>24</v>
    <v>Map</v>
    <v>25</v>
    <v>463</v>
    <v>en-GB</v>
    <v>420b9ef3-9637-3d01-90d0-c50484f595ee</v>
    <v>536870912</v>
    <v>1</v>
    <v>CF</v>
    <v>2088</v>
    <v>2089</v>
    <v>1605</v>
    <v>2090</v>
    <v>2091</v>
    <v>2092</v>
    <v>2093</v>
    <v>2094</v>
    <v>2095</v>
    <v>XAF</v>
    <v>The Central African Republic is a landlocked country in Central Africa. It is bordered by Chad to the north, Sudan to the northeast, South Sudan to the southeast, the DR Congo to the south, the Republic of the Congo to the southwest, and Cameroon to the west.</v>
    <v>2096</v>
    <v>2097</v>
    <v>2098</v>
    <v>2099</v>
    <v>2100</v>
    <v>2101</v>
    <v>2102</v>
    <v>2103</v>
    <v>2092</v>
    <v>2105</v>
    <v>2106</v>
    <v>2107</v>
    <v>2108</v>
    <v>1616</v>
    <v>Central African Republic</v>
    <v>La Renaissance</v>
    <v>2109</v>
    <v>Central African Republic</v>
    <v>2110</v>
    <v>2111</v>
    <v>2112</v>
    <v>2113</v>
    <v>2114</v>
    <v>2115</v>
    <v>2116</v>
    <v>525</v>
    <v>1496</v>
    <v>1497</v>
    <v>2117</v>
    <v>2134</v>
    <v>2135</v>
    <v>364</v>
    <v>2136</v>
    <v>2137</v>
    <v>Central African Republic</v>
    <v>2138</v>
    <v>mdp/vdpid/55</v>
  </rv>
  <rv s="0">
    <v>536870912</v>
    <v>Chad</v>
    <v>a4c8e535-adcc-f306-7c43-af497dc59c6f</v>
    <v>en-GB</v>
    <v>Map</v>
  </rv>
  <rv s="1">
    <fb>0.39656130876747098</fb>
    <v>27</v>
  </rv>
  <rv s="1">
    <fb>1284000</fb>
    <v>28</v>
  </rv>
  <rv s="1">
    <fb>35000</fb>
    <v>28</v>
  </rv>
  <rv s="1">
    <fb>42.171999999999997</fb>
    <v>29</v>
  </rv>
  <rv s="1">
    <fb>235</fb>
    <v>30</v>
  </rv>
  <rv s="0">
    <v>536870912</v>
    <v>N'Djamena</v>
    <v>06606f25-1802-ff78-84e6-3456b810b99c</v>
    <v>en-GB</v>
    <v>Map</v>
  </rv>
  <rv s="1">
    <fb>1015.759</fb>
    <v>28</v>
  </rv>
  <rv s="1">
    <fb>117.698204738763</fb>
    <v>31</v>
  </rv>
  <rv s="1">
    <fb>-9.7193917541935296E-3</fb>
    <v>27</v>
  </rv>
  <rv s="1">
    <fb>5.7469999999999999</fb>
    <v>29</v>
  </rv>
  <rv s="1">
    <fb>3.7709656149489804E-2</fb>
    <v>27</v>
  </rv>
  <rv s="1">
    <fb>0.78</fb>
    <v>32</v>
  </rv>
  <rv s="1">
    <fb>11314951342.780701</fb>
    <v>33</v>
  </rv>
  <rv s="1">
    <fb>0.86846869999999998</fb>
    <v>27</v>
  </rv>
  <rv s="1">
    <fb>3.2513E-2</fb>
    <v>27</v>
  </rv>
  <rv s="2">
    <v>42</v>
    <v>25</v>
    <v>477</v>
    <v>0</v>
    <v>Image of Chad</v>
  </rv>
  <rv s="1">
    <fb>71.400000000000006</fb>
    <v>35</v>
  </rv>
  <rv s="0">
    <v>805306368</v>
    <v>Albert Pahimi Padacké (Prime Minister)</v>
    <v>dd236779-3cb0-1243-dcd8-22fd7eaf9f45</v>
    <v>en-GB</v>
    <v>Generic</v>
  </rv>
  <rv s="4">
    <v>127</v>
  </rv>
  <rv s="3">
    <v>https://www.bing.com/search?q=chad+africa&amp;form=skydnc</v>
    <v>Learn more on Bing</v>
  </rv>
  <rv s="1">
    <fb>53.976999999999997</fb>
    <v>35</v>
  </rv>
  <rv s="1">
    <fb>1140</fb>
    <v>35</v>
  </rv>
  <rv s="4">
    <v>128</v>
  </rv>
  <rv s="1">
    <fb>0.56370720140000008</fb>
    <v>27</v>
  </rv>
  <rv s="1">
    <fb>4.3400000000000001E-2</fb>
    <v>29</v>
  </rv>
  <rv s="1">
    <fb>15946876</fb>
    <v>28</v>
  </rv>
  <rv s="1">
    <fb>0.218</fb>
    <v>27</v>
  </rv>
  <rv s="1">
    <fb>0.32400000000000001</fb>
    <v>27</v>
  </rv>
  <rv s="1">
    <fb>0.48799999999999999</fb>
    <v>27</v>
  </rv>
  <rv s="1">
    <fb>4.9000000000000002E-2</fb>
    <v>27</v>
  </rv>
  <rv s="1">
    <fb>0.14800000000000002</fb>
    <v>27</v>
  </rv>
  <rv s="1">
    <fb>0.70698997497558591</fb>
    <v>27</v>
  </rv>
  <rv s="0">
    <v>536870912</v>
    <v>Tibesti Region</v>
    <v>7dd5c08d-c7ea-4ac3-a932-90ba6b6a7e9d</v>
    <v>en-GB</v>
    <v>Map</v>
  </rv>
  <rv s="0">
    <v>536870912</v>
    <v>Mandoul Region</v>
    <v>6794b3cf-b957-021b-545d-1e7aab62eb4f</v>
    <v>en-GB</v>
    <v>Map</v>
  </rv>
  <rv s="0">
    <v>536870912</v>
    <v>Bahr el Gazel Region</v>
    <v>ada188e6-c1d6-234c-f3e9-410684a06098</v>
    <v>en-GB</v>
    <v>Map</v>
  </rv>
  <rv s="0">
    <v>536870912</v>
    <v>Mayo-Kebbi Ouest Region</v>
    <v>de5ece5a-15e4-b3a8-d402-c55923be0ab4</v>
    <v>en-GB</v>
    <v>Map</v>
  </rv>
  <rv s="0">
    <v>536870912</v>
    <v>Sila Region</v>
    <v>5e9628ee-3726-aa8c-e0d3-172690643190</v>
    <v>en-GB</v>
    <v>Map</v>
  </rv>
  <rv s="4">
    <v>129</v>
  </rv>
  <rv s="1">
    <fb>0.63500000000000001</fb>
    <v>27</v>
  </rv>
  <rv s="1">
    <fb>1.8910000324249301E-2</fb>
    <v>36</v>
  </rv>
  <rv s="1">
    <fb>3712273</fb>
    <v>28</v>
  </rv>
  <rv s="32">
    <v>#VALUE!</v>
    <v>474</v>
    <v>475</v>
    <v>Chad</v>
    <v>23</v>
    <v>24</v>
    <v>Map</v>
    <v>25</v>
    <v>476</v>
    <v>en-GB</v>
    <v>a4c8e535-adcc-f306-7c43-af497dc59c6f</v>
    <v>536870912</v>
    <v>1</v>
    <v>TD</v>
    <v>2141</v>
    <v>2142</v>
    <v>2143</v>
    <v>2144</v>
    <v>2145</v>
    <v>2146</v>
    <v>2147</v>
    <v>2148</v>
    <v>2149</v>
    <v>XAF</v>
    <v>Chad, officially known as the Republic of Chad, is a landlocked country in north-central Africa. It is bordered by Libya to the north, Sudan to the east, the Central African Republic to the south, Cameroon to the south-west, Nigeria to the southwest, and Niger to the west. It has a population of 16 million, of which 1.6 million live in the capital and largest city N'Djamena.</v>
    <v>2150</v>
    <v>2151</v>
    <v>2152</v>
    <v>2153</v>
    <v>2154</v>
    <v>2155</v>
    <v>2156</v>
    <v>2157</v>
    <v>2146</v>
    <v>2159</v>
    <v>2160</v>
    <v>2161</v>
    <v>2162</v>
    <v>1104</v>
    <v>Chad</v>
    <v>La Tchadienne</v>
    <v>2163</v>
    <v>Republic of Chad</v>
    <v>2164</v>
    <v>2165</v>
    <v>2166</v>
    <v>2167</v>
    <v>2168</v>
    <v>2169</v>
    <v>457</v>
    <v>2170</v>
    <v>2039</v>
    <v>2171</v>
    <v>2172</v>
    <v>2178</v>
    <v>364</v>
    <v>2179</v>
    <v>2180</v>
    <v>Chad</v>
    <v>2181</v>
    <v>mdp/vdpid/41</v>
  </rv>
  <rv s="0">
    <v>536870912</v>
    <v>Chile</v>
    <v>604665af-d1f4-5c64-9b93-1ef5f0471308</v>
    <v>en-GB</v>
    <v>Map</v>
  </rv>
  <rv s="1">
    <fb>0.21171649832251302</fb>
    <v>27</v>
  </rv>
  <rv s="1">
    <fb>756096.3</fb>
    <v>28</v>
  </rv>
  <rv s="1">
    <fb>122000</fb>
    <v>28</v>
  </rv>
  <rv s="1">
    <fb>12.428000000000001</fb>
    <v>29</v>
  </rv>
  <rv s="1">
    <fb>56</fb>
    <v>30</v>
  </rv>
  <rv s="0">
    <v>536870912</v>
    <v>Santiago</v>
    <v>190dd277-52dd-5feb-5523-200c59886f8e</v>
    <v>en-GB</v>
    <v>Map</v>
  </rv>
  <rv s="1">
    <fb>85822.467999999993</fb>
    <v>28</v>
  </rv>
  <rv s="1">
    <fb>131.913566974844</fb>
    <v>31</v>
  </rv>
  <rv s="1">
    <fb>2.55754475703323E-2</fb>
    <v>27</v>
  </rv>
  <rv s="1">
    <fb>3879.6756048594998</fb>
    <v>28</v>
  </rv>
  <rv s="1">
    <fb>1.649</fb>
    <v>29</v>
  </rv>
  <rv s="1">
    <fb>0.24256925086238501</fb>
    <v>27</v>
  </rv>
  <rv s="1">
    <fb>74.647212262567805</fb>
    <v>35</v>
  </rv>
  <rv s="1">
    <fb>282318159744.65002</fb>
    <v>33</v>
  </rv>
  <rv s="1">
    <fb>1.0143016</fb>
    <v>27</v>
  </rv>
  <rv s="1">
    <fb>0.88464419999999999</fb>
    <v>27</v>
  </rv>
  <rv s="2">
    <v>43</v>
    <v>25</v>
    <v>486</v>
    <v>0</v>
    <v>Image of Chile</v>
  </rv>
  <rv s="1">
    <fb>6.2</fb>
    <v>35</v>
  </rv>
  <rv s="0">
    <v>805306368</v>
    <v>Sebastián Piñera (President)</v>
    <v>2f99891e-531e-42b7-ee6a-aed1aa2d60c1</v>
    <v>en-GB</v>
    <v>Generic</v>
  </rv>
  <rv s="4">
    <v>130</v>
  </rv>
  <rv s="3">
    <v>https://www.bing.com/search?q=chile&amp;form=skydnc</v>
    <v>Learn more on Bing</v>
  </rv>
  <rv s="1">
    <fb>80.042000000000002</fb>
    <v>35</v>
  </rv>
  <rv s="1">
    <fb>203791650000</fb>
    <v>33</v>
  </rv>
  <rv s="1">
    <fb>13</fb>
    <v>35</v>
  </rv>
  <rv s="1">
    <fb>2</fb>
    <v>32</v>
  </rv>
  <rv s="1">
    <fb>0.32240714050000002</fb>
    <v>27</v>
  </rv>
  <rv s="1">
    <fb>2.5912000000000002</fb>
    <v>29</v>
  </rv>
  <rv s="1">
    <fb>18952038</fb>
    <v>28</v>
  </rv>
  <rv s="1">
    <fb>0.19699999999999998</fb>
    <v>27</v>
  </rv>
  <rv s="1">
    <fb>0.51300000000000001</fb>
    <v>27</v>
  </rv>
  <rv s="1">
    <fb>2.3E-2</fb>
    <v>27</v>
  </rv>
  <rv s="1">
    <fb>5.7999999999999996E-2</fb>
    <v>27</v>
  </rv>
  <rv s="1">
    <fb>0.13600000000000001</fb>
    <v>27</v>
  </rv>
  <rv s="1">
    <fb>0.62644001007080097</fb>
    <v>27</v>
  </rv>
  <rv s="0">
    <v>536870912</v>
    <v>Maule Region</v>
    <v>1e2324a1-9cb4-35ae-b663-73c3f67a17d5</v>
    <v>en-GB</v>
    <v>Map</v>
  </rv>
  <rv s="0">
    <v>536870912</v>
    <v>Valparaíso Region</v>
    <v>16db3fa8-cd1b-2e46-c8fd-319a483e9f74</v>
    <v>en-GB</v>
    <v>Map</v>
  </rv>
  <rv s="0">
    <v>536870912</v>
    <v>Aysén Region</v>
    <v>f1dfad18-7a71-c02b-6499-9d48079ad086</v>
    <v>en-GB</v>
    <v>Map</v>
  </rv>
  <rv s="0">
    <v>536870912</v>
    <v>Magallanes y la Antártica Chilena Region</v>
    <v>bae16453-cc13-6536-3ecf-d010cdfe7779</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Los Lagos Region</v>
    <v>e02e6fdd-6c61-e5bb-60a2-e02511b76154</v>
    <v>en-GB</v>
    <v>Map</v>
  </rv>
  <rv s="0">
    <v>536870912</v>
    <v>O'Higgins Region</v>
    <v>a69b3fd5-459d-0124-d048-5d97d3c59ccc</v>
    <v>en-GB</v>
    <v>Map</v>
  </rv>
  <rv s="0">
    <v>536870912</v>
    <v>Antofagasta Region</v>
    <v>0e94e649-e291-382e-a367-acb53290d201</v>
    <v>en-GB</v>
    <v>Map</v>
  </rv>
  <rv s="0">
    <v>536870912</v>
    <v>Los Ríos Region</v>
    <v>d63a8dc4-6856-1b2f-c860-14be52df0d59</v>
    <v>en-GB</v>
    <v>Map</v>
  </rv>
  <rv s="0">
    <v>536870912</v>
    <v>Atacama Region</v>
    <v>f345e54e-574a-13c9-92e8-8aee46fdab13</v>
    <v>en-GB</v>
    <v>Map</v>
  </rv>
  <rv s="0">
    <v>536870912</v>
    <v>Coquimbo Region</v>
    <v>76048cc3-d603-9c38-a167-a7ca5b8cbbc2</v>
    <v>en-GB</v>
    <v>Map</v>
  </rv>
  <rv s="0">
    <v>536870912</v>
    <v>Arica y Parinacota Region</v>
    <v>e82edc74-d7d4-52a9-63c9-da07aa4c8d07</v>
    <v>en-GB</v>
    <v>Map</v>
  </rv>
  <rv s="4">
    <v>131</v>
  </rv>
  <rv s="1">
    <fb>0.182194149378896</fb>
    <v>27</v>
  </rv>
  <rv s="4">
    <v>132</v>
  </rv>
  <rv s="1">
    <fb>0.34</fb>
    <v>27</v>
  </rv>
  <rv s="1">
    <fb>7.09000015258789E-2</fb>
    <v>36</v>
  </rv>
  <rv s="1">
    <fb>16610135</fb>
    <v>28</v>
  </rv>
  <rv s="8">
    <v>#VALUE!</v>
    <v>484</v>
    <v>68</v>
    <v>Chile</v>
    <v>23</v>
    <v>24</v>
    <v>Map</v>
    <v>25</v>
    <v>485</v>
    <v>en-GB</v>
    <v>604665af-d1f4-5c64-9b93-1ef5f0471308</v>
    <v>536870912</v>
    <v>1</v>
    <v>CL</v>
    <v>2184</v>
    <v>2185</v>
    <v>2186</v>
    <v>2187</v>
    <v>2188</v>
    <v>2189</v>
    <v>2190</v>
    <v>2191</v>
    <v>2192</v>
    <v>CLP</v>
    <v>Chile, officially the Republic of Chile, is a country in western South America. It occupies a long, narrow strip of land between the Andes to the east and the Pacific Ocean to the west. Chile covers an area of 756,096 square kilometres, with a population of 17.5 million as of 2017. Chile is the southernmost country in the world, the closest to Antarctica, and borders Peru to the north, Bolivia to the northeast, Argentina to the east, and the Drake Passage in the far south. Chile also controls the Pacific islands of Juan Fernández, Isla Salas y Gómez, Desventuradas, and Easter Island in Oceania. It also claims about 1,250,000 square kilometres of Antarctica under the Chilean Antarctic Territory. The country's capital and largest city is Santiago, and its national language is Spanish.</v>
    <v>2193</v>
    <v>2194</v>
    <v>2195</v>
    <v>2196</v>
    <v>1916</v>
    <v>2197</v>
    <v>2198</v>
    <v>2199</v>
    <v>2200</v>
    <v>2201</v>
    <v>2189</v>
    <v>2203</v>
    <v>2204</v>
    <v>2205</v>
    <v>2206</v>
    <v>2207</v>
    <v>2208</v>
    <v>Chile</v>
    <v>National Anthem of Chile</v>
    <v>450</v>
    <v>Chile</v>
    <v>2209</v>
    <v>2210</v>
    <v>2211</v>
    <v>2212</v>
    <v>1169</v>
    <v>2213</v>
    <v>2214</v>
    <v>2215</v>
    <v>2039</v>
    <v>2216</v>
    <v>2217</v>
    <v>2232</v>
    <v>2233</v>
    <v>2234</v>
    <v>2235</v>
    <v>2236</v>
    <v>Chile</v>
    <v>2237</v>
    <v>mdp/vdpid/46</v>
  </rv>
  <rv s="0">
    <v>536870912</v>
    <v>China</v>
    <v>5fcc3d97-0cf2-94e5-6dad-cd70e387bd69</v>
    <v>en-GB</v>
    <v>Map</v>
  </rv>
  <rv s="1">
    <fb>0.56212313103349798</fb>
    <v>27</v>
  </rv>
  <rv s="1">
    <fb>9596960</fb>
    <v>28</v>
  </rv>
  <rv s="1">
    <fb>2695000</fb>
    <v>28</v>
  </rv>
  <rv s="1">
    <fb>10.9</fb>
    <v>29</v>
  </rv>
  <rv s="1">
    <fb>86</fb>
    <v>30</v>
  </rv>
  <rv s="0">
    <v>536870912</v>
    <v>Beijing</v>
    <v>e43bc499-902a-5deb-aced-aa4a247e6822</v>
    <v>en-GB</v>
    <v>Map</v>
  </rv>
  <rv s="1">
    <fb>9893037.9519999996</fb>
    <v>28</v>
  </rv>
  <rv s="1">
    <fb>125.083155733959</fb>
    <v>31</v>
  </rv>
  <rv s="1">
    <fb>2.8992357992594101E-2</fb>
    <v>27</v>
  </rv>
  <rv s="1">
    <fb>3927.0444999890101</fb>
    <v>28</v>
  </rv>
  <rv s="1">
    <fb>1.69</fb>
    <v>29</v>
  </rv>
  <rv s="1">
    <fb>0.22353941805732902</fb>
    <v>27</v>
  </rv>
  <rv s="1">
    <fb>87.670430768185398</fb>
    <v>35</v>
  </rv>
  <rv s="1">
    <fb>0.96</fb>
    <v>32</v>
  </rv>
  <rv s="1">
    <fb>14342902842915.9</fb>
    <v>33</v>
  </rv>
  <rv s="1">
    <fb>1.0022275</fb>
    <v>27</v>
  </rv>
  <rv s="1">
    <fb>0.50604439999999995</fb>
    <v>27</v>
  </rv>
  <rv s="2">
    <v>44</v>
    <v>25</v>
    <v>497</v>
    <v>0</v>
    <v>Image of China</v>
  </rv>
  <rv s="1">
    <fb>7.4</fb>
    <v>35</v>
  </rv>
  <rv s="0">
    <v>536870912</v>
    <v>Shanghai</v>
    <v>29ece984-463e-6074-60e1-83f8c012ef70</v>
    <v>en-GB</v>
    <v>Map</v>
  </rv>
  <rv s="0">
    <v>805306368</v>
    <v>Xi Jinping (President)</v>
    <v>cd954b68-481c-b388-8b3d-6c0081dc9adf</v>
    <v>en-GB</v>
    <v>Generic</v>
  </rv>
  <rv s="0">
    <v>805306368</v>
    <v>Li Keqiang (Premier)</v>
    <v>f1d08653-9327-ff05-215a-b26f0a4ad81c</v>
    <v>en-GB</v>
    <v>Generic</v>
  </rv>
  <rv s="4">
    <v>133</v>
  </rv>
  <rv s="3">
    <v>https://www.bing.com/search?q=china&amp;form=skydnc</v>
    <v>Learn more on Bing</v>
  </rv>
  <rv s="1">
    <fb>76.959999999999994</fb>
    <v>35</v>
  </rv>
  <rv s="1">
    <fb>8515504380000</fb>
    <v>33</v>
  </rv>
  <rv s="1">
    <fb>29</fb>
    <v>35</v>
  </rv>
  <rv s="1">
    <fb>0.87</fb>
    <v>32</v>
  </rv>
  <rv s="4">
    <v>134</v>
  </rv>
  <rv s="1">
    <fb>0.32386296240000001</fb>
    <v>27</v>
  </rv>
  <rv s="1">
    <fb>1.9798</fb>
    <v>29</v>
  </rv>
  <rv s="1">
    <fb>1411778724</fb>
    <v>28</v>
  </rv>
  <rv s="1">
    <fb>0.222</fb>
    <v>27</v>
  </rv>
  <rv s="1">
    <fb>0.29299999999999998</fb>
    <v>27</v>
  </rv>
  <rv s="1">
    <fb>0.45299999999999996</fb>
    <v>27</v>
  </rv>
  <rv s="1">
    <fb>6.5000000000000002E-2</fb>
    <v>27</v>
  </rv>
  <rv s="1">
    <fb>0.107</fb>
    <v>27</v>
  </rv>
  <rv s="1">
    <fb>0.67986999511718804</fb>
    <v>27</v>
  </rv>
  <rv s="0">
    <v>536870912</v>
    <v>Macau</v>
    <v>d7203e23-120a-c7fd-485a-3fbcf88a3288</v>
    <v>en-GB</v>
    <v>Map</v>
  </rv>
  <rv s="0">
    <v>536870912</v>
    <v>Hong Kong</v>
    <v>304df1d5-38ee-e835-eb2a-554caba5c30e</v>
    <v>en-GB</v>
    <v>Map</v>
  </rv>
  <rv s="0">
    <v>536870912</v>
    <v>Sichuan</v>
    <v>49bf1471-e0d6-011f-bb5b-edd67fea0a6f</v>
    <v>en-GB</v>
    <v>Map</v>
  </rv>
  <rv s="0">
    <v>536870912</v>
    <v>Chongqing</v>
    <v>69bf0da4-4c0f-d795-e3d4-f2087fc9101e</v>
    <v>en-GB</v>
    <v>Map</v>
  </rv>
  <rv s="0">
    <v>536870912</v>
    <v>Hunan</v>
    <v>84852e67-826c-7232-5aec-3bd5a776c21b</v>
    <v>en-GB</v>
    <v>Map</v>
  </rv>
  <rv s="0">
    <v>536870912</v>
    <v>Fujian</v>
    <v>f7e228b4-20f3-6c06-f9d2-0e381cb472db</v>
    <v>en-GB</v>
    <v>Map</v>
  </rv>
  <rv s="0">
    <v>536870912</v>
    <v>Tianjin</v>
    <v>45fdbb85-8f7d-7f8b-dc59-7cb26189ef7d</v>
    <v>en-GB</v>
    <v>Map</v>
  </rv>
  <rv s="0">
    <v>536870912</v>
    <v>Guangdong</v>
    <v>533d187e-5296-4200-eed8-55f3257c948f</v>
    <v>en-GB</v>
    <v>Map</v>
  </rv>
  <rv s="0">
    <v>536870912</v>
    <v>Yunnan</v>
    <v>62345ab8-b0e6-d4c5-87b4-0e7a5b39c7dc</v>
    <v>en-GB</v>
    <v>Map</v>
  </rv>
  <rv s="0">
    <v>536870912</v>
    <v>Shaanxi</v>
    <v>2c52cd90-c486-5a30-6fdf-b777d9331efd</v>
    <v>en-GB</v>
    <v>Map</v>
  </rv>
  <rv s="0">
    <v>536870912</v>
    <v>Jiangsu</v>
    <v>c979b1db-2e4e-7b88-511f-1cd5a525053c</v>
    <v>en-GB</v>
    <v>Map</v>
  </rv>
  <rv s="0">
    <v>536870912</v>
    <v>Heilongjiang</v>
    <v>a7c2e681-f80e-cae6-2ae7-fccb47f12008</v>
    <v>en-GB</v>
    <v>Map</v>
  </rv>
  <rv s="0">
    <v>536870912</v>
    <v>Guangxi</v>
    <v>b2e2f034-494c-f814-7555-fa5d56071d6f</v>
    <v>en-GB</v>
    <v>Map</v>
  </rv>
  <rv s="0">
    <v>536870912</v>
    <v>Shandong</v>
    <v>311c787d-5f0d-3960-4647-a0b3ee6bb863</v>
    <v>en-GB</v>
    <v>Map</v>
  </rv>
  <rv s="0">
    <v>536870912</v>
    <v>Hubei</v>
    <v>03c5c53c-6c11-7737-b58a-31b9b73bce20</v>
    <v>en-GB</v>
    <v>Map</v>
  </rv>
  <rv s="0">
    <v>536870912</v>
    <v>Xinjiang</v>
    <v>8e7874f1-5a52-a168-5737-ced81488dfca</v>
    <v>en-GB</v>
    <v>Map</v>
  </rv>
  <rv s="0">
    <v>536870912</v>
    <v>Zhejiang</v>
    <v>5464490d-3361-4945-967e-d8879b9c8415</v>
    <v>en-GB</v>
    <v>Map</v>
  </rv>
  <rv s="0">
    <v>536870912</v>
    <v>Tibet</v>
    <v>47172d29-ddc9-3139-5851-4a08c8219822</v>
    <v>en-GB</v>
    <v>Map</v>
  </rv>
  <rv s="0">
    <v>536870912</v>
    <v>Inner Mongolia</v>
    <v>2c74fdb2-19bf-0f2d-f20d-13b21d6103e6</v>
    <v>en-GB</v>
    <v>Map</v>
  </rv>
  <rv s="0">
    <v>536870912</v>
    <v>Guizhou</v>
    <v>3025ec8b-299d-6131-4293-401f8dd1701e</v>
    <v>en-GB</v>
    <v>Map</v>
  </rv>
  <rv s="0">
    <v>536870912</v>
    <v>Hebei</v>
    <v>268021ac-4731-f143-328a-f385a6b2f343</v>
    <v>en-GB</v>
    <v>Map</v>
  </rv>
  <rv s="0">
    <v>536870912</v>
    <v>Jilin</v>
    <v>20bba38c-89a4-7448-c64a-9ec85a4ba341</v>
    <v>en-GB</v>
    <v>Map</v>
  </rv>
  <rv s="0">
    <v>536870912</v>
    <v>Ningxia</v>
    <v>b9d307c1-70f4-a27f-6800-d624b3030236</v>
    <v>en-GB</v>
    <v>Map</v>
  </rv>
  <rv s="0">
    <v>536870912</v>
    <v>Shanxi</v>
    <v>075dd860-13e3-fb9e-dab0-6f2a22a59c5d</v>
    <v>en-GB</v>
    <v>Map</v>
  </rv>
  <rv s="0">
    <v>536870912</v>
    <v>Liaoning</v>
    <v>50b9b45b-7555-8f4e-500a-81f90d66f392</v>
    <v>en-GB</v>
    <v>Map</v>
  </rv>
  <rv s="0">
    <v>536870912</v>
    <v>Anhui</v>
    <v>7a26b7d2-0ec9-86cd-351a-a9f347c4b9cd</v>
    <v>en-GB</v>
    <v>Map</v>
  </rv>
  <rv s="0">
    <v>536870912</v>
    <v>Jiangxi</v>
    <v>60bbd587-912f-cf97-4a3b-4e9236f59153</v>
    <v>en-GB</v>
    <v>Map</v>
  </rv>
  <rv s="0">
    <v>536870912</v>
    <v>Hainan</v>
    <v>85cb11dd-f8f0-f5e0-35d3-42ce64c34e9e</v>
    <v>en-GB</v>
    <v>Map</v>
  </rv>
  <rv s="0">
    <v>536870912</v>
    <v>Qinghai</v>
    <v>c8ddeac2-af7f-8ee9-dbac-33f9f697d88c</v>
    <v>en-GB</v>
    <v>Map</v>
  </rv>
  <rv s="0">
    <v>536870912</v>
    <v>Gansu</v>
    <v>2bf7e5b1-3ba4-5943-77aa-7ac1cb9a0535</v>
    <v>en-GB</v>
    <v>Map</v>
  </rv>
  <rv s="0">
    <v>536870912</v>
    <v>Henan</v>
    <v>e1b3708c-e5d8-671a-5b9c-e74cf7d11971</v>
    <v>en-GB</v>
    <v>Map</v>
  </rv>
  <rv s="4">
    <v>135</v>
  </rv>
  <rv s="1">
    <fb>9.4193182022714303E-2</fb>
    <v>27</v>
  </rv>
  <rv s="4">
    <v>136</v>
  </rv>
  <rv s="1">
    <fb>0.59200000000000008</fb>
    <v>27</v>
  </rv>
  <rv s="1">
    <fb>4.3200001716613798E-2</fb>
    <v>36</v>
  </rv>
  <rv s="1">
    <fb>842933962</fb>
    <v>28</v>
  </rv>
  <rv s="8">
    <v>#VALUE!</v>
    <v>495</v>
    <v>68</v>
    <v>China</v>
    <v>23</v>
    <v>24</v>
    <v>Map</v>
    <v>25</v>
    <v>496</v>
    <v>en-GB</v>
    <v>5fcc3d97-0cf2-94e5-6dad-cd70e387bd69</v>
    <v>536870912</v>
    <v>1</v>
    <v>CN</v>
    <v>2240</v>
    <v>2241</v>
    <v>2242</v>
    <v>2243</v>
    <v>2244</v>
    <v>2245</v>
    <v>2246</v>
    <v>2247</v>
    <v>2248</v>
    <v>CNY</v>
    <v>China, officially the People's Republic of China, is a country in East Asia. It is the world's most populous country, with a population of more than 1.4 billion. China follows a single standard time offset of UTC+08:00 even though it spans five geographical time zones and borders 14 countries, the second most of any country in the world after Russia. Covering an area of approximately 9.6 million square kilometers, it is the world's third or fourth largest country. The country is officially divided into 23 provinces, five autonomous regions, and four direct-controlled municipalities of Beijing, Tianjin, Shanghai, and Chongqing, as well as two special administrative regions, Hong Kong and Macau.</v>
    <v>2249</v>
    <v>2250</v>
    <v>2251</v>
    <v>2252</v>
    <v>2253</v>
    <v>2254</v>
    <v>2255</v>
    <v>2256</v>
    <v>2257</v>
    <v>2258</v>
    <v>2259</v>
    <v>2262</v>
    <v>2263</v>
    <v>2264</v>
    <v>2265</v>
    <v>2266</v>
    <v>2267</v>
    <v>China</v>
    <v>March of the Volunteers</v>
    <v>2268</v>
    <v>People's Republic of China</v>
    <v>2269</v>
    <v>2270</v>
    <v>2271</v>
    <v>2272</v>
    <v>2273</v>
    <v>2274</v>
    <v>1330</v>
    <v>2275</v>
    <v>2276</v>
    <v>1394</v>
    <v>2277</v>
    <v>2309</v>
    <v>2310</v>
    <v>2311</v>
    <v>2312</v>
    <v>2313</v>
    <v>China</v>
    <v>2314</v>
    <v>mdp/vdpid/45</v>
  </rv>
  <rv s="1">
    <fb>28.2</fb>
    <v>28</v>
  </rv>
  <rv s="1">
    <fb>11.058</fb>
    <v>29</v>
  </rv>
  <rv s="1">
    <fb>853</fb>
    <v>30</v>
  </rv>
  <rv s="1">
    <fb>2068.1880000000001</fb>
    <v>28</v>
  </rv>
  <rv s="1">
    <fb>140.1891695532</fb>
    <v>31</v>
  </rv>
  <rv s="1">
    <fb>3.0052210064730099E-2</fb>
    <v>27</v>
  </rv>
  <rv s="1">
    <fb>1.2170000000000001</fb>
    <v>29</v>
  </rv>
  <rv s="1">
    <fb>53859116535.530602</fb>
    <v>33</v>
  </rv>
  <rv s="1">
    <fb>1.0040936999999999</fb>
    <v>27</v>
  </rv>
  <rv s="1">
    <fb>0.90657100000000002</fb>
    <v>27</v>
  </rv>
  <rv s="2">
    <v>45</v>
    <v>25</v>
    <v>507</v>
    <v>0</v>
    <v>Image of Macau</v>
  </rv>
  <rv s="3">
    <v>https://www.bing.com/search?q=macau&amp;form=skydnc</v>
    <v>Learn more on Bing</v>
  </rv>
  <rv s="1">
    <fb>84.117999999999995</fb>
    <v>35</v>
  </rv>
  <rv s="4">
    <v>137</v>
  </rv>
  <rv s="1">
    <fb>1.5620000000000001</fb>
    <v>29</v>
  </rv>
  <rv s="1">
    <fb>682800</fb>
    <v>28</v>
  </rv>
  <rv s="1">
    <fb>0.70490997314453097</fb>
    <v>27</v>
  </rv>
  <rv s="1">
    <fb>0.28826975519797299</fb>
    <v>27</v>
  </rv>
  <rv s="1">
    <fb>2.23699998855591E-2</fb>
    <v>36</v>
  </rv>
  <rv s="1">
    <fb>640445</fb>
    <v>28</v>
  </rv>
  <rv s="33">
    <v>#VALUE!</v>
    <v>504</v>
    <v>505</v>
    <v>Macau</v>
    <v>23</v>
    <v>24</v>
    <v>Map</v>
    <v>25</v>
    <v>506</v>
    <v>en-GB</v>
    <v>d7203e23-120a-c7fd-485a-3fbcf88a3288</v>
    <v>536870912</v>
    <v>1</v>
    <v>MO</v>
    <v>2316</v>
    <v>2317</v>
    <v>2318</v>
    <v>2319</v>
    <v>2320</v>
    <v>2321</v>
    <v>Macau, also spelled Macao and officially the Macao Special Administrative Region of the People's Republic of China, is a city and special administrative region of the People's Republic of China in the western Pearl River Delta by the South China Sea. With a population of about 680,000 and an area of 32.9 km², it is the most densely populated region in the world.</v>
    <v>2322</v>
    <v>2323</v>
    <v>2324</v>
    <v>2325</v>
    <v>2326</v>
    <v>2327</v>
    <v>2328</v>
    <v>Macau</v>
    <v>March of the Volunteers</v>
    <v>2329</v>
    <v>Macao Special Administrative Region</v>
    <v>2330</v>
    <v>2331</v>
    <v>2332</v>
    <v>2333</v>
    <v>2311</v>
    <v>2334</v>
    <v>Macau</v>
    <v>2335</v>
    <v>mdp/vdpid/151</v>
  </rv>
  <rv s="1">
    <fb>4.7619047619047603E-2</fb>
    <v>27</v>
  </rv>
  <rv s="1">
    <fb>1108</fb>
    <v>28</v>
  </rv>
  <rv s="1">
    <fb>852</fb>
    <v>30</v>
  </rv>
  <rv s="0">
    <v>536870912</v>
    <v>Victoria City, Hong Kong</v>
    <v>644c4679-89fe-6735-4bef-8faef0ed623b</v>
    <v>en-GB</v>
    <v>Map</v>
  </rv>
  <rv s="1">
    <fb>43644.633999999998</fb>
    <v>28</v>
  </rv>
  <rv s="1">
    <fb>134.593052867475</fb>
    <v>31</v>
  </rv>
  <rv s="1">
    <fb>2.8649279875438E-2</fb>
    <v>27</v>
  </rv>
  <rv s="1">
    <fb>6083.2699356802004</fb>
    <v>28</v>
  </rv>
  <rv s="1">
    <fb>1.0720000000000001</fb>
    <v>29</v>
  </rv>
  <rv s="1">
    <fb>93.172881620063393</fb>
    <v>35</v>
  </rv>
  <rv s="1">
    <fb>1.86</fb>
    <v>32</v>
  </rv>
  <rv s="1">
    <fb>366029556273.05103</fb>
    <v>33</v>
  </rv>
  <rv s="1">
    <fb>1.0861767</fb>
    <v>27</v>
  </rv>
  <rv s="1">
    <fb>0.76922230000000003</fb>
    <v>27</v>
  </rv>
  <rv s="2">
    <v>46</v>
    <v>25</v>
    <v>517</v>
    <v>0</v>
    <v>Image of Hong Kong</v>
  </rv>
  <rv s="0">
    <v>536870912</v>
    <v>Kowloon</v>
    <v>4cda8ccc-49df-e25d-4081-af247bd5d447</v>
    <v>en-GB</v>
    <v>Map</v>
  </rv>
  <rv s="0">
    <v>805306368</v>
    <v>Carrie Lam (Chief executive)</v>
    <v>7252b5dc-b1d6-ef5a-0318-f71d3206d8a1</v>
    <v>en-GB</v>
    <v>Generic</v>
  </rv>
  <rv s="4">
    <v>138</v>
  </rv>
  <rv s="3">
    <v>https://www.bing.com/search?q=hong+kong&amp;form=skydnc</v>
    <v>Learn more on Bing</v>
  </rv>
  <rv s="1">
    <fb>84.934146341463403</fb>
    <v>35</v>
  </rv>
  <rv s="1">
    <fb>4899234580000</fb>
    <v>33</v>
  </rv>
  <rv s="1">
    <fb>4.4400000000000004</fb>
    <v>32</v>
  </rv>
  <rv s="4">
    <v>139</v>
  </rv>
  <rv s="1">
    <fb>1.319</fb>
    <v>29</v>
  </rv>
  <rv s="1">
    <fb>7507400</fb>
    <v>28</v>
  </rv>
  <rv s="1">
    <fb>0.60073001861572306</fb>
    <v>27</v>
  </rv>
  <rv s="4">
    <v>140</v>
  </rv>
  <rv s="1">
    <fb>3.6289999485015899E-2</fb>
    <v>36</v>
  </rv>
  <rv s="34">
    <v>#VALUE!</v>
    <v>514</v>
    <v>515</v>
    <v>Hong Kong</v>
    <v>23</v>
    <v>24</v>
    <v>Map</v>
    <v>25</v>
    <v>516</v>
    <v>en-GB</v>
    <v>304df1d5-38ee-e835-eb2a-554caba5c30e</v>
    <v>536870912</v>
    <v>1</v>
    <v>HK</v>
    <v>2337</v>
    <v>2338</v>
    <v>279</v>
    <v>2339</v>
    <v>2340</v>
    <v>2341</v>
    <v>2342</v>
    <v>2343</v>
    <v>Hong Kong, officially the Hong Kong Special Administrative Region of the People's Republic of China, is a metropolitan area and special administrative region of China on the eastern Pearl River Delta in South China. With over 7.5 million residents of various nationalities in a 1,104-square-kilometre territory, Hong Kong is one of the most densely populated places in the world.</v>
    <v>2344</v>
    <v>2345</v>
    <v>2346</v>
    <v>2347</v>
    <v>2348</v>
    <v>2349</v>
    <v>2350</v>
    <v>2351</v>
    <v>2352</v>
    <v>2354</v>
    <v>2355</v>
    <v>2356</v>
    <v>2357</v>
    <v>2358</v>
    <v>Hong Kong</v>
    <v>March of the Volunteers</v>
    <v>2359</v>
    <v>Hong Kong Special Administrative Region</v>
    <v>2360</v>
    <v>2361</v>
    <v>2362</v>
    <v>2363</v>
    <v>1168</v>
    <v>2364</v>
    <v>Hong Kong</v>
    <v>2361</v>
    <v>mdp/vdpid/104</v>
  </rv>
  <rv s="0">
    <v>536870912</v>
    <v>Christmas Island</v>
    <v>66788ba9-2bf3-1a5c-abea-c2feb1989f85</v>
    <v>en-GB</v>
    <v>Map</v>
  </rv>
  <rv s="1">
    <fb>135</fb>
    <v>28</v>
  </rv>
  <rv s="0">
    <v>536870912</v>
    <v>Flying Fish Cove</v>
    <v>57031064-6d9f-aec8-7792-7d01314bee6a</v>
    <v>en-GB</v>
    <v>Map</v>
  </rv>
  <rv s="1">
    <fb>52177900</fb>
    <v>33</v>
  </rv>
  <rv s="2">
    <v>47</v>
    <v>25</v>
    <v>524</v>
    <v>0</v>
    <v>Image of Christmas Island</v>
  </rv>
  <rv s="3">
    <v>https://www.bing.com/search?q=christmas+island&amp;form=skydnc</v>
    <v>Learn more on Bing</v>
  </rv>
  <rv s="1">
    <fb>1402</fb>
    <v>28</v>
  </rv>
  <rv s="4">
    <v>141</v>
  </rv>
  <rv s="35">
    <v>#VALUE!</v>
    <v>521</v>
    <v>522</v>
    <v>Christmas Island</v>
    <v>23</v>
    <v>24</v>
    <v>Map</v>
    <v>25</v>
    <v>523</v>
    <v>en-GB</v>
    <v>66788ba9-2bf3-1a5c-abea-c2feb1989f85</v>
    <v>536870912</v>
    <v>1</v>
    <v>CX</v>
    <v>2367</v>
    <v>577</v>
    <v>2368</v>
    <v>Christmas Island, officially known as the Territory of Christmas Island, is an Australian external territory comprising the island of the same name. It is located in the Indian Ocean, around 350 kilometres south of Java and Sumatra and around 1,550 km north-west of the closest point on the Australian mainland. It lies 2,600 km northwest of Perth and 1,327 km south of Singapore. It has an area of 135 square kilometres.</v>
    <v>2369</v>
    <v>2370</v>
    <v>2371</v>
    <v>Christmas Island</v>
    <v>Advance Australia Fair</v>
    <v>376</v>
    <v>Territory of Christmas Island</v>
    <v>2372</v>
    <v>2373</v>
    <v>Christmas Island</v>
    <v>mdp/vdpid/135</v>
  </rv>
  <rv s="0">
    <v>536870912</v>
    <v>Cocos (Keeling) Islands</v>
    <v>02bce610-1981-8169-049c-5f416771ad7e</v>
    <v>en-GB</v>
    <v>Map</v>
  </rv>
  <rv s="1">
    <fb>14</fb>
    <v>28</v>
  </rv>
  <rv s="0">
    <v>536870912</v>
    <v>West Island</v>
    <v>3397389f-a290-740a-aed1-1290ae78dd54</v>
    <v>en-GB</v>
    <v>Map</v>
  </rv>
  <rv s="1">
    <fb>11012550</fb>
    <v>33</v>
  </rv>
  <rv s="2">
    <v>48</v>
    <v>25</v>
    <v>533</v>
    <v>0</v>
    <v>Image of Cocos (Keeling) Islands</v>
  </rv>
  <rv s="3">
    <v>https://www.bing.com/search?q=cocos+(keeling)+islands&amp;form=skydnc</v>
    <v>Learn more on Bing</v>
  </rv>
  <rv s="1">
    <fb>596</fb>
    <v>28</v>
  </rv>
  <rv s="4">
    <v>142</v>
  </rv>
  <rv s="36">
    <v>#VALUE!</v>
    <v>530</v>
    <v>531</v>
    <v>Cocos (Keeling) Islands</v>
    <v>23</v>
    <v>24</v>
    <v>Map</v>
    <v>25</v>
    <v>532</v>
    <v>en-GB</v>
    <v>02bce610-1981-8169-049c-5f416771ad7e</v>
    <v>536870912</v>
    <v>1</v>
    <v>CC</v>
    <v>2376</v>
    <v>577</v>
    <v>2377</v>
    <v>The Territory of Cocos Islands is an Australian external territory in the Indian Ocean, comprising a small archipelago approximately midway between Australia and Sri Lanka and relatively close to the Indonesian island of Sumatra. The territory's dual name reflects that the islands have historically been known as either the Cocos Islands or the Keeling Islands.</v>
    <v>2378</v>
    <v>2379</v>
    <v>2377</v>
    <v>2380</v>
    <v>Cocos (Keeling) Islands</v>
    <v>376</v>
    <v>Territory of Cocos (Keeling) Islands</v>
    <v>2381</v>
    <v>2382</v>
    <v>Cocos (Keeling) Islands</v>
    <v>mdp/vdpid/48</v>
  </rv>
  <rv s="0">
    <v>536870912</v>
    <v>Colombia</v>
    <v>c396e3d8-2a85-d230-f691-7850536d840e</v>
    <v>en-GB</v>
    <v>Map</v>
  </rv>
  <rv s="1">
    <fb>0.40257414657503404</fb>
    <v>27</v>
  </rv>
  <rv s="1">
    <fb>1138910</fb>
    <v>28</v>
  </rv>
  <rv s="1">
    <fb>481000</fb>
    <v>28</v>
  </rv>
  <rv s="1">
    <fb>14.882</fb>
    <v>29</v>
  </rv>
  <rv s="1">
    <fb>57</fb>
    <v>30</v>
  </rv>
  <rv s="0">
    <v>536870912</v>
    <v>Bogotá</v>
    <v>66b24d5c-468c-2dd6-e6ce-34504b6f6cb4</v>
    <v>en-GB</v>
    <v>Map</v>
  </rv>
  <rv s="1">
    <fb>97813.558000000005</fb>
    <v>28</v>
  </rv>
  <rv s="1">
    <fb>140.95037394202501</fb>
    <v>31</v>
  </rv>
  <rv s="1">
    <fb>3.52549273618952E-2</fb>
    <v>27</v>
  </rv>
  <rv s="1">
    <fb>1312.1575030143699</fb>
    <v>28</v>
  </rv>
  <rv s="1">
    <fb>1.8069999999999999</fb>
    <v>29</v>
  </rv>
  <rv s="1">
    <fb>0.52703938288643504</fb>
    <v>27</v>
  </rv>
  <rv s="1">
    <fb>76.685692626893996</fb>
    <v>35</v>
  </rv>
  <rv s="1">
    <fb>323802808108.24597</fb>
    <v>33</v>
  </rv>
  <rv s="1">
    <fb>1.1452666</fb>
    <v>27</v>
  </rv>
  <rv s="1">
    <fb>0.55327490000000001</fb>
    <v>27</v>
  </rv>
  <rv s="2">
    <v>49</v>
    <v>25</v>
    <v>542</v>
    <v>0</v>
    <v>Image of Colombia</v>
  </rv>
  <rv s="1">
    <fb>12.2</fb>
    <v>35</v>
  </rv>
  <rv s="0">
    <v>805306368</v>
    <v>Iván Duque Márquez (President)</v>
    <v>b4f4724a-a514-deec-26d5-0b8b3e447bd3</v>
    <v>en-GB</v>
    <v>Generic</v>
  </rv>
  <rv s="0">
    <v>805306368</v>
    <v>Amilkar Acosta Medina (Minister)</v>
    <v>3fe48c84-f65b-282d-b5b1-6e2bcc7f13b9</v>
    <v>en-GB</v>
    <v>Generic</v>
  </rv>
  <rv s="0">
    <v>805306368</v>
    <v>Marta Lucía Ramírez (Vice President)</v>
    <v>fe54aa82-5d50-a2f7-01b7-5ee78aa11bf8</v>
    <v>en-GB</v>
    <v>Generic</v>
  </rv>
  <rv s="4">
    <v>143</v>
  </rv>
  <rv s="3">
    <v>https://www.bing.com/search?q=colombia&amp;form=skydnc</v>
    <v>Learn more on Bing</v>
  </rv>
  <rv s="1">
    <fb>77.108999999999995</fb>
    <v>35</v>
  </rv>
  <rv s="1">
    <fb>132040280000</fb>
    <v>33</v>
  </rv>
  <rv s="1">
    <fb>83</fb>
    <v>35</v>
  </rv>
  <rv s="1">
    <fb>1.23</fb>
    <v>32</v>
  </rv>
  <rv s="4">
    <v>144</v>
  </rv>
  <rv s="1">
    <fb>0.1829434999</fb>
    <v>27</v>
  </rv>
  <rv s="1">
    <fb>2.1848000000000001</fb>
    <v>29</v>
  </rv>
  <rv s="1">
    <fb>50339443</fb>
    <v>28</v>
  </rv>
  <rv s="1">
    <fb>0.19899999999999998</fb>
    <v>27</v>
  </rv>
  <rv s="1">
    <fb>0.39700000000000002</fb>
    <v>27</v>
  </rv>
  <rv s="1">
    <fb>1.3999999999999999E-2</fb>
    <v>27</v>
  </rv>
  <rv s="1">
    <fb>0.68771003723144508</fb>
    <v>27</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Antioquia Department</v>
    <v>d3614470-a93c-5d64-a636-9da2dff33c3d</v>
    <v>en-GB</v>
    <v>Map</v>
  </rv>
  <rv s="0">
    <v>536870912</v>
    <v>San Andrés and Providencia</v>
    <v>188ba911-2335-579f-505a-e6bde1ce992c</v>
    <v>en-GB</v>
    <v>Map</v>
  </rv>
  <rv s="0">
    <v>536870912</v>
    <v>Nariño Department</v>
    <v>1b9faaa5-ba49-9e9a-6edd-39ceed297f8f</v>
    <v>en-GB</v>
    <v>Map</v>
  </rv>
  <rv s="0">
    <v>536870912</v>
    <v>Chocó Department</v>
    <v>a03f5bb0-fdf4-7ba6-1aa2-98634d5ec680</v>
    <v>en-GB</v>
    <v>Map</v>
  </rv>
  <rv s="0">
    <v>536870912</v>
    <v>Norte de Santander Department</v>
    <v>d44c8def-e6be-c3f1-ab4e-e27af99a2e0b</v>
    <v>en-GB</v>
    <v>Map</v>
  </rv>
  <rv s="0">
    <v>536870912</v>
    <v>Córdoba Department</v>
    <v>351fe87f-ca62-b128-b52c-3edd6fa6b80f</v>
    <v>en-GB</v>
    <v>Map</v>
  </rv>
  <rv s="0">
    <v>536870912</v>
    <v>Valle del Cauca Department</v>
    <v>ce6e3742-88ee-970c-b7e9-de685afbebe8</v>
    <v>en-GB</v>
    <v>Map</v>
  </rv>
  <rv s="0">
    <v>536870912</v>
    <v>Quindío Department</v>
    <v>0bb62acd-b714-a5dd-dc49-6f69ddaba02c</v>
    <v>en-GB</v>
    <v>Map</v>
  </rv>
  <rv s="0">
    <v>536870912</v>
    <v>Caquetá Department</v>
    <v>52c6ce36-10f4-7316-b10a-41d0eb67ac75</v>
    <v>en-GB</v>
    <v>Map</v>
  </rv>
  <rv s="0">
    <v>536870912</v>
    <v>Amazonas Department</v>
    <v>b1142dfe-c0da-0b16-7b5b-40e1812fc5b5</v>
    <v>en-GB</v>
    <v>Map</v>
  </rv>
  <rv s="0">
    <v>536870912</v>
    <v>La Guajira Department</v>
    <v>5dadb66e-c4f1-8556-c08f-671a606edf84</v>
    <v>en-GB</v>
    <v>Map</v>
  </rv>
  <rv s="0">
    <v>536870912</v>
    <v>Bolívar Department</v>
    <v>38fa99f2-3e47-af72-2f25-81f620fe1128</v>
    <v>en-GB</v>
    <v>Map</v>
  </rv>
  <rv s="0">
    <v>536870912</v>
    <v>Huila Department</v>
    <v>2752ef70-1772-e264-2348-e4146224c108</v>
    <v>en-GB</v>
    <v>Map</v>
  </rv>
  <rv s="0">
    <v>536870912</v>
    <v>Arauca Department</v>
    <v>39038b52-0399-9385-24de-5d0c69b46eba</v>
    <v>en-GB</v>
    <v>Map</v>
  </rv>
  <rv s="0">
    <v>536870912</v>
    <v>Casanare Department</v>
    <v>e7b3ed4f-03e8-7516-f976-b525e8a0b565</v>
    <v>en-GB</v>
    <v>Map</v>
  </rv>
  <rv s="0">
    <v>536870912</v>
    <v>Caldas Department</v>
    <v>85871477-49bf-4c76-2b8d-3f2500f444d8</v>
    <v>en-GB</v>
    <v>Map</v>
  </rv>
  <rv s="0">
    <v>536870912</v>
    <v>Atlántico Department</v>
    <v>060406d2-f65b-ee44-bba7-291bad263612</v>
    <v>en-GB</v>
    <v>Map</v>
  </rv>
  <rv s="0">
    <v>536870912</v>
    <v>Cauca Department</v>
    <v>7b3864e4-af68-447f-d9bc-075dd9085ef8</v>
    <v>en-GB</v>
    <v>Map</v>
  </rv>
  <rv s="0">
    <v>536870912</v>
    <v>Cesar Department</v>
    <v>acf0353b-c9e7-bf27-fe4d-0e199bc80085</v>
    <v>en-GB</v>
    <v>Map</v>
  </rv>
  <rv s="0">
    <v>536870912</v>
    <v>Risaralda Department</v>
    <v>12859881-10e7-a44f-aa52-ed6ecbc80e7c</v>
    <v>en-GB</v>
    <v>Map</v>
  </rv>
  <rv s="0">
    <v>536870912</v>
    <v>Putumayo Department</v>
    <v>45f7bd51-6a99-6e2e-3095-604393add4b0</v>
    <v>en-GB</v>
    <v>Map</v>
  </rv>
  <rv s="0">
    <v>536870912</v>
    <v>Vaupés Department</v>
    <v>54afacd5-8118-0ece-5ab8-dbab67c52f56</v>
    <v>en-GB</v>
    <v>Map</v>
  </rv>
  <rv s="0">
    <v>536870912</v>
    <v>Sucre Department</v>
    <v>771a5a65-ef7a-6112-a7e0-0a670038add2</v>
    <v>en-GB</v>
    <v>Map</v>
  </rv>
  <rv s="0">
    <v>536870912</v>
    <v>Meta Department</v>
    <v>30c3c263-a281-f2d2-6787-511d37d41ddf</v>
    <v>en-GB</v>
    <v>Map</v>
  </rv>
  <rv s="0">
    <v>536870912</v>
    <v>Guaviare Department</v>
    <v>fe72a3d7-3b52-1552-6e5d-28dca99e051b</v>
    <v>en-GB</v>
    <v>Map</v>
  </rv>
  <rv s="0">
    <v>536870912</v>
    <v>Vichada Department</v>
    <v>17e2497e-dacc-256d-298c-9eb5d2977e40</v>
    <v>en-GB</v>
    <v>Map</v>
  </rv>
  <rv s="0">
    <v>536870912</v>
    <v>Guainía Department</v>
    <v>8651c982-77dc-b5af-4197-627d13648685</v>
    <v>en-GB</v>
    <v>Map</v>
  </rv>
  <rv s="0">
    <v>536870912</v>
    <v>Boyacá Department</v>
    <v>951b3076-f33d-486b-9b35-d6d83aad8b98</v>
    <v>en-GB</v>
    <v>Map</v>
  </rv>
  <rv s="4">
    <v>145</v>
  </rv>
  <rv s="1">
    <fb>0.144026436439844</fb>
    <v>27</v>
  </rv>
  <rv s="4">
    <v>146</v>
  </rv>
  <rv s="1">
    <fb>0.71200000000000008</fb>
    <v>27</v>
  </rv>
  <rv s="1">
    <fb>9.7069997787475604E-2</fb>
    <v>36</v>
  </rv>
  <rv s="1">
    <fb>40827302</fb>
    <v>28</v>
  </rv>
  <rv s="8">
    <v>#VALUE!</v>
    <v>540</v>
    <v>68</v>
    <v>Colombia</v>
    <v>23</v>
    <v>24</v>
    <v>Map</v>
    <v>25</v>
    <v>541</v>
    <v>en-GB</v>
    <v>c396e3d8-2a85-d230-f691-7850536d840e</v>
    <v>536870912</v>
    <v>1</v>
    <v>CO</v>
    <v>2385</v>
    <v>2386</v>
    <v>2387</v>
    <v>2388</v>
    <v>2389</v>
    <v>2390</v>
    <v>2391</v>
    <v>2392</v>
    <v>2393</v>
    <v>COP</v>
    <v>Colombia, officially the Republic of Colombia, is a country in South America. It is bounded on the north by the Caribbean Sea, the northwest by Panama, the south by Ecuador and Peru, the east by Venezuela, the southeast by Brazil, and the west by the Pacific Ocean. Colombia is composed of 32 departments and the Capital District of Bogotá, the country's largest city. It covers an area of 1,141,748 square kilometres, with a population of 50 million. Colombia's rich cultural heritage reflects influences by various Amerindian civilizations, European settlement, African slaves, and immigration from Europe and the Middle East. Spanish is the nation's official language, besides which over 70 languages are spoken.</v>
    <v>2394</v>
    <v>2395</v>
    <v>2396</v>
    <v>2397</v>
    <v>2032</v>
    <v>2398</v>
    <v>2399</v>
    <v>2400</v>
    <v>2401</v>
    <v>2402</v>
    <v>2390</v>
    <v>2406</v>
    <v>2407</v>
    <v>2408</v>
    <v>2409</v>
    <v>2410</v>
    <v>2411</v>
    <v>Colombia</v>
    <v>National Anthem of Colombia</v>
    <v>2412</v>
    <v>Colombia</v>
    <v>2413</v>
    <v>2414</v>
    <v>2415</v>
    <v>2416</v>
    <v>2417</v>
    <v>1176</v>
    <v>2418</v>
    <v>200</v>
    <v>526</v>
    <v>342</v>
    <v>2419</v>
    <v>2452</v>
    <v>2453</v>
    <v>2454</v>
    <v>2455</v>
    <v>2456</v>
    <v>Colombia</v>
    <v>2457</v>
    <v>mdp/vdpid/51</v>
  </rv>
  <rv s="0">
    <v>536870912</v>
    <v>Comoros</v>
    <v>6af22449-1737-0f15-f74c-840d9437bb6c</v>
    <v>en-GB</v>
    <v>Map</v>
  </rv>
  <rv s="1">
    <fb>0.71466950907040994</fb>
    <v>27</v>
  </rv>
  <rv s="1">
    <fb>2235</fb>
    <v>28</v>
  </rv>
  <rv s="1">
    <fb>31.881</fb>
    <v>29</v>
  </rv>
  <rv s="1">
    <fb>269</fb>
    <v>30</v>
  </rv>
  <rv s="0">
    <v>536870912</v>
    <v>Moroni</v>
    <v>0be23b6b-ca84-8c80-f0e1-19990199cbb7</v>
    <v>en-GB</v>
    <v>Map</v>
  </rv>
  <rv s="1">
    <fb>201.685</fb>
    <v>28</v>
  </rv>
  <rv s="1">
    <fb>103.623545846485</fb>
    <v>31</v>
  </rv>
  <rv s="1">
    <fb>-4.2948733153675304E-2</fb>
    <v>27</v>
  </rv>
  <rv s="1">
    <fb>4.2050000000000001</fb>
    <v>29</v>
  </rv>
  <rv s="1">
    <fb>0.196668443169007</fb>
    <v>27</v>
  </rv>
  <rv s="1">
    <fb>1185728676.6511199</fb>
    <v>33</v>
  </rv>
  <rv s="1">
    <fb>0.99506629999999996</fb>
    <v>27</v>
  </rv>
  <rv s="1">
    <fb>8.9947800000000008E-2</fb>
    <v>27</v>
  </rv>
  <rv s="2">
    <v>50</v>
    <v>25</v>
    <v>554</v>
    <v>0</v>
    <v>Image of Comoros</v>
  </rv>
  <rv s="1">
    <fb>51.3</fb>
    <v>35</v>
  </rv>
  <rv s="0">
    <v>805306368</v>
    <v>Azali Assoumani (President)</v>
    <v>a156117a-43da-0dfb-7082-a8286be01ed3</v>
    <v>en-GB</v>
    <v>Generic</v>
  </rv>
  <rv s="4">
    <v>147</v>
  </rv>
  <rv s="3">
    <v>https://www.bing.com/search?q=comoros&amp;form=skydnc</v>
    <v>Learn more on Bing</v>
  </rv>
  <rv s="1">
    <fb>64.117999999999995</fb>
    <v>35</v>
  </rv>
  <rv s="1">
    <fb>273</fb>
    <v>35</v>
  </rv>
  <rv s="4">
    <v>148</v>
  </rv>
  <rv s="1">
    <fb>0.74814352889999991</fb>
    <v>27</v>
  </rv>
  <rv s="1">
    <fb>0.27150000000000002</fb>
    <v>29</v>
  </rv>
  <rv s="1">
    <fb>850886</fb>
    <v>28</v>
  </rv>
  <rv s="1">
    <fb>0.33700000000000002</fb>
    <v>27</v>
  </rv>
  <rv s="1">
    <fb>0.504</fb>
    <v>27</v>
  </rv>
  <rv s="1">
    <fb>1.6E-2</fb>
    <v>27</v>
  </rv>
  <rv s="1">
    <fb>9.0999999999999998E-2</fb>
    <v>27</v>
  </rv>
  <rv s="1">
    <fb>0.432809982299805</fb>
    <v>27</v>
  </rv>
  <rv s="0">
    <v>536870912</v>
    <v>Grande Comore</v>
    <v>47a59938-1c0a-4e50-faa4-aab1417a1650</v>
    <v>en-GB</v>
    <v>Map</v>
  </rv>
  <rv s="0">
    <v>536870912</v>
    <v>Anjouan</v>
    <v>e144d307-ad75-56bf-1d9e-9527a0d4079b</v>
    <v>en-GB</v>
    <v>Map</v>
  </rv>
  <rv s="0">
    <v>536870912</v>
    <v>Mohéli</v>
    <v>48102dc4-2758-1cda-635f-211ab8855530</v>
    <v>en-GB</v>
    <v>Map</v>
  </rv>
  <rv s="4">
    <v>149</v>
  </rv>
  <rv s="4">
    <v>150</v>
  </rv>
  <rv s="1">
    <fb>2.1959999999999997</fb>
    <v>27</v>
  </rv>
  <rv s="1">
    <fb>4.3359999656677202E-2</fb>
    <v>36</v>
  </rv>
  <rv s="1">
    <fb>248152</fb>
    <v>28</v>
  </rv>
  <rv s="37">
    <v>#VALUE!</v>
    <v>551</v>
    <v>552</v>
    <v>Comoros</v>
    <v>23</v>
    <v>24</v>
    <v>Map</v>
    <v>25</v>
    <v>553</v>
    <v>en-GB</v>
    <v>6af22449-1737-0f15-f74c-840d9437bb6c</v>
    <v>536870912</v>
    <v>1</v>
    <v>KM</v>
    <v>2460</v>
    <v>2461</v>
    <v>2462</v>
    <v>2463</v>
    <v>2464</v>
    <v>2465</v>
    <v>2466</v>
    <v>2467</v>
    <v>KMF</v>
    <v>The Comoros, officially the Union of the Comoros, is an island country in the Indian Ocean, at the northern end of the Mozambique Channel off the eastern coast of Africa. It shares maritime borders with Madagascar and Mayotte to the southeast, Tanzania to the northwest, Mozambique to the west, and the Seychelles to the northeast. Its capital and largest city is Moroni. The religion of the majority of the population, and the official state religion, is Sunni Islam. As a member of the Arab League, it is the only country in the Arab world which is entirely in the Southern Hemisphere. It is also a member state of the African Union, the Organisation internationale de la Francophonie, the Organisation of Islamic Cooperation, and the Indian Ocean Commission. The country has three official languages: Comorian, French and Arabic.</v>
    <v>2468</v>
    <v>2469</v>
    <v>391</v>
    <v>2470</v>
    <v>2471</v>
    <v>2472</v>
    <v>2473</v>
    <v>2474</v>
    <v>2464</v>
    <v>2476</v>
    <v>2477</v>
    <v>2478</v>
    <v>2479</v>
    <v>331</v>
    <v>Comoros</v>
    <v>Udzima wa ya Masiwa</v>
    <v>2480</v>
    <v>Union of the Comoros</v>
    <v>2481</v>
    <v>2482</v>
    <v>2483</v>
    <v>2272</v>
    <v>2484</v>
    <v>2485</v>
    <v>2486</v>
    <v>1937</v>
    <v>2487</v>
    <v>729</v>
    <v>2488</v>
    <v>2492</v>
    <v>2493</v>
    <v>2494</v>
    <v>2495</v>
    <v>Comoros</v>
    <v>2496</v>
    <v>mdp/vdpid/50</v>
  </rv>
  <rv s="0">
    <v>536870912</v>
    <v>Congo</v>
    <v>d348daf0-6f72-4058-aa09-8c7ed5e322ca</v>
    <v>en-GB</v>
    <v>Map</v>
  </rv>
  <rv s="1">
    <fb>0.31118594436310398</fb>
    <v>27</v>
  </rv>
  <rv s="1">
    <fb>342000</fb>
    <v>28</v>
  </rv>
  <rv s="1">
    <fb>32.862000000000002</fb>
    <v>29</v>
  </rv>
  <rv s="1">
    <fb>242</fb>
    <v>30</v>
  </rv>
  <rv s="0">
    <v>536870912</v>
    <v>Brazzaville</v>
    <v>63e3986d-f939-bd73-7be2-8bfd765b3a3e</v>
    <v>en-GB</v>
    <v>Map</v>
  </rv>
  <rv s="1">
    <fb>3281.9650000000001</fb>
    <v>28</v>
  </rv>
  <rv s="1">
    <fb>124.740496075729</fb>
    <v>31</v>
  </rv>
  <rv s="1">
    <fb>2.20607305781522E-2</fb>
    <v>27</v>
  </rv>
  <rv s="1">
    <fb>202.872128916055</fb>
    <v>28</v>
  </rv>
  <rv s="1">
    <fb>4.4279999999999999</fb>
    <v>29</v>
  </rv>
  <rv s="1">
    <fb>0.65354610862005902</fb>
    <v>27</v>
  </rv>
  <rv s="1">
    <fb>40.480603383492301</fb>
    <v>35</v>
  </rv>
  <rv s="1">
    <fb>10820591130.7349</fb>
    <v>33</v>
  </rv>
  <rv s="1">
    <fb>1.0664006000000001</fb>
    <v>27</v>
  </rv>
  <rv s="1">
    <fb>0.1266688</fb>
    <v>27</v>
  </rv>
  <rv s="2">
    <v>51</v>
    <v>25</v>
    <v>565</v>
    <v>0</v>
    <v>Image of Congo</v>
  </rv>
  <rv s="1">
    <fb>36.200000000000003</fb>
    <v>35</v>
  </rv>
  <rv s="0">
    <v>805306368</v>
    <v>Denis Sassou Nguesso (President)</v>
    <v>ba213a5c-a251-a613-593e-094d8c346678</v>
    <v>en-GB</v>
    <v>Generic</v>
  </rv>
  <rv s="0">
    <v>805306368</v>
    <v>Anatole Collinet Makosso (Prime Minister)</v>
    <v>d4504222-bb94-91a5-a0db-8c6709c4967b</v>
    <v>en-GB</v>
    <v>Generic</v>
  </rv>
  <rv s="4">
    <v>151</v>
  </rv>
  <rv s="3">
    <v>https://www.bing.com/search?q=republic+of+the+congo&amp;form=skydnc</v>
    <v>Learn more on Bing</v>
  </rv>
  <rv s="1">
    <fb>64.290000000000006</fb>
    <v>35</v>
  </rv>
  <rv s="1">
    <fb>378</fb>
    <v>35</v>
  </rv>
  <rv s="1">
    <fb>0.88</fb>
    <v>32</v>
  </rv>
  <rv s="1">
    <fb>0.43843710930000002</fb>
    <v>27</v>
  </rv>
  <rv s="1">
    <fb>0.1159</fb>
    <v>29</v>
  </rv>
  <rv s="1">
    <fb>5380508</fb>
    <v>28</v>
  </rv>
  <rv s="1">
    <fb>0.20699999999999999</fb>
    <v>27</v>
  </rv>
  <rv s="1">
    <fb>0.379</fb>
    <v>27</v>
  </rv>
  <rv s="1">
    <fb>0.53700000000000003</fb>
    <v>27</v>
  </rv>
  <rv s="1">
    <fb>4.2000000000000003E-2</fb>
    <v>27</v>
  </rv>
  <rv s="1">
    <fb>8.199999999999999E-2</fb>
    <v>27</v>
  </rv>
  <rv s="1">
    <fb>0.13200000000000001</fb>
    <v>27</v>
  </rv>
  <rv s="1">
    <fb>0.69447998046875004</fb>
    <v>27</v>
  </rv>
  <rv s="1">
    <fb>8.9637438631416988E-2</fb>
    <v>27</v>
  </rv>
  <rv s="1">
    <fb>0.54299999999999993</fb>
    <v>27</v>
  </rv>
  <rv s="1">
    <fb>9.4720001220703107E-2</fb>
    <v>36</v>
  </rv>
  <rv s="1">
    <fb>3625010</fb>
    <v>28</v>
  </rv>
  <rv s="38">
    <v>#VALUE!</v>
    <v>562</v>
    <v>563</v>
    <v>Congo</v>
    <v>23</v>
    <v>24</v>
    <v>Map</v>
    <v>25</v>
    <v>564</v>
    <v>en-GB</v>
    <v>d348daf0-6f72-4058-aa09-8c7ed5e322ca</v>
    <v>536870912</v>
    <v>1</v>
    <v>2499</v>
    <v>2500</v>
    <v>1230</v>
    <v>2501</v>
    <v>2502</v>
    <v>2503</v>
    <v>2504</v>
    <v>2505</v>
    <v>2506</v>
    <v>XAF</v>
    <v>The Republic of the Congo, also known as Congo-Brazzaville, the Congo Republic or simply either Congo or the Congo, is a country located in the western coast of Central Africa. The country is bordered to the west by Gabon, to its northwest by Cameroon and its northeast by the Central African Republic, to the southeast by the DR Congo, to its south by the Angolan exclave of Cabinda and to its southwest by the Atlantic Ocean. French is the official language of the Republic of the Congo.</v>
    <v>2507</v>
    <v>2508</v>
    <v>2509</v>
    <v>2510</v>
    <v>320</v>
    <v>2511</v>
    <v>2512</v>
    <v>2513</v>
    <v>2514</v>
    <v>2515</v>
    <v>2503</v>
    <v>2518</v>
    <v>2519</v>
    <v>2520</v>
    <v>2521</v>
    <v>2522</v>
    <v>Congo</v>
    <v>La Congolaise</v>
    <v>1253</v>
    <v>Republic of the Congo</v>
    <v>2523</v>
    <v>2524</v>
    <v>2525</v>
    <v>2526</v>
    <v>2527</v>
    <v>2528</v>
    <v>2486</v>
    <v>2529</v>
    <v>2530</v>
    <v>2531</v>
    <v>2532</v>
    <v>2533</v>
    <v>364</v>
    <v>2534</v>
    <v>2535</v>
    <v>Congo</v>
    <v>2536</v>
    <v>mdp/vdpid/43</v>
  </rv>
  <rv s="0">
    <v>536870912</v>
    <v>Democratic Republic of the Congo</v>
    <v>ca4ca1f6-14e8-4ec4-828b-9f989adfdedf</v>
    <v>en-GB</v>
    <v>Map</v>
  </rv>
  <rv s="1">
    <fb>0.115568690589092</fb>
    <v>27</v>
  </rv>
  <rv s="1">
    <fb>2344858</fb>
    <v>28</v>
  </rv>
  <rv s="1">
    <fb>134000</fb>
    <v>28</v>
  </rv>
  <rv s="1">
    <fb>41.183</fb>
    <v>29</v>
  </rv>
  <rv s="1">
    <fb>243</fb>
    <v>30</v>
  </rv>
  <rv s="0">
    <v>536870912</v>
    <v>Kinshasa</v>
    <v>2acb1013-1141-4cb4-9703-aa6eef3bc16a</v>
    <v>en-GB</v>
    <v>Map</v>
  </rv>
  <rv s="1">
    <fb>2020.5170000000001</fb>
    <v>28</v>
  </rv>
  <rv s="1">
    <fb>133.85092657703501</fb>
    <v>31</v>
  </rv>
  <rv s="1">
    <fb>2.8858510729000902E-2</fb>
    <v>27</v>
  </rv>
  <rv s="1">
    <fb>108.516701140545</fb>
    <v>28</v>
  </rv>
  <rv s="1">
    <fb>5.9189999999999996</fb>
    <v>29</v>
  </rv>
  <rv s="1">
    <fb>0.67165079618888002</fb>
    <v>27</v>
  </rv>
  <rv s="1">
    <fb>5.3558141424821999</fb>
    <v>35</v>
  </rv>
  <rv s="1">
    <fb>47319624204.093803</fb>
    <v>33</v>
  </rv>
  <rv s="1">
    <fb>1.0797707999999999</fb>
    <v>27</v>
  </rv>
  <rv s="1">
    <fb>6.6033400000000006E-2</fb>
    <v>27</v>
  </rv>
  <rv s="2">
    <v>52</v>
    <v>25</v>
    <v>573</v>
    <v>0</v>
    <v>Image of Democratic Republic of the Congo</v>
  </rv>
  <rv s="1">
    <fb>68.2</fb>
    <v>35</v>
  </rv>
  <rv s="0">
    <v>805306368</v>
    <v>Aimé Boji (Minister)</v>
    <v>795ce79a-be25-a251-9505-cf1dbefd0dea</v>
    <v>en-GB</v>
    <v>Generic</v>
  </rv>
  <rv s="4">
    <v>152</v>
  </rv>
  <rv s="3">
    <v>https://www.bing.com/search?q=democratic+republic+of+the+congo&amp;form=skydnc</v>
    <v>Learn more on Bing</v>
  </rv>
  <rv s="1">
    <fb>60.368000000000002</fb>
    <v>35</v>
  </rv>
  <rv s="1">
    <fb>473</fb>
    <v>35</v>
  </rv>
  <rv s="1">
    <fb>0.18</fb>
    <v>32</v>
  </rv>
  <rv s="4">
    <v>153</v>
  </rv>
  <rv s="1">
    <fb>0.37426708410000004</fb>
    <v>27</v>
  </rv>
  <rv s="1">
    <fb>7.3999999999999996E-2</fb>
    <v>29</v>
  </rv>
  <rv s="1">
    <fb>86790567</fb>
    <v>28</v>
  </rv>
  <rv s="1">
    <fb>0.32</fb>
    <v>27</v>
  </rv>
  <rv s="1">
    <fb>0.48399999999999999</fb>
    <v>27</v>
  </rv>
  <rv s="1">
    <fb>2.1000000000000001E-2</fb>
    <v>27</v>
  </rv>
  <rv s="1">
    <fb>5.5E-2</fb>
    <v>27</v>
  </rv>
  <rv s="1">
    <fb>0.1</fb>
    <v>27</v>
  </rv>
  <rv s="1">
    <fb>0.14499999999999999</fb>
    <v>27</v>
  </rv>
  <rv s="1">
    <fb>0.63462001800537104</fb>
    <v>27</v>
  </rv>
  <rv s="0">
    <v>536870912</v>
    <v>Bas-Congo</v>
    <v>4dac25f0-45f2-46fe-9b30-ecc18c2f582a</v>
    <v>en-GB</v>
    <v>Map</v>
  </rv>
  <rv s="0">
    <v>536870912</v>
    <v>North Kivu</v>
    <v>cff98cf5-c18d-4744-b7fd-3460e4e602e4</v>
    <v>en-GB</v>
    <v>Map</v>
  </rv>
  <rv s="0">
    <v>536870912</v>
    <v>Kwilu District</v>
    <v>91e16f16-6205-4934-84a1-63961c3de246</v>
    <v>en-GB</v>
    <v>Map</v>
  </rv>
  <rv s="0">
    <v>536870912</v>
    <v>Kwango</v>
    <v>3b9fc57d-2572-408a-ba5c-8d4dedf0a165</v>
    <v>en-GB</v>
    <v>Map</v>
  </rv>
  <rv s="0">
    <v>536870912</v>
    <v>South Kivu</v>
    <v>9e033254-96ff-4a56-bf8a-9bd770751374</v>
    <v>en-GB</v>
    <v>Map</v>
  </rv>
  <rv s="0">
    <v>536870912</v>
    <v>Mongala</v>
    <v>142ee87e-d95f-4f95-abd4-5bcda09c2fe5</v>
    <v>en-GB</v>
    <v>Map</v>
  </rv>
  <rv s="0">
    <v>536870912</v>
    <v>Sud-Ubangi District</v>
    <v>5aa5d2c7-166d-40b8-8741-da458a49c2a7</v>
    <v>en-GB</v>
    <v>Map</v>
  </rv>
  <rv s="0">
    <v>536870912</v>
    <v>Maniema</v>
    <v>061168d8-c9d6-4e36-a475-b6c1b6b53803</v>
    <v>en-GB</v>
    <v>Map</v>
  </rv>
  <rv s="0">
    <v>536870912</v>
    <v>Tanganyika District</v>
    <v>17feb6f7-3b23-8f1a-205b-e7023c73b77b</v>
    <v>en-GB</v>
    <v>Map</v>
  </rv>
  <rv s="0">
    <v>536870912</v>
    <v>Haut-Katanga Province</v>
    <v>ca09ce83-9df2-4ddf-9514-ff5fff5735c8</v>
    <v>en-GB</v>
    <v>Map</v>
  </rv>
  <rv s="0">
    <v>536870912</v>
    <v>Nord-Ubangi District</v>
    <v>a1350b0b-d77a-40f6-9e35-96edefa00ba2</v>
    <v>en-GB</v>
    <v>Map</v>
  </rv>
  <rv s="0">
    <v>536870912</v>
    <v>Haut-Lomami District</v>
    <v>5c51e955-1220-40b9-bb47-7b9854475e3a</v>
    <v>en-GB</v>
    <v>Map</v>
  </rv>
  <rv s="0">
    <v>536870912</v>
    <v>Tshuapa District</v>
    <v>6ce8e89c-6e4f-4dc0-8e15-c6c5898e782f</v>
    <v>en-GB</v>
    <v>Map</v>
  </rv>
  <rv s="0">
    <v>536870912</v>
    <v>Sankuru District</v>
    <v>2b441678-943e-4215-8807-f4fb15eb88c5</v>
    <v>en-GB</v>
    <v>Map</v>
  </rv>
  <rv s="0">
    <v>536870912</v>
    <v>Ituri Province</v>
    <v>54a61892-2627-4504-9950-1b38358e9625</v>
    <v>en-GB</v>
    <v>Map</v>
  </rv>
  <rv s="0">
    <v>536870912</v>
    <v>Tshopo District</v>
    <v>27dd0c89-4a04-42dd-9dc8-a028ae34e022</v>
    <v>en-GB</v>
    <v>Map</v>
  </rv>
  <rv s="0">
    <v>536870912</v>
    <v>Mai-Ndombe Province</v>
    <v>a9427c9c-85d8-490b-8e86-9caedee73192</v>
    <v>en-GB</v>
    <v>Map</v>
  </rv>
  <rv s="0">
    <v>536870912</v>
    <v>Lomami Province</v>
    <v>39a507fd-0fd1-4024-8f20-452df0dcadd4</v>
    <v>en-GB</v>
    <v>Map</v>
  </rv>
  <rv s="0">
    <v>536870912</v>
    <v>Lualaba Province</v>
    <v>ed2b028d-faa0-4b24-93f0-d528ddb53e0c</v>
    <v>en-GB</v>
    <v>Map</v>
  </rv>
  <rv s="0">
    <v>536870912</v>
    <v>Lulua Province</v>
    <v>c78a5928-7dc9-488d-a2c4-fb14f2e44703</v>
    <v>en-GB</v>
    <v>Map</v>
  </rv>
  <rv s="4">
    <v>154</v>
  </rv>
  <rv s="1">
    <fb>0.10704062801046201</fb>
    <v>27</v>
  </rv>
  <rv s="4">
    <v>155</v>
  </rv>
  <rv s="1">
    <fb>0.50700000000000001</fb>
    <v>27</v>
  </rv>
  <rv s="1">
    <fb>4.2360000610351597E-2</fb>
    <v>36</v>
  </rv>
  <rv s="1">
    <fb>39095679</fb>
    <v>28</v>
  </rv>
  <rv s="7">
    <v>#VALUE!</v>
    <v>571</v>
    <v>56</v>
    <v>Democratic Republic of the Congo</v>
    <v>23</v>
    <v>24</v>
    <v>Map</v>
    <v>25</v>
    <v>572</v>
    <v>en-GB</v>
    <v>ca4ca1f6-14e8-4ec4-828b-9f989adfdedf</v>
    <v>536870912</v>
    <v>1</v>
    <v>CD</v>
    <v>2539</v>
    <v>2540</v>
    <v>2541</v>
    <v>2542</v>
    <v>2543</v>
    <v>2544</v>
    <v>2545</v>
    <v>2546</v>
    <v>2547</v>
    <v>CDF</v>
    <v>The Democratic Republic of the Congo, also known as Congo-Kinshasa, DR Congo, the DROC, the DRC, or simply either Congo or the Congo, and formerly Zaire, is a country in Central Africa. It is, by area, the largest country in sub-Saharan Africa, the second-largest in all of Africa, and the 11th-largest in the world. With a population of around 105 million, the Democratic Republic of the Congo is the most populous officially Francophone country in the world, as well as the fourth-most populous country in Africa and the 15th-most populous country in the world. It is a member of the United Nations, Non-Aligned Movement, African Union, and COMESA. Since 2015, the Eastern DR Congo has been the site of an ongoing military conflict in Kivu. The capital and largest city is Kinshasa.</v>
    <v>2548</v>
    <v>2549</v>
    <v>2550</v>
    <v>2551</v>
    <v>1116</v>
    <v>2552</v>
    <v>2553</v>
    <v>2554</v>
    <v>2555</v>
    <v>2556</v>
    <v>2544</v>
    <v>2558</v>
    <v>2559</v>
    <v>2560</v>
    <v>2561</v>
    <v>2562</v>
    <v>Democratic Republic of the Congo</v>
    <v>La Zaïroise</v>
    <v>2563</v>
    <v>Democratic Republic of the Congo</v>
    <v>2564</v>
    <v>2565</v>
    <v>2566</v>
    <v>1933</v>
    <v>2567</v>
    <v>2568</v>
    <v>2569</v>
    <v>2570</v>
    <v>2571</v>
    <v>2572</v>
    <v>2573</v>
    <v>2594</v>
    <v>2595</v>
    <v>2596</v>
    <v>2597</v>
    <v>2598</v>
    <v>Democratic Republic of the Congo</v>
    <v>2599</v>
    <v>mdp/vdpid/44</v>
  </rv>
  <rv s="0">
    <v>536870912</v>
    <v>Cook Islands</v>
    <v>e81faa0f-4253-6fe7-8d62-9ccb8018f137</v>
    <v>en-GB</v>
    <v>Map</v>
  </rv>
  <rv s="1">
    <fb>236</fb>
    <v>28</v>
  </rv>
  <rv s="1">
    <fb>682</fb>
    <v>30</v>
  </rv>
  <rv s="0">
    <v>536870912</v>
    <v>Avarua</v>
    <v>fcc7e6de-3b6c-1989-12b8-b933ec70d391</v>
    <v>en-GB</v>
    <v>Map</v>
  </rv>
  <rv s="1">
    <fb>183000000</fb>
    <v>33</v>
  </rv>
  <rv s="2">
    <v>53</v>
    <v>25</v>
    <v>584</v>
    <v>0</v>
    <v>Image of Cook Islands</v>
  </rv>
  <rv s="0">
    <v>805306368</v>
    <v>Mark Brown (Prime Minister)</v>
    <v>43d6d758-6a75-ada5-5ed6-3dc1ddb0d6c3</v>
    <v>en-GB</v>
    <v>Generic</v>
  </rv>
  <rv s="4">
    <v>156</v>
  </rv>
  <rv s="3">
    <v>https://www.bing.com/search?q=cook+islands&amp;form=skydnc</v>
    <v>Learn more on Bing</v>
  </rv>
  <rv s="4">
    <v>157</v>
  </rv>
  <rv s="1">
    <fb>17459</fb>
    <v>28</v>
  </rv>
  <rv s="4">
    <v>158</v>
  </rv>
  <rv s="39">
    <v>#VALUE!</v>
    <v>581</v>
    <v>582</v>
    <v>Cook Islands</v>
    <v>23</v>
    <v>24</v>
    <v>Map</v>
    <v>25</v>
    <v>583</v>
    <v>en-GB</v>
    <v>e81faa0f-4253-6fe7-8d62-9ccb8018f137</v>
    <v>536870912</v>
    <v>1</v>
    <v>CK</v>
    <v>2602</v>
    <v>2603</v>
    <v>2604</v>
    <v>The Cook Islands is a self-governing island country in the South Pacific Ocean in free association with New Zealand. It comprises 15 islands whose total land area is 240 square kilometres. The Cook Islands' Exclusive Economic Zone covers 1,960,027 square kilometres of ocean.</v>
    <v>2605</v>
    <v>2606</v>
    <v>2604</v>
    <v>2608</v>
    <v>2609</v>
    <v>Cook Islands</v>
    <v>Te Atua Mou E</v>
    <v>2610</v>
    <v>Cook Islands</v>
    <v>2611</v>
    <v>2612</v>
    <v>Cook Islands</v>
    <v>mdp/vdpid/58</v>
  </rv>
  <rv s="0">
    <v>536870912</v>
    <v>Costa Rica</v>
    <v>f5e3b04e-cbe6-130c-d1c8-899095cd5757</v>
    <v>en-GB</v>
    <v>Map</v>
  </rv>
  <rv s="1">
    <fb>0.34459459459459502</fb>
    <v>27</v>
  </rv>
  <rv s="1">
    <fb>51100</fb>
    <v>28</v>
  </rv>
  <rv s="1">
    <fb>10000</fb>
    <v>28</v>
  </rv>
  <rv s="1">
    <fb>13.971</fb>
    <v>29</v>
  </rv>
  <rv s="1">
    <fb>506</fb>
    <v>30</v>
  </rv>
  <rv s="0">
    <v>536870912</v>
    <v>San Jose</v>
    <v>b2b18307-dcfe-e3ce-b41f-986fcc0a9689</v>
    <v>en-GB</v>
    <v>Map</v>
  </rv>
  <rv s="1">
    <fb>8023.3959999999997</fb>
    <v>28</v>
  </rv>
  <rv s="1">
    <fb>128.845869400021</fb>
    <v>31</v>
  </rv>
  <rv s="1">
    <fb>2.0962025659294899E-2</fb>
    <v>27</v>
  </rv>
  <rv s="1">
    <fb>1942.48816990297</fb>
    <v>28</v>
  </rv>
  <rv s="1">
    <fb>1.754</fb>
    <v>29</v>
  </rv>
  <rv s="1">
    <fb>0.54567174915234606</fb>
    <v>27</v>
  </rv>
  <rv s="1">
    <fb>49.880272733962499</fb>
    <v>35</v>
  </rv>
  <rv s="1">
    <fb>61773944173.673599</fb>
    <v>33</v>
  </rv>
  <rv s="1">
    <fb>1.1329429</fb>
    <v>27</v>
  </rv>
  <rv s="1">
    <fb>0.5520794</fb>
    <v>27</v>
  </rv>
  <rv s="2">
    <v>54</v>
    <v>25</v>
    <v>594</v>
    <v>0</v>
    <v>Image of Costa Rica</v>
  </rv>
  <rv s="1">
    <fb>7.6</fb>
    <v>35</v>
  </rv>
  <rv s="0">
    <v>805306368</v>
    <v>Carlos Alvarado Quesada (President)</v>
    <v>2960cf4d-0503-bbdd-6436-71dbf20ad077</v>
    <v>en-GB</v>
    <v>Generic</v>
  </rv>
  <rv s="0">
    <v>805306368</v>
    <v>Epsy Campbell Barr (Vice President)</v>
    <v>e9105d57-fb78-cc34-be29-f5ca1f9ce570</v>
    <v>en-GB</v>
    <v>Generic</v>
  </rv>
  <rv s="0">
    <v>805306368</v>
    <v>Marvin Rodríguez Cordero (Vice President)</v>
    <v>21cbcb24-eae5-22b4-1835-c3d3d0191777</v>
    <v>en-GB</v>
    <v>Generic</v>
  </rv>
  <rv s="4">
    <v>159</v>
  </rv>
  <rv s="3">
    <v>https://www.bing.com/search?q=costa+rica&amp;form=skydnc</v>
    <v>Learn more on Bing</v>
  </rv>
  <rv s="1">
    <fb>80.094999999999999</fb>
    <v>35</v>
  </rv>
  <rv s="1">
    <fb>2217350000</fb>
    <v>33</v>
  </rv>
  <rv s="1">
    <fb>1.84</fb>
    <v>32</v>
  </rv>
  <rv s="4">
    <v>160</v>
  </rv>
  <rv s="1">
    <fb>0.21485754409999999</fb>
    <v>27</v>
  </rv>
  <rv s="1">
    <fb>2.8938999999999999</fb>
    <v>29</v>
  </rv>
  <rv s="1">
    <fb>5047561</fb>
    <v>28</v>
  </rv>
  <rv s="1">
    <fb>0.13</fb>
    <v>27</v>
  </rv>
  <rv s="1">
    <fb>0.62098999023437496</fb>
    <v>27</v>
  </rv>
  <rv s="0">
    <v>536870912</v>
    <v>San José Province</v>
    <v>8042d242-4799-87de-29ba-5051712f3715</v>
    <v>en-GB</v>
    <v>Map</v>
  </rv>
  <rv s="0">
    <v>536870912</v>
    <v>Guanacaste Province</v>
    <v>4d846351-04ca-1740-4d47-7258f4be3d9f</v>
    <v>en-GB</v>
    <v>Map</v>
  </rv>
  <rv s="0">
    <v>536870912</v>
    <v>Limón Province</v>
    <v>703154f4-49e4-ccb0-f9c6-d52a73875ac7</v>
    <v>en-GB</v>
    <v>Map</v>
  </rv>
  <rv s="0">
    <v>536870912</v>
    <v>Alajuela Province</v>
    <v>d852ccc7-833e-944a-ddce-9ca14d5ffd13</v>
    <v>en-GB</v>
    <v>Map</v>
  </rv>
  <rv s="0">
    <v>536870912</v>
    <v>Puntarenas Province</v>
    <v>31e6881a-b4f6-8725-2fb1-825ad41306ef</v>
    <v>en-GB</v>
    <v>Map</v>
  </rv>
  <rv s="0">
    <v>536870912</v>
    <v>Heredia Province</v>
    <v>6dcef63a-cb12-0db8-3877-58ca68806818</v>
    <v>en-GB</v>
    <v>Map</v>
  </rv>
  <rv s="0">
    <v>536870912</v>
    <v>Cartago Province</v>
    <v>e0d48e76-9fcf-d96c-dade-3a266652cce4</v>
    <v>en-GB</v>
    <v>Map</v>
  </rv>
  <rv s="4">
    <v>161</v>
  </rv>
  <rv s="1">
    <fb>0.13588420861398298</fb>
    <v>27</v>
  </rv>
  <rv s="1">
    <fb>0.58299999999999996</fb>
    <v>27</v>
  </rv>
  <rv s="1">
    <fb>0.11854000091552701</fb>
    <v>36</v>
  </rv>
  <rv s="1">
    <fb>4041885</fb>
    <v>28</v>
  </rv>
  <rv s="8">
    <v>#VALUE!</v>
    <v>593</v>
    <v>68</v>
    <v>Costa Rica</v>
    <v>23</v>
    <v>24</v>
    <v>Map</v>
    <v>25</v>
    <v>541</v>
    <v>en-GB</v>
    <v>f5e3b04e-cbe6-130c-d1c8-899095cd5757</v>
    <v>536870912</v>
    <v>1</v>
    <v>CR</v>
    <v>2615</v>
    <v>2616</v>
    <v>2617</v>
    <v>2618</v>
    <v>2619</v>
    <v>2620</v>
    <v>2621</v>
    <v>2622</v>
    <v>2623</v>
    <v>CRC</v>
    <v>Costa Rica, officially the Republic of Costa Rica, is a country in Central America, bordered by Nicaragua to the north, the Caribbean Sea to the northeast, Panama to the southeast, the Pacific Ocean to the southwest, and Ecuador to the south of Cocos Island. It has a population of around 5 million in a land area of 51,060 square kilometers. An estimated 333,980 people live in the capital and largest city, San José, with around 2 million people in the surrounding metropolitan area.</v>
    <v>2624</v>
    <v>2625</v>
    <v>2626</v>
    <v>2627</v>
    <v>1311</v>
    <v>2628</v>
    <v>2629</v>
    <v>2630</v>
    <v>2631</v>
    <v>2632</v>
    <v>2620</v>
    <v>2636</v>
    <v>2637</v>
    <v>2638</v>
    <v>2639</v>
    <v>1067</v>
    <v>2640</v>
    <v>Costa Rica</v>
    <v>Noble patria, tu hermosa bandera</v>
    <v>2641</v>
    <v>Republic of Costa Rica</v>
    <v>2642</v>
    <v>2643</v>
    <v>2644</v>
    <v>725</v>
    <v>1169</v>
    <v>1135</v>
    <v>1392</v>
    <v>1122</v>
    <v>1938</v>
    <v>2645</v>
    <v>2646</v>
    <v>2654</v>
    <v>2655</v>
    <v>1222</v>
    <v>2656</v>
    <v>2657</v>
    <v>Costa Rica</v>
    <v>2658</v>
    <v>mdp/vdpid/54</v>
  </rv>
  <rv s="0">
    <v>536870912</v>
    <v>Ivory Coast</v>
    <v>9beaacca-5861-af12-0c41-daf208b175a9</v>
    <v>en-GB</v>
    <v>Map</v>
  </rv>
  <rv s="1">
    <fb>0.64779874213836497</fb>
    <v>27</v>
  </rv>
  <rv s="1">
    <fb>322463</fb>
    <v>28</v>
  </rv>
  <rv s="1">
    <fb>27000</fb>
    <v>28</v>
  </rv>
  <rv s="1">
    <fb>35.74</fb>
    <v>29</v>
  </rv>
  <rv s="1">
    <fb>225</fb>
    <v>30</v>
  </rv>
  <rv s="0">
    <v>536870912</v>
    <v>Yamoussoukro</v>
    <v>02c823fb-5756-be31-294a-008c4953446f</v>
    <v>en-GB</v>
    <v>Map</v>
  </rv>
  <rv s="1">
    <fb>9673.5460000000003</fb>
    <v>28</v>
  </rv>
  <rv s="1">
    <fb>111.606977877028</fb>
    <v>31</v>
  </rv>
  <rv s="1">
    <fb>-8.8393011042388302E-3</fb>
    <v>27</v>
  </rv>
  <rv s="1">
    <fb>274.73009049093503</fb>
    <v>28</v>
  </rv>
  <rv s="1">
    <fb>4.649</fb>
    <v>29</v>
  </rv>
  <rv s="1">
    <fb>0.32706288079795598</fb>
    <v>27</v>
  </rv>
  <rv s="1">
    <fb>26.492330023755201</fb>
    <v>35</v>
  </rv>
  <rv s="1">
    <fb>58792205642.153801</fb>
    <v>33</v>
  </rv>
  <rv s="1">
    <fb>0.99799749999999998</fb>
    <v>27</v>
  </rv>
  <rv s="1">
    <fb>9.3413699999999988E-2</fb>
    <v>27</v>
  </rv>
  <rv s="2">
    <v>55</v>
    <v>25</v>
    <v>604</v>
    <v>0</v>
    <v>Image of Ivory Coast</v>
  </rv>
  <rv s="1">
    <fb>59.4</fb>
    <v>35</v>
  </rv>
  <rv s="0">
    <v>536870912</v>
    <v>Abidjan</v>
    <v>fa433474-0308-38c4-de72-2309d36ebf52</v>
    <v>en-GB</v>
    <v>Map</v>
  </rv>
  <rv s="0">
    <v>805306368</v>
    <v>Alassane Ouattara (President)</v>
    <v>47641b2c-d4e8-8f4f-7217-795d56fa472c</v>
    <v>en-GB</v>
    <v>Generic</v>
  </rv>
  <rv s="0">
    <v>805306368</v>
    <v>Daniel Kablan Duncan (Vice President)</v>
    <v>31ee3a85-8d80-ae5d-6f88-41bf93245d57</v>
    <v>en-GB</v>
    <v>Generic</v>
  </rv>
  <rv s="0">
    <v>805306368</v>
    <v>Patrick Achi (Prime Minister)</v>
    <v>087c4409-3dce-4bfe-c184-09c1a575daf9</v>
    <v>en-GB</v>
    <v>Generic</v>
  </rv>
  <rv s="4">
    <v>162</v>
  </rv>
  <rv s="3">
    <v>https://www.bing.com/search?q=ivory+coast&amp;form=skydnc</v>
    <v>Learn more on Bing</v>
  </rv>
  <rv s="1">
    <fb>57.421999999999997</fb>
    <v>35</v>
  </rv>
  <rv s="1">
    <fb>617</fb>
    <v>35</v>
  </rv>
  <rv s="1">
    <fb>0.36</fb>
    <v>32</v>
  </rv>
  <rv s="1">
    <fb>0.36018680349999999</fb>
    <v>27</v>
  </rv>
  <rv s="1">
    <fb>0.23139999999999999</fb>
    <v>29</v>
  </rv>
  <rv s="1">
    <fb>25716544</fb>
    <v>28</v>
  </rv>
  <rv s="1">
    <fb>0.47799999999999998</fb>
    <v>27</v>
  </rv>
  <rv s="1">
    <fb>0.10199999999999999</fb>
    <v>27</v>
  </rv>
  <rv s="1">
    <fb>0.14599999999999999</fb>
    <v>27</v>
  </rv>
  <rv s="1">
    <fb>0.56952999114990199</fb>
    <v>27</v>
  </rv>
  <rv s="0">
    <v>536870912</v>
    <v>Bas-Sassandra</v>
    <v>7a13cdaa-01bb-7b0f-ef02-e5a2ec32af2e</v>
    <v>en-GB</v>
    <v>Map</v>
  </rv>
  <rv s="0">
    <v>536870912</v>
    <v>Lagunes District</v>
    <v>f0e509a7-651e-34a3-f086-7a3dba1d99f2</v>
    <v>en-GB</v>
    <v>Map</v>
  </rv>
  <rv s="0">
    <v>536870912</v>
    <v>Woroba District</v>
    <v>39ea5ef0-63c4-f188-549c-160789d33468</v>
    <v>en-GB</v>
    <v>Map</v>
  </rv>
  <rv s="0">
    <v>536870912</v>
    <v>Gôh-Djiboua District</v>
    <v>61e8d132-5da9-cf09-218f-f4463197837e</v>
    <v>en-GB</v>
    <v>Map</v>
  </rv>
  <rv s="0">
    <v>536870912</v>
    <v>Lacs District</v>
    <v>89dbd054-1a1c-1152-531f-7cc748c86cae</v>
    <v>en-GB</v>
    <v>Map</v>
  </rv>
  <rv s="0">
    <v>536870912</v>
    <v>Sassandra-Marahoué District</v>
    <v>4238c6ca-6ccf-2665-aa5f-a9aff3cce087</v>
    <v>en-GB</v>
    <v>Map</v>
  </rv>
  <rv s="0">
    <v>536870912</v>
    <v>Savanes District</v>
    <v>6a8cd6e8-ec01-7d34-f256-993e0c83b8be</v>
    <v>en-GB</v>
    <v>Map</v>
  </rv>
  <rv s="0">
    <v>536870912</v>
    <v>Zanzan District</v>
    <v>4c7751d3-60b8-e861-0a61-52c5b7613f94</v>
    <v>en-GB</v>
    <v>Map</v>
  </rv>
  <rv s="0">
    <v>536870912</v>
    <v>Vallée du Bandama District</v>
    <v>e3e7f069-28a6-c55c-69ea-29cd9dc05a4e</v>
    <v>en-GB</v>
    <v>Map</v>
  </rv>
  <rv s="0">
    <v>536870912</v>
    <v>Denguélé District</v>
    <v>12234138-565c-2168-59d7-de2910bd9c15</v>
    <v>en-GB</v>
    <v>Map</v>
  </rv>
  <rv s="0">
    <v>536870912</v>
    <v>Montagnes District</v>
    <v>28dd523f-7909-231f-14e3-effccf76d1f8</v>
    <v>en-GB</v>
    <v>Map</v>
  </rv>
  <rv s="0">
    <v>536870912</v>
    <v>Comoé District</v>
    <v>d6f246ce-721a-c3d9-4f28-462b4a036d22</v>
    <v>en-GB</v>
    <v>Map</v>
  </rv>
  <rv s="4">
    <v>163</v>
  </rv>
  <rv s="1">
    <fb>0.11827213979258699</fb>
    <v>27</v>
  </rv>
  <rv s="1">
    <fb>0.501</fb>
    <v>27</v>
  </rv>
  <rv s="1">
    <fb>3.3169999122619601E-2</fb>
    <v>36</v>
  </rv>
  <rv s="1">
    <fb>13176900</fb>
    <v>28</v>
  </rv>
  <rv s="7">
    <v>#VALUE!</v>
    <v>602</v>
    <v>56</v>
    <v>Ivory Coast</v>
    <v>23</v>
    <v>24</v>
    <v>Map</v>
    <v>25</v>
    <v>603</v>
    <v>en-GB</v>
    <v>9beaacca-5861-af12-0c41-daf208b175a9</v>
    <v>536870912</v>
    <v>1</v>
    <v>CI</v>
    <v>2661</v>
    <v>2662</v>
    <v>2663</v>
    <v>2664</v>
    <v>2665</v>
    <v>2666</v>
    <v>2667</v>
    <v>2668</v>
    <v>2669</v>
    <v>XOF</v>
    <v>Ivory Coast, also known as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Tsien, Baoulé, Dioula, Dan, Anyin, and Cebaara Senufo. In total, there are around 78 different languages spoken in Ivory Coast. The country has large populations of the adherents of Christianity, Islam and various indigenous religions.</v>
    <v>2670</v>
    <v>2671</v>
    <v>2672</v>
    <v>2673</v>
    <v>586</v>
    <v>2674</v>
    <v>2675</v>
    <v>2676</v>
    <v>2677</v>
    <v>2678</v>
    <v>2679</v>
    <v>2683</v>
    <v>2684</v>
    <v>2685</v>
    <v>2686</v>
    <v>2687</v>
    <v>Ivory Coast</v>
    <v>L'Abidjanaise</v>
    <v>1253</v>
    <v>Republic of C�te d�Ivoire</v>
    <v>2688</v>
    <v>2689</v>
    <v>2690</v>
    <v>1933</v>
    <v>1673</v>
    <v>2691</v>
    <v>2569</v>
    <v>1676</v>
    <v>2692</v>
    <v>2693</v>
    <v>2694</v>
    <v>2707</v>
    <v>2708</v>
    <v>1783</v>
    <v>2709</v>
    <v>2710</v>
    <v>Ivory Coast</v>
    <v>2711</v>
    <v>mdp/vdpid/119</v>
  </rv>
  <rv s="0">
    <v>536870912</v>
    <v>Croatia</v>
    <v>98d53c1a-2e70-ba44-c85e-1e3d4c505723</v>
    <v>en-GB</v>
    <v>Map</v>
  </rv>
  <rv s="1">
    <fb>0.27591136526090099</fb>
    <v>27</v>
  </rv>
  <rv s="1">
    <fb>56594</fb>
    <v>28</v>
  </rv>
  <rv s="1">
    <fb>18000</fb>
    <v>28</v>
  </rv>
  <rv s="1">
    <fb>9</fb>
    <v>29</v>
  </rv>
  <rv s="1">
    <fb>385</fb>
    <v>30</v>
  </rv>
  <rv s="0">
    <v>536870912</v>
    <v>Zagreb</v>
    <v>f11a69f0-4ff4-d971-a3ab-ae1c1274eccc</v>
    <v>en-GB</v>
    <v>Map</v>
  </rv>
  <rv s="1">
    <fb>17487.922999999999</fb>
    <v>28</v>
  </rv>
  <rv s="1">
    <fb>109.815676449535</fb>
    <v>31</v>
  </rv>
  <rv s="1">
    <fb>7.7182034649808298E-3</fb>
    <v>27</v>
  </rv>
  <rv s="1">
    <fb>3714.3829884420702</fb>
    <v>28</v>
  </rv>
  <rv s="1">
    <fb>0.343531098001083</fb>
    <v>27</v>
  </rv>
  <rv s="1">
    <fb>70.703662342128197</fb>
    <v>35</v>
  </rv>
  <rv s="1">
    <fb>1.26</fb>
    <v>32</v>
  </rv>
  <rv s="1">
    <fb>60415553038.882599</fb>
    <v>33</v>
  </rv>
  <rv s="1">
    <fb>0.96471030000000002</fb>
    <v>27</v>
  </rv>
  <rv s="1">
    <fb>0.67865560000000003</fb>
    <v>27</v>
  </rv>
  <rv s="2">
    <v>56</v>
    <v>25</v>
    <v>616</v>
    <v>0</v>
    <v>Image of Croatia</v>
  </rv>
  <rv s="1">
    <fb>4</fb>
    <v>35</v>
  </rv>
  <rv s="0">
    <v>805306368</v>
    <v>Zoran Milanović (President)</v>
    <v>0772d8e3-22ab-2c3b-e566-9239bc8d53e6</v>
    <v>en-GB</v>
    <v>Generic</v>
  </rv>
  <rv s="0">
    <v>805306368</v>
    <v>Andrej Plenković (Prime Minister)</v>
    <v>8636709a-30b6-46b4-8744-abc8c9fe5ff9</v>
    <v>en-GB</v>
    <v>Generic</v>
  </rv>
  <rv s="4">
    <v>164</v>
  </rv>
  <rv s="3">
    <v>https://www.bing.com/search?q=croatia&amp;form=skydnc</v>
    <v>Learn more on Bing</v>
  </rv>
  <rv s="1">
    <fb>78.070731707317094</fb>
    <v>35</v>
  </rv>
  <rv s="1">
    <fb>22458260000</fb>
    <v>33</v>
  </rv>
  <rv s="1">
    <fb>8</fb>
    <v>35</v>
  </rv>
  <rv s="1">
    <fb>2.92</fb>
    <v>32</v>
  </rv>
  <rv s="4">
    <v>165</v>
  </rv>
  <rv s="1">
    <fb>0.15156174140000001</fb>
    <v>27</v>
  </rv>
  <rv s="1">
    <fb>2.9962</fb>
    <v>29</v>
  </rv>
  <rv s="1">
    <fb>4067500</fb>
    <v>28</v>
  </rv>
  <rv s="1">
    <fb>0.18</fb>
    <v>27</v>
  </rv>
  <rv s="1">
    <fb>0.51181999206542994</fb>
    <v>27</v>
  </rv>
  <rv s="0">
    <v>536870912</v>
    <v>Zagreb County</v>
    <v>f17cd992-a68c-3c4e-3365-1058251b4842</v>
    <v>en-GB</v>
    <v>Map</v>
  </rv>
  <rv s="0">
    <v>536870912</v>
    <v>Međimurje County</v>
    <v>dc345ff5-f374-076d-1d0f-e1a24cfbb252</v>
    <v>en-GB</v>
    <v>Map</v>
  </rv>
  <rv s="0">
    <v>536870912</v>
    <v>Istria County</v>
    <v>0ab1de7c-4cb1-cbce-c3eb-ca81244e251f</v>
    <v>en-GB</v>
    <v>Map</v>
  </rv>
  <rv s="0">
    <v>536870912</v>
    <v>Šibenik-Knin County</v>
    <v>9d9e65ec-ec8b-f187-0936-6d654c8cee4e</v>
    <v>en-GB</v>
    <v>Map</v>
  </rv>
  <rv s="0">
    <v>536870912</v>
    <v>Zadar County</v>
    <v>e66a5144-723b-6aba-3445-b2648a0f3632</v>
    <v>en-GB</v>
    <v>Map</v>
  </rv>
  <rv s="0">
    <v>536870912</v>
    <v>Koprivnica-Križevci County</v>
    <v>24629268-134b-6a42-31c3-7b995167933b</v>
    <v>en-GB</v>
    <v>Map</v>
  </rv>
  <rv s="0">
    <v>536870912</v>
    <v>Dubrovnik-Neretva County</v>
    <v>aeed8c4c-de39-d37d-b0d9-e37523f91c47</v>
    <v>en-GB</v>
    <v>Map</v>
  </rv>
  <rv s="0">
    <v>536870912</v>
    <v>Primorje-Gorski Kotar County</v>
    <v>c270a103-7c7f-57ff-7129-a8b9864b8e93</v>
    <v>en-GB</v>
    <v>Map</v>
  </rv>
  <rv s="0">
    <v>536870912</v>
    <v>Osijek-Baranja County</v>
    <v>14807793-d9c8-613d-6c09-c3a09da2ecd1</v>
    <v>en-GB</v>
    <v>Map</v>
  </rv>
  <rv s="0">
    <v>536870912</v>
    <v>Lika-Senj County</v>
    <v>e1daeacd-77f1-8d6c-3d6d-b18f1cc43793</v>
    <v>en-GB</v>
    <v>Map</v>
  </rv>
  <rv s="0">
    <v>536870912</v>
    <v>Varaždin County</v>
    <v>e8b53325-1309-05f5-baf1-5d4648cd44d3</v>
    <v>en-GB</v>
    <v>Map</v>
  </rv>
  <rv s="0">
    <v>536870912</v>
    <v>Split-Dalmatia County</v>
    <v>a5c9fc4a-ec53-dc2d-a2db-50aa40fdd54c</v>
    <v>en-GB</v>
    <v>Map</v>
  </rv>
  <rv s="0">
    <v>536870912</v>
    <v>Požega-Slavonia County</v>
    <v>1b9351b8-c66c-5f85-1249-197ef8f9ace2</v>
    <v>en-GB</v>
    <v>Map</v>
  </rv>
  <rv s="0">
    <v>536870912</v>
    <v>Krapina-Zagorje County</v>
    <v>09dfd6fa-edab-6236-5d76-c848770f2467</v>
    <v>en-GB</v>
    <v>Map</v>
  </rv>
  <rv s="0">
    <v>536870912</v>
    <v>Sisak-Moslavina County</v>
    <v>8dbfcf55-9464-3038-5db3-06d00c62ed50</v>
    <v>en-GB</v>
    <v>Map</v>
  </rv>
  <rv s="0">
    <v>536870912</v>
    <v>Virovitica-Podravina County</v>
    <v>b2e508fb-3c10-113a-db7c-34fd3ec7d5a8</v>
    <v>en-GB</v>
    <v>Map</v>
  </rv>
  <rv s="0">
    <v>536870912</v>
    <v>Karlovac County</v>
    <v>7e360e54-9dea-ca70-625f-dd73fa48da82</v>
    <v>en-GB</v>
    <v>Map</v>
  </rv>
  <rv s="0">
    <v>536870912</v>
    <v>Bjelovar-Bilogora County</v>
    <v>9e3fda25-b013-9d58-a13e-b26cc2c11736</v>
    <v>en-GB</v>
    <v>Map</v>
  </rv>
  <rv s="0">
    <v>536870912</v>
    <v>Brod-Posavina County</v>
    <v>77ccafb9-c361-4f38-878e-cdb50de4ac20</v>
    <v>en-GB</v>
    <v>Map</v>
  </rv>
  <rv s="4">
    <v>166</v>
  </rv>
  <rv s="1">
    <fb>0.21963282023161401</fb>
    <v>27</v>
  </rv>
  <rv s="1">
    <fb>0.20499999999999999</fb>
    <v>27</v>
  </rv>
  <rv s="1">
    <fb>6.9349999427795406E-2</fb>
    <v>36</v>
  </rv>
  <rv s="1">
    <fb>2328318</fb>
    <v>28</v>
  </rv>
  <rv s="8">
    <v>#VALUE!</v>
    <v>614</v>
    <v>68</v>
    <v>Croatia</v>
    <v>23</v>
    <v>24</v>
    <v>Map</v>
    <v>25</v>
    <v>615</v>
    <v>en-GB</v>
    <v>98d53c1a-2e70-ba44-c85e-1e3d4c505723</v>
    <v>536870912</v>
    <v>1</v>
    <v>HR</v>
    <v>2714</v>
    <v>2715</v>
    <v>2716</v>
    <v>2717</v>
    <v>2718</v>
    <v>2719</v>
    <v>2720</v>
    <v>2721</v>
    <v>2722</v>
    <v>HRK</v>
    <v>Croatia, officially the Republic of Croatia, is a country at the crossroads of Central and Southeast Europe on the Adriatic Sea. It borders Slovenia to the northwest, Hungary to the northeast, Serbia to the east, Bosnia and Herzegovina and Montenegro to the southeast, and shares a maritime border with Italy to the west and southwest. Its capital and largest city, Zagreb, forms one of the country's primary subdivisions, with twenty counties. Croatia has 56,594 square kilometres and a population of 4.07 million.</v>
    <v>2723</v>
    <v>644</v>
    <v>2724</v>
    <v>2725</v>
    <v>2726</v>
    <v>2727</v>
    <v>2728</v>
    <v>2729</v>
    <v>2730</v>
    <v>2731</v>
    <v>2719</v>
    <v>2734</v>
    <v>2735</v>
    <v>2736</v>
    <v>2737</v>
    <v>2738</v>
    <v>2739</v>
    <v>Croatia</v>
    <v>Lijepa naša domovino</v>
    <v>2740</v>
    <v>Republic of Croatia</v>
    <v>2741</v>
    <v>2742</v>
    <v>2743</v>
    <v>109</v>
    <v>198</v>
    <v>2527</v>
    <v>1330</v>
    <v>615</v>
    <v>670</v>
    <v>2744</v>
    <v>2745</v>
    <v>2765</v>
    <v>2766</v>
    <v>161</v>
    <v>2767</v>
    <v>2768</v>
    <v>Croatia</v>
    <v>2769</v>
    <v>mdp/vdpid/108</v>
  </rv>
  <rv s="0">
    <v>536870912</v>
    <v>Cuba</v>
    <v>bd1112ec-a711-52b0-92b0-a57a633f397e</v>
    <v>en-GB</v>
    <v>Map</v>
  </rv>
  <rv s="1">
    <fb>0.59860605607695594</fb>
    <v>27</v>
  </rv>
  <rv s="1">
    <fb>110860</fb>
    <v>28</v>
  </rv>
  <rv s="1">
    <fb>76000</fb>
    <v>28</v>
  </rv>
  <rv s="1">
    <fb>10.166</fb>
    <v>29</v>
  </rv>
  <rv s="1">
    <fb>53</fb>
    <v>30</v>
  </rv>
  <rv s="0">
    <v>536870912</v>
    <v>Havana</v>
    <v>3ca5066a-a331-c1b3-135f-1fde36da55db</v>
    <v>en-GB</v>
    <v>Map</v>
  </rv>
  <rv s="1">
    <fb>28283.571</fb>
    <v>28</v>
  </rv>
  <rv s="1">
    <fb>1450.88371686603</fb>
    <v>28</v>
  </rv>
  <rv s="1">
    <fb>1.6180000000000001</fb>
    <v>29</v>
  </rv>
  <rv s="1">
    <fb>0.312786012080009</fb>
    <v>27</v>
  </rv>
  <rv s="1">
    <fb>85.596414559965098</fb>
    <v>35</v>
  </rv>
  <rv s="1">
    <fb>1.4</fb>
    <v>32</v>
  </rv>
  <rv s="1">
    <fb>100023000000</fb>
    <v>33</v>
  </rv>
  <rv s="1">
    <fb>1.0190455</fb>
    <v>27</v>
  </rv>
  <rv s="1">
    <fb>0.4137902</fb>
    <v>27</v>
  </rv>
  <rv s="2">
    <v>57</v>
    <v>25</v>
    <v>629</v>
    <v>0</v>
    <v>Image of Cuba</v>
  </rv>
  <rv s="1">
    <fb>3.7</fb>
    <v>35</v>
  </rv>
  <rv s="0">
    <v>536870912</v>
    <v>Pinar del Río</v>
    <v>a1e9bfa7-4de6-642f-5a9a-7a8e129aa5c1</v>
    <v>en-GB</v>
    <v>Map</v>
  </rv>
  <rv s="0">
    <v>805306368</v>
    <v>Salvador Valdés Mesa (Vice President)</v>
    <v>a4152e40-efbd-9843-7910-13c12aa93dda</v>
    <v>en-GB</v>
    <v>Generic</v>
  </rv>
  <rv s="4">
    <v>167</v>
  </rv>
  <rv s="3">
    <v>https://www.bing.com/search?q=cuba&amp;form=skydnc</v>
    <v>Learn more on Bing</v>
  </rv>
  <rv s="1">
    <fb>78.725999999999999</fb>
    <v>35</v>
  </rv>
  <rv s="1">
    <fb>0.05</fb>
    <v>32</v>
  </rv>
  <rv s="4">
    <v>168</v>
  </rv>
  <rv s="1">
    <fb>8.4217999999999993</fb>
    <v>29</v>
  </rv>
  <rv s="1">
    <fb>11333483</fb>
    <v>28</v>
  </rv>
  <rv s="1">
    <fb>0.53581001281738305</fb>
    <v>27</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Ciego de Ávila Province</v>
    <v>1a8e0d6e-3ac8-220e-ae2d-9345753a2798</v>
    <v>en-GB</v>
    <v>Map</v>
  </rv>
  <rv s="0">
    <v>536870912</v>
    <v>Matanzas Province</v>
    <v>33867909-315d-1b7e-8d07-4935a2f6a8a1</v>
    <v>en-GB</v>
    <v>Map</v>
  </rv>
  <rv s="0">
    <v>536870912</v>
    <v>Guantánamo Province</v>
    <v>8985674b-e8e0-c12b-34fb-50cf8dea8707</v>
    <v>en-GB</v>
    <v>Map</v>
  </rv>
  <rv s="0">
    <v>536870912</v>
    <v>Sancti Spíritus Province</v>
    <v>97a06c64-c0db-5024-ee8c-93ce5c92fb52</v>
    <v>en-GB</v>
    <v>Map</v>
  </rv>
  <rv s="0">
    <v>536870912</v>
    <v>Holguín Province</v>
    <v>deafc364-e3d4-c849-b824-f43865085e12</v>
    <v>en-GB</v>
    <v>Map</v>
  </rv>
  <rv s="0">
    <v>536870912</v>
    <v>Las Tunas Province</v>
    <v>c9cbe9a0-18c0-dd0e-4677-354434019359</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4">
    <v>169</v>
  </rv>
  <rv s="1">
    <fb>1.63800001144409E-2</fb>
    <v>36</v>
  </rv>
  <rv s="1">
    <fb>8739135</fb>
    <v>28</v>
  </rv>
  <rv s="40">
    <v>#VALUE!</v>
    <v>626</v>
    <v>627</v>
    <v>Cuba</v>
    <v>23</v>
    <v>24</v>
    <v>Map</v>
    <v>25</v>
    <v>628</v>
    <v>en-GB</v>
    <v>bd1112ec-a711-52b0-92b0-a57a633f397e</v>
    <v>536870912</v>
    <v>1</v>
    <v>CU</v>
    <v>2772</v>
    <v>2773</v>
    <v>2774</v>
    <v>2775</v>
    <v>2776</v>
    <v>2777</v>
    <v>2778</v>
    <v>CUP</v>
    <v>Cuba, officially the Republic of Cuba, is a country comprising the island of Cuba, as well as Isla de la Juventud and several minor archipelagos. Cuba is located where the northern Caribbean Sea, Gulf of Mexico, and Atlantic Ocean meet. It is east of the Yucatán Peninsula, south of both the U.S.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2779</v>
    <v>2780</v>
    <v>2781</v>
    <v>2782</v>
    <v>2783</v>
    <v>2784</v>
    <v>2785</v>
    <v>2786</v>
    <v>2787</v>
    <v>2788</v>
    <v>2789</v>
    <v>2791</v>
    <v>2792</v>
    <v>2793</v>
    <v>1203</v>
    <v>2794</v>
    <v>Cuba</v>
    <v>La Bayamesa</v>
    <v>2795</v>
    <v>Republic of Cuba</v>
    <v>2796</v>
    <v>2797</v>
    <v>2798</v>
    <v>2814</v>
    <v>2084</v>
    <v>2815</v>
    <v>Cuba</v>
    <v>2816</v>
    <v>mdp/vdpid/56</v>
  </rv>
  <rv s="0">
    <v>536870912</v>
    <v>Curaçao</v>
    <v>16684a44-60de-afc8-b3ba-ec91b81de9ed</v>
    <v>en-GB</v>
    <v>Map</v>
  </rv>
  <rv s="1">
    <fb>444</fb>
    <v>28</v>
  </rv>
  <rv s="1">
    <fb>10.8</fb>
    <v>29</v>
  </rv>
  <rv s="1">
    <fb>599</fb>
    <v>30</v>
  </rv>
  <rv s="0">
    <v>536870912</v>
    <v>Willemstad</v>
    <v>cf4a8036-92ae-c9b4-f7d8-593204f1dc2d</v>
    <v>en-GB</v>
    <v>Map</v>
  </rv>
  <rv s="1">
    <fb>5390.49</fb>
    <v>28</v>
  </rv>
  <rv s="1">
    <fb>115.53320212843499</fb>
    <v>31</v>
  </rv>
  <rv s="1">
    <fb>2.6222078342505603E-2</fb>
    <v>27</v>
  </rv>
  <rv s="1">
    <fb>4797.6704359594396</fb>
    <v>28</v>
  </rv>
  <rv s="1">
    <fb>1.7</fb>
    <v>29</v>
  </rv>
  <rv s="1">
    <fb>99.999933720384206</fb>
    <v>35</v>
  </rv>
  <rv s="1">
    <fb>3127908037.85918</fb>
    <v>33</v>
  </rv>
  <rv s="1">
    <fb>1.6099636000000002</fb>
    <v>27</v>
  </rv>
  <rv s="1">
    <fb>0.2142857</fb>
    <v>27</v>
  </rv>
  <rv s="2">
    <v>58</v>
    <v>25</v>
    <v>641</v>
    <v>0</v>
    <v>Image of Curaçao</v>
  </rv>
  <rv s="0">
    <v>805306368</v>
    <v>Willem-Alexander of the Netherlands (King)</v>
    <v>70912573-f10f-4d1d-a8f8-220566451e74</v>
    <v>en-GB</v>
    <v>Generic</v>
  </rv>
  <rv s="0">
    <v>805306368</v>
    <v>Lucille George-Wout (Governor)</v>
    <v>53e32f8f-e064-626d-9e19-3f75c7b95a2a</v>
    <v>en-GB</v>
    <v>Generic</v>
  </rv>
  <rv s="4">
    <v>170</v>
  </rv>
  <rv s="3">
    <v>https://www.bing.com/search?q=cura%c3%a7ao+country&amp;form=skydnc</v>
    <v>Learn more on Bing</v>
  </rv>
  <rv s="1">
    <fb>78.017073170731706</fb>
    <v>35</v>
  </rv>
  <rv s="1">
    <fb>155014</fb>
    <v>28</v>
  </rv>
  <rv s="1">
    <fb>140363</fb>
    <v>28</v>
  </rv>
  <rv s="41">
    <v>#VALUE!</v>
    <v>638</v>
    <v>639</v>
    <v>Curaçao</v>
    <v>23</v>
    <v>24</v>
    <v>Map</v>
    <v>25</v>
    <v>640</v>
    <v>en-GB</v>
    <v>16684a44-60de-afc8-b3ba-ec91b81de9ed</v>
    <v>536870912</v>
    <v>1</v>
    <v>CW</v>
    <v>2819</v>
    <v>2820</v>
    <v>2821</v>
    <v>2822</v>
    <v>2823</v>
    <v>2824</v>
    <v>2825</v>
    <v>Curaçao is a Lesser Antilles island country in the southern Caribbean Sea and the Dutch Caribbean region, about 65 km north of the Venezuelan coast. It is a constituent country of the Kingdom of the Netherlands. Together with Aruba and Bonaire it forms the ABC islands. Collectively, Curaçao, Aruba and other Dutch islands in the Caribbean are often called the Dutch Caribbean.</v>
    <v>2826</v>
    <v>2827</v>
    <v>2828</v>
    <v>2829</v>
    <v>2830</v>
    <v>2831</v>
    <v>2832</v>
    <v>2822</v>
    <v>2835</v>
    <v>2836</v>
    <v>2837</v>
    <v>Curaçao</v>
    <v>Himno di Kòrsou</v>
    <v>566</v>
    <v>Country of Cura�ao</v>
    <v>2838</v>
    <v>569</v>
    <v>Curaçao</v>
    <v>2839</v>
    <v>mdp/vdpid/273</v>
  </rv>
  <rv s="0">
    <v>536870912</v>
    <v>North Brabant</v>
    <v>67287e9d-748b-ece4-4770-99ec69c94b1a</v>
    <v>en-GB</v>
    <v>Map</v>
  </rv>
  <rv s="2">
    <v>59</v>
    <v>25</v>
    <v>649</v>
    <v>0</v>
    <v>Image of Willemstad</v>
  </rv>
  <rv s="1">
    <fb>12.116667</fb>
    <v>650</v>
  </rv>
  <rv s="3">
    <v>https://www.bing.com/search?q=willemstad&amp;form=skydnc</v>
    <v>Learn more on Bing</v>
  </rv>
  <rv s="1">
    <fb>-68.933333000000005</fb>
    <v>650</v>
  </rv>
  <rv s="1">
    <fb>150000</fb>
    <v>28</v>
  </rv>
  <rv s="4">
    <v>171</v>
  </rv>
  <rv s="42">
    <v>#VALUE!</v>
    <v>646</v>
    <v>647</v>
    <v>Willemstad</v>
    <v>23</v>
    <v>24</v>
    <v>Map</v>
    <v>25</v>
    <v>648</v>
    <v>en-GB</v>
    <v>cf4a8036-92ae-c9b4-f7d8-593204f1dc2d</v>
    <v>536870912</v>
    <v>1</v>
    <v>2841</v>
    <v>2818</v>
    <v>Willemstad is the capital city of Curaçao, an island in the southern Caribbean Sea that forms a constituent country of the Kingdom of the Netherlands. It was the capital of the Netherlands Antilles prior to its dissolution in 2010. The historic centre of the city consists of four quarters: the Punda and Otrobanda, which are separated by the Sint Anna Bay, an inlet that leads into the large natural harbour called the Schottegat, as well as the Scharloo and Pietermaai Smal quarters, which are across from each other on the smaller Waaigat harbour. Willemstad is home to the Curaçao synagogue, the oldest surviving synagogue in the Americas. The city centre, with its unique architecture and harbour entry, has been designated a UNESCO World Heritage Site.</v>
    <v>2842</v>
    <v>2843</v>
    <v>2844</v>
    <v>2845</v>
    <v>Willemstad</v>
    <v>2846</v>
    <v>2847</v>
    <v>Willemstad</v>
    <v>mdp/vdpid/5566236550578044929</v>
  </rv>
  <rv s="0">
    <v>536870912</v>
    <v>Cyprus</v>
    <v>c0c5ce3c-49b0-5b79-47f3-75ec546e77a5</v>
    <v>en-GB</v>
    <v>Map</v>
  </rv>
  <rv s="1">
    <fb>0.121569266050925</fb>
    <v>27</v>
  </rv>
  <rv s="1">
    <fb>9251</fb>
    <v>28</v>
  </rv>
  <rv s="1">
    <fb>16000</fb>
    <v>28</v>
  </rv>
  <rv s="1">
    <fb>10.462</fb>
    <v>29</v>
  </rv>
  <rv s="1">
    <fb>357</fb>
    <v>30</v>
  </rv>
  <rv s="0">
    <v>536870912</v>
    <v>Nicosia</v>
    <v>61465f46-935f-6345-e2b2-faf594f2eb3f</v>
    <v>en-GB</v>
    <v>Map</v>
  </rv>
  <rv s="1">
    <fb>6626.2690000000002</fb>
    <v>28</v>
  </rv>
  <rv s="1">
    <fb>102.51099191728299</fb>
    <v>31</v>
  </rv>
  <rv s="1">
    <fb>2.5037099675845596E-3</fb>
    <v>27</v>
  </rv>
  <rv s="1">
    <fb>3624.9712527716702</fb>
    <v>28</v>
  </rv>
  <rv s="1">
    <fb>1.329</fb>
    <v>29</v>
  </rv>
  <rv s="1">
    <fb>0.18687229239063299</fb>
    <v>27</v>
  </rv>
  <rv s="1">
    <fb>92.906215026032797</fb>
    <v>35</v>
  </rv>
  <rv s="1">
    <fb>24564647934.624401</fb>
    <v>33</v>
  </rv>
  <rv s="1">
    <fb>0.99306690000000009</fb>
    <v>27</v>
  </rv>
  <rv s="1">
    <fb>0.75940810000000003</fb>
    <v>27</v>
  </rv>
  <rv s="2">
    <v>60</v>
    <v>25</v>
    <v>658</v>
    <v>0</v>
    <v>Image of Cyprus</v>
  </rv>
  <rv s="1">
    <fb>1.9</fb>
    <v>35</v>
  </rv>
  <rv s="0">
    <v>536870912</v>
    <v>Statos – Agios Fotios</v>
    <v>a9852cfb-215e-2d3d-3160-b385b52d2296</v>
    <v>en-GB</v>
    <v>Map</v>
  </rv>
  <rv s="0">
    <v>805306368</v>
    <v>Nicos Anastasiades (President)</v>
    <v>71325628-0b1e-e594-6765-d4d93c71686b</v>
    <v>en-GB</v>
    <v>Generic</v>
  </rv>
  <rv s="4">
    <v>172</v>
  </rv>
  <rv s="3">
    <v>https://www.bing.com/search?q=cyprus&amp;form=skydnc</v>
    <v>Learn more on Bing</v>
  </rv>
  <rv s="1">
    <fb>80.828000000000003</fb>
    <v>35</v>
  </rv>
  <rv s="1">
    <fb>4284870000</fb>
    <v>33</v>
  </rv>
  <rv s="4">
    <v>173</v>
  </rv>
  <rv s="1">
    <fb>0.43886795519999999</fb>
    <v>27</v>
  </rv>
  <rv s="1">
    <fb>1.9509000000000001</fb>
    <v>29</v>
  </rv>
  <rv s="1">
    <fb>1198575</fb>
    <v>28</v>
  </rv>
  <rv s="1">
    <fb>0.255</fb>
    <v>27</v>
  </rv>
  <rv s="1">
    <fb>0.40200000000000002</fb>
    <v>27</v>
  </rv>
  <rv s="1">
    <fb>3.4000000000000002E-2</fb>
    <v>27</v>
  </rv>
  <rv s="1">
    <fb>8.4000000000000005E-2</fb>
    <v>27</v>
  </rv>
  <rv s="1">
    <fb>0.129</fb>
    <v>27</v>
  </rv>
  <rv s="1">
    <fb>0.63058998107910202</fb>
    <v>27</v>
  </rv>
  <rv s="0">
    <v>536870912</v>
    <v>Nicosia District</v>
    <v>b8e80404-6981-51e6-04bc-3ea15f66c9d4</v>
    <v>en-GB</v>
    <v>Map</v>
  </rv>
  <rv s="0">
    <v>536870912</v>
    <v>Limassol District</v>
    <v>1e4f6fc0-ec2d-5e17-d500-ea3e15018cec</v>
    <v>en-GB</v>
    <v>Map</v>
  </rv>
  <rv s="0">
    <v>536870912</v>
    <v>Famagusta District</v>
    <v>fa2bfc84-87f2-72de-997e-21b14b8b160c</v>
    <v>en-GB</v>
    <v>Map</v>
  </rv>
  <rv s="0">
    <v>536870912</v>
    <v>Larnaca District</v>
    <v>7f5d1488-4f34-efb3-2f5e-2bfda6d7ff73</v>
    <v>en-GB</v>
    <v>Map</v>
  </rv>
  <rv s="0">
    <v>536870912</v>
    <v>Paphos District</v>
    <v>cb1e4e34-f579-017b-139b-938e8ef8d979</v>
    <v>en-GB</v>
    <v>Map</v>
  </rv>
  <rv s="0">
    <v>536870912</v>
    <v>Kyrenia District</v>
    <v>e8b8a1c2-16a7-5f3c-2602-a1185d56c861</v>
    <v>en-GB</v>
    <v>Map</v>
  </rv>
  <rv s="4">
    <v>174</v>
  </rv>
  <rv s="1">
    <fb>0.24496028871097303</fb>
    <v>27</v>
  </rv>
  <rv s="1">
    <fb>0.22399999999999998</fb>
    <v>27</v>
  </rv>
  <rv s="1">
    <fb>7.2740001678466795E-2</fb>
    <v>36</v>
  </rv>
  <rv s="1">
    <fb>800708</fb>
    <v>28</v>
  </rv>
  <rv s="14">
    <v>#VALUE!</v>
    <v>657</v>
    <v>178</v>
    <v>Cyprus</v>
    <v>23</v>
    <v>24</v>
    <v>Map</v>
    <v>25</v>
    <v>615</v>
    <v>en-GB</v>
    <v>c0c5ce3c-49b0-5b79-47f3-75ec546e77a5</v>
    <v>536870912</v>
    <v>1</v>
    <v>CY</v>
    <v>2850</v>
    <v>2851</v>
    <v>2852</v>
    <v>2853</v>
    <v>2854</v>
    <v>2855</v>
    <v>2856</v>
    <v>2857</v>
    <v>2858</v>
    <v>EUR</v>
    <v>Cyprus, officially called the Republic of Cyprus, is an island nation in the eastern Mediterranean Sea. It is the third largest and third most populous island in the Mediterranean, and is located south of Turkey; west of Syria; northwest of Lebanon, Israel and the Gaza Strip; north of Egypt; and southeast of Greece. Nicosia is the country's capital and largest city.</v>
    <v>2859</v>
    <v>2860</v>
    <v>2861</v>
    <v>2862</v>
    <v>2411</v>
    <v>2863</v>
    <v>2864</v>
    <v>2865</v>
    <v>2866</v>
    <v>2867</v>
    <v>2868</v>
    <v>2870</v>
    <v>2871</v>
    <v>2872</v>
    <v>2873</v>
    <v>605</v>
    <v>Cyprus</v>
    <v>Hymn to Liberty</v>
    <v>2874</v>
    <v>Cyprus</v>
    <v>2875</v>
    <v>2876</v>
    <v>2877</v>
    <v>1168</v>
    <v>2878</v>
    <v>2879</v>
    <v>2880</v>
    <v>2881</v>
    <v>2882</v>
    <v>1442</v>
    <v>2883</v>
    <v>2890</v>
    <v>2891</v>
    <v>1709</v>
    <v>2892</v>
    <v>2893</v>
    <v>Cyprus</v>
    <v>2894</v>
    <v>mdp/vdpid/59</v>
  </rv>
  <rv s="0">
    <v>536870912</v>
    <v>Czech Republic</v>
    <v>fad646aa-8363-3101-5672-40c77f3e5f2e</v>
    <v>en-GB</v>
    <v>Map</v>
  </rv>
  <rv s="1">
    <fb>0.45182595182595198</fb>
    <v>27</v>
  </rv>
  <rv s="1">
    <fb>78867</fb>
    <v>28</v>
  </rv>
  <rv s="1">
    <fb>23000</fb>
    <v>28</v>
  </rv>
  <rv s="1">
    <fb>10.7</fb>
    <v>29</v>
  </rv>
  <rv s="1">
    <fb>420</fb>
    <v>30</v>
  </rv>
  <rv s="0">
    <v>536870912</v>
    <v>Prague</v>
    <v>a3446df9-1e81-03b1-d08c-0593eead811a</v>
    <v>en-GB</v>
    <v>Map</v>
  </rv>
  <rv s="1">
    <fb>102217.625</fb>
    <v>28</v>
  </rv>
  <rv s="1">
    <fb>116.47554201756</fb>
    <v>31</v>
  </rv>
  <rv s="1">
    <fb>2.8478759591804698E-2</fb>
    <v>27</v>
  </rv>
  <rv s="1">
    <fb>6258.8910370365902</fb>
    <v>28</v>
  </rv>
  <rv s="1">
    <fb>0.34563584563584598</fb>
    <v>27</v>
  </rv>
  <rv s="1">
    <fb>77.734587058078404</fb>
    <v>35</v>
  </rv>
  <rv s="1">
    <fb>1.17</fb>
    <v>32</v>
  </rv>
  <rv s="1">
    <fb>246489245494.88199</fb>
    <v>33</v>
  </rv>
  <rv s="1">
    <fb>1.0067098999999999</fb>
    <v>27</v>
  </rv>
  <rv s="1">
    <fb>0.64078689999999994</fb>
    <v>27</v>
  </rv>
  <rv s="2">
    <v>61</v>
    <v>25</v>
    <v>667</v>
    <v>0</v>
    <v>Image of Czech Republic</v>
  </rv>
  <rv s="0">
    <v>805306368</v>
    <v>Andrej Babiš (Prime Minister)</v>
    <v>1997beff-3c2a-42f3-861d-09fa5b2dee19</v>
    <v>en-GB</v>
    <v>Generic</v>
  </rv>
  <rv s="4">
    <v>175</v>
  </rv>
  <rv s="3">
    <v>https://www.bing.com/search?q=czech+republic&amp;form=skydnc</v>
    <v>Learn more on Bing</v>
  </rv>
  <rv s="1">
    <fb>78.978048780487796</fb>
    <v>35</v>
  </rv>
  <rv s="1">
    <fb>40912350000</fb>
    <v>33</v>
  </rv>
  <rv s="1">
    <fb>3</fb>
    <v>35</v>
  </rv>
  <rv s="1">
    <fb>3</fb>
    <v>32</v>
  </rv>
  <rv s="4">
    <v>176</v>
  </rv>
  <rv s="1">
    <fb>0.14828394619999999</fb>
    <v>27</v>
  </rv>
  <rv s="1">
    <fb>4.1208</fb>
    <v>29</v>
  </rv>
  <rv s="1">
    <fb>10669709</fb>
    <v>28</v>
  </rv>
  <rv s="1">
    <fb>0.22</fb>
    <v>27</v>
  </rv>
  <rv s="1">
    <fb>0.215</fb>
    <v>27</v>
  </rv>
  <rv s="1">
    <fb>0.35399999999999998</fb>
    <v>27</v>
  </rv>
  <rv s="1">
    <fb>0.14699999999999999</fb>
    <v>27</v>
  </rv>
  <rv s="1">
    <fb>0.605589981079102</fb>
    <v>27</v>
  </rv>
  <rv s="0">
    <v>536870912</v>
    <v>Olomouc</v>
    <v>812bd3b7-1db7-0c46-f01c-e4b1ac96e836</v>
    <v>en-GB</v>
    <v>Map</v>
  </rv>
  <rv s="0">
    <v>536870912</v>
    <v>Prague 3</v>
    <v>64a5d80f-331c-5d4d-44f8-a57bd7d37026</v>
    <v>en-GB</v>
    <v>Map</v>
  </rv>
  <rv s="0">
    <v>536870912</v>
    <v>Pilsen</v>
    <v>af1042ff-8113-3f4e-2598-fa61438547a2</v>
    <v>en-GB</v>
    <v>Map</v>
  </rv>
  <rv s="0">
    <v>536870912</v>
    <v>Zlín</v>
    <v>b8165a25-a516-d8d7-a41b-7645d987aeb6</v>
    <v>en-GB</v>
    <v>Map</v>
  </rv>
  <rv s="0">
    <v>536870912</v>
    <v>Liberec</v>
    <v>a2f90ce5-9ab3-88cf-6833-6a92d1550480</v>
    <v>en-GB</v>
    <v>Map</v>
  </rv>
  <rv s="0">
    <v>536870912</v>
    <v>Pardubice</v>
    <v>13bb4ff2-29c0-0d84-7600-868e69051536</v>
    <v>en-GB</v>
    <v>Map</v>
  </rv>
  <rv s="0">
    <v>536870912</v>
    <v>Olomouc District</v>
    <v>8bde3091-3761-9ca7-ffca-c9e83dc501e5</v>
    <v>en-GB</v>
    <v>Map</v>
  </rv>
  <rv s="0">
    <v>536870912</v>
    <v>Hradec Králové</v>
    <v>2ac43c44-6374-49c5-140a-1fe4948c589e</v>
    <v>en-GB</v>
    <v>Map</v>
  </rv>
  <rv s="0">
    <v>536870912</v>
    <v>Moravian-Silesian Region</v>
    <v>c6f2f307-fba5-fed4-dfa8-03cfa173dfc7</v>
    <v>en-GB</v>
    <v>Map</v>
  </rv>
  <rv s="0">
    <v>536870912</v>
    <v>Central Bohemian Region</v>
    <v>ba7fad13-77f9-9e97-9d42-e1e8295655c9</v>
    <v>en-GB</v>
    <v>Map</v>
  </rv>
  <rv s="0">
    <v>536870912</v>
    <v>Ústí nad Labem Region</v>
    <v>84ac999f-4fcf-08c7-ad6a-b627b78df13a</v>
    <v>en-GB</v>
    <v>Map</v>
  </rv>
  <rv s="0">
    <v>536870912</v>
    <v>Tábor District</v>
    <v>1a0cb70c-c48c-dbb9-4658-21ef8ecbda38</v>
    <v>en-GB</v>
    <v>Map</v>
  </rv>
  <rv s="0">
    <v>536870912</v>
    <v>Mladá Boleslav District</v>
    <v>ca8684bd-312d-78df-96ee-fd910c777d42</v>
    <v>en-GB</v>
    <v>Map</v>
  </rv>
  <rv s="0">
    <v>536870912</v>
    <v>České Budějovice District</v>
    <v>bb3af79a-4100-93bc-faff-b1439113c413</v>
    <v>en-GB</v>
    <v>Map</v>
  </rv>
  <rv s="0">
    <v>536870912</v>
    <v>Mělník District</v>
    <v>a2d7ee51-4a7f-d32e-92aa-b574c11f14f5</v>
    <v>en-GB</v>
    <v>Map</v>
  </rv>
  <rv s="0">
    <v>536870912</v>
    <v>Bruntál District</v>
    <v>718baa7b-2a72-7b7f-cd08-c8a7cdd850d6</v>
    <v>en-GB</v>
    <v>Map</v>
  </rv>
  <rv s="0">
    <v>536870912</v>
    <v>Prostějov District</v>
    <v>a965a41d-a434-5601-c9e7-be770e99ab87</v>
    <v>en-GB</v>
    <v>Map</v>
  </rv>
  <rv s="0">
    <v>536870912</v>
    <v>Kladno District</v>
    <v>3eaedccc-0c8c-65fc-86b2-368d518250d3</v>
    <v>en-GB</v>
    <v>Map</v>
  </rv>
  <rv s="0">
    <v>536870912</v>
    <v>Frýdek-Místek District</v>
    <v>daf0ce75-55f9-5fdf-3891-e48a0cd44f52</v>
    <v>en-GB</v>
    <v>Map</v>
  </rv>
  <rv s="0">
    <v>536870912</v>
    <v>Opava District</v>
    <v>25216128-9f2c-fb66-9141-2a4767688220</v>
    <v>en-GB</v>
    <v>Map</v>
  </rv>
  <rv s="0">
    <v>536870912</v>
    <v>Kutná Hora District</v>
    <v>877c7635-2070-dbcb-bafe-0e2a5234e907</v>
    <v>en-GB</v>
    <v>Map</v>
  </rv>
  <rv s="0">
    <v>536870912</v>
    <v>Děčín District</v>
    <v>d3610aa6-30f6-1017-e521-c833c414d787</v>
    <v>en-GB</v>
    <v>Map</v>
  </rv>
  <rv s="0">
    <v>536870912</v>
    <v>Cheb District</v>
    <v>1b408ab0-0d13-db6b-6df3-2f45d4e5aa3a</v>
    <v>en-GB</v>
    <v>Map</v>
  </rv>
  <rv s="0">
    <v>536870912</v>
    <v>Trutnov District</v>
    <v>9b23e3d4-80a1-17a2-77a8-227f486e77b4</v>
    <v>en-GB</v>
    <v>Map</v>
  </rv>
  <rv s="0">
    <v>536870912</v>
    <v>Příbram District</v>
    <v>cc2f6e4a-a269-bc99-8288-b7bca43e99f7</v>
    <v>en-GB</v>
    <v>Map</v>
  </rv>
  <rv s="0">
    <v>536870912</v>
    <v>Hradec Králové District</v>
    <v>d896ec9a-afa6-7a5e-69f0-81da27cabcf4</v>
    <v>en-GB</v>
    <v>Map</v>
  </rv>
  <rv s="0">
    <v>536870912</v>
    <v>Český Krumlov District</v>
    <v>85165dea-79ff-74ed-76e4-eac27f0c4b7c</v>
    <v>en-GB</v>
    <v>Map</v>
  </rv>
  <rv s="0">
    <v>536870912</v>
    <v>Jeseník District</v>
    <v>54e479c8-f634-529a-159e-412deaff3235</v>
    <v>en-GB</v>
    <v>Map</v>
  </rv>
  <rv s="0">
    <v>536870912</v>
    <v>Benešov District</v>
    <v>5eef60db-26a2-f291-3796-5bc9ba5805f4</v>
    <v>en-GB</v>
    <v>Map</v>
  </rv>
  <rv s="0">
    <v>536870912</v>
    <v>Písek District</v>
    <v>b314acb0-7a01-e7f2-695f-8a8c355c129d</v>
    <v>en-GB</v>
    <v>Map</v>
  </rv>
  <rv s="0">
    <v>536870912</v>
    <v>Náchod District</v>
    <v>9dcc6cdf-22b5-409f-89c7-6c36b4f851a4</v>
    <v>en-GB</v>
    <v>Map</v>
  </rv>
  <rv s="0">
    <v>536870912</v>
    <v>Kolín District</v>
    <v>7c407063-48ac-4dbc-9cdb-6c244f42b2ad</v>
    <v>en-GB</v>
    <v>Map</v>
  </rv>
  <rv s="0">
    <v>536870912</v>
    <v>Nový Jičín District</v>
    <v>df8fe493-03c4-f370-e9b0-55bd6418fe78</v>
    <v>en-GB</v>
    <v>Map</v>
  </rv>
  <rv s="0">
    <v>536870912</v>
    <v>Třebíč District</v>
    <v>1c6dd644-0c08-360f-9df2-88bb0c26d6d3</v>
    <v>en-GB</v>
    <v>Map</v>
  </rv>
  <rv s="0">
    <v>536870912</v>
    <v>Pardubice District</v>
    <v>d7ca1370-7d50-44da-406f-48e256aaff46</v>
    <v>en-GB</v>
    <v>Map</v>
  </rv>
  <rv s="0">
    <v>536870912</v>
    <v>Šumperk District</v>
    <v>a83958fc-dd7d-42ae-acd5-b5aeb879269f</v>
    <v>en-GB</v>
    <v>Map</v>
  </rv>
  <rv s="0">
    <v>536870912</v>
    <v>Jablonec nad Nisou District</v>
    <v>bb372289-2cc7-72e0-160b-7dfe15d05ca3</v>
    <v>en-GB</v>
    <v>Map</v>
  </rv>
  <rv s="0">
    <v>536870912</v>
    <v>Znojmo District</v>
    <v>e338ce20-c2a8-4dcb-5db7-28fec6de2883</v>
    <v>en-GB</v>
    <v>Map</v>
  </rv>
  <rv s="0">
    <v>536870912</v>
    <v>Strakonice District</v>
    <v>f78c9559-6a8c-e671-c2cb-782b16d4c246</v>
    <v>en-GB</v>
    <v>Map</v>
  </rv>
  <rv s="0">
    <v>536870912</v>
    <v>Ústí nad Labem District</v>
    <v>3c3ea363-e256-7880-2ed2-f1161acd84af</v>
    <v>en-GB</v>
    <v>Map</v>
  </rv>
  <rv s="0">
    <v>536870912</v>
    <v>Chrudim District</v>
    <v>feefb4dc-8d24-d30f-ade5-32ac1410f6d8</v>
    <v>en-GB</v>
    <v>Map</v>
  </rv>
  <rv s="0">
    <v>536870912</v>
    <v>Blansko District</v>
    <v>128590c6-a548-b491-3569-c02983173703</v>
    <v>en-GB</v>
    <v>Map</v>
  </rv>
  <rv s="0">
    <v>536870912</v>
    <v>Havlíčkův Brod District</v>
    <v>9bfe526c-f13d-93fd-ef69-2cfa0293a24a</v>
    <v>en-GB</v>
    <v>Map</v>
  </rv>
  <rv s="0">
    <v>536870912</v>
    <v>Prachatice District</v>
    <v>89050d1f-317e-ff22-7fe7-dfb0b039f7fa</v>
    <v>en-GB</v>
    <v>Map</v>
  </rv>
  <rv s="0">
    <v>536870912</v>
    <v>Klatovy District</v>
    <v>d215dbda-fea1-9390-2628-bbe8cb4b9afc</v>
    <v>en-GB</v>
    <v>Map</v>
  </rv>
  <rv s="0">
    <v>536870912</v>
    <v>Svitavy District</v>
    <v>2da0e4ae-ae6b-52f3-2a01-d7419ae756d4</v>
    <v>en-GB</v>
    <v>Map</v>
  </rv>
  <rv s="0">
    <v>536870912</v>
    <v>Zlín District</v>
    <v>04c19e33-e59e-6fdc-bf20-fd37bee9030d</v>
    <v>en-GB</v>
    <v>Map</v>
  </rv>
  <rv s="0">
    <v>536870912</v>
    <v>Rakovník District</v>
    <v>2878e1c3-061e-886b-92d3-eb10162e801a</v>
    <v>en-GB</v>
    <v>Map</v>
  </rv>
  <rv s="0">
    <v>536870912</v>
    <v>Hodonín District</v>
    <v>c0d14e34-dec5-822b-b1be-840610ce7aa2</v>
    <v>en-GB</v>
    <v>Map</v>
  </rv>
  <rv s="0">
    <v>536870912</v>
    <v>Sokolov District</v>
    <v>3789a946-3d52-7bc8-9f13-e1e4d32a64be</v>
    <v>en-GB</v>
    <v>Map</v>
  </rv>
  <rv s="0">
    <v>536870912</v>
    <v>Teplice District</v>
    <v>7385e7e4-728e-0daf-eca3-036875b8dc8e</v>
    <v>en-GB</v>
    <v>Map</v>
  </rv>
  <rv s="0">
    <v>536870912</v>
    <v>Vsetín District</v>
    <v>c98190f8-c866-1828-9376-7ea585e969f3</v>
    <v>en-GB</v>
    <v>Map</v>
  </rv>
  <rv s="0">
    <v>536870912</v>
    <v>Uherské Hradiště District</v>
    <v>518abfcf-664d-4ffb-e474-a8bcb5e942dc</v>
    <v>en-GB</v>
    <v>Map</v>
  </rv>
  <rv s="0">
    <v>536870912</v>
    <v>Louny District</v>
    <v>b1406b2f-fba8-d686-0305-b81172b70b0e</v>
    <v>en-GB</v>
    <v>Map</v>
  </rv>
  <rv s="0">
    <v>536870912</v>
    <v>Nymburk District</v>
    <v>d7ccc775-1dc7-42e2-c67b-0ac66c21923a</v>
    <v>en-GB</v>
    <v>Map</v>
  </rv>
  <rv s="0">
    <v>536870912</v>
    <v>Rokycany District</v>
    <v>5b0ab6c0-8a80-e083-9707-11d8b12951a8</v>
    <v>en-GB</v>
    <v>Map</v>
  </rv>
  <rv s="0">
    <v>536870912</v>
    <v>Vyškov District</v>
    <v>332253c1-8f15-0e4d-61b4-4a2b5c6fdede</v>
    <v>en-GB</v>
    <v>Map</v>
  </rv>
  <rv s="0">
    <v>536870912</v>
    <v>Chomutov District</v>
    <v>3e6abef4-d04c-0ae9-4054-58212a730d79</v>
    <v>en-GB</v>
    <v>Map</v>
  </rv>
  <rv s="0">
    <v>536870912</v>
    <v>Česká Lípa District</v>
    <v>beba9d0e-a3a9-4d54-b004-9176cd045738</v>
    <v>en-GB</v>
    <v>Map</v>
  </rv>
  <rv s="0">
    <v>536870912</v>
    <v>Jindřichův Hradec District</v>
    <v>2ea4298e-bbb8-c970-7b26-203029d408ea</v>
    <v>en-GB</v>
    <v>Map</v>
  </rv>
  <rv s="0">
    <v>536870912</v>
    <v>Tachov District</v>
    <v>5c876154-4d84-c8cf-c422-622da5ee9305</v>
    <v>en-GB</v>
    <v>Map</v>
  </rv>
  <rv s="0">
    <v>536870912</v>
    <v>Jičín District</v>
    <v>7a31a6fa-f9dc-6066-c3f1-86ffb770a52e</v>
    <v>en-GB</v>
    <v>Map</v>
  </rv>
  <rv s="0">
    <v>536870912</v>
    <v>Most District</v>
    <v>a7b2e1c6-10e8-ecf2-d55c-9e1418e02e10</v>
    <v>en-GB</v>
    <v>Map</v>
  </rv>
  <rv s="0">
    <v>536870912</v>
    <v>Břeclav District</v>
    <v>9367ad8c-cacd-c86a-d7c6-eac54cb12190</v>
    <v>en-GB</v>
    <v>Map</v>
  </rv>
  <rv s="0">
    <v>536870912</v>
    <v>Pelhřimov District</v>
    <v>d360741e-20c2-4e7e-5575-82024db60e5f</v>
    <v>en-GB</v>
    <v>Map</v>
  </rv>
  <rv s="0">
    <v>536870912</v>
    <v>Karviná District</v>
    <v>e52f4760-d25a-74ee-29a8-caf63db034cb</v>
    <v>en-GB</v>
    <v>Map</v>
  </rv>
  <rv s="0">
    <v>536870912</v>
    <v>Jihlava District</v>
    <v>47ab52e2-923c-813f-af49-899ead774224</v>
    <v>en-GB</v>
    <v>Map</v>
  </rv>
  <rv s="0">
    <v>536870912</v>
    <v>Semily District</v>
    <v>688455d3-7b65-cf9c-77c8-9cec48b3b814</v>
    <v>en-GB</v>
    <v>Map</v>
  </rv>
  <rv s="0">
    <v>536870912</v>
    <v>Litoměřice District</v>
    <v>5a187dbb-6952-c95d-2cae-c12a94f794fb</v>
    <v>en-GB</v>
    <v>Map</v>
  </rv>
  <rv s="0">
    <v>536870912</v>
    <v>Domažlice District</v>
    <v>78a96e5a-2328-2515-14df-b367268648d9</v>
    <v>en-GB</v>
    <v>Map</v>
  </rv>
  <rv s="0">
    <v>536870912</v>
    <v>Kroměříž District</v>
    <v>c61633e3-ab6b-c39b-4ed4-8797f4f085a4</v>
    <v>en-GB</v>
    <v>Map</v>
  </rv>
  <rv s="0">
    <v>536870912</v>
    <v>Beroun District</v>
    <v>fdad5113-82c2-9fae-6b77-251b15953d37</v>
    <v>en-GB</v>
    <v>Map</v>
  </rv>
  <rv s="0">
    <v>536870912</v>
    <v>Prague 10</v>
    <v>f7e0ff3d-454b-71dd-b5db-59b689452289</v>
    <v>en-GB</v>
    <v>Map</v>
  </rv>
  <rv s="0">
    <v>536870912</v>
    <v>Liberec District</v>
    <v>2c2aee66-cd93-59a8-a068-3fdc3e9e6300</v>
    <v>en-GB</v>
    <v>Map</v>
  </rv>
  <rv s="0">
    <v>536870912</v>
    <v>Prague 13</v>
    <v>62a57354-5745-53cf-bd20-7d4496f311bc</v>
    <v>en-GB</v>
    <v>Map</v>
  </rv>
  <rv s="0">
    <v>536870912</v>
    <v>Prague 5</v>
    <v>eb70186a-0939-f692-f8dd-1746ad177ee6</v>
    <v>en-GB</v>
    <v>Map</v>
  </rv>
  <rv s="0">
    <v>536870912</v>
    <v>Prague 2</v>
    <v>8d88f52b-21e1-6224-88cb-91cb6e2ee4c2</v>
    <v>en-GB</v>
    <v>Map</v>
  </rv>
  <rv s="0">
    <v>536870912</v>
    <v>Prague 7</v>
    <v>d211d902-3612-6dc3-f18c-3af09c4a9938</v>
    <v>en-GB</v>
    <v>Map</v>
  </rv>
  <rv s="0">
    <v>536870912</v>
    <v>Prague 4</v>
    <v>61cc2429-9af9-a90b-4d78-a11c65e21571</v>
    <v>en-GB</v>
    <v>Map</v>
  </rv>
  <rv s="0">
    <v>536870912</v>
    <v>Prague 1</v>
    <v>051561e1-08a5-322f-3a65-6ffd94f8c6db</v>
    <v>en-GB</v>
    <v>Map</v>
  </rv>
  <rv s="0">
    <v>536870912</v>
    <v>Prague 9</v>
    <v>a7f09a2d-fc06-bba0-2528-2eca89fd7687</v>
    <v>en-GB</v>
    <v>Map</v>
  </rv>
  <rv s="0">
    <v>536870912</v>
    <v>Prague 6</v>
    <v>89af782e-b178-3e02-8c5c-d83d133e9a98</v>
    <v>en-GB</v>
    <v>Map</v>
  </rv>
  <rv s="0">
    <v>536870912</v>
    <v>Prague 11</v>
    <v>67f79b0a-3731-8792-2fd8-524185dae8cd</v>
    <v>en-GB</v>
    <v>Map</v>
  </rv>
  <rv s="0">
    <v>536870912</v>
    <v>Prague 15</v>
    <v>5cf93229-d4b1-d61f-abeb-799ec2cca925</v>
    <v>en-GB</v>
    <v>Map</v>
  </rv>
  <rv s="0">
    <v>536870912</v>
    <v>Prague 14</v>
    <v>e9302a81-579a-1f37-a7f7-c8ff1ff84b66</v>
    <v>en-GB</v>
    <v>Map</v>
  </rv>
  <rv s="0">
    <v>536870912</v>
    <v>Prague 8</v>
    <v>0d47a22b-c827-ea43-59ed-dc8508331715</v>
    <v>en-GB</v>
    <v>Map</v>
  </rv>
  <rv s="0">
    <v>536870912</v>
    <v>Prague 12</v>
    <v>c04c4ca1-5152-c7ce-c174-e5733fb2fb0a</v>
    <v>en-GB</v>
    <v>Map</v>
  </rv>
  <rv s="0">
    <v>536870912</v>
    <v>South Moravian Region</v>
    <v>8ce5cb2e-b8b6-fb00-088c-dcd2e5614ed6</v>
    <v>en-GB</v>
    <v>Map</v>
  </rv>
  <rv s="0">
    <v>536870912</v>
    <v>South Bohemian Region</v>
    <v>e1b81e0a-e323-e2f6-46dc-bf29cce19523</v>
    <v>en-GB</v>
    <v>Map</v>
  </rv>
  <rv s="0">
    <v>536870912</v>
    <v>Karlovy Vary Region</v>
    <v>43142966-7706-2e9b-d11a-5fb45ba79b0e</v>
    <v>en-GB</v>
    <v>Map</v>
  </rv>
  <rv s="4">
    <v>177</v>
  </rv>
  <rv s="1">
    <fb>0.14886478136042899</fb>
    <v>27</v>
  </rv>
  <rv s="1">
    <fb>0.46100000000000002</fb>
    <v>27</v>
  </rv>
  <rv s="1">
    <fb>1.9329999685287501E-2</fb>
    <v>36</v>
  </rv>
  <rv s="1">
    <fb>7887156</fb>
    <v>28</v>
  </rv>
  <rv s="8">
    <v>#VALUE!</v>
    <v>665</v>
    <v>68</v>
    <v>Czech Republic</v>
    <v>23</v>
    <v>24</v>
    <v>Map</v>
    <v>25</v>
    <v>666</v>
    <v>en-GB</v>
    <v>fad646aa-8363-3101-5672-40c77f3e5f2e</v>
    <v>536870912</v>
    <v>1</v>
    <v>CZ</v>
    <v>2897</v>
    <v>2898</v>
    <v>2899</v>
    <v>2900</v>
    <v>2901</v>
    <v>2902</v>
    <v>2903</v>
    <v>2904</v>
    <v>2905</v>
    <v>CZK</v>
    <v>The Czech Republic, also known by its short-form name, Czechia, formerly known as Bohemia, is a landlocked country in Central Europe. It is bordered by Austria to the south, Germany to the west, Poland to the northeast, and Slovakia to the east. The Czech Republic has a hilly landscape that covers an area of 78,871 square kilometers with a mostly temperate continental and oceanic climate.</v>
    <v>2906</v>
    <v>2250</v>
    <v>2907</v>
    <v>2908</v>
    <v>2909</v>
    <v>2910</v>
    <v>2911</v>
    <v>2912</v>
    <v>2913</v>
    <v>289</v>
    <v>2902</v>
    <v>2915</v>
    <v>2916</v>
    <v>2917</v>
    <v>2918</v>
    <v>2919</v>
    <v>2920</v>
    <v>Czech Republic</v>
    <v>Kde domov můj?</v>
    <v>2921</v>
    <v>Czech Republic</v>
    <v>2922</v>
    <v>2923</v>
    <v>2924</v>
    <v>2925</v>
    <v>2926</v>
    <v>2927</v>
    <v>2529</v>
    <v>2692</v>
    <v>2928</v>
    <v>2113</v>
    <v>2929</v>
    <v>3020</v>
    <v>3021</v>
    <v>161</v>
    <v>3022</v>
    <v>3023</v>
    <v>Czech Republic</v>
    <v>3024</v>
    <v>mdp/vdpid/75</v>
  </rv>
  <rv s="0">
    <v>536870912</v>
    <v>Denmark</v>
    <v>95710a2f-c32d-4c03-bec0-7ff079db158d</v>
    <v>en-GB</v>
    <v>Map</v>
  </rv>
  <rv s="1">
    <fb>0.62014765420338203</fb>
    <v>27</v>
  </rv>
  <rv s="1">
    <fb>43094</fb>
    <v>28</v>
  </rv>
  <rv s="1">
    <fb>15000</fb>
    <v>28</v>
  </rv>
  <rv s="1">
    <fb>10.6</fb>
    <v>29</v>
  </rv>
  <rv s="1">
    <fb>45</fb>
    <v>30</v>
  </rv>
  <rv s="0">
    <v>536870912</v>
    <v>Copenhagen</v>
    <v>8052664d-a70c-e1fa-c761-489d8c924b80</v>
    <v>en-GB</v>
    <v>Map</v>
  </rv>
  <rv s="1">
    <fb>31785.556</fb>
    <v>28</v>
  </rv>
  <rv s="1">
    <fb>110.347290420498</fb>
    <v>31</v>
  </rv>
  <rv s="1">
    <fb>7.5813157251161901E-3</fb>
    <v>27</v>
  </rv>
  <rv s="1">
    <fb>5858.8015362874803</fb>
    <v>28</v>
  </rv>
  <rv s="1">
    <fb>0.14699213400884101</fb>
    <v>27</v>
  </rv>
  <rv s="1">
    <fb>64.927089467566603</fb>
    <v>35</v>
  </rv>
  <rv s="1">
    <fb>1.55</fb>
    <v>32</v>
  </rv>
  <rv s="1">
    <fb>348078018463.90503</fb>
    <v>33</v>
  </rv>
  <rv s="1">
    <fb>1.0126809000000001</fb>
    <v>27</v>
  </rv>
  <rv s="1">
    <fb>0.8061602000000001</fb>
    <v>27</v>
  </rv>
  <rv s="2">
    <v>62</v>
    <v>25</v>
    <v>678</v>
    <v>0</v>
    <v>Image of Denmark</v>
  </rv>
  <rv s="1">
    <fb>3.6</fb>
    <v>35</v>
  </rv>
  <rv s="0">
    <v>805306368</v>
    <v>Margrethe II of Denmark (Monarch)</v>
    <v>28da0d92-465c-eb67-fcae-9e51e9cf0f91</v>
    <v>en-GB</v>
    <v>Generic</v>
  </rv>
  <rv s="0">
    <v>805306368</v>
    <v>Karsten Lauritzen (Minister)</v>
    <v>69ba41bd-ae34-6497-4c7d-086e8d8a807a</v>
    <v>en-GB</v>
    <v>Generic</v>
  </rv>
  <rv s="0">
    <v>805306368</v>
    <v>Kristian Jensen (Deputy prime minister)</v>
    <v>17d59c68-2316-ec7f-dcc1-0e5e598334a7</v>
    <v>en-GB</v>
    <v>Generic</v>
  </rv>
  <rv s="0">
    <v>805306368</v>
    <v>Mette Frederiksen (Prime Minister)</v>
    <v>080235cf-4453-82c5-a952-a9e6000ac49b</v>
    <v>en-GB</v>
    <v>Generic</v>
  </rv>
  <rv s="4">
    <v>178</v>
  </rv>
  <rv s="3">
    <v>https://www.bing.com/search?q=denmark&amp;form=skydnc</v>
    <v>Learn more on Bing</v>
  </rv>
  <rv s="1">
    <fb>80.953658536585394</fb>
    <v>35</v>
  </rv>
  <rv s="1">
    <fb>151349870000</fb>
    <v>33</v>
  </rv>
  <rv s="4">
    <v>179</v>
  </rv>
  <rv s="1">
    <fb>0.13722792379999998</fb>
    <v>27</v>
  </rv>
  <rv s="1">
    <fb>4.0099</fb>
    <v>29</v>
  </rv>
  <rv s="1">
    <fb>5818553</fb>
    <v>28</v>
  </rv>
  <rv s="1">
    <fb>0.24</fb>
    <v>27</v>
  </rv>
  <rv s="1">
    <fb>0.38100000000000001</fb>
    <v>27</v>
  </rv>
  <rv s="1">
    <fb>0.17199999999999999</fb>
    <v>27</v>
  </rv>
  <rv s="1">
    <fb>0.62217998504638705</fb>
    <v>27</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4">
    <v>180</v>
  </rv>
  <rv s="1">
    <fb>0.32382317837334801</fb>
    <v>27</v>
  </rv>
  <rv s="1">
    <fb>0.23800000000000002</fb>
    <v>27</v>
  </rv>
  <rv s="1">
    <fb>4.9130001068115201E-2</fb>
    <v>36</v>
  </rv>
  <rv s="1">
    <fb>5119978</fb>
    <v>28</v>
  </rv>
  <rv s="14">
    <v>#VALUE!</v>
    <v>676</v>
    <v>178</v>
    <v>Denmark</v>
    <v>23</v>
    <v>24</v>
    <v>Map</v>
    <v>25</v>
    <v>677</v>
    <v>en-GB</v>
    <v>95710a2f-c32d-4c03-bec0-7ff079db158d</v>
    <v>536870912</v>
    <v>1</v>
    <v>DK</v>
    <v>3027</v>
    <v>3028</v>
    <v>3029</v>
    <v>3030</v>
    <v>3031</v>
    <v>3032</v>
    <v>3033</v>
    <v>3034</v>
    <v>3035</v>
    <v>DKK</v>
    <v>Denmark, officially the Kingdom of Denmark, is a Nordic country in Northern Europe. Denmark proper, which is the southernmost of the Scandinavian countries, consists of a peninsula, Jutland, and an archipelago of 443 named islands, with the largest being Zealand, Funen and the North Jutlandic Island. The islands are characterised by flat, arable land and sandy coasts, low elevation and a temperate climate. Denmark lies southwest of Sweden and south of Norway, and is bordered to the south by Germany. The Kingdom of Denmark is constitutionally a unitary state comprising Denmark proper and the two autonomous territories in the North Atlantic Ocean: the Faroe Islands and Greenland. Denmark has a total area of 42,943 km² as of 2020, and the total area including Greenland and the Faroe Islands is 2,210,579 km². Denmark proper has a population of 5.85 million, of which 800,000 live in the capital and largest city Copenhagen.</v>
    <v>3036</v>
    <v>705</v>
    <v>3037</v>
    <v>3038</v>
    <v>3039</v>
    <v>3040</v>
    <v>3041</v>
    <v>3042</v>
    <v>3043</v>
    <v>3044</v>
    <v>3032</v>
    <v>3049</v>
    <v>3050</v>
    <v>3051</v>
    <v>3052</v>
    <v>2731</v>
    <v>Denmark</v>
    <v>There is a Lovely Country</v>
    <v>3053</v>
    <v>Kingdom of Denmark</v>
    <v>3054</v>
    <v>3055</v>
    <v>3056</v>
    <v>1168</v>
    <v>3057</v>
    <v>3058</v>
    <v>963</v>
    <v>2487</v>
    <v>202</v>
    <v>3059</v>
    <v>3060</v>
    <v>3067</v>
    <v>3068</v>
    <v>161</v>
    <v>3069</v>
    <v>3070</v>
    <v>Denmark</v>
    <v>3071</v>
    <v>mdp/vdpid/61</v>
  </rv>
  <rv s="0">
    <v>536870912</v>
    <v>Djibouti</v>
    <v>c3bcd5f9-dbe9-0bb5-cf37-46eecd436609</v>
    <v>en-GB</v>
    <v>Map</v>
  </rv>
  <rv s="1">
    <fb>0.73425366695427097</fb>
    <v>27</v>
  </rv>
  <rv s="1">
    <fb>23200</fb>
    <v>28</v>
  </rv>
  <rv s="1">
    <fb>13000</fb>
    <v>28</v>
  </rv>
  <rv s="1">
    <fb>21.466000000000001</fb>
    <v>29</v>
  </rv>
  <rv s="1">
    <fb>253</fb>
    <v>30</v>
  </rv>
  <rv s="0">
    <v>536870912</v>
    <v>Djibouti</v>
    <v>2293ba88-a9b9-248b-7603-f5fca838722c</v>
    <v>en-GB</v>
    <v>Map</v>
  </rv>
  <rv s="1">
    <fb>619.72299999999996</fb>
    <v>28</v>
  </rv>
  <rv s="1">
    <fb>120.25092237337201</fb>
    <v>31</v>
  </rv>
  <rv s="1">
    <fb>3.31925372703833E-2</fb>
    <v>27</v>
  </rv>
  <rv s="1">
    <fb>2.7280000000000002</fb>
    <v>29</v>
  </rv>
  <rv s="1">
    <fb>2.4158757138190599E-3</fb>
    <v>27</v>
  </rv>
  <rv s="1">
    <fb>1.32</fb>
    <v>32</v>
  </rv>
  <rv s="1">
    <fb>3318716359.4418201</fb>
    <v>33</v>
  </rv>
  <rv s="1">
    <fb>0.75287940000000009</fb>
    <v>27</v>
  </rv>
  <rv s="1">
    <fb>5.3453199999999999E-2</fb>
    <v>27</v>
  </rv>
  <rv s="2">
    <v>63</v>
    <v>25</v>
    <v>690</v>
    <v>0</v>
    <v>Image of Djibouti</v>
  </rv>
  <rv s="1">
    <fb>49.8</fb>
    <v>35</v>
  </rv>
  <rv s="0">
    <v>805306368</v>
    <v>Ismaïl Omar Guelleh (President)</v>
    <v>f08012fd-8a8b-37cb-84e7-8d481ac91839</v>
    <v>en-GB</v>
    <v>Generic</v>
  </rv>
  <rv s="0">
    <v>805306368</v>
    <v>Abdoulkader Kamil Mohamed (Prime Minister)</v>
    <v>eecfaecc-6195-450b-a9a4-39f7b331557c</v>
    <v>en-GB</v>
    <v>Generic</v>
  </rv>
  <rv s="4">
    <v>181</v>
  </rv>
  <rv s="3">
    <v>https://www.bing.com/search?q=djibouti+africa&amp;form=skydnc</v>
    <v>Learn more on Bing</v>
  </rv>
  <rv s="1">
    <fb>66.581999999999994</fb>
    <v>35</v>
  </rv>
  <rv s="1">
    <fb>248</fb>
    <v>35</v>
  </rv>
  <rv s="4">
    <v>182</v>
  </rv>
  <rv s="1">
    <fb>0.20384189350000001</fb>
    <v>27</v>
  </rv>
  <rv s="1">
    <fb>0.2203</fb>
    <v>29</v>
  </rv>
  <rv s="1">
    <fb>973560</fb>
    <v>28</v>
  </rv>
  <rv s="1">
    <fb>0.47600000000000003</fb>
    <v>27</v>
  </rv>
  <rv s="1">
    <fb>5.4000000000000006E-2</fb>
    <v>27</v>
  </rv>
  <rv s="1">
    <fb>0.10400000000000001</fb>
    <v>27</v>
  </rv>
  <rv s="1">
    <fb>0.151</fb>
    <v>27</v>
  </rv>
  <rv s="1">
    <fb>0.60243000030517602</fb>
    <v>27</v>
  </rv>
  <rv s="0">
    <v>536870912</v>
    <v>Arta Region</v>
    <v>882309d4-bcf9-2c8a-1a3e-de67cd78f268</v>
    <v>en-GB</v>
    <v>Map</v>
  </rv>
  <rv s="0">
    <v>536870912</v>
    <v>Obock Region</v>
    <v>6a9a68e0-93b3-daa2-828c-dfa85b3d629c</v>
    <v>en-GB</v>
    <v>Map</v>
  </rv>
  <rv s="0">
    <v>536870912</v>
    <v>Tadjourah Region</v>
    <v>bb483c55-ebaf-35c2-e31c-a1c5f6a6c17a</v>
    <v>en-GB</v>
    <v>Map</v>
  </rv>
  <rv s="0">
    <v>536870912</v>
    <v>Dikhil Region</v>
    <v>54c78f1a-0fa9-972f-8c06-6fb99ceb0497</v>
    <v>en-GB</v>
    <v>Map</v>
  </rv>
  <rv s="0">
    <v>536870912</v>
    <v>Ali Sabieh Region</v>
    <v>9d5d06b0-c622-144e-5af9-83ffc51ecd0a</v>
    <v>en-GB</v>
    <v>Map</v>
  </rv>
  <rv s="4">
    <v>183</v>
  </rv>
  <rv s="1">
    <fb>0.10295000076293899</fb>
    <v>36</v>
  </rv>
  <rv s="1">
    <fb>758549</fb>
    <v>28</v>
  </rv>
  <rv s="43">
    <v>#VALUE!</v>
    <v>687</v>
    <v>688</v>
    <v>Djibouti</v>
    <v>23</v>
    <v>24</v>
    <v>Map</v>
    <v>25</v>
    <v>689</v>
    <v>en-GB</v>
    <v>c3bcd5f9-dbe9-0bb5-cf37-46eecd436609</v>
    <v>536870912</v>
    <v>1</v>
    <v>DJ</v>
    <v>3074</v>
    <v>3075</v>
    <v>3076</v>
    <v>3077</v>
    <v>3078</v>
    <v>3079</v>
    <v>3080</v>
    <v>3081</v>
    <v>3082</v>
    <v>DJF</v>
    <v>Djibouti, officially the Republic of Djibouti, is a country located in the Horn of Africa. It is bordered by Somaliland in the south, Ethiopia in the southwest, Eritrea in the north, and the Red Sea and the Gulf of Aden in the east. Across the Gulf of Aden is Yemen. The country has a total area of 23,200 km².</v>
    <v>3083</v>
    <v>3084</v>
    <v>391</v>
    <v>3085</v>
    <v>3086</v>
    <v>3087</v>
    <v>3088</v>
    <v>3089</v>
    <v>3090</v>
    <v>3079</v>
    <v>3093</v>
    <v>3094</v>
    <v>3095</v>
    <v>3096</v>
    <v>Djibouti</v>
    <v>Djibouti</v>
    <v>3097</v>
    <v>Republic of Djibouti</v>
    <v>3098</v>
    <v>3099</v>
    <v>3100</v>
    <v>2926</v>
    <v>2036</v>
    <v>3101</v>
    <v>1675</v>
    <v>3102</v>
    <v>3103</v>
    <v>3104</v>
    <v>3105</v>
    <v>3111</v>
    <v>2493</v>
    <v>2527</v>
    <v>3112</v>
    <v>Djibouti</v>
    <v>3113</v>
    <v>mdp/vdpid/62</v>
  </rv>
  <rv s="0">
    <v>536870912</v>
    <v>Dominica</v>
    <v>30068667-d62b-60a9-6915-62e6b9885687</v>
    <v>en-GB</v>
    <v>Map</v>
  </rv>
  <rv s="1">
    <fb>0.33333333333333298</fb>
    <v>27</v>
  </rv>
  <rv s="1">
    <fb>751</fb>
    <v>28</v>
  </rv>
  <rv s="1">
    <fb>12</fb>
    <v>29</v>
  </rv>
  <rv s="0">
    <v>536870912</v>
    <v>Roseau</v>
    <v>7cff5932-9eb1-e489-310a-57efc40118c9</v>
    <v>en-GB</v>
    <v>Map</v>
  </rv>
  <rv s="1">
    <fb>179.68299999999999</fb>
    <v>28</v>
  </rv>
  <rv s="1">
    <fb>103.869628411641</fb>
    <v>31</v>
  </rv>
  <rv s="1">
    <fb>9.8919111918981499E-3</fb>
    <v>27</v>
  </rv>
  <rv s="1">
    <fb>1.9</fb>
    <v>29</v>
  </rv>
  <rv s="1">
    <fb>0.57413335164388002</fb>
    <v>27</v>
  </rv>
  <rv s="1">
    <fb>596033333.33333302</fb>
    <v>33</v>
  </rv>
  <rv s="1">
    <fb>1.1472662</fb>
    <v>27</v>
  </rv>
  <rv s="1">
    <fb>7.2335999999999998E-2</fb>
    <v>27</v>
  </rv>
  <rv s="2">
    <v>64</v>
    <v>25</v>
    <v>701</v>
    <v>0</v>
    <v>Image of Dominica</v>
  </rv>
  <rv s="1">
    <fb>32.9</fb>
    <v>35</v>
  </rv>
  <rv s="0">
    <v>805306368</v>
    <v>Roosevelt Skerrit (Prime Minister)</v>
    <v>ee574234-9232-1434-fb41-18c2067e2e70</v>
    <v>en-GB</v>
    <v>Generic</v>
  </rv>
  <rv s="0">
    <v>805306368</v>
    <v>Charles Savarin (President)</v>
    <v>17ec051a-e3f1-3b86-fbcf-018f901ce898</v>
    <v>en-GB</v>
    <v>Generic</v>
  </rv>
  <rv s="4">
    <v>184</v>
  </rv>
  <rv s="3">
    <v>https://www.bing.com/search?q=dominica&amp;form=skydnc</v>
    <v>Learn more on Bing</v>
  </rv>
  <rv s="1">
    <fb>76.597560975609795</fb>
    <v>35</v>
  </rv>
  <rv s="1">
    <fb>1.48</fb>
    <v>32</v>
  </rv>
  <rv s="1">
    <fb>0.28411373969999998</fb>
    <v>27</v>
  </rv>
  <rv s="1">
    <fb>1.0825</fb>
    <v>29</v>
  </rv>
  <rv s="1">
    <fb>71808</fb>
    <v>28</v>
  </rv>
  <rv s="0">
    <v>536870912</v>
    <v>Saint Patrick Parish</v>
    <v>c9cd70f4-87cf-c620-01e5-6af2880db6f0</v>
    <v>en-GB</v>
    <v>Map</v>
  </rv>
  <rv s="0">
    <v>536870912</v>
    <v>Saint George Parish</v>
    <v>e3ed5a26-99cb-f48b-5193-de36af09f4c1</v>
    <v>en-GB</v>
    <v>Map</v>
  </rv>
  <rv s="0">
    <v>536870912</v>
    <v>Saint Joseph Parish</v>
    <v>70e3a59c-17d8-12b4-0ff3-62388dcf4413</v>
    <v>en-GB</v>
    <v>Map</v>
  </rv>
  <rv s="0">
    <v>536870912</v>
    <v>Saint John Parish</v>
    <v>517c1c4f-a178-6e98-18b3-cd2439eedcdf</v>
    <v>en-GB</v>
    <v>Map</v>
  </rv>
  <rv s="0">
    <v>536870912</v>
    <v>Saint Mark Parish</v>
    <v>192a94bf-9151-f85a-ef5c-7a4de7971406</v>
    <v>en-GB</v>
    <v>Map</v>
  </rv>
  <rv s="0">
    <v>536870912</v>
    <v>Saint David Parish</v>
    <v>1fa484dc-e2d1-3fb2-81c1-40861423551d</v>
    <v>en-GB</v>
    <v>Map</v>
  </rv>
  <rv s="0">
    <v>536870912</v>
    <v>Saint Luke Parish</v>
    <v>33506f87-df32-6d24-5d56-a6eade111677</v>
    <v>en-GB</v>
    <v>Map</v>
  </rv>
  <rv s="0">
    <v>536870912</v>
    <v>Saint Paul Parish</v>
    <v>ed993c4f-41e7-a7ed-4bdb-1a130dee58df</v>
    <v>en-GB</v>
    <v>Map</v>
  </rv>
  <rv s="0">
    <v>536870912</v>
    <v>Saint Andrew Parish</v>
    <v>1d68d4de-77b3-3553-57ee-39d2ffae031b</v>
    <v>en-GB</v>
    <v>Map</v>
  </rv>
  <rv s="0">
    <v>536870912</v>
    <v>Saint Peter Parish</v>
    <v>3c9bf23f-706d-3f75-4c26-7de9447accd8</v>
    <v>en-GB</v>
    <v>Map</v>
  </rv>
  <rv s="4">
    <v>185</v>
  </rv>
  <rv s="1">
    <fb>0.22094242368497199</fb>
    <v>27</v>
  </rv>
  <rv s="1">
    <fb>0.32600000000000001</fb>
    <v>27</v>
  </rv>
  <rv s="1">
    <fb>50830</fb>
    <v>28</v>
  </rv>
  <rv s="44">
    <v>#VALUE!</v>
    <v>698</v>
    <v>699</v>
    <v>Dominica</v>
    <v>23</v>
    <v>24</v>
    <v>Map</v>
    <v>25</v>
    <v>700</v>
    <v>en-GB</v>
    <v>30068667-d62b-60a9-6915-62e6b9885687</v>
    <v>536870912</v>
    <v>1</v>
    <v>DM</v>
    <v>3116</v>
    <v>3117</v>
    <v>3118</v>
    <v>261</v>
    <v>3119</v>
    <v>3120</v>
    <v>3121</v>
    <v>3122</v>
    <v>XCD</v>
    <v>Dominica, officially the Commonwealth of Dominica, is an island country in the Caribbean. The capital, Roseau, is located on the western side of the island. It is geographically situated as part of the Windward Islands chain in the Lesser Antilles archipelago in the Caribbean Sea. The island is surrounded by the Republic of France with Guadeloupe to the northwest and Martinique to the south-southeast. Its area is 750 km², and the highest point is Morne Diablotins, at 1,447 m in elevation. The population was 71,293 at the 2011 census.</v>
    <v>3123</v>
    <v>3124</v>
    <v>391</v>
    <v>3125</v>
    <v>3126</v>
    <v>3127</v>
    <v>3128</v>
    <v>3129</v>
    <v>3119</v>
    <v>3132</v>
    <v>3133</v>
    <v>3134</v>
    <v>3135</v>
    <v>Dominica</v>
    <v>Isle of Beauty, Isle of Splendour</v>
    <v>376</v>
    <v>Commonwealth of Dominica</v>
    <v>3136</v>
    <v>3137</v>
    <v>3138</v>
    <v>3149</v>
    <v>3150</v>
    <v>418</v>
    <v>3151</v>
    <v>Dominica</v>
    <v>3152</v>
    <v>mdp/vdpid/63</v>
  </rv>
  <rv s="0">
    <v>536870912</v>
    <v>Dominican Republic</v>
    <v>9eee2843-5c3a-3930-0e9c-2357fb969d5b</v>
    <v>en-GB</v>
    <v>Map</v>
  </rv>
  <rv s="1">
    <fb>0.48685572345270101</fb>
    <v>27</v>
  </rv>
  <rv s="1">
    <fb>48670</fb>
    <v>28</v>
  </rv>
  <rv s="1">
    <fb>19.506</fb>
    <v>29</v>
  </rv>
  <rv s="0">
    <v>536870912</v>
    <v>Santo Domingo</v>
    <v>2ea37dcb-8f20-0877-6a29-69f744e91e70</v>
    <v>en-GB</v>
    <v>Map</v>
  </rv>
  <rv s="1">
    <fb>25258.295999999998</fb>
    <v>28</v>
  </rv>
  <rv s="1">
    <fb>135.49869138696599</fb>
    <v>31</v>
  </rv>
  <rv s="1">
    <fb>1.8106037704296002E-2</fb>
    <v>27</v>
  </rv>
  <rv s="1">
    <fb>1615.51524233024</fb>
    <v>28</v>
  </rv>
  <rv s="1">
    <fb>2.3460000000000001</fb>
    <v>29</v>
  </rv>
  <rv s="1">
    <fb>0.41734629500556403</fb>
    <v>27</v>
  </rv>
  <rv s="1">
    <fb>86.563595979866406</fb>
    <v>35</v>
  </rv>
  <rv s="1">
    <fb>1.07</fb>
    <v>32</v>
  </rv>
  <rv s="1">
    <fb>88941298257.721497</fb>
    <v>33</v>
  </rv>
  <rv s="1">
    <fb>1.0569865000000001</fb>
    <v>27</v>
  </rv>
  <rv s="1">
    <fb>0.59915589999999996</fb>
    <v>27</v>
  </rv>
  <rv s="2">
    <v>65</v>
    <v>25</v>
    <v>709</v>
    <v>0</v>
    <v>Image of Dominican Republic</v>
  </rv>
  <rv s="1">
    <fb>24.1</fb>
    <v>35</v>
  </rv>
  <rv s="0">
    <v>805306368</v>
    <v>Luis Abinader (President)</v>
    <v>c9fe9c8e-97e0-a923-003f-9ee61aaf322c</v>
    <v>en-GB</v>
    <v>Generic</v>
  </rv>
  <rv s="4">
    <v>186</v>
  </rv>
  <rv s="3">
    <v>https://www.bing.com/search?q=dominican+republic&amp;form=skydnc</v>
    <v>Learn more on Bing</v>
  </rv>
  <rv s="1">
    <fb>73.891999999999996</fb>
    <v>35</v>
  </rv>
  <rv s="1">
    <fb>95</fb>
    <v>35</v>
  </rv>
  <rv s="1">
    <fb>0.4</fb>
    <v>32</v>
  </rv>
  <rv s="4">
    <v>187</v>
  </rv>
  <rv s="1">
    <fb>0.43679315479999997</fb>
    <v>27</v>
  </rv>
  <rv s="1">
    <fb>10738958</fb>
    <v>28</v>
  </rv>
  <rv s="1">
    <fb>0.35200000000000004</fb>
    <v>27</v>
  </rv>
  <rv s="1">
    <fb>9.8000000000000004E-2</fb>
    <v>27</v>
  </rv>
  <rv s="1">
    <fb>0.64320999145507796</fb>
    <v>27</v>
  </rv>
  <rv s="0">
    <v>536870912</v>
    <v>Santo Domingo Province</v>
    <v>5b1d6dab-7829-9978-a11d-40e9d55020b9</v>
    <v>en-GB</v>
    <v>Map</v>
  </rv>
  <rv s="0">
    <v>536870912</v>
    <v>Monte Cristi Province</v>
    <v>5a056c46-aff1-5db2-2db3-c1829e9f7123</v>
    <v>en-GB</v>
    <v>Map</v>
  </rv>
  <rv s="0">
    <v>536870912</v>
    <v>La Romana Province</v>
    <v>64073c75-93fc-34d6-a4e6-649cfcbda5fd</v>
    <v>en-GB</v>
    <v>Map</v>
  </rv>
  <rv s="0">
    <v>536870912</v>
    <v>Elías Piña Province</v>
    <v>5f3912d4-781e-2f43-4d3c-1ea99acd1ed1</v>
    <v>en-GB</v>
    <v>Map</v>
  </rv>
  <rv s="0">
    <v>536870912</v>
    <v>Azua Province</v>
    <v>f8b87bb8-22f5-e6aa-284c-e5c4cd095204</v>
    <v>en-GB</v>
    <v>Map</v>
  </rv>
  <rv s="0">
    <v>536870912</v>
    <v>La Vega Province</v>
    <v>c92e0385-3a7a-a759-f624-b691ef729b18</v>
    <v>en-GB</v>
    <v>Map</v>
  </rv>
  <rv s="0">
    <v>536870912</v>
    <v>La Altagracia Province</v>
    <v>89a8367a-6b1b-bdf9-fab5-b9589d5a5804</v>
    <v>en-GB</v>
    <v>Map</v>
  </rv>
  <rv s="0">
    <v>536870912</v>
    <v>Barahona Province</v>
    <v>906fdd24-6300-971b-a72e-06dae42c6db8</v>
    <v>en-GB</v>
    <v>Map</v>
  </rv>
  <rv s="0">
    <v>536870912</v>
    <v>Hato Mayor Province</v>
    <v>0a3fc4a8-4840-43d0-482a-75736a1f3f5a</v>
    <v>en-GB</v>
    <v>Map</v>
  </rv>
  <rv s="0">
    <v>536870912</v>
    <v>Duarte Province</v>
    <v>8d71114c-798e-6a30-3b42-5babdfab8231</v>
    <v>en-GB</v>
    <v>Map</v>
  </rv>
  <rv s="0">
    <v>536870912</v>
    <v>Independencia Province</v>
    <v>adacd1c2-dc47-8f7a-90b1-b1f20858dbfa</v>
    <v>en-GB</v>
    <v>Map</v>
  </rv>
  <rv s="0">
    <v>536870912</v>
    <v>Espaillat Province</v>
    <v>3d20d0d5-0e41-ce76-3277-0e484394516c</v>
    <v>en-GB</v>
    <v>Map</v>
  </rv>
  <rv s="0">
    <v>536870912</v>
    <v>Dajabón Province</v>
    <v>1f195e9d-47d7-dee4-41a5-7f8f0d7062bb</v>
    <v>en-GB</v>
    <v>Map</v>
  </rv>
  <rv s="0">
    <v>536870912</v>
    <v>El Seibo Province</v>
    <v>c35c83ee-c424-4dba-36a0-a911dadaa4e5</v>
    <v>en-GB</v>
    <v>Map</v>
  </rv>
  <rv s="0">
    <v>536870912</v>
    <v>Baoruco Province</v>
    <v>02d1705d-a94d-ab4b-5a5b-8d43295e82c5</v>
    <v>en-GB</v>
    <v>Map</v>
  </rv>
  <rv s="0">
    <v>536870912</v>
    <v>San Cristóbal Province</v>
    <v>50dbaf19-6bd9-33ac-5af1-4011fbb4f487</v>
    <v>en-GB</v>
    <v>Map</v>
  </rv>
  <rv s="0">
    <v>536870912</v>
    <v>Santiago Province</v>
    <v>a73bf4f1-0f5f-343d-2970-a0eb90204c7c</v>
    <v>en-GB</v>
    <v>Map</v>
  </rv>
  <rv s="0">
    <v>536870912</v>
    <v>Samaná Province</v>
    <v>9630dff6-037e-3f46-10ed-a9d0918bf4c8</v>
    <v>en-GB</v>
    <v>Map</v>
  </rv>
  <rv s="0">
    <v>536870912</v>
    <v>María Trinidad Sánchez Province</v>
    <v>ac6ee95f-cd12-4554-9e4d-a6a59d7d47d9</v>
    <v>en-GB</v>
    <v>Map</v>
  </rv>
  <rv s="0">
    <v>536870912</v>
    <v>Puerto Plata Province</v>
    <v>d0286e61-3d13-f2ca-004d-1f130aa13e28</v>
    <v>en-GB</v>
    <v>Map</v>
  </rv>
  <rv s="0">
    <v>536870912</v>
    <v>San Pedro de Macorís Province</v>
    <v>59cc7c3f-267b-9018-1ab0-9a3da9c3cf96</v>
    <v>en-GB</v>
    <v>Map</v>
  </rv>
  <rv s="0">
    <v>536870912</v>
    <v>San Juan Province</v>
    <v>538af92b-9ec1-d2db-7d09-4bf678719df3</v>
    <v>en-GB</v>
    <v>Map</v>
  </rv>
  <rv s="0">
    <v>536870912</v>
    <v>Peravia Province</v>
    <v>51872d38-df73-020b-d2e1-de7308707da1</v>
    <v>en-GB</v>
    <v>Map</v>
  </rv>
  <rv s="0">
    <v>536870912</v>
    <v>Monseñor Nouel Province</v>
    <v>4ebc0cf8-50cf-4c2a-2e17-9c3dc51d7647</v>
    <v>en-GB</v>
    <v>Map</v>
  </rv>
  <rv s="0">
    <v>536870912</v>
    <v>Valverde Province</v>
    <v>bd2a5d8c-6532-d499-4b4b-5fd80f191090</v>
    <v>en-GB</v>
    <v>Map</v>
  </rv>
  <rv s="0">
    <v>536870912</v>
    <v>Sánchez Ramírez Province</v>
    <v>36a42427-a9b0-b030-23f7-dc2319360d76</v>
    <v>en-GB</v>
    <v>Map</v>
  </rv>
  <rv s="0">
    <v>536870912</v>
    <v>San José de Ocoa Province</v>
    <v>94070a07-6fb4-86e2-8715-b862388bcaef</v>
    <v>en-GB</v>
    <v>Map</v>
  </rv>
  <rv s="0">
    <v>536870912</v>
    <v>Pedernales Province</v>
    <v>058df820-7760-842e-f56c-7554404af0e2</v>
    <v>en-GB</v>
    <v>Map</v>
  </rv>
  <rv s="0">
    <v>536870912</v>
    <v>Santiago Rodríguez Province</v>
    <v>bd02813c-72cf-cb88-e5f1-4d0b690c7b28</v>
    <v>en-GB</v>
    <v>Map</v>
  </rv>
  <rv s="0">
    <v>536870912</v>
    <v>Hermanas Mirabal</v>
    <v>8a9ed325-01fb-82b4-68d4-95540334aba1</v>
    <v>en-GB</v>
    <v>Map</v>
  </rv>
  <rv s="0">
    <v>536870912</v>
    <v>Distrito Nacional</v>
    <v>48975ce5-a1bc-0e28-0d30-fc23be16fd98</v>
    <v>en-GB</v>
    <v>Map</v>
  </rv>
  <rv s="0">
    <v>536870912</v>
    <v>Monte Plata Province</v>
    <v>d17f20ea-1c06-c2de-7447-69aec91c1725</v>
    <v>en-GB</v>
    <v>Map</v>
  </rv>
  <rv s="4">
    <v>188</v>
  </rv>
  <rv s="1">
    <fb>0.130249349886087</fb>
    <v>27</v>
  </rv>
  <rv s="1">
    <fb>5.8449997901916503E-2</fb>
    <v>36</v>
  </rv>
  <rv s="1">
    <fb>8787475</fb>
    <v>28</v>
  </rv>
  <rv s="7">
    <v>#VALUE!</v>
    <v>707</v>
    <v>56</v>
    <v>Dominican Republic</v>
    <v>23</v>
    <v>24</v>
    <v>Map</v>
    <v>25</v>
    <v>708</v>
    <v>en-GB</v>
    <v>9eee2843-5c3a-3930-0e9c-2357fb969d5b</v>
    <v>536870912</v>
    <v>1</v>
    <v>DO</v>
    <v>3155</v>
    <v>3156</v>
    <v>1364</v>
    <v>3157</v>
    <v>261</v>
    <v>3158</v>
    <v>3159</v>
    <v>3160</v>
    <v>3161</v>
    <v>DOP</v>
    <v>The Dominican Republic is a country located on the island of Hispaniola in the Greater Antilles archipelago of the Caribbean region. It occupies the eastern five-eighths of the island, which it shares with Haiti, making Hispaniola one of only two Caribbean islands, along with Saint Martin, that is shared by two sovereign states. The Dominican Republic is the second-largest nation in the Antilles by area at 48,671 square kilometers, and third-largest by population, with approximately 10.8 million people, of whom approximately 3.3 million live in the metropolitan area of Santo Domingo, the capital city. The official language of the country is Spanish.</v>
    <v>3162</v>
    <v>3163</v>
    <v>3164</v>
    <v>3165</v>
    <v>3166</v>
    <v>3167</v>
    <v>3168</v>
    <v>3169</v>
    <v>3170</v>
    <v>3171</v>
    <v>3158</v>
    <v>3173</v>
    <v>3174</v>
    <v>3175</v>
    <v>3176</v>
    <v>3177</v>
    <v>Dominican Republic</v>
    <v>Valiant Quisqueyans</v>
    <v>3178</v>
    <v>Dominican Republic</v>
    <v>3179</v>
    <v>1653</v>
    <v>3180</v>
    <v>336</v>
    <v>3181</v>
    <v>2709</v>
    <v>2214</v>
    <v>2215</v>
    <v>3182</v>
    <v>729</v>
    <v>3183</v>
    <v>3216</v>
    <v>3217</v>
    <v>569</v>
    <v>2169</v>
    <v>3218</v>
    <v>Dominican Republic</v>
    <v>3219</v>
    <v>mdp/vdpid/65</v>
  </rv>
  <rv s="0">
    <v>536870912</v>
    <v>Ecuador</v>
    <v>2079204c-c2a1-f4df-5ade-9c8e04ca07ce</v>
    <v>en-GB</v>
    <v>Map</v>
  </rv>
  <rv s="1">
    <fb>0.22209695603156698</fb>
    <v>27</v>
  </rv>
  <rv s="1">
    <fb>283561</fb>
    <v>28</v>
  </rv>
  <rv s="1">
    <fb>41000</fb>
    <v>28</v>
  </rv>
  <rv s="1">
    <fb>19.719000000000001</fb>
    <v>29</v>
  </rv>
  <rv s="1">
    <fb>593</fb>
    <v>30</v>
  </rv>
  <rv s="0">
    <v>536870912</v>
    <v>Quito</v>
    <v>dfa87a53-572b-ac85-a4bb-f3f9e6216a7c</v>
    <v>en-GB</v>
    <v>Map</v>
  </rv>
  <rv s="1">
    <fb>41154.741000000002</fb>
    <v>28</v>
  </rv>
  <rv s="1">
    <fb>124.142674729473</fb>
    <v>31</v>
  </rv>
  <rv s="1">
    <fb>2.6601251546613603E-3</fb>
    <v>27</v>
  </rv>
  <rv s="1">
    <fb>1376.3931153262699</fb>
    <v>28</v>
  </rv>
  <rv s="1">
    <fb>2.427</fb>
    <v>29</v>
  </rv>
  <rv s="1">
    <fb>0.50205952611632298</fb>
    <v>27</v>
  </rv>
  <rv s="1">
    <fb>86.884660364734302</fb>
    <v>35</v>
  </rv>
  <rv s="1">
    <fb>0.61</fb>
    <v>32</v>
  </rv>
  <rv s="1">
    <fb>107435665000</fb>
    <v>33</v>
  </rv>
  <rv s="1">
    <fb>1.0326795</fb>
    <v>27</v>
  </rv>
  <rv s="1">
    <fb>0.4489223</fb>
    <v>27</v>
  </rv>
  <rv s="2">
    <v>66</v>
    <v>25</v>
    <v>720</v>
    <v>0</v>
    <v>Image of Ecuador</v>
  </rv>
  <rv s="0">
    <v>536870912</v>
    <v>Quito</v>
    <v>b0a53978-8f08-5f96-d482-3cc409acc76a</v>
    <v>en-GB</v>
    <v>Map</v>
  </rv>
  <rv s="0">
    <v>805306368</v>
    <v>Guillermo Lasso (President)</v>
    <v>86d254c7-1a1d-4ca4-9206-05d72ef67de3</v>
    <v>en-GB</v>
    <v>Generic</v>
  </rv>
  <rv s="4">
    <v>189</v>
  </rv>
  <rv s="3">
    <v>https://www.bing.com/search?q=ecuador&amp;form=skydnc</v>
    <v>Learn more on Bing</v>
  </rv>
  <rv s="1">
    <fb>76.8</fb>
    <v>35</v>
  </rv>
  <rv s="1">
    <fb>747000000</fb>
    <v>33</v>
  </rv>
  <rv s="1">
    <fb>59</fb>
    <v>35</v>
  </rv>
  <rv s="1">
    <fb>2.46</fb>
    <v>32</v>
  </rv>
  <rv s="4">
    <v>190</v>
  </rv>
  <rv s="1">
    <fb>0.43712133000000003</fb>
    <v>27</v>
  </rv>
  <rv s="1">
    <fb>2.0367999999999999</fb>
    <v>29</v>
  </rv>
  <rv s="1">
    <fb>17373662</fb>
    <v>28</v>
  </rv>
  <rv s="1">
    <fb>0.21199999999999999</fb>
    <v>27</v>
  </rv>
  <rv s="1">
    <fb>0.34399999999999997</fb>
    <v>27</v>
  </rv>
  <rv s="1">
    <fb>0.51</fb>
    <v>27</v>
  </rv>
  <rv s="1">
    <fb>9.1999999999999998E-2</fb>
    <v>27</v>
  </rv>
  <rv s="1">
    <fb>0.14000000000000001</fb>
    <v>27</v>
  </rv>
  <rv s="1">
    <fb>0.68038002014160204</fb>
    <v>27</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Cañar</v>
    <v>a9ec6560-75bb-6acb-2850-5ee8b3c0e70d</v>
    <v>en-GB</v>
    <v>Map</v>
  </rv>
  <rv s="0">
    <v>536870912</v>
    <v>Morona-Santiago Province</v>
    <v>2ed9fd24-df04-212a-d4d9-9b4b29ad2b2d</v>
    <v>en-GB</v>
    <v>Map</v>
  </rv>
  <rv s="0">
    <v>536870912</v>
    <v>Chimborazo Province</v>
    <v>8776cfea-2701-3c6f-4474-bbac439954bf</v>
    <v>en-GB</v>
    <v>Map</v>
  </rv>
  <rv s="0">
    <v>536870912</v>
    <v>Sucumbíos Province</v>
    <v>ebfa2524-d55a-4b2c-ac5d-113b02b7f1b0</v>
    <v>en-GB</v>
    <v>Map</v>
  </rv>
  <rv s="0">
    <v>536870912</v>
    <v>Pastaza Province</v>
    <v>6817a2a5-110b-9f8f-f0f5-b13e6624dc59</v>
    <v>en-GB</v>
    <v>Map</v>
  </rv>
  <rv s="0">
    <v>536870912</v>
    <v>Napo Province</v>
    <v>621a491f-2896-9a1d-47d2-a574afc14ace</v>
    <v>en-GB</v>
    <v>Map</v>
  </rv>
  <rv s="0">
    <v>536870912</v>
    <v>Bolívar Province</v>
    <v>4d552046-3a62-f923-d3c4-56ddfbf58477</v>
    <v>en-GB</v>
    <v>Map</v>
  </rv>
  <rv s="0">
    <v>536870912</v>
    <v>Guayas</v>
    <v>472795a7-7487-ff7b-83a0-7eb6b94a297f</v>
    <v>en-GB</v>
    <v>Map</v>
  </rv>
  <rv s="0">
    <v>536870912</v>
    <v>Los Ríos Province</v>
    <v>522c5a50-5b8f-afec-3199-c8ca4eefcf8e</v>
    <v>en-GB</v>
    <v>Map</v>
  </rv>
  <rv s="0">
    <v>536870912</v>
    <v>El Oro</v>
    <v>eb5def5b-73f4-3340-75cc-09e9ce42c3fb</v>
    <v>en-GB</v>
    <v>Map</v>
  </rv>
  <rv s="0">
    <v>536870912</v>
    <v>Imbabura</v>
    <v>b55e8a0c-2c01-bedd-7ab6-6a27556de38b</v>
    <v>en-GB</v>
    <v>Map</v>
  </rv>
  <rv s="0">
    <v>536870912</v>
    <v>Santo Domingo de los Tsáchilas Province</v>
    <v>cc2d928b-7e0d-05a2-5a13-c73529a5cda5</v>
    <v>en-GB</v>
    <v>Map</v>
  </rv>
  <rv s="0">
    <v>536870912</v>
    <v>Carchi Province</v>
    <v>6468a0ed-1faa-e59e-3c47-ec3e06264004</v>
    <v>en-GB</v>
    <v>Map</v>
  </rv>
  <rv s="0">
    <v>536870912</v>
    <v>Orellana Province</v>
    <v>49c9bc21-2a8d-a97d-ae97-23ca6dd7c735</v>
    <v>en-GB</v>
    <v>Map</v>
  </rv>
  <rv s="0">
    <v>536870912</v>
    <v>Santa Elena Province</v>
    <v>fcff532e-26eb-8c4a-404f-8fc422552e15</v>
    <v>en-GB</v>
    <v>Map</v>
  </rv>
  <rv s="0">
    <v>536870912</v>
    <v>Zamora-Chinchipe Province</v>
    <v>521e2066-d6bb-80df-996f-3f406f806d03</v>
    <v>en-GB</v>
    <v>Map</v>
  </rv>
  <rv s="0">
    <v>536870912</v>
    <v>Galápagos Province</v>
    <v>56ad541f-3fad-e18e-448d-20d5660471b1</v>
    <v>en-GB</v>
    <v>Map</v>
  </rv>
  <rv s="0">
    <v>536870912</v>
    <v>Esmeraldas Province</v>
    <v>ac309a0c-71b1-692d-39ec-110d81cf9f9f</v>
    <v>en-GB</v>
    <v>Map</v>
  </rv>
  <rv s="0">
    <v>536870912</v>
    <v>Cotopaxi</v>
    <v>c06a9fc2-f34f-e68c-9741-9cc620c63e4d</v>
    <v>en-GB</v>
    <v>Map</v>
  </rv>
  <rv s="0">
    <v>536870912</v>
    <v>Loja Province</v>
    <v>b0bacdd5-a2fc-0810-4f62-4031e901c349</v>
    <v>en-GB</v>
    <v>Map</v>
  </rv>
  <rv s="4">
    <v>191</v>
  </rv>
  <rv s="4">
    <v>192</v>
  </rv>
  <rv s="1">
    <fb>3.9679999351501502E-2</fb>
    <v>36</v>
  </rv>
  <rv s="1">
    <fb>11116711</fb>
    <v>28</v>
  </rv>
  <rv s="45">
    <v>#VALUE!</v>
    <v>717</v>
    <v>718</v>
    <v>Ecuador</v>
    <v>23</v>
    <v>24</v>
    <v>Map</v>
    <v>25</v>
    <v>719</v>
    <v>en-GB</v>
    <v>2079204c-c2a1-f4df-5ade-9c8e04ca07ce</v>
    <v>536870912</v>
    <v>1</v>
    <v>EC</v>
    <v>3222</v>
    <v>3223</v>
    <v>3224</v>
    <v>3225</v>
    <v>3226</v>
    <v>3227</v>
    <v>3228</v>
    <v>3229</v>
    <v>3230</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is Quito.</v>
    <v>3231</v>
    <v>3232</v>
    <v>3233</v>
    <v>3234</v>
    <v>3235</v>
    <v>3236</v>
    <v>3237</v>
    <v>3238</v>
    <v>3239</v>
    <v>2402</v>
    <v>3240</v>
    <v>3242</v>
    <v>3243</v>
    <v>3244</v>
    <v>3245</v>
    <v>3246</v>
    <v>3247</v>
    <v>Ecuador</v>
    <v>Salve, Oh Patria</v>
    <v>3248</v>
    <v>Ecuador</v>
    <v>3249</v>
    <v>3250</v>
    <v>3251</v>
    <v>3252</v>
    <v>3253</v>
    <v>3254</v>
    <v>2486</v>
    <v>1393</v>
    <v>3255</v>
    <v>3256</v>
    <v>3257</v>
    <v>3282</v>
    <v>3283</v>
    <v>3253</v>
    <v>3284</v>
    <v>Ecuador</v>
    <v>3285</v>
    <v>mdp/vdpid/66</v>
  </rv>
  <rv s="0">
    <v>536870912</v>
    <v>Egypt</v>
    <v>7af820a7-1c8d-f12a-0ca9-87e192e82cee</v>
    <v>en-GB</v>
    <v>Map</v>
  </rv>
  <rv s="1">
    <fb>3.75083632480913E-2</fb>
    <v>27</v>
  </rv>
  <rv s="1">
    <fb>1001450</fb>
    <v>28</v>
  </rv>
  <rv s="1">
    <fb>836000</fb>
    <v>28</v>
  </rv>
  <rv s="1">
    <fb>26.379000000000001</fb>
    <v>29</v>
  </rv>
  <rv s="1">
    <fb>20</fb>
    <v>30</v>
  </rv>
  <rv s="0">
    <v>536870912</v>
    <v>Cairo</v>
    <v>f339e71b-dff6-f428-3624-c707f5baa04c</v>
    <v>en-GB</v>
    <v>Map</v>
  </rv>
  <rv s="1">
    <fb>238560.35200000001</fb>
    <v>28</v>
  </rv>
  <rv s="1">
    <fb>288.56670071116298</fb>
    <v>31</v>
  </rv>
  <rv s="1">
    <fb>9.1505022263158792E-2</fb>
    <v>27</v>
  </rv>
  <rv s="1">
    <fb>1683.2135182955701</fb>
    <v>28</v>
  </rv>
  <rv s="1">
    <fb>3.3260000000000001</fb>
    <v>29</v>
  </rv>
  <rv s="1">
    <fb>7.3936409135688501E-4</fb>
    <v>27</v>
  </rv>
  <rv s="1">
    <fb>97.928929787843501</fb>
    <v>35</v>
  </rv>
  <rv s="1">
    <fb>303175127597.521</fb>
    <v>33</v>
  </rv>
  <rv s="1">
    <fb>1.0628493000000001</fb>
    <v>27</v>
  </rv>
  <rv s="1">
    <fb>0.35164520000000005</fb>
    <v>27</v>
  </rv>
  <rv s="2">
    <v>67</v>
    <v>25</v>
    <v>731</v>
    <v>0</v>
    <v>Image of Egypt</v>
  </rv>
  <rv s="1">
    <fb>18.100000000000001</fb>
    <v>35</v>
  </rv>
  <rv s="0">
    <v>805306368</v>
    <v>Abdel Fattah el-Sisi (President)</v>
    <v>bd682cfc-4153-2740-55a8-5092e9ac12e6</v>
    <v>en-GB</v>
    <v>Generic</v>
  </rv>
  <rv s="0">
    <v>805306368</v>
    <v>Mostafa Madbouly (Prime Minister)</v>
    <v>20dec001-59cb-3582-f4b1-c36057f3c8dd</v>
    <v>en-GB</v>
    <v>Generic</v>
  </rv>
  <rv s="4">
    <v>193</v>
  </rv>
  <rv s="3">
    <v>https://www.bing.com/search?q=egypt&amp;form=skydnc</v>
    <v>Learn more on Bing</v>
  </rv>
  <rv s="1">
    <fb>71.825000000000003</fb>
    <v>35</v>
  </rv>
  <rv s="1">
    <fb>44199850000</fb>
    <v>33</v>
  </rv>
  <rv s="1">
    <fb>37</fb>
    <v>35</v>
  </rv>
  <rv s="4">
    <v>194</v>
  </rv>
  <rv s="1">
    <fb>0.61958965460000004</fb>
    <v>27</v>
  </rv>
  <rv s="1">
    <fb>0.4521</fb>
    <v>29</v>
  </rv>
  <rv s="1">
    <fb>100388073</fb>
    <v>28</v>
  </rv>
  <rv s="1">
    <fb>0.21</fb>
    <v>27</v>
  </rv>
  <rv s="1">
    <fb>0.26899999999999996</fb>
    <v>27</v>
  </rv>
  <rv s="1">
    <fb>0.41</fb>
    <v>27</v>
  </rv>
  <rv s="1">
    <fb>0.09</fb>
    <v>27</v>
  </rv>
  <rv s="1">
    <fb>0.128</fb>
    <v>27</v>
  </rv>
  <rv s="1">
    <fb>0.16200000000000001</fb>
    <v>27</v>
  </rv>
  <rv s="1">
    <fb>0.46412998199462896</fb>
    <v>27</v>
  </rv>
  <rv s="0">
    <v>536870912</v>
    <v>Cairo Governorate</v>
    <v>40d749c0-d713-814e-ef3c-7915083a10e8</v>
    <v>en-GB</v>
    <v>Map</v>
  </rv>
  <rv s="0">
    <v>536870912</v>
    <v>Alexandria Governorate</v>
    <v>8003181b-e7bf-ddf4-a199-71a05b6ade79</v>
    <v>en-GB</v>
    <v>Map</v>
  </rv>
  <rv s="0">
    <v>536870912</v>
    <v>Kafr el-Sheikh Governorate</v>
    <v>308b3991-f02f-c6c6-b267-441ab51f1699</v>
    <v>en-GB</v>
    <v>Map</v>
  </rv>
  <rv s="0">
    <v>536870912</v>
    <v>Dakahlia Governorate</v>
    <v>fdeeb0b3-047e-b574-74e0-f88c2d7a040c</v>
    <v>en-GB</v>
    <v>Map</v>
  </rv>
  <rv s="0">
    <v>536870912</v>
    <v>Sharqia Governorate</v>
    <v>1bccb0aa-521d-f0af-c496-d67e43635dba</v>
    <v>en-GB</v>
    <v>Map</v>
  </rv>
  <rv s="0">
    <v>536870912</v>
    <v>Giza Governorate</v>
    <v>23a0d5e0-99dd-b522-e54d-b11659fab6ca</v>
    <v>en-GB</v>
    <v>Map</v>
  </rv>
  <rv s="0">
    <v>536870912</v>
    <v>South Sinai Governorate</v>
    <v>efb866ef-8727-ced5-9a50-36d860c1201e</v>
    <v>en-GB</v>
    <v>Map</v>
  </rv>
  <rv s="0">
    <v>536870912</v>
    <v>Monufia Governorate</v>
    <v>3708df96-eaa0-3c11-f327-c95a8d7a76d1</v>
    <v>en-GB</v>
    <v>Map</v>
  </rv>
  <rv s="0">
    <v>536870912</v>
    <v>Beheira Governorate</v>
    <v>cb4090bf-d2f8-2204-d585-476d3df37a8f</v>
    <v>en-GB</v>
    <v>Map</v>
  </rv>
  <rv s="0">
    <v>536870912</v>
    <v>North Sinai Governorate</v>
    <v>094f5c93-c38c-43cc-3c97-af2da0fb59d5</v>
    <v>en-GB</v>
    <v>Map</v>
  </rv>
  <rv s="0">
    <v>536870912</v>
    <v>Faiyum Governorate</v>
    <v>eb26f94e-2766-c3d3-35f4-50cb2eb0ce55</v>
    <v>en-GB</v>
    <v>Map</v>
  </rv>
  <rv s="0">
    <v>536870912</v>
    <v>Minya Governorate</v>
    <v>e95f5f87-062b-7638-1248-4a3562370238</v>
    <v>en-GB</v>
    <v>Map</v>
  </rv>
  <rv s="0">
    <v>536870912</v>
    <v>Ismailia Governorate</v>
    <v>cdc25da2-596e-d166-dd41-c8036a65ade5</v>
    <v>en-GB</v>
    <v>Map</v>
  </rv>
  <rv s="0">
    <v>536870912</v>
    <v>Matrouh Governorate</v>
    <v>f74dd9b0-23df-6191-1303-3b2ba17dc003</v>
    <v>en-GB</v>
    <v>Map</v>
  </rv>
  <rv s="0">
    <v>536870912</v>
    <v>Asyut Governorate</v>
    <v>38276c64-ea7a-410d-24b7-64beb756024c</v>
    <v>en-GB</v>
    <v>Map</v>
  </rv>
  <rv s="0">
    <v>536870912</v>
    <v>Qena Governorate</v>
    <v>13bc95f2-9ce1-a4be-cde3-26eb1e242951</v>
    <v>en-GB</v>
    <v>Map</v>
  </rv>
  <rv s="0">
    <v>536870912</v>
    <v>Gharbia Governorate</v>
    <v>539d1f2a-e56b-981b-b68c-d4ff7d3279a2</v>
    <v>en-GB</v>
    <v>Map</v>
  </rv>
  <rv s="0">
    <v>536870912</v>
    <v>Damietta Governorate</v>
    <v>752a9b04-16cc-3931-5ca2-fb0e1925be23</v>
    <v>en-GB</v>
    <v>Map</v>
  </rv>
  <rv s="0">
    <v>536870912</v>
    <v>Sohag Governorate</v>
    <v>d302a61c-56d1-2127-6b4b-811b992d8f35</v>
    <v>en-GB</v>
    <v>Map</v>
  </rv>
  <rv s="0">
    <v>536870912</v>
    <v>Beni Suef Governorate</v>
    <v>badcf7b4-a9e2-5517-1bdd-c780c2f26c72</v>
    <v>en-GB</v>
    <v>Map</v>
  </rv>
  <rv s="0">
    <v>536870912</v>
    <v>Red Sea Governorate</v>
    <v>e9f5f47b-c7d2-72b7-9cdd-3b8e16d774b4</v>
    <v>en-GB</v>
    <v>Map</v>
  </rv>
  <rv s="0">
    <v>536870912</v>
    <v>Aswan Governorate</v>
    <v>511db9d8-aac1-9ab1-13bb-6138eb5616c4</v>
    <v>en-GB</v>
    <v>Map</v>
  </rv>
  <rv s="0">
    <v>536870912</v>
    <v>New Valley Governorate</v>
    <v>37340c74-0dd0-16d1-be47-975ac31f8ea1</v>
    <v>en-GB</v>
    <v>Map</v>
  </rv>
  <rv s="0">
    <v>536870912</v>
    <v>Luxor Governorate</v>
    <v>94700196-ca2a-7d87-d77b-cc43f44dfc99</v>
    <v>en-GB</v>
    <v>Map</v>
  </rv>
  <rv s="0">
    <v>536870912</v>
    <v>Port Said Governorate</v>
    <v>103ea99c-5f99-dc51-ef52-6b804e4d5070</v>
    <v>en-GB</v>
    <v>Map</v>
  </rv>
  <rv s="0">
    <v>536870912</v>
    <v>Suez Governorate</v>
    <v>c4378354-0b78-e7be-8a8b-ebee69155c12</v>
    <v>en-GB</v>
    <v>Map</v>
  </rv>
  <rv s="4">
    <v>195</v>
  </rv>
  <rv s="1">
    <fb>0.12519211097017099</fb>
    <v>27</v>
  </rv>
  <rv s="4">
    <v>196</v>
  </rv>
  <rv s="1">
    <fb>0.107600002288818</fb>
    <v>36</v>
  </rv>
  <rv s="1">
    <fb>42895824</fb>
    <v>28</v>
  </rv>
  <rv s="14">
    <v>#VALUE!</v>
    <v>729</v>
    <v>178</v>
    <v>Egypt</v>
    <v>23</v>
    <v>24</v>
    <v>Map</v>
    <v>25</v>
    <v>730</v>
    <v>en-GB</v>
    <v>7af820a7-1c8d-f12a-0ca9-87e192e82cee</v>
    <v>536870912</v>
    <v>1</v>
    <v>EG</v>
    <v>3288</v>
    <v>3289</v>
    <v>3290</v>
    <v>3291</v>
    <v>3292</v>
    <v>3293</v>
    <v>3294</v>
    <v>3295</v>
    <v>3296</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3297</v>
    <v>3298</v>
    <v>3299</v>
    <v>3300</v>
    <v>3177</v>
    <v>3301</v>
    <v>3302</v>
    <v>3303</v>
    <v>3304</v>
    <v>3305</v>
    <v>3293</v>
    <v>3308</v>
    <v>3309</v>
    <v>3310</v>
    <v>3311</v>
    <v>3312</v>
    <v>Egypt</v>
    <v>Walla Zaman Ya Selahy</v>
    <v>3313</v>
    <v>Arab Republic of Egypt</v>
    <v>3314</v>
    <v>3315</v>
    <v>3316</v>
    <v>3317</v>
    <v>3318</v>
    <v>3319</v>
    <v>340</v>
    <v>3320</v>
    <v>3321</v>
    <v>3322</v>
    <v>3323</v>
    <v>3350</v>
    <v>3351</v>
    <v>3352</v>
    <v>1329</v>
    <v>3353</v>
    <v>Egypt</v>
    <v>3354</v>
    <v>mdp/vdpid/67</v>
  </rv>
  <rv s="0">
    <v>536870912</v>
    <v>El Salvador</v>
    <v>3e2414ae-fd79-22d5-9263-1d9dbcf212a5</v>
    <v>en-GB</v>
    <v>Map</v>
  </rv>
  <rv s="1">
    <fb>0.76447876447876495</fb>
    <v>27</v>
  </rv>
  <rv s="1">
    <fb>21041</fb>
    <v>28</v>
  </rv>
  <rv s="1">
    <fb>42000</fb>
    <v>28</v>
  </rv>
  <rv s="1">
    <fb>18.253</fb>
    <v>29</v>
  </rv>
  <rv s="1">
    <fb>503</fb>
    <v>30</v>
  </rv>
  <rv s="0">
    <v>536870912</v>
    <v>San Salvador</v>
    <v>587a165c-9d84-6297-2dae-a72adf7d1941</v>
    <v>en-GB</v>
    <v>Map</v>
  </rv>
  <rv s="1">
    <fb>7168.9849999999997</fb>
    <v>28</v>
  </rv>
  <rv s="1">
    <fb>111.228352310936</fb>
    <v>31</v>
  </rv>
  <rv s="1">
    <fb>7.5324135002432689E-4</fb>
    <v>27</v>
  </rv>
  <rv s="1">
    <fb>937.07387681394198</fb>
    <v>28</v>
  </rv>
  <rv s="1">
    <fb>2.0390000000000001</fb>
    <v>29</v>
  </rv>
  <rv s="1">
    <fb>0.12577220371791301</fb>
    <v>27</v>
  </rv>
  <rv s="1">
    <fb>48.4295873408768</fb>
    <v>35</v>
  </rv>
  <rv s="1">
    <fb>0.83</fb>
    <v>32</v>
  </rv>
  <rv s="1">
    <fb>27022640000</fb>
    <v>33</v>
  </rv>
  <rv s="1">
    <fb>0.94827110000000003</fb>
    <v>27</v>
  </rv>
  <rv s="1">
    <fb>0.29371930000000002</fb>
    <v>27</v>
  </rv>
  <rv s="2">
    <v>68</v>
    <v>25</v>
    <v>743</v>
    <v>0</v>
    <v>Image of El Salvador</v>
  </rv>
  <rv s="1">
    <fb>11.8</fb>
    <v>35</v>
  </rv>
  <rv s="0">
    <v>805306368</v>
    <v>Nayib Bukele (President)</v>
    <v>cde0bf45-490d-602c-acd7-072e184ef4d8</v>
    <v>en-GB</v>
    <v>Generic</v>
  </rv>
  <rv s="4">
    <v>197</v>
  </rv>
  <rv s="3">
    <v>https://www.bing.com/search?q=el+salvador&amp;form=skydnc</v>
    <v>Learn more on Bing</v>
  </rv>
  <rv s="1">
    <fb>73.096000000000004</fb>
    <v>35</v>
  </rv>
  <rv s="1">
    <fb>46</fb>
    <v>35</v>
  </rv>
  <rv s="1">
    <fb>0.5</fb>
    <v>32</v>
  </rv>
  <rv s="4">
    <v>198</v>
  </rv>
  <rv s="1">
    <fb>0.27861386799999999</fb>
    <v>27</v>
  </rv>
  <rv s="1">
    <fb>1.5662</fb>
    <v>29</v>
  </rv>
  <rv s="1">
    <fb>6453553</fb>
    <v>28</v>
  </rv>
  <rv s="1">
    <fb>0.29399999999999998</fb>
    <v>27</v>
  </rv>
  <rv s="1">
    <fb>6.2E-2</fb>
    <v>27</v>
  </rv>
  <rv s="1">
    <fb>0.109</fb>
    <v>27</v>
  </rv>
  <rv s="1">
    <fb>0.59097000122070298</fb>
    <v>27</v>
  </rv>
  <rv s="0">
    <v>536870912</v>
    <v>San Salvador Department</v>
    <v>eb3a05c2-b1ee-ea78-fd1f-cff62f41f477</v>
    <v>en-GB</v>
    <v>Map</v>
  </rv>
  <rv s="0">
    <v>536870912</v>
    <v>La Unión Department</v>
    <v>69fcbc6d-77ce-0230-6892-b46c5ed4c678</v>
    <v>en-GB</v>
    <v>Map</v>
  </rv>
  <rv s="0">
    <v>536870912</v>
    <v>San Miguel Department</v>
    <v>dc0de946-054c-e198-3573-4826e9cbfb04</v>
    <v>en-GB</v>
    <v>Map</v>
  </rv>
  <rv s="0">
    <v>536870912</v>
    <v>Cuscatlán Department</v>
    <v>cb39f195-3263-b868-8e71-561dc6cc6bc4</v>
    <v>en-GB</v>
    <v>Map</v>
  </rv>
  <rv s="0">
    <v>536870912</v>
    <v>La Paz Department</v>
    <v>f81604d1-2e57-99dd-6c0e-231c0949a2e5</v>
    <v>en-GB</v>
    <v>Map</v>
  </rv>
  <rv s="0">
    <v>536870912</v>
    <v>Ahuachapán Department</v>
    <v>c5faad1f-7633-691d-da13-a83792f91877</v>
    <v>en-GB</v>
    <v>Map</v>
  </rv>
  <rv s="0">
    <v>536870912</v>
    <v>Cabañas Department</v>
    <v>a2fa64da-376c-cc0f-31a3-e7e06914caeb</v>
    <v>en-GB</v>
    <v>Map</v>
  </rv>
  <rv s="0">
    <v>536870912</v>
    <v>La Libertad Department</v>
    <v>0ab85b8c-3d24-352b-fc1f-b99eeb420981</v>
    <v>en-GB</v>
    <v>Map</v>
  </rv>
  <rv s="0">
    <v>536870912</v>
    <v>Chalatenango Department</v>
    <v>72b5046c-2292-3938-9639-c2b77d44f65a</v>
    <v>en-GB</v>
    <v>Map</v>
  </rv>
  <rv s="0">
    <v>536870912</v>
    <v>Santa Ana Department</v>
    <v>70b3638a-ed76-2a70-1eb2-fbafbe4c08e8</v>
    <v>en-GB</v>
    <v>Map</v>
  </rv>
  <rv s="0">
    <v>536870912</v>
    <v>Morazán Department</v>
    <v>eeef09c6-c55b-b062-f8d1-f908ad1e149c</v>
    <v>en-GB</v>
    <v>Map</v>
  </rv>
  <rv s="0">
    <v>536870912</v>
    <v>Sonsonate Department</v>
    <v>d43c8199-be11-68e7-9336-634720044921</v>
    <v>en-GB</v>
    <v>Map</v>
  </rv>
  <rv s="0">
    <v>536870912</v>
    <v>San Vicente Department</v>
    <v>3dcec651-472d-20f2-70d7-b9c6dcee52ec</v>
    <v>en-GB</v>
    <v>Map</v>
  </rv>
  <rv s="0">
    <v>536870912</v>
    <v>Usulután Department</v>
    <v>7dbf7503-456c-99de-131b-5479ae3461a7</v>
    <v>en-GB</v>
    <v>Map</v>
  </rv>
  <rv s="4">
    <v>199</v>
  </rv>
  <rv s="1">
    <fb>0.18061905090093203</fb>
    <v>27</v>
  </rv>
  <rv s="1">
    <fb>0.36399999999999999</fb>
    <v>27</v>
  </rv>
  <rv s="1">
    <fb>4.1100001335144E-2</fb>
    <v>36</v>
  </rv>
  <rv s="1">
    <fb>4694702</fb>
    <v>28</v>
  </rv>
  <rv s="46">
    <v>#VALUE!</v>
    <v>740</v>
    <v>741</v>
    <v>El Salvador</v>
    <v>23</v>
    <v>24</v>
    <v>Map</v>
    <v>25</v>
    <v>742</v>
    <v>en-GB</v>
    <v>3e2414ae-fd79-22d5-9263-1d9dbcf212a5</v>
    <v>536870912</v>
    <v>1</v>
    <v>SV</v>
    <v>3357</v>
    <v>3358</v>
    <v>3359</v>
    <v>3360</v>
    <v>3361</v>
    <v>3362</v>
    <v>3363</v>
    <v>3364</v>
    <v>3365</v>
    <v>El Salvador, officially the Republic of El Salvador, is a country in Central America. It is bordered on the northeast by Honduras, on the northwest by Guatemala, and on the south by the Pacific Ocean. El Salvador's capital and largest city is San Salvador. As of 2021, the country had a population of approximately 6,825,935.</v>
    <v>3366</v>
    <v>3367</v>
    <v>3368</v>
    <v>3369</v>
    <v>3370</v>
    <v>3371</v>
    <v>3372</v>
    <v>3373</v>
    <v>3374</v>
    <v>3375</v>
    <v>3362</v>
    <v>3377</v>
    <v>3378</v>
    <v>3379</v>
    <v>3380</v>
    <v>3381</v>
    <v>El Salvador</v>
    <v>National Anthem of El Salvador</v>
    <v>3382</v>
    <v>Republic of El Salvador</v>
    <v>3383</v>
    <v>3384</v>
    <v>3385</v>
    <v>611</v>
    <v>3386</v>
    <v>2274</v>
    <v>1986</v>
    <v>3387</v>
    <v>3388</v>
    <v>1332</v>
    <v>3389</v>
    <v>3404</v>
    <v>3405</v>
    <v>1222</v>
    <v>3406</v>
    <v>3407</v>
    <v>El Salvador</v>
    <v>3408</v>
    <v>mdp/vdpid/72</v>
  </rv>
  <rv s="0">
    <v>536870912</v>
    <v>Equatorial Guinea</v>
    <v>d592e294-4288-2e5b-b5c2-c21e3ee0d1a1</v>
    <v>en-GB</v>
    <v>Map</v>
  </rv>
  <rv s="1">
    <fb>0.10124777183600701</fb>
    <v>27</v>
  </rv>
  <rv s="1">
    <fb>28051</fb>
    <v>28</v>
  </rv>
  <rv s="1">
    <fb>33.241</fb>
    <v>29</v>
  </rv>
  <rv s="1">
    <fb>240</fb>
    <v>30</v>
  </rv>
  <rv s="0">
    <v>536870912</v>
    <v>Malabo</v>
    <v>a651a936-416b-8865-8640-d9313a9fbb41</v>
    <v>en-GB</v>
    <v>Map</v>
  </rv>
  <rv s="1">
    <fb>5654.5140000000001</fb>
    <v>28</v>
  </rv>
  <rv s="1">
    <fb>124.346722780622</fb>
    <v>31</v>
  </rv>
  <rv s="1">
    <fb>1.2386986020510899E-2</fb>
    <v>27</v>
  </rv>
  <rv s="1">
    <fb>4.5129999999999999</fb>
    <v>29</v>
  </rv>
  <rv s="1">
    <fb>0.55486631886419202</fb>
    <v>27</v>
  </rv>
  <rv s="1">
    <fb>11026774945.341499</fb>
    <v>33</v>
  </rv>
  <rv s="1">
    <fb>0.61775150000000001</fb>
    <v>27</v>
  </rv>
  <rv s="1">
    <fb>1.8528800000000002E-2</fb>
    <v>27</v>
  </rv>
  <rv s="2">
    <v>69</v>
    <v>25</v>
    <v>754</v>
    <v>0</v>
    <v>Image of Equatorial Guinea</v>
  </rv>
  <rv s="1">
    <fb>62.6</fb>
    <v>35</v>
  </rv>
  <rv s="0">
    <v>805306368</v>
    <v>Fransisco Pascual Obama Asue (Prime Minister)</v>
    <v>866a8f6f-cc6f-e44d-64c2-9d1af127ab78</v>
    <v>en-GB</v>
    <v>Generic</v>
  </rv>
  <rv s="0">
    <v>805306368</v>
    <v>Teodoro Nguema Obiang Mangue (Second Vice-President)</v>
    <v>cd01b474-cb2a-2f50-5ba5-246aa0df0201</v>
    <v>en-GB</v>
    <v>Generic</v>
  </rv>
  <rv s="0">
    <v>805306368</v>
    <v>Teodoro Obiang Nguema Mbasogo (President)</v>
    <v>ff654507-17c8-d887-73af-fdce32a12e3e</v>
    <v>en-GB</v>
    <v>Generic</v>
  </rv>
  <rv s="4">
    <v>200</v>
  </rv>
  <rv s="3">
    <v>https://www.bing.com/search?q=equatorial+guinea&amp;form=skydnc</v>
    <v>Learn more on Bing</v>
  </rv>
  <rv s="1">
    <fb>58.402000000000001</fb>
    <v>35</v>
  </rv>
  <rv s="1">
    <fb>301</fb>
    <v>35</v>
  </rv>
  <rv s="4">
    <v>201</v>
  </rv>
  <rv s="1">
    <fb>0.7198487268</fb>
    <v>27</v>
  </rv>
  <rv s="1">
    <fb>0.4</fb>
    <v>29</v>
  </rv>
  <rv s="1">
    <fb>1355986</fb>
    <v>28</v>
  </rv>
  <rv s="1">
    <fb>0.61966999053955096</fb>
    <v>27</v>
  </rv>
  <rv s="0">
    <v>536870912</v>
    <v>Bioko Norte Province</v>
    <v>14fc1409-3f1f-b855-2446-9ce14d0b5f3e</v>
    <v>en-GB</v>
    <v>Map</v>
  </rv>
  <rv s="0">
    <v>536870912</v>
    <v>Annobón Province</v>
    <v>1832d49e-856d-b5f4-2a05-3309385e03d3</v>
    <v>en-GB</v>
    <v>Map</v>
  </rv>
  <rv s="0">
    <v>536870912</v>
    <v>Kié-Ntem Province</v>
    <v>204a3e52-8eb7-0732-eacd-6291775ec8c0</v>
    <v>en-GB</v>
    <v>Map</v>
  </rv>
  <rv s="0">
    <v>536870912</v>
    <v>Bioko Sur Province</v>
    <v>dcd49031-0c35-b602-2add-827409efb255</v>
    <v>en-GB</v>
    <v>Map</v>
  </rv>
  <rv s="0">
    <v>536870912</v>
    <v>Litoral Province</v>
    <v>047e4980-33aa-8d25-c0ce-06e32be00646</v>
    <v>en-GB</v>
    <v>Map</v>
  </rv>
  <rv s="0">
    <v>536870912</v>
    <v>Centro Sur Province</v>
    <v>99a10643-78ca-776e-ac63-0513f78fd3b5</v>
    <v>en-GB</v>
    <v>Map</v>
  </rv>
  <rv s="0">
    <v>536870912</v>
    <v>Wele-Nzas Province</v>
    <v>84e2e94c-ab91-a60f-13e1-f7470b791925</v>
    <v>en-GB</v>
    <v>Map</v>
  </rv>
  <rv s="4">
    <v>202</v>
  </rv>
  <rv s="1">
    <fb>6.0845982822971802E-2</fb>
    <v>27</v>
  </rv>
  <rv s="1">
    <fb>0.79400000000000004</fb>
    <v>27</v>
  </rv>
  <rv s="1">
    <fb>6.4330000877380403E-2</fb>
    <v>36</v>
  </rv>
  <rv s="1">
    <fb>984812</fb>
    <v>28</v>
  </rv>
  <rv s="47">
    <v>#VALUE!</v>
    <v>751</v>
    <v>752</v>
    <v>Equatorial Guinea</v>
    <v>23</v>
    <v>24</v>
    <v>Map</v>
    <v>25</v>
    <v>753</v>
    <v>en-GB</v>
    <v>d592e294-4288-2e5b-b5c2-c21e3ee0d1a1</v>
    <v>536870912</v>
    <v>1</v>
    <v>GQ</v>
    <v>3411</v>
    <v>3412</v>
    <v>810</v>
    <v>3413</v>
    <v>3414</v>
    <v>3415</v>
    <v>3416</v>
    <v>3417</v>
    <v>3418</v>
    <v>XAF</v>
    <v>Equatorial Guinea, officially the Republic of Equatorial Guinea, is a country on the west coast of Central Africa, with an area of 28,000 square kilometres. Formerly the colony of Spanish Guinea, its post-independence name evokes its location near both the Equator and the Gulf of Guinea. As of 2015, the country had a population of 1,225,367.</v>
    <v>3419</v>
    <v>3420</v>
    <v>391</v>
    <v>3421</v>
    <v>3422</v>
    <v>3423</v>
    <v>3424</v>
    <v>3425</v>
    <v>3415</v>
    <v>3429</v>
    <v>3430</v>
    <v>3431</v>
    <v>3432</v>
    <v>1426</v>
    <v>Equatorial Guinea</v>
    <v>Let Us Tread the Path of Our Immense Happiness</v>
    <v>3433</v>
    <v>Republic of Equatorial Guinea</v>
    <v>3434</v>
    <v>3435</v>
    <v>3436</v>
    <v>3437</v>
    <v>3445</v>
    <v>3446</v>
    <v>364</v>
    <v>3447</v>
    <v>3448</v>
    <v>Equatorial Guinea</v>
    <v>3449</v>
    <v>mdp/vdpid/69</v>
  </rv>
  <rv s="0">
    <v>536870912</v>
    <v>Eritrea</v>
    <v>73d5d021-9ab1-76b3-d656-15ebf379a215</v>
    <v>en-GB</v>
    <v>Map</v>
  </rv>
  <rv s="1">
    <fb>0.75168316831683202</fb>
    <v>27</v>
  </rv>
  <rv s="1">
    <fb>117600</fb>
    <v>28</v>
  </rv>
  <rv s="1">
    <fb>202000</fb>
    <v>28</v>
  </rv>
  <rv s="1">
    <fb>30.302</fb>
    <v>29</v>
  </rv>
  <rv s="1">
    <fb>291</fb>
    <v>30</v>
  </rv>
  <rv s="0">
    <v>536870912</v>
    <v>Asmara</v>
    <v>2546f6dc-180c-2a8b-300b-1a74669a6fe4</v>
    <v>en-GB</v>
    <v>Map</v>
  </rv>
  <rv s="1">
    <fb>711.39800000000002</fb>
    <v>28</v>
  </rv>
  <rv s="1">
    <fb>89.297604335071995</fb>
    <v>28</v>
  </rv>
  <rv s="1">
    <fb>4.056</fb>
    <v>29</v>
  </rv>
  <rv s="1">
    <fb>0.14906930451345901</fb>
    <v>27</v>
  </rv>
  <rv s="1">
    <fb>23.133447698713901</fb>
    <v>35</v>
  </rv>
  <rv s="1">
    <fb>2065001626.0162599</fb>
    <v>33</v>
  </rv>
  <rv s="1">
    <fb>0.68433829999999995</fb>
    <v>27</v>
  </rv>
  <rv s="1">
    <fb>3.3625600000000005E-2</fb>
    <v>27</v>
  </rv>
  <rv s="2">
    <v>70</v>
    <v>25</v>
    <v>764</v>
    <v>0</v>
    <v>Image of Eritrea</v>
  </rv>
  <rv s="1">
    <fb>31.3</fb>
    <v>35</v>
  </rv>
  <rv s="0">
    <v>805306368</v>
    <v>Isaias Afwerki (President)</v>
    <v>626836ed-17cf-094c-e3ec-28a6aa42391f</v>
    <v>en-GB</v>
    <v>Generic</v>
  </rv>
  <rv s="4">
    <v>203</v>
  </rv>
  <rv s="3">
    <v>https://www.bing.com/search?q=eritrea&amp;form=skydnc</v>
    <v>Learn more on Bing</v>
  </rv>
  <rv s="1">
    <fb>65.941000000000003</fb>
    <v>35</v>
  </rv>
  <rv s="1">
    <fb>480</fb>
    <v>35</v>
  </rv>
  <rv s="4">
    <v>204</v>
  </rv>
  <rv s="1">
    <fb>0.52375347630000002</fb>
    <v>27</v>
  </rv>
  <rv s="1">
    <fb>6.2799999999999995E-2</fb>
    <v>29</v>
  </rv>
  <rv s="1">
    <fb>6333135</fb>
    <v>28</v>
  </rv>
  <rv s="1">
    <fb>0.78388000488281306</fb>
    <v>27</v>
  </rv>
  <rv s="0">
    <v>536870912</v>
    <v>Central Region</v>
    <v>c78dba88-7703-6c25-fd79-e2f55670a4ba</v>
    <v>en-GB</v>
    <v>Map</v>
  </rv>
  <rv s="0">
    <v>536870912</v>
    <v>Southern Region</v>
    <v>d37b6e37-4e40-3662-a0c2-03fa5f7dc9bc</v>
    <v>en-GB</v>
    <v>Map</v>
  </rv>
  <rv s="0">
    <v>536870912</v>
    <v>Southern Red Sea Region</v>
    <v>0d938faf-2dbc-b436-956b-82ee59131501</v>
    <v>en-GB</v>
    <v>Map</v>
  </rv>
  <rv s="0">
    <v>536870912</v>
    <v>Northern Red Sea Region</v>
    <v>750062eb-0c8d-278d-3653-5f7a3cc6e1e1</v>
    <v>en-GB</v>
    <v>Map</v>
  </rv>
  <rv s="0">
    <v>536870912</v>
    <v>Gash-Barka Region</v>
    <v>88add36e-dd8b-22ac-5fe5-955eca1d8cb7</v>
    <v>en-GB</v>
    <v>Map</v>
  </rv>
  <rv s="0">
    <v>536870912</v>
    <v>Anseba Region</v>
    <v>2e5df69b-7f59-075a-86b4-4370e0f6ec29</v>
    <v>en-GB</v>
    <v>Map</v>
  </rv>
  <rv s="4">
    <v>205</v>
  </rv>
  <rv s="1">
    <fb>5.1440000534057596E-2</fb>
    <v>36</v>
  </rv>
  <rv s="1">
    <fb>1149670</fb>
    <v>28</v>
  </rv>
  <rv s="48">
    <v>#VALUE!</v>
    <v>761</v>
    <v>762</v>
    <v>Eritrea</v>
    <v>23</v>
    <v>24</v>
    <v>Map</v>
    <v>25</v>
    <v>763</v>
    <v>en-GB</v>
    <v>73d5d021-9ab1-76b3-d656-15ebf379a215</v>
    <v>536870912</v>
    <v>1</v>
    <v>ER</v>
    <v>3452</v>
    <v>3453</v>
    <v>3454</v>
    <v>3455</v>
    <v>3456</v>
    <v>3457</v>
    <v>3458</v>
    <v>ERN</v>
    <v>Eritrea, officially the State of Eritrea, is a country in the Horn of Africa, with its capital at Asmara. It is bordered by Ethiopia in the south, Sudan in the west, and Djibouti in the southeast. The northeastern and eastern parts of Eritrea have an extensive coastline along the Red Sea. The nation has a total area of approximately 117,600 km², and includes the Dahlak Archipelago and several of the Hanish Islands.</v>
    <v>3459</v>
    <v>3460</v>
    <v>3461</v>
    <v>3462</v>
    <v>2208</v>
    <v>3463</v>
    <v>3464</v>
    <v>3465</v>
    <v>3466</v>
    <v>3467</v>
    <v>3457</v>
    <v>3469</v>
    <v>3470</v>
    <v>3471</v>
    <v>3472</v>
    <v>Eritrea</v>
    <v>Ertra, Ertra, Ertra</v>
    <v>3473</v>
    <v>State of Eritrea</v>
    <v>3474</v>
    <v>3475</v>
    <v>3476</v>
    <v>3477</v>
    <v>3484</v>
    <v>2493</v>
    <v>1408</v>
    <v>3485</v>
    <v>Eritrea</v>
    <v>3486</v>
    <v>mdp/vdpid/71</v>
  </rv>
  <rv s="0">
    <v>536870912</v>
    <v>Estonia</v>
    <v>f0376b26-dffc-a05d-34b7-ffeabc3bf31b</v>
    <v>en-GB</v>
    <v>Map</v>
  </rv>
  <rv s="1">
    <fb>0.23073383942949199</fb>
    <v>27</v>
  </rv>
  <rv s="1">
    <fb>45228</fb>
    <v>28</v>
  </rv>
  <rv s="1">
    <fb>372</fb>
    <v>30</v>
  </rv>
  <rv s="0">
    <v>536870912</v>
    <v>Tallinn</v>
    <v>1448d438-3d52-297f-67c5-9331c9a18778</v>
    <v>en-GB</v>
    <v>Map</v>
  </rv>
  <rv s="1">
    <fb>16589.508000000002</fb>
    <v>28</v>
  </rv>
  <rv s="1">
    <fb>122.14231282148999</fb>
    <v>31</v>
  </rv>
  <rv s="1">
    <fb>2.27725931243518E-2</fb>
    <v>27</v>
  </rv>
  <rv s="1">
    <fb>6732.3674731561096</fb>
    <v>28</v>
  </rv>
  <rv s="1">
    <fb>1.59</fb>
    <v>29</v>
  </rv>
  <rv s="1">
    <fb>0.513365561917702</fb>
    <v>27</v>
  </rv>
  <rv s="1">
    <fb>13.0562153357344</fb>
    <v>35</v>
  </rv>
  <rv s="1">
    <fb>1.1399999999999999</fb>
    <v>32</v>
  </rv>
  <rv s="1">
    <fb>31386949981.236</fb>
    <v>33</v>
  </rv>
  <rv s="1">
    <fb>0.97230170000000005</fb>
    <v>27</v>
  </rv>
  <rv s="1">
    <fb>0.69635029999999998</fb>
    <v>27</v>
  </rv>
  <rv s="2">
    <v>71</v>
    <v>25</v>
    <v>775</v>
    <v>0</v>
    <v>Image of Estonia</v>
  </rv>
  <rv s="1">
    <fb>2.1</fb>
    <v>35</v>
  </rv>
  <rv s="0">
    <v>805306368</v>
    <v>Margus Tsahkna (Minister)</v>
    <v>a4434033-cb16-4131-942d-74201d2ee519</v>
    <v>en-GB</v>
    <v>Generic</v>
  </rv>
  <rv s="0">
    <v>805306368</v>
    <v>Kaja Kallas (Prime Minister)</v>
    <v>fc77b338-6404-472a-0f72-deb23d9c3575</v>
    <v>en-GB</v>
    <v>Generic</v>
  </rv>
  <rv s="0">
    <v>805306368</v>
    <v>Kersti Kaljulaid (President)</v>
    <v>51105445-e157-6e93-a251-1a06b638c8de</v>
    <v>en-GB</v>
    <v>Generic</v>
  </rv>
  <rv s="4">
    <v>206</v>
  </rv>
  <rv s="3">
    <v>https://www.bing.com/search?q=estonia&amp;form=skydnc</v>
    <v>Learn more on Bing</v>
  </rv>
  <rv s="1">
    <fb>78.243902439024396</fb>
    <v>35</v>
  </rv>
  <rv s="1">
    <fb>9</fb>
    <v>35</v>
  </rv>
  <rv s="1">
    <fb>3.14</fb>
    <v>32</v>
  </rv>
  <rv s="4">
    <v>207</v>
  </rv>
  <rv s="1">
    <fb>0.22772006980000001</fb>
    <v>27</v>
  </rv>
  <rv s="1">
    <fb>4.4832999999999998</fb>
    <v>29</v>
  </rv>
  <rv s="1">
    <fb>1326590</fb>
    <v>28</v>
  </rv>
  <rv s="1">
    <fb>0.22500000000000001</fb>
    <v>27</v>
  </rv>
  <rv s="1">
    <fb>0.38400000000000001</fb>
    <v>27</v>
  </rv>
  <rv s="1">
    <fb>0.63560001373290997</fb>
    <v>27</v>
  </rv>
  <rv s="0">
    <v>536870912</v>
    <v>Saare County</v>
    <v>c392c03e-8580-f106-7afd-cbd448ed8908</v>
    <v>en-GB</v>
    <v>Map</v>
  </rv>
  <rv s="0">
    <v>536870912</v>
    <v>Järva County</v>
    <v>e0f572f5-55d7-7ad7-0c19-7f07a1550540</v>
    <v>en-GB</v>
    <v>Map</v>
  </rv>
  <rv s="0">
    <v>536870912</v>
    <v>Võru County</v>
    <v>45ee177e-bcdf-d7f7-5bb0-50650c8501cd</v>
    <v>en-GB</v>
    <v>Map</v>
  </rv>
  <rv s="0">
    <v>536870912</v>
    <v>Lääne-Viru County</v>
    <v>10d22dab-77a4-3f43-cc0f-f83d19e135a1</v>
    <v>en-GB</v>
    <v>Map</v>
  </rv>
  <rv s="0">
    <v>536870912</v>
    <v>Jõgeva County</v>
    <v>b993b493-5f0b-e4b2-a04c-744fa8db72fd</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4">
    <v>208</v>
  </rv>
  <rv s="1">
    <fb>0.20875750801183598</fb>
    <v>27</v>
  </rv>
  <rv s="1">
    <fb>5.1149997711181595E-2</fb>
    <v>36</v>
  </rv>
  <rv s="1">
    <fb>916024</fb>
    <v>28</v>
  </rv>
  <rv s="7">
    <v>#VALUE!</v>
    <v>773</v>
    <v>56</v>
    <v>Estonia</v>
    <v>23</v>
    <v>24</v>
    <v>Map</v>
    <v>25</v>
    <v>774</v>
    <v>en-GB</v>
    <v>f0376b26-dffc-a05d-34b7-ffeabc3bf31b</v>
    <v>536870912</v>
    <v>1</v>
    <v>EE</v>
    <v>3489</v>
    <v>3490</v>
    <v>1302</v>
    <v>2243</v>
    <v>3491</v>
    <v>3492</v>
    <v>3493</v>
    <v>3494</v>
    <v>3495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and of 2,222 islands on the eastern coast of the Baltic Sea, covering a total area of 45,227 km², the land area is 43,432 km², and is influenced by a humid continental climate. Tallinn, the capital of Estonia, and Tartu are the largest cities and urban areas in the country. Other notable cities include Narva, Pärnu, Kohtla-Järve and Viljandi. The official language of the country, Estonian, is the second-most-spoken Finnic language.</v>
    <v>3496</v>
    <v>3497</v>
    <v>3498</v>
    <v>3499</v>
    <v>3500</v>
    <v>3501</v>
    <v>3502</v>
    <v>3503</v>
    <v>3504</v>
    <v>3505</v>
    <v>3492</v>
    <v>3509</v>
    <v>3510</v>
    <v>3511</v>
    <v>3512</v>
    <v>3513</v>
    <v>Estonia</v>
    <v>Mu isamaa, mu õnn ja rõõm</v>
    <v>3514</v>
    <v>Republic of Estonia</v>
    <v>3515</v>
    <v>3516</v>
    <v>3517</v>
    <v>1458</v>
    <v>3518</v>
    <v>3519</v>
    <v>668</v>
    <v>526</v>
    <v>3321</v>
    <v>1987</v>
    <v>3520</v>
    <v>3534</v>
    <v>3535</v>
    <v>1709</v>
    <v>2691</v>
    <v>3536</v>
    <v>Estonia</v>
    <v>3537</v>
    <v>mdp/vdpid/70</v>
  </rv>
  <rv s="0">
    <v>536870912</v>
    <v>Ethiopia</v>
    <v>37e8cce3-f9b7-eca4-846f-b8b7e9cb6fb8</v>
    <v>en-GB</v>
    <v>Map</v>
  </rv>
  <rv s="1">
    <fb>0.36259000000000002</fb>
    <v>27</v>
  </rv>
  <rv s="1">
    <fb>1104300</fb>
    <v>28</v>
  </rv>
  <rv s="1">
    <fb>138000</fb>
    <v>28</v>
  </rv>
  <rv s="1">
    <fb>32.338999999999999</fb>
    <v>29</v>
  </rv>
  <rv s="1">
    <fb>251</fb>
    <v>30</v>
  </rv>
  <rv s="0">
    <v>536870912</v>
    <v>Addis Ababa</v>
    <v>938abfc6-a154-7e94-5bda-6ce5f148a1f5</v>
    <v>en-GB</v>
    <v>Map</v>
  </rv>
  <rv s="1">
    <fb>14869.684999999999</fb>
    <v>28</v>
  </rv>
  <rv s="1">
    <fb>143.85508616915899</fb>
    <v>31</v>
  </rv>
  <rv s="1">
    <fb>0.15809632171934701</fb>
    <v>27</v>
  </rv>
  <rv s="1">
    <fb>69.198753162430407</fb>
    <v>28</v>
  </rv>
  <rv s="1">
    <fb>4.2469999999999999</fb>
    <v>29</v>
  </rv>
  <rv s="1">
    <fb>0.12539599609374999</fb>
    <v>27</v>
  </rv>
  <rv s="1">
    <fb>6.5698066296372399</fb>
    <v>35</v>
  </rv>
  <rv s="1">
    <fb>0.75</fb>
    <v>32</v>
  </rv>
  <rv s="1">
    <fb>96107662398.174896</fb>
    <v>33</v>
  </rv>
  <rv s="1">
    <fb>1.0097149000000001</fb>
    <v>27</v>
  </rv>
  <rv s="1">
    <fb>8.1053200000000006E-2</fb>
    <v>27</v>
  </rv>
  <rv s="2">
    <v>72</v>
    <v>25</v>
    <v>785</v>
    <v>0</v>
    <v>Image of Ethiopia</v>
  </rv>
  <rv s="1">
    <fb>39.1</fb>
    <v>35</v>
  </rv>
  <rv s="0">
    <v>805306368</v>
    <v>Sahle-Work Zewde (President)</v>
    <v>4b20dd10-f8d7-8913-1948-a569c303c835</v>
    <v>en-GB</v>
    <v>Generic</v>
  </rv>
  <rv s="0">
    <v>805306368</v>
    <v>Abiy Ahmed (Prime Minister)</v>
    <v>8b769640-264e-25d4-5b3b-3b3d837de7f3</v>
    <v>en-GB</v>
    <v>Generic</v>
  </rv>
  <rv s="0">
    <v>805306368</v>
    <v>Demeke Mekonnen (Deputy prime minister)</v>
    <v>5ab51c4c-27ae-acc1-02a9-2c70dd6ac254</v>
    <v>en-GB</v>
    <v>Generic</v>
  </rv>
  <rv s="4">
    <v>209</v>
  </rv>
  <rv s="3">
    <v>https://www.bing.com/search?q=ethiopia&amp;form=skydnc</v>
    <v>Learn more on Bing</v>
  </rv>
  <rv s="1">
    <fb>66.239999999999995</fb>
    <v>35</v>
  </rv>
  <rv s="1">
    <fb>401</fb>
    <v>35</v>
  </rv>
  <rv s="4">
    <v>210</v>
  </rv>
  <rv s="1">
    <fb>0.3781040625</fb>
    <v>27</v>
  </rv>
  <rv s="1">
    <fb>7.6899999999999996E-2</fb>
    <v>29</v>
  </rv>
  <rv s="1">
    <fb>112078730</fb>
    <v>28</v>
  </rv>
  <rv s="1">
    <fb>0.28499999999999998</fb>
    <v>27</v>
  </rv>
  <rv s="1">
    <fb>0.121</fb>
    <v>27</v>
  </rv>
  <rv s="1">
    <fb>0.16300000000000001</fb>
    <v>27</v>
  </rv>
  <rv s="1">
    <fb>0.79550003051757801</fb>
    <v>27</v>
  </rv>
  <rv s="0">
    <v>536870912</v>
    <v>Dire Dawa</v>
    <v>dd9c686e-aed6-8366-bd0d-110a8039b49c</v>
    <v>en-GB</v>
    <v>Map</v>
  </rv>
  <rv s="0">
    <v>536870912</v>
    <v>Somali Region</v>
    <v>568cb122-5c34-e129-0eb8-472efad75e94</v>
    <v>en-GB</v>
    <v>Map</v>
  </rv>
  <rv s="0">
    <v>536870912</v>
    <v>Tigray Region</v>
    <v>f948be5d-0e78-13ff-ddd2-976f549dfa79</v>
    <v>en-GB</v>
    <v>Map</v>
  </rv>
  <rv s="0">
    <v>536870912</v>
    <v>Gambela Region</v>
    <v>cb278b79-0633-4f8c-0d07-23d94b4068dc</v>
    <v>en-GB</v>
    <v>Map</v>
  </rv>
  <rv s="0">
    <v>536870912</v>
    <v>Amhara Region</v>
    <v>18974485-7701-f939-eb43-6ed0021bf853</v>
    <v>en-GB</v>
    <v>Map</v>
  </rv>
  <rv s="0">
    <v>536870912</v>
    <v>Benishangul-Gumuz Region</v>
    <v>e9e914ad-0904-d200-5dcf-f523e1778e0b</v>
    <v>en-GB</v>
    <v>Map</v>
  </rv>
  <rv s="0">
    <v>536870912</v>
    <v>Southern Nations, Nationalities, and Peoples' Region</v>
    <v>5bb4fb8b-124b-f1c3-4ec1-8efeb1ad282a</v>
    <v>en-GB</v>
    <v>Map</v>
  </rv>
  <rv s="0">
    <v>536870912</v>
    <v>Afar Region</v>
    <v>c769ad43-641f-6ac5-378e-f1eb44ec9da0</v>
    <v>en-GB</v>
    <v>Map</v>
  </rv>
  <rv s="4">
    <v>211</v>
  </rv>
  <rv s="1">
    <fb>7.5122310532462003E-2</fb>
    <v>27</v>
  </rv>
  <rv s="1">
    <fb>0.377</fb>
    <v>27</v>
  </rv>
  <rv s="1">
    <fb>2.0810000896453903E-2</fb>
    <v>36</v>
  </rv>
  <rv s="1">
    <fb>23788710</fb>
    <v>28</v>
  </rv>
  <rv s="49">
    <v>#VALUE!</v>
    <v>782</v>
    <v>783</v>
    <v>Ethiopia</v>
    <v>23</v>
    <v>24</v>
    <v>Map</v>
    <v>25</v>
    <v>784</v>
    <v>en-GB</v>
    <v>37e8cce3-f9b7-eca4-846f-b8b7e9cb6fb8</v>
    <v>536870912</v>
    <v>1</v>
    <v>ET</v>
    <v>3540</v>
    <v>3541</v>
    <v>3542</v>
    <v>3543</v>
    <v>3544</v>
    <v>3545</v>
    <v>3546</v>
    <v>3547</v>
    <v>3548</v>
    <v>ETB</v>
    <v>Ethiopia, officially the Federal Democratic Republic of Ethiopia, is a landlocked country in the Horn of Africa. It shares borders with Eritrea and Djibouti to the north, Somaliland to the northeast, Somalia to the east, Kenya to the south, South Sudan to the west and Sudan to the northwest. Ethiopia has a total area of 1,100,000 square kilometres and over 117 million inhabitants and is the 12th-most populous country in the world and the 2nd-most populous in Africa. The national capital and largest city, Addis Ababa, lies several kilometres west of the East African Rift that splits the country into the African and Somali tectonic plates.</v>
    <v>3549</v>
    <v>3550</v>
    <v>3551</v>
    <v>3552</v>
    <v>3553</v>
    <v>3554</v>
    <v>3555</v>
    <v>3556</v>
    <v>3557</v>
    <v>3558</v>
    <v>3545</v>
    <v>3562</v>
    <v>3563</v>
    <v>3564</v>
    <v>3565</v>
    <v>Ethiopia</v>
    <v>March Forward, Dear Mother Ethiopia</v>
    <v>3566</v>
    <v>Federal Democratic Republic of Ethiopia</v>
    <v>3567</v>
    <v>3568</v>
    <v>3569</v>
    <v>3252</v>
    <v>3570</v>
    <v>419</v>
    <v>1440</v>
    <v>1559</v>
    <v>3571</v>
    <v>3572</v>
    <v>3573</v>
    <v>3582</v>
    <v>3583</v>
    <v>2493</v>
    <v>3584</v>
    <v>3585</v>
    <v>Ethiopia</v>
    <v>3586</v>
    <v>mdp/vdpid/73</v>
  </rv>
  <rv s="0">
    <v>536870912</v>
    <v>Falkland Islands</v>
    <v>c307c38e-7deb-ffb5-ff52-2ec66407c2b9</v>
    <v>en-GB</v>
    <v>Map</v>
  </rv>
  <rv s="1">
    <fb>12173</fb>
    <v>28</v>
  </rv>
  <rv s="1">
    <fb>500</fb>
    <v>30</v>
  </rv>
  <rv s="0">
    <v>536870912</v>
    <v>Stanley</v>
    <v>10828142-8a7b-2ca3-947d-dd974490a25d</v>
    <v>en-GB</v>
    <v>Map</v>
  </rv>
  <rv s="2">
    <v>73</v>
    <v>25</v>
    <v>794</v>
    <v>0</v>
    <v>Image of Falkland Islands</v>
  </rv>
  <rv s="3">
    <v>https://www.bing.com/search?q=falkland+islands&amp;form=skydnc</v>
    <v>Learn more on Bing</v>
  </rv>
  <rv s="1">
    <fb>2932</fb>
    <v>28</v>
  </rv>
  <rv s="4">
    <v>212</v>
  </rv>
  <rv s="50">
    <v>#VALUE!</v>
    <v>791</v>
    <v>792</v>
    <v>Falkland Islands</v>
    <v>23</v>
    <v>24</v>
    <v>Map</v>
    <v>25</v>
    <v>793</v>
    <v>en-GB</v>
    <v>c307c38e-7deb-ffb5-ff52-2ec66407c2b9</v>
    <v>536870912</v>
    <v>1</v>
    <v>FK</v>
    <v>3589</v>
    <v>3590</v>
    <v>3591</v>
    <v>The Falkland Islands is an archipelago in the South Atlantic Ocean on the Patagonian Shelf. The principal islands are about 300 miles east of South America's southern Patagonian coast and about 752 miles from the northern tip of the Antarctic Peninsula, at a latitude of about 52°S. The archipelago, with an area of 4,700 square miles, comprises East Falkland, West Falkland, and 776 smaller islands. As a British overseas territory, the Falklands have internal self-governance, and the United Kingdom takes responsibility for their defence and foreign affairs. The capital and largest settlement is Stanley on East Falkland.</v>
    <v>3592</v>
    <v>3591</v>
    <v>3593</v>
    <v>Falkland Islands</v>
    <v>God Save the Queen</v>
    <v>376</v>
    <v>Falkland Islands</v>
    <v>3594</v>
    <v>3595</v>
    <v>Falkland Islands</v>
    <v>mdp/vdpid/79</v>
  </rv>
  <rv s="0">
    <v>536870912</v>
    <v>Faroe Islands</v>
    <v>babd3fe8-45a7-a7a2-1f92-d0fa4a3bc6de</v>
    <v>en-GB</v>
    <v>Map</v>
  </rv>
  <rv s="1">
    <fb>1393</fb>
    <v>28</v>
  </rv>
  <rv s="1">
    <fb>298</fb>
    <v>30</v>
  </rv>
  <rv s="0">
    <v>536870912</v>
    <v>Tórshavn</v>
    <v>9c77ffd5-925a-7060-5893-d6a688a4bd69</v>
    <v>en-GB</v>
    <v>Map</v>
  </rv>
  <rv s="1">
    <fb>2198138372</fb>
    <v>33</v>
  </rv>
  <rv s="2">
    <v>74</v>
    <v>25</v>
    <v>801</v>
    <v>0</v>
    <v>Image of Faroe Islands</v>
  </rv>
  <rv s="0">
    <v>805306368</v>
    <v>Aksel V. Johannesen (Prime Minister)</v>
    <v>b0850f61-80c1-84cf-a85d-fc7631449899</v>
    <v>en-GB</v>
    <v>Generic</v>
  </rv>
  <rv s="4">
    <v>213</v>
  </rv>
  <rv s="3">
    <v>https://www.bing.com/search?q=faroe+islands&amp;form=skydnc</v>
    <v>Learn more on Bing</v>
  </rv>
  <rv s="4">
    <v>214</v>
  </rv>
  <rv s="1">
    <fb>53358</fb>
    <v>28</v>
  </rv>
  <rv s="4">
    <v>215</v>
  </rv>
  <rv s="39">
    <v>#VALUE!</v>
    <v>799</v>
    <v>582</v>
    <v>Faroe Islands</v>
    <v>23</v>
    <v>24</v>
    <v>Map</v>
    <v>25</v>
    <v>800</v>
    <v>en-GB</v>
    <v>babd3fe8-45a7-a7a2-1f92-d0fa4a3bc6de</v>
    <v>536870912</v>
    <v>1</v>
    <v>FO</v>
    <v>3598</v>
    <v>3599</v>
    <v>3600</v>
    <v>The Faroe Islands, or simply the Faroes or Faeroes, are a North Atlantic archipelago located 320 kilometres north-northwest of Scotland, and about halfway between Norway and Iceland. Like Greenland, it is an autonomous territory of the Kingdom of Denmark. The islands have a total area of about 1,400 square kilometres with a population of 53,358 as of June 2021.</v>
    <v>3601</v>
    <v>3602</v>
    <v>3600</v>
    <v>3604</v>
    <v>3605</v>
    <v>Faroe Islands</v>
    <v>Tú alfagra land mítt</v>
    <v>3606</v>
    <v>Faroe Islands</v>
    <v>3607</v>
    <v>3608</v>
    <v>Faroe Islands</v>
    <v>mdp/vdpid/81</v>
  </rv>
  <rv s="0">
    <v>536870912</v>
    <v>Fiji</v>
    <v>1e7531ea-2f80-cf66-239a-b27dc04ddd4e</v>
    <v>en-GB</v>
    <v>Map</v>
  </rv>
  <rv s="1">
    <fb>0.23262178434592201</fb>
    <v>27</v>
  </rv>
  <rv s="1">
    <fb>18274</fb>
    <v>28</v>
  </rv>
  <rv s="1">
    <fb>4000</fb>
    <v>28</v>
  </rv>
  <rv s="1">
    <fb>21.277000000000001</fb>
    <v>29</v>
  </rv>
  <rv s="1">
    <fb>679</fb>
    <v>30</v>
  </rv>
  <rv s="0">
    <v>536870912</v>
    <v>Suva</v>
    <v>b704f0f6-e1f9-1c45-bd45-fb55dee9d3e5</v>
    <v>en-GB</v>
    <v>Map</v>
  </rv>
  <rv s="1">
    <fb>2046.1859999999999</fb>
    <v>28</v>
  </rv>
  <rv s="1">
    <fb>132.297245600612</fb>
    <v>31</v>
  </rv>
  <rv s="1">
    <fb>1.7731018246026999E-2</fb>
    <v>27</v>
  </rv>
  <rv s="1">
    <fb>2.774</fb>
    <v>29</v>
  </rv>
  <rv s="1">
    <fb>0.55941981256627793</fb>
    <v>27</v>
  </rv>
  <rv s="1">
    <fb>0.82</fb>
    <v>32</v>
  </rv>
  <rv s="1">
    <fb>5535548972.4125204</fb>
    <v>33</v>
  </rv>
  <rv s="1">
    <fb>1.0643889</fb>
    <v>27</v>
  </rv>
  <rv s="1">
    <fb>0.16136690000000001</fb>
    <v>27</v>
  </rv>
  <rv s="2">
    <v>75</v>
    <v>25</v>
    <v>811</v>
    <v>0</v>
    <v>Image of Fiji</v>
  </rv>
  <rv s="1">
    <fb>21.6</fb>
    <v>35</v>
  </rv>
  <rv s="0">
    <v>805306368</v>
    <v>George Konrote (President)</v>
    <v>2286efa1-93be-9451-fa72-48125c26a143</v>
    <v>en-GB</v>
    <v>Generic</v>
  </rv>
  <rv s="0">
    <v>805306368</v>
    <v>Frank Bainimarama (Prime Minister)</v>
    <v>e3a9a3b8-6d4e-e41d-02c9-c5a90be5e2ab</v>
    <v>en-GB</v>
    <v>Generic</v>
  </rv>
  <rv s="4">
    <v>216</v>
  </rv>
  <rv s="3">
    <v>https://www.bing.com/search?q=fiji&amp;form=skydnc</v>
    <v>Learn more on Bing</v>
  </rv>
  <rv s="1">
    <fb>67.340999999999994</fb>
    <v>35</v>
  </rv>
  <rv s="1">
    <fb>34</fb>
    <v>35</v>
  </rv>
  <rv s="1">
    <fb>1.28</fb>
    <v>32</v>
  </rv>
  <rv s="4">
    <v>217</v>
  </rv>
  <rv s="1">
    <fb>0.21413080000000001</fb>
    <v>27</v>
  </rv>
  <rv s="1">
    <fb>0.83740000000000003</fb>
    <v>29</v>
  </rv>
  <rv s="1">
    <fb>889953</fb>
    <v>28</v>
  </rv>
  <rv s="1">
    <fb>0.29699999999999999</fb>
    <v>27</v>
  </rv>
  <rv s="1">
    <fb>0.44700000000000001</fb>
    <v>27</v>
  </rv>
  <rv s="1">
    <fb>0.113</fb>
    <v>27</v>
  </rv>
  <rv s="1">
    <fb>0.152</fb>
    <v>27</v>
  </rv>
  <rv s="1">
    <fb>0.576430015563965</fb>
    <v>27</v>
  </rv>
  <rv s="0">
    <v>536870912</v>
    <v>Rotuma</v>
    <v>b605ba05-20f0-8901-96c7-8f61c4f12c3b</v>
    <v>en-GB</v>
    <v>Map</v>
  </rv>
  <rv s="0">
    <v>536870912</v>
    <v>Central Division, Fiji</v>
    <v>bbdd7043-1c11-f3c3-0ef2-27c066fda921</v>
    <v>en-GB</v>
    <v>Map</v>
  </rv>
  <rv s="0">
    <v>536870912</v>
    <v>Northern Division, Fiji</v>
    <v>ba9161fe-8aee-89ca-70ac-9f43e9ed184f</v>
    <v>en-GB</v>
    <v>Map</v>
  </rv>
  <rv s="0">
    <v>536870912</v>
    <v>Eastern Division, Fiji</v>
    <v>343070ff-38b8-9270-a138-881ce98add99</v>
    <v>en-GB</v>
    <v>Map</v>
  </rv>
  <rv s="0">
    <v>536870912</v>
    <v>Namosi Province</v>
    <v>13dfc3ec-34c1-3522-7c6f-fce3b26477b2</v>
    <v>en-GB</v>
    <v>Map</v>
  </rv>
  <rv s="0">
    <v>536870912</v>
    <v>Rewa Province</v>
    <v>e547cbc4-b7da-ab30-60ad-6fa35674f021</v>
    <v>en-GB</v>
    <v>Map</v>
  </rv>
  <rv s="0">
    <v>536870912</v>
    <v>Western Division, Fiji</v>
    <v>b02669d6-429e-0673-8796-2e37e1b6d993</v>
    <v>en-GB</v>
    <v>Map</v>
  </rv>
  <rv s="0">
    <v>536870912</v>
    <v>Nadroga-Navosa Province</v>
    <v>b18f81eb-4c8c-68f5-bb09-dcc2a7db9eaa</v>
    <v>en-GB</v>
    <v>Map</v>
  </rv>
  <rv s="0">
    <v>536870912</v>
    <v>Cakaudrove Province</v>
    <v>e9a6bfcb-2dfc-c317-defb-8de767e2b1fd</v>
    <v>en-GB</v>
    <v>Map</v>
  </rv>
  <rv s="0">
    <v>536870912</v>
    <v>Ra Province</v>
    <v>b2f132a6-39e3-b009-4989-69d7671a6e39</v>
    <v>en-GB</v>
    <v>Map</v>
  </rv>
  <rv s="0">
    <v>536870912</v>
    <v>Naitasiri Province</v>
    <v>03c90abb-f1df-444c-8429-093e2761aab5</v>
    <v>en-GB</v>
    <v>Map</v>
  </rv>
  <rv s="0">
    <v>536870912</v>
    <v>Macuata Province</v>
    <v>acb5bd4c-4052-9098-1b1d-2add52a47cdf</v>
    <v>en-GB</v>
    <v>Map</v>
  </rv>
  <rv s="0">
    <v>536870912</v>
    <v>Tailevu Province</v>
    <v>9d500bb8-ebfa-b55a-652a-e5f434618971</v>
    <v>en-GB</v>
    <v>Map</v>
  </rv>
  <rv s="0">
    <v>536870912</v>
    <v>Serua Province</v>
    <v>74d96b9f-bebb-a92b-a2e5-d8c9497e0fd7</v>
    <v>en-GB</v>
    <v>Map</v>
  </rv>
  <rv s="4">
    <v>218</v>
  </rv>
  <rv s="1">
    <fb>0.24186678779757798</fb>
    <v>27</v>
  </rv>
  <rv s="4">
    <v>219</v>
  </rv>
  <rv s="1">
    <fb>0.32100000000000001</fb>
    <v>27</v>
  </rv>
  <rv s="1">
    <fb>4.1009998321533202E-2</fb>
    <v>36</v>
  </rv>
  <rv s="1">
    <fb>505048</fb>
    <v>28</v>
  </rv>
  <rv s="21">
    <v>#VALUE!</v>
    <v>809</v>
    <v>269</v>
    <v>Fiji</v>
    <v>23</v>
    <v>24</v>
    <v>Map</v>
    <v>25</v>
    <v>810</v>
    <v>en-GB</v>
    <v>1e7531ea-2f80-cf66-239a-b27dc04ddd4e</v>
    <v>536870912</v>
    <v>1</v>
    <v>FJ</v>
    <v>3611</v>
    <v>3612</v>
    <v>3613</v>
    <v>3614</v>
    <v>3615</v>
    <v>3616</v>
    <v>3617</v>
    <v>3618</v>
    <v>3619</v>
    <v>FJD</v>
    <v>Fiji, officially the Republic of Fiji, is an island country in Melanesia, part of Oceania in the South Pacific Ocean. It lies about 1,100 nautical miles northeast of New Zealand. Fiji consists of an archipelago of more than 330 islands—of which about 110 are permanently inhabited—and more than 500 islets, amounting to a total land area of about 18,300 square kilometres. The most outlying island group is Ono-i-Lau. About 87% of the total population of 883,483 live on the two major islands, Viti Levu and Vanua Levu. About three-quarters of Fijians live on Viti Levu's coasts: either in the capital city of Suva; or in smaller urban centres such as Nadi—where tourism is the major local industry; or in Lautoka, where the sugar-cane industry is dominant. The interior of Viti Levu is sparsely inhabited because of its terrain.</v>
    <v>3620</v>
    <v>3621</v>
    <v>391</v>
    <v>3622</v>
    <v>3623</v>
    <v>3624</v>
    <v>3625</v>
    <v>3626</v>
    <v>3627</v>
    <v>3616</v>
    <v>3630</v>
    <v>3631</v>
    <v>3632</v>
    <v>3633</v>
    <v>3634</v>
    <v>Fiji</v>
    <v>God Bless Fiji</v>
    <v>3635</v>
    <v>Republic of the Fiji Islands</v>
    <v>3636</v>
    <v>3637</v>
    <v>3638</v>
    <v>1672</v>
    <v>3639</v>
    <v>3640</v>
    <v>112</v>
    <v>113</v>
    <v>3641</v>
    <v>3642</v>
    <v>3643</v>
    <v>3658</v>
    <v>3659</v>
    <v>3660</v>
    <v>3661</v>
    <v>3662</v>
    <v>Fiji</v>
    <v>3663</v>
    <v>mdp/vdpid/78</v>
  </rv>
  <rv s="0">
    <v>536870912</v>
    <v>Finland</v>
    <v>ceea53a9-734c-46c7-a9f7-185e7cf6826e</v>
    <v>en-GB</v>
    <v>Map</v>
  </rv>
  <rv s="1">
    <fb>7.4857688131354697E-2</fb>
    <v>27</v>
  </rv>
  <rv s="1">
    <fb>338145</fb>
    <v>28</v>
  </rv>
  <rv s="1">
    <fb>25000</fb>
    <v>28</v>
  </rv>
  <rv s="1">
    <fb>8.6</fb>
    <v>29</v>
  </rv>
  <rv s="0">
    <v>536870912</v>
    <v>Helsinki</v>
    <v>0aeca411-32eb-87fa-e67f-5c3dacc3532c</v>
    <v>en-GB</v>
    <v>Map</v>
  </rv>
  <rv s="1">
    <fb>45870.502999999997</fb>
    <v>28</v>
  </rv>
  <rv s="1">
    <fb>112.331712088838</fb>
    <v>31</v>
  </rv>
  <rv s="1">
    <fb>1.0240939296342899E-2</fb>
    <v>27</v>
  </rv>
  <rv s="1">
    <fb>15249.989380230199</fb>
    <v>28</v>
  </rv>
  <rv s="1">
    <fb>1.41</fb>
    <v>29</v>
  </rv>
  <rv s="1">
    <fb>0.7310716988582151</fb>
    <v>27</v>
  </rv>
  <rv s="1">
    <fb>40.207982989952903</fb>
    <v>35</v>
  </rv>
  <rv s="1">
    <fb>1.45</fb>
    <v>32</v>
  </rv>
  <rv s="1">
    <fb>268761201364.70499</fb>
    <v>33</v>
  </rv>
  <rv s="1">
    <fb>1.0015464000000001</fb>
    <v>27</v>
  </rv>
  <rv s="1">
    <fb>0.88197829999999999</fb>
    <v>27</v>
  </rv>
  <rv s="2">
    <v>76</v>
    <v>25</v>
    <v>822</v>
    <v>0</v>
    <v>Image of Finland</v>
  </rv>
  <rv s="1">
    <fb>1.4</fb>
    <v>35</v>
  </rv>
  <rv s="0">
    <v>805306368</v>
    <v>Sauli Niinistö (President)</v>
    <v>dfa3cf27-7df7-88a9-8b9c-02e10c3ab58a</v>
    <v>en-GB</v>
    <v>Generic</v>
  </rv>
  <rv s="0">
    <v>805306368</v>
    <v>Sanna Marin (Prime Minister)</v>
    <v>2147c3a9-c2d0-5e3e-459f-cbdc6866afcf</v>
    <v>en-GB</v>
    <v>Generic</v>
  </rv>
  <rv s="4">
    <v>220</v>
  </rv>
  <rv s="3">
    <v>https://www.bing.com/search?q=finland&amp;form=skydnc</v>
    <v>Learn more on Bing</v>
  </rv>
  <rv s="1">
    <fb>81.734146341463401</fb>
    <v>35</v>
  </rv>
  <rv s="1">
    <fb>183765380000</fb>
    <v>33</v>
  </rv>
  <rv s="4">
    <v>221</v>
  </rv>
  <rv s="1">
    <fb>0.19890897120000001</fb>
    <v>27</v>
  </rv>
  <rv s="1">
    <fb>3.8079999999999998</fb>
    <v>29</v>
  </rv>
  <rv s="1">
    <fb>5520314</fb>
    <v>28</v>
  </rv>
  <rv s="1">
    <fb>0.36899999999999999</fb>
    <v>27</v>
  </rv>
  <rv s="1">
    <fb>0.17399999999999999</fb>
    <v>27</v>
  </rv>
  <rv s="1">
    <fb>0.59081001281738299</fb>
    <v>27</v>
  </rv>
  <rv s="0">
    <v>536870912</v>
    <v>Lapland</v>
    <v>35688ab6-5a44-f256-ae52-9509c95e57c4</v>
    <v>en-GB</v>
    <v>Map</v>
  </rv>
  <rv s="0">
    <v>536870912</v>
    <v>Southwest Finland</v>
    <v>36f656ca-0603-8487-ecd9-ad449dcc8d00</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Western Finland Province</v>
    <v>6d64d02d-0e9e-f056-63d3-1bcdd2a4c0a3</v>
    <v>en-GB</v>
    <v>Map</v>
  </rv>
  <rv s="0">
    <v>536870912</v>
    <v>Uusimaa</v>
    <v>aeb26ea9-2089-3324-80d3-641f3baa97bc</v>
    <v>en-GB</v>
    <v>Map</v>
  </rv>
  <rv s="0">
    <v>536870912</v>
    <v>Eastern Finland Province</v>
    <v>62f213ce-6c50-86c1-32f1-509b85abbb93</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4">
    <v>222</v>
  </rv>
  <rv s="1">
    <fb>0.20839038093492801</fb>
    <v>27</v>
  </rv>
  <rv s="1">
    <fb>6.594999790191651E-2</fb>
    <v>36</v>
  </rv>
  <rv s="1">
    <fb>4716888</fb>
    <v>28</v>
  </rv>
  <rv s="14">
    <v>#VALUE!</v>
    <v>821</v>
    <v>178</v>
    <v>Finland</v>
    <v>23</v>
    <v>24</v>
    <v>Map</v>
    <v>25</v>
    <v>677</v>
    <v>en-GB</v>
    <v>ceea53a9-734c-46c7-a9f7-185e7cf6826e</v>
    <v>536870912</v>
    <v>1</v>
    <v>FI</v>
    <v>3666</v>
    <v>3667</v>
    <v>3668</v>
    <v>3669</v>
    <v>69</v>
    <v>3670</v>
    <v>3671</v>
    <v>3672</v>
    <v>3673</v>
    <v>EUR</v>
    <v>Finland, officially the Republic of Finland, is a Nordic country in Northern Europe. It shares land borders with Sweden to the west, Russia to the east, and Norway to the north, and is defined by the Gulf of Bothnia to the west and the Gulf of Finland of the Baltic Sea across Estonia to the south. Finland covers an area of 338,455 square kilometres, with a population of 5.5 million. Helsinki is the country's capital and largest city, but together with the neighboring cities of Espoo, Kauniainen and Vantaa, it forms a larger metropolitan area. Finnish, the native language of the Finns, is among the few Finnic languages in the world. The climate varies relative to latitude, from the southern humid continental climate to the northern boreal climate. The land cover is primarily a boreal forest biome, with more than 180,000 recorded lakes.</v>
    <v>3674</v>
    <v>3675</v>
    <v>3676</v>
    <v>3677</v>
    <v>3678</v>
    <v>3679</v>
    <v>3680</v>
    <v>3681</v>
    <v>3682</v>
    <v>3683</v>
    <v>3670</v>
    <v>3686</v>
    <v>3687</v>
    <v>3688</v>
    <v>3689</v>
    <v>2919</v>
    <v>Finland</v>
    <v>Maamme</v>
    <v>3690</v>
    <v>Republic of Finland</v>
    <v>3691</v>
    <v>3692</v>
    <v>3693</v>
    <v>197</v>
    <v>543</v>
    <v>3694</v>
    <v>340</v>
    <v>201</v>
    <v>3256</v>
    <v>3695</v>
    <v>3696</v>
    <v>3712</v>
    <v>3713</v>
    <v>1709</v>
    <v>162</v>
    <v>3714</v>
    <v>Finland</v>
    <v>3715</v>
    <v>mdp/vdpid/77</v>
  </rv>
  <rv s="0">
    <v>536870912</v>
    <v>France</v>
    <v>c7bfe2de-4f82-e23c-ae42-8544b5b5c0ea</v>
    <v>en-GB</v>
    <v>Map</v>
  </rv>
  <rv s="1">
    <fb>0.524475441661716</fb>
    <v>27</v>
  </rv>
  <rv s="1">
    <fb>643801</fb>
    <v>28</v>
  </rv>
  <rv s="1">
    <fb>307000</fb>
    <v>28</v>
  </rv>
  <rv s="1">
    <fb>11.3</fb>
    <v>29</v>
  </rv>
  <rv s="1">
    <fb>33</fb>
    <v>30</v>
  </rv>
  <rv s="0">
    <v>536870912</v>
    <v>Paris</v>
    <v>85584d24-2116-5b98-89f9-5714db931ac6</v>
    <v>en-GB</v>
    <v>Map</v>
  </rv>
  <rv s="1">
    <fb>303275.56800000003</fb>
    <v>28</v>
  </rv>
  <rv s="1">
    <fb>110.04856675289</fb>
    <v>31</v>
  </rv>
  <rv s="1">
    <fb>1.1082549228829199E-2</fb>
    <v>27</v>
  </rv>
  <rv s="1">
    <fb>6939.5214736692897</fb>
    <v>28</v>
  </rv>
  <rv s="1">
    <fb>1.88</fb>
    <v>29</v>
  </rv>
  <rv s="1">
    <fb>0.31233278442262596</fb>
    <v>27</v>
  </rv>
  <rv s="1">
    <fb>46.487970872236403</fb>
    <v>35</v>
  </rv>
  <rv s="1">
    <fb>1.39</fb>
    <v>32</v>
  </rv>
  <rv s="1">
    <fb>2715518274227.4502</fb>
    <v>33</v>
  </rv>
  <rv s="1">
    <fb>1.0251076000000001</fb>
    <v>27</v>
  </rv>
  <rv s="1">
    <fb>0.65629000000000004</fb>
    <v>27</v>
  </rv>
  <rv s="2">
    <v>77</v>
    <v>25</v>
    <v>831</v>
    <v>0</v>
    <v>Image of France</v>
  </rv>
  <rv s="1">
    <fb>3.4</fb>
    <v>35</v>
  </rv>
  <rv s="0">
    <v>805306368</v>
    <v>Emmanuel Macron (President)</v>
    <v>35be5a56-7a78-6352-b158-60da8f84c858</v>
    <v>en-GB</v>
    <v>Generic</v>
  </rv>
  <rv s="0">
    <v>805306368</v>
    <v>Jean-Yves Le Drian (Minister)</v>
    <v>3200af1a-a8fd-e824-68b8-5007ef22cd30</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4">
    <v>223</v>
  </rv>
  <rv s="3">
    <v>https://www.bing.com/search?q=france&amp;form=skydnc</v>
    <v>Learn more on Bing</v>
  </rv>
  <rv s="1">
    <fb>82.526829268292701</fb>
    <v>35</v>
  </rv>
  <rv s="1">
    <fb>2365950236659.3599</fb>
    <v>33</v>
  </rv>
  <rv s="1">
    <fb>11.16</fb>
    <v>32</v>
  </rv>
  <rv s="1">
    <fb>6.7968269799999995E-2</fb>
    <v>27</v>
  </rv>
  <rv s="1">
    <fb>3.2671999999999999</fb>
    <v>29</v>
  </rv>
  <rv s="1">
    <fb>67059887</fb>
    <v>28</v>
  </rv>
  <rv s="1">
    <fb>0.25800000000000001</fb>
    <v>27</v>
  </rv>
  <rv s="1">
    <fb>0.4</fb>
    <v>27</v>
  </rv>
  <rv s="1">
    <fb>0.16899999999999998</fb>
    <v>27</v>
  </rv>
  <rv s="1">
    <fb>0.55125999450683605</fb>
    <v>27</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Martinique</v>
    <v>f245adef-ee09-9352-e265-2a287e5eadbe</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French Guiana</v>
    <v>328feb88-20d1-8674-1574-3ce8cc0bc9e9</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Haute-Saône</v>
    <v>a2d8b2c4-ec74-84ee-777c-2f8277384514</v>
    <v>en-GB</v>
    <v>Map</v>
  </rv>
  <rv s="0">
    <v>536870912</v>
    <v>Sarthe</v>
    <v>4c97d56e-bc2d-9a00-8c8b-2cc6703c179b</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Saint Pierre and Miquelon</v>
    <v>aa096cf4-a54e-cd44-7204-c28310ca40f4</v>
    <v>en-GB</v>
    <v>Map</v>
  </rv>
  <rv s="0">
    <v>536870912</v>
    <v>Corsica</v>
    <v>7dae6ff4-03ba-2162-da4b-d4cf544ad43f</v>
    <v>en-GB</v>
    <v>Map</v>
  </rv>
  <rv s="0">
    <v>536870912</v>
    <v>Wallis and Futuna</v>
    <v>db8aa235-58e4-9e3d-8799-6839f3d35025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Seine-Maritime</v>
    <v>a21dc708-3140-5a55-7d01-803030360fb2</v>
    <v>en-GB</v>
    <v>Map</v>
  </rv>
  <rv s="0">
    <v>536870912</v>
    <v>Côte-d'Or</v>
    <v>76b7f10f-67c3-85cf-9245-26043c740b36</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Alpes-Maritimes</v>
    <v>83901c43-49d0-9f7e-723e-4ca6daaacce2</v>
    <v>en-GB</v>
    <v>Map</v>
  </rv>
  <rv s="0">
    <v>536870912</v>
    <v>Pyrénées-Atlantiques</v>
    <v>7a55ca85-3992-84c3-18bd-faab3cd83815</v>
    <v>en-GB</v>
    <v>Map</v>
  </rv>
  <rv s="0">
    <v>536870912</v>
    <v>Alpes-de-Haute-Provence</v>
    <v>2463acbf-5353-3875-acb9-7279cc06fb2c</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Ariège</v>
    <v>8550d5a1-b844-4c89-abe4-c6b979c99db4</v>
    <v>en-GB</v>
    <v>Map</v>
  </rv>
  <rv s="0">
    <v>536870912</v>
    <v>Côtes-d'Armor</v>
    <v>3ac3ca4c-ae1d-7922-48a0-0fffb472646e</v>
    <v>en-GB</v>
    <v>Map</v>
  </rv>
  <rv s="0">
    <v>536870912</v>
    <v>Aude</v>
    <v>4dffa200-dea8-f5a0-2240-7e41a42ef177</v>
    <v>en-GB</v>
    <v>Map</v>
  </rv>
  <rv s="0">
    <v>536870912</v>
    <v>Corrèze</v>
    <v>c5e194d5-0ea5-4d9d-9897-23fe510b1a40</v>
    <v>en-GB</v>
    <v>Map</v>
  </rv>
  <rv s="0">
    <v>536870912</v>
    <v>Bas-Rhin</v>
    <v>43349d05-a47b-cc66-cf48-66301f22f744</v>
    <v>en-GB</v>
    <v>Map</v>
  </rv>
  <rv s="0">
    <v>536870912</v>
    <v>Hautes-Pyrénées</v>
    <v>944accb5-1745-85f2-073a-28399fa8a190</v>
    <v>en-GB</v>
    <v>Map</v>
  </rv>
  <rv s="0">
    <v>536870912</v>
    <v>Var</v>
    <v>e65178f9-77a3-fb70-b0b7-8c6ca7b078da</v>
    <v>en-GB</v>
    <v>Map</v>
  </rv>
  <rv s="0">
    <v>536870912</v>
    <v>Loiret</v>
    <v>a6fbc858-6174-1507-1ef3-722b5331eb96</v>
    <v>en-GB</v>
    <v>Map</v>
  </rv>
  <rv s="0">
    <v>536870912</v>
    <v>Gard</v>
    <v>a2b00a36-67df-6330-1cb0-8b76f83f62ef</v>
    <v>en-GB</v>
    <v>Map</v>
  </rv>
  <rv s="0">
    <v>536870912</v>
    <v>Ardennes</v>
    <v>2a95094e-9294-faa3-a8ab-8b2991b9e1a8</v>
    <v>en-GB</v>
    <v>Map</v>
  </rv>
  <rv s="0">
    <v>536870912</v>
    <v>Tarn-et-Garonne</v>
    <v>54324480-3892-3992-76d4-5e1c8f8e2ea3</v>
    <v>en-GB</v>
    <v>Map</v>
  </rv>
  <rv s="0">
    <v>536870912</v>
    <v>Loir-et-Cher</v>
    <v>15209369-9104-c387-8520-a5f92fd0704c</v>
    <v>en-GB</v>
    <v>Map</v>
  </rv>
  <rv s="0">
    <v>536870912</v>
    <v>Somme</v>
    <v>37ea7117-b9d2-d6e6-f85c-c89a0b536bc9</v>
    <v>en-GB</v>
    <v>Map</v>
  </rv>
  <rv s="0">
    <v>536870912</v>
    <v>Essonne</v>
    <v>0cc4a3e8-51e5-8308-126a-7f33952f640c</v>
    <v>en-GB</v>
    <v>Map</v>
  </rv>
  <rv s="0">
    <v>536870912</v>
    <v>Haute-Garonne</v>
    <v>c75adb65-dddc-9ed9-5ec6-599b9553fdac</v>
    <v>en-GB</v>
    <v>Map</v>
  </rv>
  <rv s="0">
    <v>536870912</v>
    <v>Yvelines</v>
    <v>347a10bd-a260-932d-0437-44fbe26803c7</v>
    <v>en-GB</v>
    <v>Map</v>
  </rv>
  <rv s="0">
    <v>536870912</v>
    <v>Haute-Vienne</v>
    <v>0e6e4aef-9741-f2df-dd2a-70065668ce21</v>
    <v>en-GB</v>
    <v>Map</v>
  </rv>
  <rv s="0">
    <v>536870912</v>
    <v>Gers</v>
    <v>ceea0c3c-7c1a-09ec-7796-1cce63160125</v>
    <v>en-GB</v>
    <v>Map</v>
  </rv>
  <rv s="0">
    <v>536870912</v>
    <v>Puy-de-Dôme</v>
    <v>a8c0bbce-45c3-3fe6-28d3-08d27113db03</v>
    <v>en-GB</v>
    <v>Map</v>
  </rv>
  <rv s="0">
    <v>536870912</v>
    <v>Allier</v>
    <v>1106a57f-4262-a0a7-7bff-d7a1933e4000</v>
    <v>en-GB</v>
    <v>Map</v>
  </rv>
  <rv s="0">
    <v>536870912</v>
    <v>Finistère</v>
    <v>aab13240-a95c-948a-482c-51ffcf16db90</v>
    <v>en-GB</v>
    <v>Map</v>
  </rv>
  <rv s="0">
    <v>536870912</v>
    <v>Eure</v>
    <v>ed6304ad-df4b-13a8-59be-ea574dc5bae1</v>
    <v>en-GB</v>
    <v>Map</v>
  </rv>
  <rv s="0">
    <v>536870912</v>
    <v>Isère</v>
    <v>12375c6d-9f12-163c-5c43-5b6f59406225</v>
    <v>en-GB</v>
    <v>Map</v>
  </rv>
  <rv s="0">
    <v>536870912</v>
    <v>Moselle</v>
    <v>7fc54835-e4c4-4cd9-af2a-bddfbd0c4e94</v>
    <v>en-GB</v>
    <v>Map</v>
  </rv>
  <rv s="0">
    <v>536870912</v>
    <v>Morbihan</v>
    <v>d60daed9-494d-85e7-d992-512a02eff123</v>
    <v>en-GB</v>
    <v>Map</v>
  </rv>
  <rv s="0">
    <v>536870912</v>
    <v>Doubs</v>
    <v>57dc7188-cb49-01c6-a78e-078be5045e3d</v>
    <v>en-GB</v>
    <v>Map</v>
  </rv>
  <rv s="0">
    <v>536870912</v>
    <v>Vaucluse</v>
    <v>a190e32c-8b86-e903-d3ae-ae3e5feccb71</v>
    <v>en-GB</v>
    <v>Map</v>
  </rv>
  <rv s="0">
    <v>536870912</v>
    <v>Haut-Rhin</v>
    <v>389dcf06-db1b-7fea-0231-4921fe772f1b</v>
    <v>en-GB</v>
    <v>Map</v>
  </rv>
  <rv s="0">
    <v>536870912</v>
    <v>Haute-Marne</v>
    <v>bcc5642c-f3a6-2f37-f938-154c57cf50cd</v>
    <v>en-GB</v>
    <v>Map</v>
  </rv>
  <rv s="0">
    <v>536870912</v>
    <v>Meuse</v>
    <v>4c4d9f68-e7be-4788-ae1c-689c307eb428</v>
    <v>en-GB</v>
    <v>Map</v>
  </rv>
  <rv s="0">
    <v>536870912</v>
    <v>Creuse</v>
    <v>dd371e57-c02d-2940-3824-8abcac3f5b16</v>
    <v>en-GB</v>
    <v>Map</v>
  </rv>
  <rv s="0">
    <v>536870912</v>
    <v>Lozère</v>
    <v>51cda30d-0957-cc60-f449-7cedac5c2f5d</v>
    <v>en-GB</v>
    <v>Map</v>
  </rv>
  <rv s="0">
    <v>536870912</v>
    <v>Cher</v>
    <v>68e66cca-e778-a713-6053-2d9d229657f3</v>
    <v>en-GB</v>
    <v>Map</v>
  </rv>
  <rv s="0">
    <v>536870912</v>
    <v>Territoire de Belfort</v>
    <v>c2174bec-fbf1-67a3-1cbf-0e07fb3c9d85</v>
    <v>en-GB</v>
    <v>Map</v>
  </rv>
  <rv s="0">
    <v>536870912</v>
    <v>Manche</v>
    <v>30cb17cd-689e-aa53-7d74-ad51a66d71d8</v>
    <v>en-GB</v>
    <v>Map</v>
  </rv>
  <rv s="0">
    <v>536870912</v>
    <v>Aisne</v>
    <v>f675d7ad-5638-71f6-272f-3013bf6d8b52</v>
    <v>en-GB</v>
    <v>Map</v>
  </rv>
  <rv s="0">
    <v>536870912</v>
    <v>Haute-Loire</v>
    <v>7d62611c-1129-1318-46a4-32493d6d49e6</v>
    <v>en-GB</v>
    <v>Map</v>
  </rv>
  <rv s="0">
    <v>536870912</v>
    <v>Mayenne</v>
    <v>a2360257-339c-4162-b244-ce6258921bba</v>
    <v>en-GB</v>
    <v>Map</v>
  </rv>
  <rv s="0">
    <v>536870912</v>
    <v>Haute-Corse</v>
    <v>7cc29b94-94ac-e3ea-e501-0b782e54084b</v>
    <v>en-GB</v>
    <v>Map</v>
  </rv>
  <rv s="0">
    <v>536870912</v>
    <v>Nièvre</v>
    <v>cd451fbc-d1c0-f9b6-4fea-0866a8f9c27c</v>
    <v>en-GB</v>
    <v>Map</v>
  </rv>
  <rv s="0">
    <v>536870912</v>
    <v>Tarn</v>
    <v>83119498-14bb-1038-fdf0-bb1b17369b30</v>
    <v>en-GB</v>
    <v>Map</v>
  </rv>
  <rv s="0">
    <v>536870912</v>
    <v>Orne</v>
    <v>ef487664-1442-683b-96a6-483af8b24a73</v>
    <v>en-GB</v>
    <v>Map</v>
  </rv>
  <rv s="0">
    <v>536870912</v>
    <v>Collectivity of Saint Martin</v>
    <v>281a8fb2-1b63-4320-5d31-8f0fb46c4f1a</v>
    <v>en-GB</v>
    <v>Map</v>
  </rv>
  <rv s="0">
    <v>536870912</v>
    <v>Grand Est</v>
    <v>e2f60e84-1701-6d84-e960-ba87138e3631</v>
    <v>en-GB</v>
    <v>Map</v>
  </rv>
  <rv s="0">
    <v>536870912</v>
    <v>Auvergne-Rhône-Alpes</v>
    <v>b53940d0-b739-faf5-78d1-93f189f878c9</v>
    <v>en-GB</v>
    <v>Map</v>
  </rv>
  <rv s="0">
    <v>536870912</v>
    <v>Hauts-de-France</v>
    <v>4eb2d0b0-8845-48d0-9343-9ba3e7fe81a0</v>
    <v>en-GB</v>
    <v>Map</v>
  </rv>
  <rv s="0">
    <v>536870912</v>
    <v>French Southern and Antarctic Lands</v>
    <v>b9d52319-44ee-bf16-d95f-72397f26ce4a</v>
    <v>en-GB</v>
    <v>Map</v>
  </rv>
  <rv s="0">
    <v>536870912</v>
    <v>Bourgogne-Franche-Comté</v>
    <v>4bc8dff1-8d72-5341-f405-63c7be8c6672</v>
    <v>en-GB</v>
    <v>Map</v>
  </rv>
  <rv s="4">
    <v>224</v>
  </rv>
  <rv s="1">
    <fb>0.24229980509910898</fb>
    <v>27</v>
  </rv>
  <rv s="1">
    <fb>0.60699999999999998</fb>
    <v>27</v>
  </rv>
  <rv s="1">
    <fb>8.4270000457763714E-2</fb>
    <v>36</v>
  </rv>
  <rv s="1">
    <fb>54123364</fb>
    <v>28</v>
  </rv>
  <rv s="8">
    <v>#VALUE!</v>
    <v>829</v>
    <v>68</v>
    <v>France</v>
    <v>23</v>
    <v>24</v>
    <v>Map</v>
    <v>25</v>
    <v>830</v>
    <v>en-GB</v>
    <v>c7bfe2de-4f82-e23c-ae42-8544b5b5c0ea</v>
    <v>536870912</v>
    <v>1</v>
    <v>FR</v>
    <v>3718</v>
    <v>3719</v>
    <v>3720</v>
    <v>3721</v>
    <v>3722</v>
    <v>3723</v>
    <v>3724</v>
    <v>3725</v>
    <v>3726</v>
    <v>EUR</v>
    <v>France, officially the French Republic, is a transcontinental country spanning Western Europe and several overseas regions and territories. Its metropolitan area extends from the Rhine to the Atlantic Ocean and from the Mediterranean Sea to the English Channel and the North Sea; overseas territories include French Guiana in South America and several islands in the Atlantic, Pacific and Indian Oceans. France borders Belgium, Luxembourg, and Germany to the northeast, Switzerland, Monaco and Italy to the east, Andorra and Spain to the south, as well as the Netherlands, Suriname, and Brazil in the Americas. Its eighteen integral regions span a combined area of 643,801 km² and over 67 million people. France is a unitary semi-presidential republic with its capital in Paris, the country's largest city and main cultural and commercial centre; other major urban areas include Lyon, Marseille, Toulouse, Bordeaux, Lille, and Nice. Including its overseas territories, France has twelve time zones, the most of any country.</v>
    <v>3727</v>
    <v>3728</v>
    <v>3729</v>
    <v>3730</v>
    <v>3731</v>
    <v>3732</v>
    <v>3733</v>
    <v>3734</v>
    <v>3735</v>
    <v>3736</v>
    <v>3723</v>
    <v>3744</v>
    <v>3745</v>
    <v>3746</v>
    <v>3747</v>
    <v>2738</v>
    <v>3748</v>
    <v>France</v>
    <v>La Marseillaise</v>
    <v>1253</v>
    <v>French Republic</v>
    <v>3749</v>
    <v>3750</v>
    <v>3751</v>
    <v>1168</v>
    <v>3752</v>
    <v>3753</v>
    <v>1212</v>
    <v>526</v>
    <v>2645</v>
    <v>3754</v>
    <v>3755</v>
    <v>3869</v>
    <v>3870</v>
    <v>161</v>
    <v>3871</v>
    <v>3872</v>
    <v>France</v>
    <v>3873</v>
    <v>mdp/vdpid/84</v>
  </rv>
  <rv s="1">
    <fb>2512</fb>
    <v>28</v>
  </rv>
  <rv s="0">
    <v>536870912</v>
    <v>Saint-Denis</v>
    <v>d9797a21-6aa1-03ed-7bfe-09a2c74701de</v>
    <v>en-GB</v>
    <v>Map</v>
  </rv>
  <rv s="2">
    <v>78</v>
    <v>25</v>
    <v>838</v>
    <v>0</v>
    <v>Image of Réunion</v>
  </rv>
  <rv s="3">
    <v>https://www.bing.com/search?q=la+r%c3%a9union&amp;form=skydnc</v>
    <v>Learn more on Bing</v>
  </rv>
  <rv s="1">
    <fb>858450</fb>
    <v>28</v>
  </rv>
  <rv s="4">
    <v>225</v>
  </rv>
  <rv s="51">
    <v>#VALUE!</v>
    <v>835</v>
    <v>836</v>
    <v>Réunion</v>
    <v>23</v>
    <v>24</v>
    <v>Map</v>
    <v>25</v>
    <v>837</v>
    <v>en-GB</v>
    <v>7d1fa0b0-e3d7-d903-d64d-489c03fd0a75</v>
    <v>536870912</v>
    <v>1</v>
    <v>RE</v>
    <v>3875</v>
    <v>3876</v>
    <v>Réunion is an island in the Indian Ocean that is an overseas department and region of France. It is located approximately 550 km east of the island of Madagascar and 175 km southwest of the island of Mauritius. As of January 2021, it had a population of 858,450.</v>
    <v>3877</v>
    <v>3878</v>
    <v>Réunion</v>
    <v>607</v>
    <v>Department of R�union</v>
    <v>3879</v>
    <v>3880</v>
    <v>Réunion</v>
    <v>mdp/vdpid/198</v>
  </rv>
  <rv s="1">
    <fb>1128</fb>
    <v>28</v>
  </rv>
  <rv s="1">
    <fb>596</fb>
    <v>30</v>
  </rv>
  <rv s="0">
    <v>536870912</v>
    <v>Fort-de-France</v>
    <v>fbe7c88c-0a51-09a7-8196-f3c6833e324e</v>
    <v>en-GB</v>
    <v>Map</v>
  </rv>
  <rv s="2">
    <v>79</v>
    <v>25</v>
    <v>843</v>
    <v>0</v>
    <v>Image of Martinique</v>
  </rv>
  <rv s="3">
    <v>https://www.bing.com/search?q=martinique&amp;form=skydnc</v>
    <v>Learn more on Bing</v>
  </rv>
  <rv s="1">
    <fb>375053</fb>
    <v>28</v>
  </rv>
  <rv s="52">
    <v>#VALUE!</v>
    <v>841</v>
    <v>842</v>
    <v>Martinique</v>
    <v>23</v>
    <v>24</v>
    <v>Map</v>
    <v>25</v>
    <v>837</v>
    <v>en-GB</v>
    <v>f245adef-ee09-9352-e265-2a287e5eadbe</v>
    <v>536870912</v>
    <v>1</v>
    <v>MQ</v>
    <v>3882</v>
    <v>3883</v>
    <v>3884</v>
    <v>Martinique is an island and an overseas department/region and single territorial collectivity of France. An integral part of the French Republic, Martinique is located in the Lesser Antilles of the West Indies in the eastern Caribbean Sea. It has a land area of 1,128 km² and a population of 376,480 inhabitants as of January 2016. One of the Windward Islands, it is directly north of Saint Lucia, northwest of Barbados and south of Dominica. Martinique is also an Outermost Region of the European Union and a special territory of the European Union; the currency in use is the euro. Virtually the entire population speaks both French and Martinican Creole.</v>
    <v>3885</v>
    <v>3884</v>
    <v>3886</v>
    <v>Martinique</v>
    <v>1253</v>
    <v>Department of Martinique</v>
    <v>3887</v>
    <v>378</v>
    <v>Martinique</v>
    <v>mdp/vdpid/150</v>
  </rv>
  <rv s="1">
    <fb>1628</fb>
    <v>28</v>
  </rv>
  <rv s="0">
    <v>536870912</v>
    <v>Basse-Terre</v>
    <v>136c0086-30b2-1304-b8a9-f5eed0ff7854</v>
    <v>en-GB</v>
    <v>Map</v>
  </rv>
  <rv s="2">
    <v>80</v>
    <v>25</v>
    <v>849</v>
    <v>0</v>
    <v>Image of Guadeloupe</v>
  </rv>
  <rv s="3">
    <v>https://www.bing.com/search?q=guadeloupe&amp;form=skydnc</v>
    <v>Learn more on Bing</v>
  </rv>
  <rv s="1">
    <fb>400201</fb>
    <v>28</v>
  </rv>
  <rv s="53">
    <v>#VALUE!</v>
    <v>847</v>
    <v>848</v>
    <v>Guadeloupe</v>
    <v>23</v>
    <v>24</v>
    <v>Map</v>
    <v>25</v>
    <v>837</v>
    <v>en-GB</v>
    <v>56b80aaa-d840-1a73-13ba-70eb9b61a642</v>
    <v>536870912</v>
    <v>1</v>
    <v>GP</v>
    <v>3889</v>
    <v>3890</v>
    <v>Guadeloupe is 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 The region's capital city is Basse-Terre, located on the southern west coast of Basse-Terre Island; however, the most populous city is Les Abymes and the main center of business is neighbouring Pointe-à-Pitre, both located on Grande-Terre Island.</v>
    <v>3891</v>
    <v>3890</v>
    <v>3892</v>
    <v>Guadeloupe</v>
    <v>1253</v>
    <v>Department of Guadeloupe</v>
    <v>3893</v>
    <v>Guadeloupe</v>
    <v>mdp/vdpid/96</v>
  </rv>
  <rv s="1">
    <fb>21</fb>
    <v>28</v>
  </rv>
  <rv s="1">
    <fb>590</fb>
    <v>30</v>
  </rv>
  <rv s="0">
    <v>536870912</v>
    <v>Gustavia, Saint Barthélemy</v>
    <v>bd685940-450c-952a-fdc4-ab3094fcb8dd</v>
    <v>en-GB</v>
    <v>Map</v>
  </rv>
  <rv s="1">
    <fb>191000000</fb>
    <v>33</v>
  </rv>
  <rv s="2">
    <v>81</v>
    <v>25</v>
    <v>857</v>
    <v>0</v>
    <v>Image of Saint Barthélemy</v>
  </rv>
  <rv s="4">
    <v>226</v>
  </rv>
  <rv s="3">
    <v>https://www.bing.com/search?q=saint+barth%c3%a9lemy&amp;form=skydnc</v>
    <v>Learn more on Bing</v>
  </rv>
  <rv s="1">
    <fb>7367</fb>
    <v>28</v>
  </rv>
  <rv s="54">
    <v>#VALUE!</v>
    <v>854</v>
    <v>855</v>
    <v>Saint Barthélemy</v>
    <v>23</v>
    <v>24</v>
    <v>Map</v>
    <v>25</v>
    <v>856</v>
    <v>en-GB</v>
    <v>5c5081a9-306e-4f05-73a2-32b95a4b8600</v>
    <v>536870912</v>
    <v>1</v>
    <v>BL</v>
    <v>3895</v>
    <v>3896</v>
    <v>3897</v>
    <v>Saint Barthélemy, officially the Collectivité territoriale de Saint-Barthélemy, is an overseas collectivity of France in the Caribbean. It is often abbreviated to St-Barth in French, and St. Barths or St. Barts in English. The island lies about 35 kilometres south-east of the Caribbean island Saint Martin, and is north-east of the Dutch islands of Saba, Sint Eustatius, and the independent country of Saint Kitts and Nevis.</v>
    <v>3898</v>
    <v>3899</v>
    <v>3900</v>
    <v>3901</v>
    <v>Saint Barthélemy</v>
    <v>La Marseillaise</v>
    <v>1253</v>
    <v>Overseas Collectivity of Saint Barth�lemy</v>
    <v>3902</v>
    <v>569</v>
    <v>Saint Barthélemy</v>
    <v>mdp/vdpid/510</v>
  </rv>
  <rv s="1">
    <fb>83534</fb>
    <v>28</v>
  </rv>
  <rv s="0">
    <v>536870912</v>
    <v>Cayenne</v>
    <v>9208b0fd-ef32-60c8-7c35-167952518622</v>
    <v>en-GB</v>
    <v>Map</v>
  </rv>
  <rv s="2">
    <v>82</v>
    <v>25</v>
    <v>863</v>
    <v>0</v>
    <v>Image of French Guiana</v>
  </rv>
  <rv s="3">
    <v>https://www.bing.com/search?q=french+guiana&amp;form=skydnc</v>
    <v>Learn more on Bing</v>
  </rv>
  <rv s="1">
    <fb>294071</fb>
    <v>28</v>
  </rv>
  <rv s="4">
    <v>227</v>
  </rv>
  <rv s="55">
    <v>#VALUE!</v>
    <v>859</v>
    <v>860</v>
    <v>French Guiana</v>
    <v>861</v>
    <v>862</v>
    <v>Map</v>
    <v>25</v>
    <v>837</v>
    <v>en-GB</v>
    <v>328feb88-20d1-8674-1574-3ce8cc0bc9e9</v>
    <v>536870912</v>
    <v>1</v>
    <v>GF</v>
    <v>3904</v>
    <v>3905</v>
    <v>French Guiana is an overseas department/region and single territorial collectivity of France on the northern Atlantic coast of South America in the Guianas. It borders Brazil to the east and south and Suriname to the west.</v>
    <v>3906</v>
    <v>3905</v>
    <v>3907</v>
    <v>French Guiana</v>
    <v>607</v>
    <v>Department of Guiana</v>
    <v>3908</v>
    <v>3909</v>
    <v>French Guiana</v>
    <v>mdp/vdpid/76</v>
  </rv>
  <rv s="1">
    <fb>0.12431693989071001</fb>
    <v>27</v>
  </rv>
  <rv s="1">
    <fb>4167</fb>
    <v>28</v>
  </rv>
  <rv s="1">
    <fb>14.683999999999999</fb>
    <v>29</v>
  </rv>
  <rv s="1">
    <fb>689</fb>
    <v>30</v>
  </rv>
  <rv s="0">
    <v>536870912</v>
    <v>Papeete</v>
    <v>b010a62b-ffe8-47a6-8680-a985c18a46c9</v>
    <v>en-GB</v>
    <v>Map</v>
  </rv>
  <rv s="1">
    <fb>770.07</fb>
    <v>28</v>
  </rv>
  <rv s="1">
    <fb>1.9410000000000001</fb>
    <v>29</v>
  </rv>
  <rv s="1">
    <fb>0.42349726775956298</fb>
    <v>27</v>
  </rv>
  <rv s="1">
    <fb>1.7</fb>
    <v>32</v>
  </rv>
  <rv s="1">
    <fb>3447543137.9415002</fb>
    <v>33</v>
  </rv>
  <rv s="1">
    <fb>1.1337444999999999</fb>
    <v>27</v>
  </rv>
  <rv s="2">
    <v>83</v>
    <v>25</v>
    <v>873</v>
    <v>0</v>
    <v>Image of French Polynesia</v>
  </rv>
  <rv s="0">
    <v>805306368</v>
    <v>Édouard Fritch (President)</v>
    <v>62ffd7f5-4f58-e691-2c6f-1378d4b7ea8f</v>
    <v>en-GB</v>
    <v>Generic</v>
  </rv>
  <rv s="4">
    <v>228</v>
  </rv>
  <rv s="3">
    <v>https://www.bing.com/search?q=french+polynesia&amp;form=skydnc</v>
    <v>Learn more on Bing</v>
  </rv>
  <rv s="1">
    <fb>77.462000000000003</fb>
    <v>35</v>
  </rv>
  <rv s="1">
    <fb>1.6970000000000001</fb>
    <v>29</v>
  </rv>
  <rv s="1">
    <fb>279287</fb>
    <v>28</v>
  </rv>
  <rv s="1">
    <fb>0.54174999237060495</fb>
    <v>27</v>
  </rv>
  <rv s="4">
    <v>229</v>
  </rv>
  <rv s="1">
    <fb>0.12095999717712401</fb>
    <v>36</v>
  </rv>
  <rv s="1">
    <fb>172870</fb>
    <v>28</v>
  </rv>
  <rv s="56">
    <v>#VALUE!</v>
    <v>870</v>
    <v>871</v>
    <v>French Polynesia</v>
    <v>23</v>
    <v>24</v>
    <v>Map</v>
    <v>25</v>
    <v>872</v>
    <v>en-GB</v>
    <v>340e15d5-6b74-8497-bbfa-4c1f323f5483</v>
    <v>536870912</v>
    <v>1</v>
    <v>PF</v>
    <v>3911</v>
    <v>3912</v>
    <v>3913</v>
    <v>3914</v>
    <v>3915</v>
    <v>3916</v>
    <v>French Polynesia is an overseas collectivity of France and its sole overseas country. It comprises 118 geographically dispersed islands and atolls stretching over more than 2,000 kilometres in the South Pacific Ocean. The total land area of French Polynesia is 4,167 square kilometres.</v>
    <v>3917</v>
    <v>3918</v>
    <v>3919</v>
    <v>3920</v>
    <v>3921</v>
    <v>3922</v>
    <v>3915</v>
    <v>3924</v>
    <v>3925</v>
    <v>3926</v>
    <v>French Polynesia</v>
    <v>La Marseillaise</v>
    <v>1253</v>
    <v>Overseas Lands of French Polynesia</v>
    <v>3927</v>
    <v>3928</v>
    <v>3929</v>
    <v>3930</v>
    <v>3931</v>
    <v>French Polynesia</v>
    <v>3932</v>
    <v>mdp/vdpid/82</v>
  </rv>
  <rv s="1">
    <fb>0.10078774917569101</fb>
    <v>27</v>
  </rv>
  <rv s="1">
    <fb>18575</fb>
    <v>28</v>
  </rv>
  <rv s="1">
    <fb>14.5</fb>
    <v>29</v>
  </rv>
  <rv s="1">
    <fb>687</fb>
    <v>30</v>
  </rv>
  <rv s="0">
    <v>536870912</v>
    <v>Nouméa</v>
    <v>911ffc0f-d3ab-c5d7-1078-0f069bb6b06b</v>
    <v>en-GB</v>
    <v>Map</v>
  </rv>
  <rv s="1">
    <fb>5328.1509999999998</fb>
    <v>28</v>
  </rv>
  <rv s="1">
    <fb>106.95976842723501</fb>
    <v>31</v>
  </rv>
  <rv s="1">
    <fb>5.7831743552115298E-3</fb>
    <v>27</v>
  </rv>
  <rv s="1">
    <fb>1.97</fb>
    <v>29</v>
  </rv>
  <rv s="1">
    <fb>0.45897155361050301</fb>
    <v>27</v>
  </rv>
  <rv s="1">
    <fb>2682347064.3642001</fb>
    <v>33</v>
  </rv>
  <rv s="2">
    <v>84</v>
    <v>25</v>
    <v>882</v>
    <v>0</v>
    <v>Image of New Caledonia</v>
  </rv>
  <rv s="0">
    <v>805306368</v>
    <v>Philippe Germain (President)</v>
    <v>52d4e6dc-9011-1ecb-1401-f3f440beb99e</v>
    <v>en-GB</v>
    <v>Generic</v>
  </rv>
  <rv s="4">
    <v>230</v>
  </rv>
  <rv s="3">
    <v>https://www.bing.com/search?q=new+caledonia&amp;form=skydnc</v>
    <v>Learn more on Bing</v>
  </rv>
  <rv s="1">
    <fb>77.148780487804899</fb>
    <v>35</v>
  </rv>
  <rv s="1">
    <fb>1.982</fb>
    <v>29</v>
  </rv>
  <rv s="1">
    <fb>287800</fb>
    <v>28</v>
  </rv>
  <rv s="1">
    <fb>0.63057998657226599</fb>
    <v>27</v>
  </rv>
  <rv s="4">
    <v>231</v>
  </rv>
  <rv s="1">
    <fb>0.128000001907349</fb>
    <v>36</v>
  </rv>
  <rv s="1">
    <fb>204637</fb>
    <v>28</v>
  </rv>
  <rv s="57">
    <v>#VALUE!</v>
    <v>879</v>
    <v>880</v>
    <v>New Caledonia</v>
    <v>23</v>
    <v>24</v>
    <v>Map</v>
    <v>25</v>
    <v>881</v>
    <v>en-GB</v>
    <v>25b2aeab-b390-d01e-1f7f-90be767bd899</v>
    <v>536870912</v>
    <v>1</v>
    <v>NC</v>
    <v>3934</v>
    <v>3935</v>
    <v>3936</v>
    <v>3937</v>
    <v>3938</v>
    <v>3939</v>
    <v>3940</v>
    <v>3941</v>
    <v>New Caledonia is a special collectivity of France in the southwest Pacific Ocean, south of Vanuatu, about 1,210 km east of Australia and 17,000 km from Metropolitan France. The archipelago, part of the Melanesia subregion, includes the main island of Grande Terre, the Loyalty Islands, the Chesterfield Islands, the Belep archipelago, the Isle of Pines, and a few remote islets. The Chesterfield Islands are in the Coral Sea. French people, especially locals, call Grande Terre Le Caillou.</v>
    <v>3942</v>
    <v>3943</v>
    <v>3944</v>
    <v>3945</v>
    <v>3938</v>
    <v>3947</v>
    <v>3948</v>
    <v>3949</v>
    <v>New Caledonia</v>
    <v>Soyons unis, devenons frères</v>
    <v>1253</v>
    <v>Territory of New Caledonia and Dependencies</v>
    <v>3950</v>
    <v>3951</v>
    <v>3952</v>
    <v>3953</v>
    <v>3954</v>
    <v>New Caledonia</v>
    <v>3955</v>
    <v>mdp/vdpid/170</v>
  </rv>
  <rv s="1">
    <fb>242</fb>
    <v>28</v>
  </rv>
  <rv s="1">
    <fb>508</fb>
    <v>30</v>
  </rv>
  <rv s="0">
    <v>536870912</v>
    <v>Saint-Pierre</v>
    <v>5675155f-534f-c1ab-5263-a0d8ff6bfec3</v>
    <v>en-GB</v>
    <v>Map</v>
  </rv>
  <rv s="2">
    <v>85</v>
    <v>25</v>
    <v>889</v>
    <v>0</v>
    <v>Image of Saint Pierre and Miquelon</v>
  </rv>
  <rv s="3">
    <v>https://www.bing.com/search?q=saint+pierre+and+miquelon&amp;form=skydnc</v>
    <v>Learn more on Bing</v>
  </rv>
  <rv s="1">
    <fb>5997</fb>
    <v>28</v>
  </rv>
  <rv s="4">
    <v>232</v>
  </rv>
  <rv s="58">
    <v>#VALUE!</v>
    <v>886</v>
    <v>887</v>
    <v>Saint Pierre and Miquelon</v>
    <v>23</v>
    <v>24</v>
    <v>Map</v>
    <v>25</v>
    <v>888</v>
    <v>en-GB</v>
    <v>aa096cf4-a54e-cd44-7204-c28310ca40f4</v>
    <v>536870912</v>
    <v>1</v>
    <v>PM</v>
    <v>3957</v>
    <v>3958</v>
    <v>3959</v>
    <v>Saint Pierre and Miquelon, officially the Territorial Collectivity of Saint-Pierre and Miquelon, is a self-governing territorial overseas collectivity of France in the northwestern Atlantic Ocean near the Canadian province of Newfoundland and Labrador. It is the only remaining vestige of French sovereignty in North America, other than the French Antilles. Its residents are French citizens; the collectivity is a full member of the National Assembly and participates in senatorial and presidential elections. It covers 242 km² of land and shores and has a population of 6,008 as of the March 2016 census.</v>
    <v>3960</v>
    <v>3959</v>
    <v>3900</v>
    <v>3961</v>
    <v>Saint Pierre and Miquelon</v>
    <v>1253</v>
    <v>Overseas Collectivity of Saint Pierre and Miquelon</v>
    <v>3962</v>
    <v>3963</v>
    <v>Saint Pierre and Miquelon</v>
    <v>mdp/vdpid/206</v>
  </rv>
  <rv s="1">
    <fb>142</fb>
    <v>28</v>
  </rv>
  <rv s="1">
    <fb>681</fb>
    <v>30</v>
  </rv>
  <rv s="0">
    <v>536870912</v>
    <v>Mata-Utu</v>
    <v>813c2d2d-fa44-d004-ffba-8e727f348a3d</v>
    <v>en-GB</v>
    <v>Map</v>
  </rv>
  <rv s="1">
    <fb>188000000</fb>
    <v>33</v>
  </rv>
  <rv s="2">
    <v>86</v>
    <v>25</v>
    <v>897</v>
    <v>0</v>
    <v>Image of Wallis and Futuna</v>
  </rv>
  <rv s="3">
    <v>https://www.bing.com/search?q=wallis+and+futuna&amp;form=skydnc</v>
    <v>Learn more on Bing</v>
  </rv>
  <rv s="1">
    <fb>15289</fb>
    <v>28</v>
  </rv>
  <rv s="0">
    <v>536870912</v>
    <v>Uvea</v>
    <v>57490306-7647-2fe0-dfb8-09f2b9ffdb06</v>
    <v>en-GB</v>
    <v>Map</v>
  </rv>
  <rv s="0">
    <v>536870912</v>
    <v>Alo</v>
    <v>aaed2157-4f0e-6be6-f8ab-1bb7874d63d7</v>
    <v>en-GB</v>
    <v>Map</v>
  </rv>
  <rv s="0">
    <v>536870912</v>
    <v>Sigavé</v>
    <v>2c827663-131f-c76b-bc91-cf257135de21</v>
    <v>en-GB</v>
    <v>Map</v>
  </rv>
  <rv s="4">
    <v>233</v>
  </rv>
  <rv s="4">
    <v>234</v>
  </rv>
  <rv s="59">
    <v>#VALUE!</v>
    <v>894</v>
    <v>895</v>
    <v>Wallis and Futuna</v>
    <v>23</v>
    <v>24</v>
    <v>Map</v>
    <v>25</v>
    <v>896</v>
    <v>en-GB</v>
    <v>db8aa235-58e4-9e3d-8799-6839f3d35025</v>
    <v>536870912</v>
    <v>1</v>
    <v>WF</v>
    <v>3965</v>
    <v>3966</v>
    <v>3967</v>
    <v>Wallis and Futuna, officially the Territory of the Wallis and Futuna Islands is a French island collectivity in the South Pacific, situated between Tuvalu to the northwest, Fiji to the southwest, Tonga to the southeast, Samoa to the east, and Tokelau to the northeast.</v>
    <v>3968</v>
    <v>3969</v>
    <v>3967</v>
    <v>3900</v>
    <v>3970</v>
    <v>Wallis and Futuna</v>
    <v>La Marseillaise</v>
    <v>1253</v>
    <v>Overseas Collectivity of the Wallis and Futuna Islands</v>
    <v>3971</v>
    <v>3975</v>
    <v>3976</v>
    <v>Wallis and Futuna</v>
    <v>mdp/vdpid/256</v>
  </rv>
  <rv s="1">
    <fb>374</fb>
    <v>28</v>
  </rv>
  <rv s="1">
    <fb>262</fb>
    <v>30</v>
  </rv>
  <rv s="0">
    <v>536870912</v>
    <v>Mamoudzou</v>
    <v>94088d28-60b3-af0d-461a-b76aad73b84d</v>
    <v>en-GB</v>
    <v>Map</v>
  </rv>
  <rv s="2">
    <v>87</v>
    <v>25</v>
    <v>901</v>
    <v>0</v>
    <v>Image of Mayotte</v>
  </rv>
  <rv s="3">
    <v>https://www.bing.com/search?q=mayotte&amp;form=skydnc</v>
    <v>Learn more on Bing</v>
  </rv>
  <rv s="1">
    <fb>288926</fb>
    <v>28</v>
  </rv>
  <rv s="52">
    <v>#VALUE!</v>
    <v>900</v>
    <v>842</v>
    <v>Mayotte</v>
    <v>23</v>
    <v>24</v>
    <v>Map</v>
    <v>25</v>
    <v>837</v>
    <v>en-GB</v>
    <v>545cc8bc-c211-076d-ee26-d2ff955eb394</v>
    <v>536870912</v>
    <v>1</v>
    <v>YT</v>
    <v>3978</v>
    <v>3979</v>
    <v>3980</v>
    <v>Mayotte is an overseas department/region and single territorial collectivity of France officially named the Department of Mayotte. is located in the northern Mozambique Channel in the Indian Ocean off the coast of Southeast Africa, between northwestern Madagascar and northeastern Mozambique. Mayotte consists of a main island, Grande-Terre, a smaller island, Petite-Terre, and several islets around these two. Mayotte is the most prosperous territory in the Mozambique Channel, making it a major destination for illegal immigration.</v>
    <v>3981</v>
    <v>3980</v>
    <v>3982</v>
    <v>Mayotte</v>
    <v>1253</v>
    <v>Department of Mayotte</v>
    <v>3983</v>
    <v>2493</v>
    <v>Mayotte</v>
    <v>mdp/vdpid/153</v>
  </rv>
  <rv s="0">
    <v>536870912</v>
    <v>Marigot</v>
    <v>9a43dba2-f941-d713-263e-b5d96a0b5b92</v>
    <v>en-GB</v>
    <v>Map</v>
  </rv>
  <rv s="1">
    <fb>599000000</fb>
    <v>33</v>
  </rv>
  <rv s="2">
    <v>88</v>
    <v>25</v>
    <v>907</v>
    <v>0</v>
    <v>Image of Collectivity of Saint Martin</v>
  </rv>
  <rv s="3">
    <v>https://www.bing.com/search?q=collectivity+of+saint+martin&amp;form=skydnc</v>
    <v>Learn more on Bing</v>
  </rv>
  <rv s="1">
    <fb>33102</fb>
    <v>28</v>
  </rv>
  <rv s="60">
    <v>#VALUE!</v>
    <v>904</v>
    <v>905</v>
    <v>Collectivity of Saint Martin</v>
    <v>23</v>
    <v>24</v>
    <v>Map</v>
    <v>25</v>
    <v>906</v>
    <v>en-GB</v>
    <v>281a8fb2-1b63-4320-5d31-8f0fb46c4f1a</v>
    <v>536870912</v>
    <v>1</v>
    <v>MF</v>
    <v>1281</v>
    <v>3985</v>
    <v>The Collectivity of Saint Martin, commonly known as simply Saint Martin, is an overseas collectivity of France in the West Indies in the Caribbean. With a population of 34,065 as of January 2018 on an area of 53.2 square kilometres, it encompasses the northern 60% of the divided island of Saint Martin, and some neighbouring islets, the largest of which is Île Tintamarre. The southern 40% of the island of Saint Martin constitutes Sint Maarten, which has been a constituent country of the Kingdom of the Netherlands since 2010. This marks the only place in the world where France borders the Netherlands.</v>
    <v>3986</v>
    <v>3987</v>
    <v>3985</v>
    <v>3900</v>
    <v>3988</v>
    <v>Collectivity of Saint Martin</v>
    <v>La Marseillaise</v>
    <v>1253</v>
    <v>Overseas Collectivity of Saint Martin</v>
    <v>3989</v>
    <v>Collectivity of Saint Martin</v>
    <v>mdp/vdpid/31706</v>
  </rv>
  <rv s="1">
    <fb>439781</fb>
    <v>28</v>
  </rv>
  <rv s="2">
    <v>89</v>
    <v>25</v>
    <v>911</v>
    <v>0</v>
    <v>Image of French Southern and Antarctic Lands</v>
  </rv>
  <rv s="3">
    <v>https://www.bing.com/search?q=french+southern+and+antarctic+lands&amp;form=skydnc</v>
    <v>Learn more on Bing</v>
  </rv>
  <rv s="61">
    <v>#VALUE!</v>
    <v>909</v>
    <v>910</v>
    <v>French Southern and Antarctic Lands</v>
    <v>23</v>
    <v>24</v>
    <v>Map</v>
    <v>25</v>
    <v>339</v>
    <v>en-GB</v>
    <v>b9d52319-44ee-bf16-d95f-72397f26ce4a</v>
    <v>536870912</v>
    <v>1</v>
    <v>TF</v>
    <v>3991</v>
    <v>3760</v>
    <v>The French Southern and Antarctic Lands is an Overseas Territory of France. The territory is sometimes referred to as the French Southern Lands or the French Southern Territories, usually to emphasize non-recognition of French sovereignty over Adélie Land as part of the Antarctic Treaty System.</v>
    <v>3992</v>
    <v>3993</v>
    <v>French Southern and Antarctic Lands</v>
    <v>Territory of the French Southern and Antarctic Lands</v>
    <v>French Southern and Antarctic Lands</v>
    <v>mdp/vdpid/85</v>
  </rv>
  <rv s="0">
    <v>536870912</v>
    <v>Gabon</v>
    <v>699f8937-631d-88ab-7da4-c4d4107ecdde</v>
    <v>en-GB</v>
    <v>Map</v>
  </rv>
  <rv s="1">
    <fb>0.20025614157643498</fb>
    <v>27</v>
  </rv>
  <rv s="1">
    <fb>267667</fb>
    <v>28</v>
  </rv>
  <rv s="1">
    <fb>7000</fb>
    <v>28</v>
  </rv>
  <rv s="1">
    <fb>31.611000000000001</fb>
    <v>29</v>
  </rv>
  <rv s="1">
    <fb>241</fb>
    <v>30</v>
  </rv>
  <rv s="0">
    <v>536870912</v>
    <v>Libreville</v>
    <v>8cf1387f-7713-cd7f-c3f9-7f932df1bc10</v>
    <v>en-GB</v>
    <v>Map</v>
  </rv>
  <rv s="1">
    <fb>5320.817</fb>
    <v>28</v>
  </rv>
  <rv s="1">
    <fb>122.18684118369301</fb>
    <v>31</v>
  </rv>
  <rv s="1">
    <fb>2.0619978836274502E-2</fb>
    <v>27</v>
  </rv>
  <rv s="1">
    <fb>1167.8522136107899</fb>
    <v>28</v>
  </rv>
  <rv s="1">
    <fb>3.9689999999999999</fb>
    <v>29</v>
  </rv>
  <rv s="1">
    <fb>0.90037645049869997</fb>
    <v>27</v>
  </rv>
  <rv s="1">
    <fb>22.786516313758199</fb>
    <v>35</v>
  </rv>
  <rv s="1">
    <fb>16657960228.089199</fb>
    <v>33</v>
  </rv>
  <rv s="1">
    <fb>1.3993362999999999</fb>
    <v>27</v>
  </rv>
  <rv s="1">
    <fb>8.3058599999999996E-2</fb>
    <v>27</v>
  </rv>
  <rv s="2">
    <v>90</v>
    <v>25</v>
    <v>923</v>
    <v>0</v>
    <v>Image of Gabon</v>
  </rv>
  <rv s="1">
    <fb>32.700000000000003</fb>
    <v>35</v>
  </rv>
  <rv s="0">
    <v>805306368</v>
    <v>Ali Bongo Ondimba (President)</v>
    <v>64ad2998-1807-78ba-820c-dbfa6acd9a42</v>
    <v>en-GB</v>
    <v>Generic</v>
  </rv>
  <rv s="4">
    <v>235</v>
  </rv>
  <rv s="3">
    <v>https://www.bing.com/search?q=gabon&amp;form=skydnc</v>
    <v>Learn more on Bing</v>
  </rv>
  <rv s="1">
    <fb>66.186999999999998</fb>
    <v>35</v>
  </rv>
  <rv s="1">
    <fb>252</fb>
    <v>35</v>
  </rv>
  <rv s="1">
    <fb>1.46</fb>
    <v>32</v>
  </rv>
  <rv s="1">
    <fb>0.25904658609999998</fb>
    <v>27</v>
  </rv>
  <rv s="1">
    <fb>0.68189999999999995</fb>
    <v>29</v>
  </rv>
  <rv s="1">
    <fb>2172579</fb>
    <v>28</v>
  </rv>
  <rv s="1">
    <fb>0.27699999999999997</fb>
    <v>27</v>
  </rv>
  <rv s="1">
    <fb>0.06</fb>
    <v>27</v>
  </rv>
  <rv s="1">
    <fb>0.157</fb>
    <v>27</v>
  </rv>
  <rv s="1">
    <fb>0.52895000457763697</fb>
    <v>27</v>
  </rv>
  <rv s="0">
    <v>536870912</v>
    <v>Ogooué-Lolo Province</v>
    <v>89ea1f8b-b578-d994-cfcd-fdf2e1250513</v>
    <v>en-GB</v>
    <v>Map</v>
  </rv>
  <rv s="0">
    <v>536870912</v>
    <v>Ngounié Province</v>
    <v>4a6d6361-635f-0d30-dfd0-9ed6a5cb63b0</v>
    <v>en-GB</v>
    <v>Map</v>
  </rv>
  <rv s="0">
    <v>536870912</v>
    <v>Haut-Ogooué Province</v>
    <v>eb127ae8-c90a-a2a3-a593-02e2b551956d</v>
    <v>en-GB</v>
    <v>Map</v>
  </rv>
  <rv s="0">
    <v>536870912</v>
    <v>Estuaire Province</v>
    <v>a6dad9ab-b3fa-277f-52a5-96da6142ea76</v>
    <v>en-GB</v>
    <v>Map</v>
  </rv>
  <rv s="0">
    <v>536870912</v>
    <v>Moyen-Ogooué Province</v>
    <v>c2074810-8162-ffca-665c-e57d9f8148bf</v>
    <v>en-GB</v>
    <v>Map</v>
  </rv>
  <rv s="0">
    <v>536870912</v>
    <v>Woleu-Ntem Province</v>
    <v>e3a43d83-75e0-a65d-298f-14f219a370ce</v>
    <v>en-GB</v>
    <v>Map</v>
  </rv>
  <rv s="0">
    <v>536870912</v>
    <v>Ogooué-Maritime Province</v>
    <v>87c39d29-9e38-698e-6c3a-de6a5ec810ec</v>
    <v>en-GB</v>
    <v>Map</v>
  </rv>
  <rv s="0">
    <v>536870912</v>
    <v>Nyanga Province</v>
    <v>5033ff21-f53f-3e91-69e7-0afd46275833</v>
    <v>en-GB</v>
    <v>Map</v>
  </rv>
  <rv s="0">
    <v>536870912</v>
    <v>Ogooué-Ivindo Province</v>
    <v>0c561973-31c3-1fa9-518d-1153f0cc5924</v>
    <v>en-GB</v>
    <v>Map</v>
  </rv>
  <rv s="4">
    <v>236</v>
  </rv>
  <rv s="1">
    <fb>0.102183913092029</fb>
    <v>27</v>
  </rv>
  <rv s="1">
    <fb>0.47100000000000003</fb>
    <v>27</v>
  </rv>
  <rv s="1">
    <fb>0.20003999710083001</fb>
    <v>36</v>
  </rv>
  <rv s="1">
    <fb>1949694</fb>
    <v>28</v>
  </rv>
  <rv s="7">
    <v>#VALUE!</v>
    <v>921</v>
    <v>56</v>
    <v>Gabon</v>
    <v>23</v>
    <v>24</v>
    <v>Map</v>
    <v>25</v>
    <v>922</v>
    <v>en-GB</v>
    <v>699f8937-631d-88ab-7da4-c4d4107ecdde</v>
    <v>536870912</v>
    <v>1</v>
    <v>GA</v>
    <v>3996</v>
    <v>3997</v>
    <v>3998</v>
    <v>3999</v>
    <v>4000</v>
    <v>4001</v>
    <v>4002</v>
    <v>4003</v>
    <v>4004</v>
    <v>XAF</v>
    <v>Gabon, officially the Gabonese Republic, is a country on the west coast of Central Africa. Located on the equator, Gabon is bordered by Equatorial Guinea to the northwest, Cameroon to the north, the Republic of the Congo on the east and south, and the Gulf of Guinea to the west. It has an area of nearly 270,000 square kilometres and its population is estimated at 2.1 million people. There are three distinct regions: the coastal plains, the mountains, and the savanna in the east. Gabon's capital and largest city is Libreville. The official language is French.</v>
    <v>4005</v>
    <v>4006</v>
    <v>4007</v>
    <v>4008</v>
    <v>818</v>
    <v>4009</v>
    <v>4010</v>
    <v>4011</v>
    <v>4012</v>
    <v>4013</v>
    <v>4001</v>
    <v>4015</v>
    <v>4016</v>
    <v>4017</v>
    <v>4018</v>
    <v>4019</v>
    <v>Gabon</v>
    <v>La Concorde</v>
    <v>1253</v>
    <v>Gabonese Republic</v>
    <v>4020</v>
    <v>4021</v>
    <v>4022</v>
    <v>666</v>
    <v>4023</v>
    <v>1329</v>
    <v>2038</v>
    <v>4024</v>
    <v>728</v>
    <v>4025</v>
    <v>4026</v>
    <v>4036</v>
    <v>4037</v>
    <v>364</v>
    <v>4038</v>
    <v>4039</v>
    <v>Gabon</v>
    <v>4040</v>
    <v>mdp/vdpid/87</v>
  </rv>
  <rv s="0">
    <v>536870912</v>
    <v>The Gambia</v>
    <v>85386bee-ab6d-88df-9ba8-83cd1d537799</v>
    <v>en-GB</v>
    <v>Map</v>
  </rv>
  <rv s="1">
    <fb>0.59782608695652195</fb>
    <v>27</v>
  </rv>
  <rv s="1">
    <fb>11300</fb>
    <v>28</v>
  </rv>
  <rv s="1">
    <fb>38.534999999999997</fb>
    <v>29</v>
  </rv>
  <rv s="1">
    <fb>220</fb>
    <v>30</v>
  </rv>
  <rv s="0">
    <v>536870912</v>
    <v>Banjul</v>
    <v>72e78ebd-b3dd-3152-78aa-ef828f48f70e</v>
    <v>en-GB</v>
    <v>Map</v>
  </rv>
  <rv s="1">
    <fb>531.71500000000003</fb>
    <v>28</v>
  </rv>
  <rv s="1">
    <fb>172.730435584882</fb>
    <v>31</v>
  </rv>
  <rv s="1">
    <fb>7.1156762563118897E-2</fb>
    <v>27</v>
  </rv>
  <rv s="1">
    <fb>5.2190000000000003</fb>
    <v>29</v>
  </rv>
  <rv s="1">
    <fb>0.48379447243430396</fb>
    <v>27</v>
  </rv>
  <rv s="1">
    <fb>1.18</fb>
    <v>32</v>
  </rv>
  <rv s="1">
    <fb>1763819047.69838</fb>
    <v>33</v>
  </rv>
  <rv s="1">
    <fb>0.98014380000000001</fb>
    <v>27</v>
  </rv>
  <rv s="1">
    <fb>2.7246100000000002E-2</fb>
    <v>27</v>
  </rv>
  <rv s="2">
    <v>91</v>
    <v>25</v>
    <v>933</v>
    <v>0</v>
    <v>Image of The Gambia</v>
  </rv>
  <rv s="0">
    <v>536870912</v>
    <v>Serekunda</v>
    <v>f3917dee-1062-2d23-ebf7-3c224aac6bb4</v>
    <v>en-GB</v>
    <v>Map</v>
  </rv>
  <rv s="0">
    <v>805306368</v>
    <v>Sheikh Omar Faye (Minister)</v>
    <v>af753b63-78b4-9c69-5817-ddf34ab7f082</v>
    <v>en-GB</v>
    <v>Generic</v>
  </rv>
  <rv s="0">
    <v>805306368</v>
    <v>Yankuba Sonko (Minister)</v>
    <v>54cd3ead-7b55-3e5a-4a4b-705b18c0e454</v>
    <v>en-GB</v>
    <v>Generic</v>
  </rv>
  <rv s="0">
    <v>805306368</v>
    <v>Adama Barrow (President)</v>
    <v>b4a2470d-4f06-2a38-0d39-ec4d5af2e634</v>
    <v>en-GB</v>
    <v>Generic</v>
  </rv>
  <rv s="0">
    <v>805306368</v>
    <v>Isatou Touray (Vice President)</v>
    <v>189d8e81-0796-118c-d40b-422d80f0c7ce</v>
    <v>en-GB</v>
    <v>Generic</v>
  </rv>
  <rv s="4">
    <v>237</v>
  </rv>
  <rv s="3">
    <v>https://www.bing.com/search?q=the+gambia&amp;form=skydnc</v>
    <v>Learn more on Bing</v>
  </rv>
  <rv s="1">
    <fb>61.734999999999999</fb>
    <v>35</v>
  </rv>
  <rv s="1">
    <fb>597</fb>
    <v>35</v>
  </rv>
  <rv s="1">
    <fb>0.13</fb>
    <v>32</v>
  </rv>
  <rv s="1">
    <fb>0.20305275179999999</fb>
    <v>27</v>
  </rv>
  <rv s="1">
    <fb>0.1021</fb>
    <v>29</v>
  </rv>
  <rv s="1">
    <fb>2347706</fb>
    <v>28</v>
  </rv>
  <rv s="1">
    <fb>0.28699999999999998</fb>
    <v>27</v>
  </rv>
  <rv s="1">
    <fb>0.436</fb>
    <v>27</v>
  </rv>
  <rv s="1">
    <fb>0.11599999999999999</fb>
    <v>27</v>
  </rv>
  <rv s="1">
    <fb>0.59401000976562501</fb>
    <v>27</v>
  </rv>
  <rv s="0">
    <v>536870912</v>
    <v>Upper River Division</v>
    <v>a92ab152-33d4-b577-a430-49f713ce6dcf</v>
    <v>en-GB</v>
    <v>Map</v>
  </rv>
  <rv s="0">
    <v>536870912</v>
    <v>West Coast Division</v>
    <v>cb7451d8-c3cc-d3ab-75ab-fe2feda99a9d</v>
    <v>en-GB</v>
    <v>Map</v>
  </rv>
  <rv s="0">
    <v>536870912</v>
    <v>North Bank Division</v>
    <v>583c1a5a-476b-a07d-cf82-a86e811cf222</v>
    <v>en-GB</v>
    <v>Map</v>
  </rv>
  <rv s="0">
    <v>536870912</v>
    <v>Central River Division</v>
    <v>87326972-186c-d4c4-b40b-ac937cfacbdc</v>
    <v>en-GB</v>
    <v>Map</v>
  </rv>
  <rv s="0">
    <v>536870912</v>
    <v>Lower River Division</v>
    <v>f41047a2-baef-157c-fac5-41a1cc34bcd5</v>
    <v>en-GB</v>
    <v>Map</v>
  </rv>
  <rv s="4">
    <v>238</v>
  </rv>
  <rv s="1">
    <fb>9.3940904811868398E-2</fb>
    <v>27</v>
  </rv>
  <rv s="1">
    <fb>9.0559997558593799E-2</fb>
    <v>36</v>
  </rv>
  <rv s="1">
    <fb>1453958</fb>
    <v>28</v>
  </rv>
  <rv s="21">
    <v>#VALUE!</v>
    <v>931</v>
    <v>269</v>
    <v>The Gambia</v>
    <v>23</v>
    <v>24</v>
    <v>Map</v>
    <v>25</v>
    <v>932</v>
    <v>en-GB</v>
    <v>85386bee-ab6d-88df-9ba8-83cd1d537799</v>
    <v>536870912</v>
    <v>1</v>
    <v>GM</v>
    <v>4043</v>
    <v>4044</v>
    <v>810</v>
    <v>4045</v>
    <v>4046</v>
    <v>4047</v>
    <v>4048</v>
    <v>4049</v>
    <v>4050</v>
    <v>GMD</v>
    <v>The Gambia, officially the Republic of The Gambia, is a country in West Africa. It is the smallest country within mainland Africa and is surrounded by Senegal, except for its western coast on the Atlantic Ocean. The Gambia is situated on both sides of the lower reaches of the Gambia River, the nation's namesake, which flows through the centre of the Gambia and empties into the Atlantic Ocean. It has an area of 10,689 square kilometres with a population of 1,857,181 as of the April 2013 census. Banjul is the Gambian capital and the country's largest metropolitan area. The largest cities are Serekunda and Brikama.</v>
    <v>4051</v>
    <v>4052</v>
    <v>391</v>
    <v>4053</v>
    <v>4054</v>
    <v>4055</v>
    <v>4056</v>
    <v>4057</v>
    <v>448</v>
    <v>4058</v>
    <v>4063</v>
    <v>4064</v>
    <v>4065</v>
    <v>4066</v>
    <v>4067</v>
    <v>The Gambia</v>
    <v>For The Gambia Our Homeland</v>
    <v>376</v>
    <v>Republic of The Gambia</v>
    <v>4068</v>
    <v>4069</v>
    <v>4070</v>
    <v>2167</v>
    <v>4071</v>
    <v>4072</v>
    <v>668</v>
    <v>615</v>
    <v>4073</v>
    <v>4025</v>
    <v>4074</v>
    <v>4080</v>
    <v>4081</v>
    <v>1783</v>
    <v>2568</v>
    <v>4082</v>
    <v>The Gambia</v>
    <v>4083</v>
    <v>mdp/vdpid/86</v>
  </rv>
  <rv s="0">
    <v>536870912</v>
    <v>Georgia</v>
    <v>4fe7777a-3d26-0e6a-243d-ae6d45c843c6</v>
    <v>en-GB</v>
    <v>Map</v>
  </rv>
  <rv s="1">
    <fb>0.34451000143905602</fb>
    <v>27</v>
  </rv>
  <rv s="1">
    <fb>69700</fb>
    <v>28</v>
  </rv>
  <rv s="1">
    <fb>26000</fb>
    <v>28</v>
  </rv>
  <rv s="1">
    <fb>13.472</fb>
    <v>29</v>
  </rv>
  <rv s="1">
    <fb>995</fb>
    <v>30</v>
  </rv>
  <rv s="0">
    <v>536870912</v>
    <v>Tbilisi</v>
    <v>31ae24b1-d13b-8788-7bd5-9f35a3a73a51</v>
    <v>en-GB</v>
    <v>Map</v>
  </rv>
  <rv s="1">
    <fb>10128.254000000001</fb>
    <v>28</v>
  </rv>
  <rv s="1">
    <fb>133.61246666666699</fb>
    <v>31</v>
  </rv>
  <rv s="1">
    <fb>4.8528982169673093E-2</fb>
    <v>27</v>
  </rv>
  <rv s="1">
    <fb>2693.9727602251301</fb>
    <v>28</v>
  </rv>
  <rv s="1">
    <fb>2.06</fb>
    <v>29</v>
  </rv>
  <rv s="1">
    <fb>0.40615914553802701</fb>
    <v>27</v>
  </rv>
  <rv s="1">
    <fb>72.209535338091399</fb>
    <v>35</v>
  </rv>
  <rv s="1">
    <fb>0.76</fb>
    <v>32</v>
  </rv>
  <rv s="1">
    <fb>17743195770.199799</fb>
    <v>33</v>
  </rv>
  <rv s="1">
    <fb>0.98630840000000009</fb>
    <v>27</v>
  </rv>
  <rv s="1">
    <fb>0.63915500000000003</fb>
    <v>27</v>
  </rv>
  <rv s="2">
    <v>92</v>
    <v>25</v>
    <v>944</v>
    <v>0</v>
    <v>Image of Georgia</v>
  </rv>
  <rv s="1">
    <fb>8.6999999999999993</fb>
    <v>35</v>
  </rv>
  <rv s="0">
    <v>805306368</v>
    <v>Salome Zurabishvili (President)</v>
    <v>564492b1-3b3e-d77b-03a2-8d7b3fddcfe7</v>
    <v>en-GB</v>
    <v>Generic</v>
  </rv>
  <rv s="4">
    <v>239</v>
  </rv>
  <rv s="3">
    <v>https://www.bing.com/search?q=georgia+country&amp;form=skydnc</v>
    <v>Learn more on Bing</v>
  </rv>
  <rv s="1">
    <fb>73.599999999999994</fb>
    <v>35</v>
  </rv>
  <rv s="1">
    <fb>25</fb>
    <v>35</v>
  </rv>
  <rv s="4">
    <v>240</v>
  </rv>
  <rv s="1">
    <fb>0.57324335049999997</fb>
    <v>27</v>
  </rv>
  <rv s="1">
    <fb>7.1200999999999999</fb>
    <v>29</v>
  </rv>
  <rv s="1">
    <fb>3720382</fb>
    <v>28</v>
  </rv>
  <rv s="1">
    <fb>0.27500000000000002</fb>
    <v>27</v>
  </rv>
  <rv s="1">
    <fb>0.43200000000000005</fb>
    <v>27</v>
  </rv>
  <rv s="1">
    <fb>0.115</fb>
    <v>27</v>
  </rv>
  <rv s="1">
    <fb>0.68330001831054699</fb>
    <v>27</v>
  </rv>
  <rv s="0">
    <v>536870912</v>
    <v>Kutaisi</v>
    <v>b182bb63-9a03-b4e3-8880-aa18e90417b0</v>
    <v>en-GB</v>
    <v>Map</v>
  </rv>
  <rv s="0">
    <v>536870912</v>
    <v>Batumi</v>
    <v>633f88c2-cb33-0d8a-a162-06833e905d2a</v>
    <v>en-GB</v>
    <v>Map</v>
  </rv>
  <rv s="0">
    <v>536870912</v>
    <v>Imereti</v>
    <v>1e812f4a-2025-a07a-65fb-7d5182bf6910</v>
    <v>en-GB</v>
    <v>Map</v>
  </rv>
  <rv s="0">
    <v>536870912</v>
    <v>Kakheti</v>
    <v>2d9dd9c7-4159-0218-a43f-842dc3bac8ca</v>
    <v>en-GB</v>
    <v>Map</v>
  </rv>
  <rv s="0">
    <v>536870912</v>
    <v>Abkhazia</v>
    <v>47d061ad-b406-461b-fa57-1d1a2d4a404e</v>
    <v>en-GB</v>
    <v>Map</v>
  </rv>
  <rv s="0">
    <v>536870912</v>
    <v>Gori</v>
    <v>ddc7b6ca-6515-e5e3-68e0-5dcb7bf4f64f</v>
    <v>en-GB</v>
    <v>Map</v>
  </rv>
  <rv s="0">
    <v>536870912</v>
    <v>Adjara</v>
    <v>0f3c77ac-b855-2bbf-cabd-becc162de66e</v>
    <v>en-GB</v>
    <v>Map</v>
  </rv>
  <rv s="0">
    <v>536870912</v>
    <v>Poti</v>
    <v>68950da7-21db-5320-cec8-9fdf383485f9</v>
    <v>en-GB</v>
    <v>Map</v>
  </rv>
  <rv s="0">
    <v>536870912</v>
    <v>Sukhumi</v>
    <v>c93b36e9-0bb4-0488-33aa-3664a993d8f4</v>
    <v>en-GB</v>
    <v>Map</v>
  </rv>
  <rv s="0">
    <v>536870912</v>
    <v>Zugdidi</v>
    <v>2f8c016e-a1e0-60d6-e022-0df2b4bfaea4</v>
    <v>en-GB</v>
    <v>Map</v>
  </rv>
  <rv s="0">
    <v>536870912</v>
    <v>Rustavi</v>
    <v>657784f3-7129-4535-ab60-8060ae9887d6</v>
    <v>en-GB</v>
    <v>Map</v>
  </rv>
  <rv s="0">
    <v>536870912</v>
    <v>Tkvarcheli</v>
    <v>10397e9a-9979-9312-49b8-a9e434b0dac5</v>
    <v>en-GB</v>
    <v>Map</v>
  </rv>
  <rv s="0">
    <v>536870912</v>
    <v>Samtskhe-Javakheti</v>
    <v>4a965a54-ebbf-cb0a-4ed0-1f3237b44c59</v>
    <v>en-GB</v>
    <v>Map</v>
  </rv>
  <rv s="0">
    <v>536870912</v>
    <v>Shida Kartli</v>
    <v>2b343c6e-cd2f-1b9c-d41e-cd43884fa7e5</v>
    <v>en-GB</v>
    <v>Map</v>
  </rv>
  <rv s="0">
    <v>536870912</v>
    <v>Guria</v>
    <v>985f9020-74ac-338a-790d-45e460a15cb6</v>
    <v>en-GB</v>
    <v>Map</v>
  </rv>
  <rv s="0">
    <v>536870912</v>
    <v>Samegrelo-Zemo Svaneti</v>
    <v>4c57c2ff-4126-2927-dcb3-d13b075bcea2</v>
    <v>en-GB</v>
    <v>Map</v>
  </rv>
  <rv s="0">
    <v>536870912</v>
    <v>Mtskheta-Mtianeti</v>
    <v>cc9fefb9-3949-2811-290b-ce0947330ff8</v>
    <v>en-GB</v>
    <v>Map</v>
  </rv>
  <rv s="0">
    <v>536870912</v>
    <v>Kvemo Kartli</v>
    <v>ba6884b7-61d6-dace-1237-09861b476d99</v>
    <v>en-GB</v>
    <v>Map</v>
  </rv>
  <rv s="0">
    <v>536870912</v>
    <v>Racha-Lechkhumi and Kvemo Svaneti</v>
    <v>aee8a977-0832-715b-2b13-982ae47620d4</v>
    <v>en-GB</v>
    <v>Map</v>
  </rv>
  <rv s="0">
    <v>536870912</v>
    <v>Kharagauli Municipality</v>
    <v>a3bd10e6-859c-2646-1d29-d2efa1556d80</v>
    <v>en-GB</v>
    <v>Map</v>
  </rv>
  <rv s="0">
    <v>536870912</v>
    <v>Akhalkalaki Municipality</v>
    <v>c536c4d5-2353-ffdd-7121-47173ca13c02</v>
    <v>en-GB</v>
    <v>Map</v>
  </rv>
  <rv s="0">
    <v>536870912</v>
    <v>Dmanisi Municipality</v>
    <v>3eac3e17-911d-c2dc-f419-a2fd7a2ea8da</v>
    <v>en-GB</v>
    <v>Map</v>
  </rv>
  <rv s="0">
    <v>536870912</v>
    <v>Tqibuli Municipality</v>
    <v>6a1cc914-2b09-a152-e90f-72762efed3d4</v>
    <v>en-GB</v>
    <v>Map</v>
  </rv>
  <rv s="0">
    <v>536870912</v>
    <v>Qvareli Municipality</v>
    <v>bbf51e7f-4e23-8c78-8fe3-03933c5d6b41</v>
    <v>en-GB</v>
    <v>Map</v>
  </rv>
  <rv s="0">
    <v>536870912</v>
    <v>Khelvachauri Municipality</v>
    <v>ecd3102a-efd3-a7ca-c63f-1da7cde3d9e4</v>
    <v>en-GB</v>
    <v>Map</v>
  </rv>
  <rv s="0">
    <v>536870912</v>
    <v>Ambrolauri Municipality</v>
    <v>ed40f695-c4ff-f8ae-81ff-3651346c3586</v>
    <v>en-GB</v>
    <v>Map</v>
  </rv>
  <rv s="4">
    <v>241</v>
  </rv>
  <rv s="1">
    <fb>0.21739978564734097</fb>
    <v>27</v>
  </rv>
  <rv s="4">
    <v>242</v>
  </rv>
  <rv s="1">
    <fb>0.143979997634888</fb>
    <v>36</v>
  </rv>
  <rv s="1">
    <fb>2196476</fb>
    <v>28</v>
  </rv>
  <rv s="7">
    <v>#VALUE!</v>
    <v>942</v>
    <v>56</v>
    <v>Georgia</v>
    <v>23</v>
    <v>24</v>
    <v>Map</v>
    <v>25</v>
    <v>943</v>
    <v>en-GB</v>
    <v>4fe7777a-3d26-0e6a-243d-ae6d45c843c6</v>
    <v>536870912</v>
    <v>1</v>
    <v>GE</v>
    <v>4086</v>
    <v>4087</v>
    <v>4088</v>
    <v>4089</v>
    <v>4090</v>
    <v>4091</v>
    <v>4092</v>
    <v>4093</v>
    <v>4094</v>
    <v>GEL</v>
    <v>Georgia is a country located at the intersection of Eastern Europe and Western Asia. It is a part of the Caucasus region, bounded to the west by the Black Sea, to the north and east by Russia, to the south by Turkey and Armenia, and to the southeast by Azerbaijan. It covers 69,700 square kilometres, and has a population of around 4 million. Georgia is a representative democracy governed as a unitary parliamentary republic. Tbilisi is the capital and largest city, home to roughly a quarter of the population.</v>
    <v>4095</v>
    <v>4096</v>
    <v>4097</v>
    <v>4098</v>
    <v>4099</v>
    <v>4100</v>
    <v>4101</v>
    <v>4102</v>
    <v>4103</v>
    <v>4104</v>
    <v>4091</v>
    <v>4106</v>
    <v>4107</v>
    <v>4108</v>
    <v>4109</v>
    <v>2794</v>
    <v>Georgia</v>
    <v>Tavisupleba</v>
    <v>4110</v>
    <v>Georgia</v>
    <v>4111</v>
    <v>4112</v>
    <v>4113</v>
    <v>543</v>
    <v>4114</v>
    <v>4115</v>
    <v>1986</v>
    <v>2275</v>
    <v>4116</v>
    <v>3322</v>
    <v>4117</v>
    <v>4144</v>
    <v>4145</v>
    <v>4146</v>
    <v>459</v>
    <v>4147</v>
    <v>Georgia</v>
    <v>4148</v>
    <v>mdp/vdpid/88</v>
  </rv>
  <rv s="0">
    <v>536870912</v>
    <v>Germany</v>
    <v>75c62d8e-1449-4e4d-b188-d9e88f878dd9</v>
    <v>en-GB</v>
    <v>Map</v>
  </rv>
  <rv s="1">
    <fb>0.47678612319670299</fb>
    <v>27</v>
  </rv>
  <rv s="1">
    <fb>357022</fb>
    <v>28</v>
  </rv>
  <rv s="1">
    <fb>180000</fb>
    <v>28</v>
  </rv>
  <rv s="1">
    <fb>9.5</fb>
    <v>29</v>
  </rv>
  <rv s="1">
    <fb>49</fb>
    <v>30</v>
  </rv>
  <rv s="0">
    <v>536870912</v>
    <v>Berlin</v>
    <v>42784943-7c23-7672-5527-06f89b965cdf</v>
    <v>en-GB</v>
    <v>Map</v>
  </rv>
  <rv s="1">
    <fb>727972.84</fb>
    <v>28</v>
  </rv>
  <rv s="1">
    <fb>112.854887342124</fb>
    <v>31</v>
  </rv>
  <rv s="1">
    <fb>1.4456670146976E-2</fb>
    <v>27</v>
  </rv>
  <rv s="1">
    <fb>7035.4829747167596</fb>
    <v>28</v>
  </rv>
  <rv s="1">
    <fb>0.326912067781085</fb>
    <v>27</v>
  </rv>
  <rv s="1">
    <fb>78.862551056754995</fb>
    <v>35</v>
  </rv>
  <rv s="1">
    <fb>3845630030823.52</fb>
    <v>33</v>
  </rv>
  <rv s="1">
    <fb>1.0402236</fb>
    <v>27</v>
  </rv>
  <rv s="1">
    <fb>0.70246649999999999</fb>
    <v>27</v>
  </rv>
  <rv s="2">
    <v>93</v>
    <v>25</v>
    <v>954</v>
    <v>0</v>
    <v>Image of Germany</v>
  </rv>
  <rv s="0">
    <v>805306368</v>
    <v>Angela Merkel (Chancellor)</v>
    <v>20a421c6-2c02-4652-7fb8-389a0de91a81</v>
    <v>en-GB</v>
    <v>Generic</v>
  </rv>
  <rv s="0">
    <v>805306368</v>
    <v>Horst Seehofer (Minister)</v>
    <v>4635cdcd-02b9-5792-0733-bf83c11f8cd4</v>
    <v>en-GB</v>
    <v>Generic</v>
  </rv>
  <rv s="0">
    <v>805306368</v>
    <v>Peter Altmaier (Minister)</v>
    <v>3d95f70d-7234-720a-54cb-ed3fa7fffd7f</v>
    <v>en-GB</v>
    <v>Generic</v>
  </rv>
  <rv s="0">
    <v>805306368</v>
    <v>Frank-Walter Steinmeier (President)</v>
    <v>a6d595f9-116c-57de-2b35-48e9bde9f83d</v>
    <v>en-GB</v>
    <v>Generic</v>
  </rv>
  <rv s="4">
    <v>243</v>
  </rv>
  <rv s="3">
    <v>https://www.bing.com/search?q=germany&amp;form=skydnc</v>
    <v>Learn more on Bing</v>
  </rv>
  <rv s="1">
    <fb>80.892682926829295</fb>
    <v>35</v>
  </rv>
  <rv s="1">
    <fb>2098173930000</fb>
    <v>33</v>
  </rv>
  <rv s="1">
    <fb>7</fb>
    <v>35</v>
  </rv>
  <rv s="1">
    <fb>9.99</fb>
    <v>32</v>
  </rv>
  <rv s="1">
    <fb>0.12528421940000001</fb>
    <v>27</v>
  </rv>
  <rv s="1">
    <fb>4.2488000000000001</fb>
    <v>29</v>
  </rv>
  <rv s="1">
    <fb>83132799</fb>
    <v>28</v>
  </rv>
  <rv s="1">
    <fb>0.22800000000000001</fb>
    <v>27</v>
  </rv>
  <rv s="1">
    <fb>0.24600000000000002</fb>
    <v>27</v>
  </rv>
  <rv s="1">
    <fb>7.5999999999999998E-2</fb>
    <v>27</v>
  </rv>
  <rv s="1">
    <fb>0.17100000000000001</fb>
    <v>27</v>
  </rv>
  <rv s="1">
    <fb>0.60811000823974604</fb>
    <v>27</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Baden-Württemberg</v>
    <v>e4767d1d-15fd-a8bd-1fcd-f8214d3c189f</v>
    <v>en-GB</v>
    <v>Map</v>
  </rv>
  <rv s="0">
    <v>536870912</v>
    <v>North Rhine-Westphalia</v>
    <v>7192ac29-308b-9018-2da7-1d16b5afb233</v>
    <v>en-GB</v>
    <v>Map</v>
  </rv>
  <rv s="0">
    <v>536870912</v>
    <v>Lower Saxony</v>
    <v>c91589e2-9db8-e9f2-b60d-1000c3502bc2</v>
    <v>en-GB</v>
    <v>Map</v>
  </rv>
  <rv s="0">
    <v>536870912</v>
    <v>Bremen</v>
    <v>70a6262d-6ded-6a1a-8a3d-e24538d50a05</v>
    <v>en-GB</v>
    <v>Map</v>
  </rv>
  <rv s="0">
    <v>536870912</v>
    <v>Saxony-Anhalt</v>
    <v>6af91c75-020d-7d63-0e2d-ab73f9f73280</v>
    <v>en-GB</v>
    <v>Map</v>
  </rv>
  <rv s="0">
    <v>536870912</v>
    <v>Rhineland-Palatinate</v>
    <v>b2634da1-26f3-4709-d63d-9f9489a33d9c</v>
    <v>en-GB</v>
    <v>Map</v>
  </rv>
  <rv s="0">
    <v>536870912</v>
    <v>Hesse</v>
    <v>90fbe078-3753-40db-ff12-40aa58e76c5f</v>
    <v>en-GB</v>
    <v>Map</v>
  </rv>
  <rv s="4">
    <v>244</v>
  </rv>
  <rv s="1">
    <fb>0.11505903952014901</fb>
    <v>27</v>
  </rv>
  <rv s="1">
    <fb>3.0429999828338602E-2</fb>
    <v>36</v>
  </rv>
  <rv s="1">
    <fb>64324835</fb>
    <v>28</v>
  </rv>
  <rv s="8">
    <v>#VALUE!</v>
    <v>952</v>
    <v>68</v>
    <v>Germany</v>
    <v>23</v>
    <v>24</v>
    <v>Map</v>
    <v>25</v>
    <v>953</v>
    <v>en-GB</v>
    <v>75c62d8e-1449-4e4d-b188-d9e88f878dd9</v>
    <v>536870912</v>
    <v>1</v>
    <v>DE</v>
    <v>4151</v>
    <v>4152</v>
    <v>4153</v>
    <v>4154</v>
    <v>4155</v>
    <v>4156</v>
    <v>4157</v>
    <v>4158</v>
    <v>4159</v>
    <v>EUR</v>
    <v>Germany,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covering an area of 357,022 square kilometres,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4160</v>
    <v>1653</v>
    <v>4161</v>
    <v>4162</v>
    <v>3731</v>
    <v>4163</v>
    <v>4164</v>
    <v>4165</v>
    <v>4166</v>
    <v>591</v>
    <v>4156</v>
    <v>4171</v>
    <v>4172</v>
    <v>4173</v>
    <v>4174</v>
    <v>4175</v>
    <v>4176</v>
    <v>Germany</v>
    <v>Deutschlandlied</v>
    <v>661</v>
    <v>Federal Republic of Germany</v>
    <v>4177</v>
    <v>4178</v>
    <v>4179</v>
    <v>4180</v>
    <v>4181</v>
    <v>337</v>
    <v>1440</v>
    <v>4182</v>
    <v>3321</v>
    <v>4183</v>
    <v>4184</v>
    <v>4198</v>
    <v>4199</v>
    <v>161</v>
    <v>2169</v>
    <v>4200</v>
    <v>Germany</v>
    <v>4201</v>
    <v>mdp/vdpid/94</v>
  </rv>
  <rv s="0">
    <v>536870912</v>
    <v>Ghana</v>
    <v>4caa1a94-3f55-f5a7-8b85-5abd256a54f1</v>
    <v>en-GB</v>
    <v>Map</v>
  </rv>
  <rv s="1">
    <fb>0.68998857343763698</fb>
    <v>27</v>
  </rv>
  <rv s="1">
    <fb>238533</fb>
    <v>28</v>
  </rv>
  <rv s="1">
    <fb>29.407</fb>
    <v>29</v>
  </rv>
  <rv s="1">
    <fb>233</fb>
    <v>30</v>
  </rv>
  <rv s="0">
    <v>536870912</v>
    <v>Accra</v>
    <v>7dea44eb-65d3-ca6b-c353-eac951cbdc50</v>
    <v>en-GB</v>
    <v>Map</v>
  </rv>
  <rv s="1">
    <fb>16670.182000000001</fb>
    <v>28</v>
  </rv>
  <rv s="1">
    <fb>268.36084800436601</fb>
    <v>31</v>
  </rv>
  <rv s="1">
    <fb>7.17592284708857E-2</fb>
    <v>27</v>
  </rv>
  <rv s="1">
    <fb>351.301578961752</fb>
    <v>28</v>
  </rv>
  <rv s="1">
    <fb>3.87</fb>
    <v>29</v>
  </rv>
  <rv s="1">
    <fb>0.41159358313373501</fb>
    <v>27</v>
  </rv>
  <rv s="1">
    <fb>52.543060129263097</fb>
    <v>35</v>
  </rv>
  <rv s="1">
    <fb>66983634223.943001</fb>
    <v>33</v>
  </rv>
  <rv s="1">
    <fb>1.0484141</fb>
    <v>27</v>
  </rv>
  <rv s="1">
    <fb>0.15691769999999999</fb>
    <v>27</v>
  </rv>
  <rv s="2">
    <v>94</v>
    <v>25</v>
    <v>965</v>
    <v>0</v>
    <v>Image of Ghana</v>
  </rv>
  <rv s="1">
    <fb>34.9</fb>
    <v>35</v>
  </rv>
  <rv s="0">
    <v>805306368</v>
    <v>Nana Akufo-Addo (President)</v>
    <v>1c37aa5e-4798-2cbf-5c8d-d3ca3ee36f01</v>
    <v>en-GB</v>
    <v>Generic</v>
  </rv>
  <rv s="0">
    <v>805306368</v>
    <v>Alan John Kyerematen (Minister)</v>
    <v>0b2a6a86-b1d9-6827-0127-9393b7d16d3a</v>
    <v>en-GB</v>
    <v>Generic</v>
  </rv>
  <rv s="0">
    <v>805306368</v>
    <v>Albert Kan-Dapaah (Minister)</v>
    <v>df254a7b-7cab-7a0e-45bc-96c6a404fb7b</v>
    <v>en-GB</v>
    <v>Generic</v>
  </rv>
  <rv s="0">
    <v>805306368</v>
    <v>Alima Mahama (Minister)</v>
    <v>b0b0246b-883f-f973-5148-92543c660317</v>
    <v>en-GB</v>
    <v>Generic</v>
  </rv>
  <rv s="0">
    <v>805306368</v>
    <v>Mahamudu Bawumia (Vice President)</v>
    <v>ce94c9a4-1d65-3e27-d4f9-f0340e274434</v>
    <v>en-GB</v>
    <v>Generic</v>
  </rv>
  <rv s="4">
    <v>245</v>
  </rv>
  <rv s="3">
    <v>https://www.bing.com/search?q=ghana&amp;form=skydnc</v>
    <v>Learn more on Bing</v>
  </rv>
  <rv s="1">
    <fb>63.78</fb>
    <v>35</v>
  </rv>
  <rv s="1">
    <fb>3098510000</fb>
    <v>33</v>
  </rv>
  <rv s="1">
    <fb>308</fb>
    <v>35</v>
  </rv>
  <rv s="1">
    <fb>0.27</fb>
    <v>32</v>
  </rv>
  <rv s="1">
    <fb>0.36105228150000002</fb>
    <v>27</v>
  </rv>
  <rv s="1">
    <fb>0.13589999999999999</fb>
    <v>29</v>
  </rv>
  <rv s="1">
    <fb>30417856</fb>
    <v>28</v>
  </rv>
  <rv s="1">
    <fb>0.32200000000000001</fb>
    <v>27</v>
  </rv>
  <rv s="1">
    <fb>0.48599999999999999</fb>
    <v>27</v>
  </rv>
  <rv s="1">
    <fb>4.7E-2</fb>
    <v>27</v>
  </rv>
  <rv s="1">
    <fb>0.67797996520996096</fb>
    <v>27</v>
  </rv>
  <rv s="0">
    <v>536870912</v>
    <v>Western Region</v>
    <v>9137e271-300a-d288-dc27-09a2e8930911</v>
    <v>en-GB</v>
    <v>Map</v>
  </rv>
  <rv s="0">
    <v>536870912</v>
    <v>Greater Accra Region</v>
    <v>91f1ae15-d54e-29be-d169-d4548c5bad59</v>
    <v>en-GB</v>
    <v>Map</v>
  </rv>
  <rv s="0">
    <v>536870912</v>
    <v>Northern Region</v>
    <v>281b9874-7787-6cbe-36fc-6f1e4b5edeed</v>
    <v>en-GB</v>
    <v>Map</v>
  </rv>
  <rv s="0">
    <v>536870912</v>
    <v>Volta Region</v>
    <v>08e5e28e-0235-8c89-7ffb-ba81717c530a</v>
    <v>en-GB</v>
    <v>Map</v>
  </rv>
  <rv s="0">
    <v>536870912</v>
    <v>Ashanti Region</v>
    <v>03a4bbc8-218a-4560-dc76-f52b742a183e</v>
    <v>en-GB</v>
    <v>Map</v>
  </rv>
  <rv s="0">
    <v>536870912</v>
    <v>Eastern Region</v>
    <v>8dd7c62c-e599-708a-4b1a-72c8a568a856</v>
    <v>en-GB</v>
    <v>Map</v>
  </rv>
  <rv s="0">
    <v>536870912</v>
    <v>Central Region</v>
    <v>04a9f5cc-56ee-cdc9-3b25-34ae0f54a835</v>
    <v>en-GB</v>
    <v>Map</v>
  </rv>
  <rv s="0">
    <v>536870912</v>
    <v>Upper East Region</v>
    <v>a536de11-1bf2-b814-79bf-3bfcd2eb23da</v>
    <v>en-GB</v>
    <v>Map</v>
  </rv>
  <rv s="0">
    <v>536870912</v>
    <v>Upper West Region</v>
    <v>decfccd3-cb14-9a30-7a4f-c9f5225315dc</v>
    <v>en-GB</v>
    <v>Map</v>
  </rv>
  <rv s="4">
    <v>246</v>
  </rv>
  <rv s="1">
    <fb>0.12569754463437299</fb>
    <v>27</v>
  </rv>
  <rv s="1">
    <fb>4.3309998512268105E-2</fb>
    <v>36</v>
  </rv>
  <rv s="1">
    <fb>17249054</fb>
    <v>28</v>
  </rv>
  <rv s="8">
    <v>#VALUE!</v>
    <v>963</v>
    <v>68</v>
    <v>Ghana</v>
    <v>23</v>
    <v>24</v>
    <v>Map</v>
    <v>25</v>
    <v>964</v>
    <v>en-GB</v>
    <v>4caa1a94-3f55-f5a7-8b85-5abd256a54f1</v>
    <v>536870912</v>
    <v>1</v>
    <v>GH</v>
    <v>4204</v>
    <v>4205</v>
    <v>2852</v>
    <v>4206</v>
    <v>4207</v>
    <v>4208</v>
    <v>4209</v>
    <v>4210</v>
    <v>4211</v>
    <v>GHS</v>
    <v>Ghana, officially the Republic of Ghana, is a country in West Africa. It spans the Gulf of Guinea and the Atlantic Ocean to the south, sharing borders with the Ivory Coast in the west, Burkina Faso in the north, and Togo in the east. Ghana covers an area of 238,535 km², spanning a diverse geography and ecology that ranges from coastal savannahs to tropical rain forests. With over 31 million people, Ghana is the second-most populous country in West Africa, after Nigeria. The capital and largest city is Accra; other major cities include Kumasi, Tamale, and Sekondi-Takoradi.</v>
    <v>4212</v>
    <v>4213</v>
    <v>4214</v>
    <v>4215</v>
    <v>818</v>
    <v>4216</v>
    <v>4217</v>
    <v>4218</v>
    <v>4219</v>
    <v>4220</v>
    <v>4208</v>
    <v>4226</v>
    <v>4227</v>
    <v>4228</v>
    <v>4229</v>
    <v>4230</v>
    <v>4231</v>
    <v>Ghana</v>
    <v>God Bless Our Homeland Ghana</v>
    <v>376</v>
    <v>Republic of Ghana</v>
    <v>4232</v>
    <v>4233</v>
    <v>4234</v>
    <v>197</v>
    <v>4235</v>
    <v>4236</v>
    <v>2486</v>
    <v>4237</v>
    <v>1260</v>
    <v>2171</v>
    <v>4238</v>
    <v>4248</v>
    <v>4249</v>
    <v>1783</v>
    <v>1176</v>
    <v>4250</v>
    <v>Ghana</v>
    <v>4251</v>
    <v>mdp/vdpid/89</v>
  </rv>
  <rv s="0">
    <v>536870912</v>
    <v>Gibraltar</v>
    <v>a82cacb4-52f7-b1e2-a633-a3dcf16697a3</v>
    <v>en-GB</v>
    <v>Map</v>
  </rv>
  <rv s="1">
    <fb>6.5</fb>
    <v>28</v>
  </rv>
  <rv s="1">
    <fb>350</fb>
    <v>30</v>
  </rv>
  <rv s="1">
    <fb>1066000000</fb>
    <v>33</v>
  </rv>
  <rv s="2">
    <v>95</v>
    <v>25</v>
    <v>973</v>
    <v>0</v>
    <v>Image of Gibraltar</v>
  </rv>
  <rv s="0">
    <v>805306368</v>
    <v>Fabian Picardo (Chief Minister)</v>
    <v>0373f45c-6aa1-af85-b72e-e5cc6a23f2f9</v>
    <v>en-GB</v>
    <v>Generic</v>
  </rv>
  <rv s="4">
    <v>247</v>
  </rv>
  <rv s="3">
    <v>https://www.bing.com/search?q=gibraltar&amp;form=skydnc</v>
    <v>Learn more on Bing</v>
  </rv>
  <rv s="1">
    <fb>34003</fb>
    <v>28</v>
  </rv>
  <rv s="4">
    <v>248</v>
  </rv>
  <rv s="62">
    <v>#VALUE!</v>
    <v>970</v>
    <v>971</v>
    <v>Gibraltar</v>
    <v>23</v>
    <v>24</v>
    <v>Map</v>
    <v>25</v>
    <v>972</v>
    <v>en-GB</v>
    <v>a82cacb4-52f7-b1e2-a633-a3dcf16697a3</v>
    <v>536870912</v>
    <v>1</v>
    <v>GI</v>
    <v>4254</v>
    <v>4255</v>
    <v>Gibraltar</v>
    <v>Gibraltar is a British Overseas Territory located at the southern tip of the Iberian Peninsula. It has an area of 6.7 km² and is bordered to the north by Spain. The landscape is dominated by the Rock of Gibraltar at the foot of which is a densely populated town area, home to over 32,000 people, primarily Gibraltarians.</v>
    <v>4256</v>
    <v>4257</v>
    <v>4259</v>
    <v>4260</v>
    <v>Gibraltar</v>
    <v>376</v>
    <v>Gibraltar</v>
    <v>4261</v>
    <v>4262</v>
    <v>Gibraltar</v>
    <v>mdp/vdpid/90</v>
  </rv>
  <rv s="0">
    <v>536870912</v>
    <v>Greece</v>
    <v>9066947b-ad82-49f5-93ff-b3c4cbc4e36a</v>
    <v>en-GB</v>
    <v>Map</v>
  </rv>
  <rv s="1">
    <fb>0.47602792862684301</fb>
    <v>27</v>
  </rv>
  <rv s="1">
    <fb>131957</fb>
    <v>28</v>
  </rv>
  <rv s="1">
    <fb>146000</fb>
    <v>28</v>
  </rv>
  <rv s="1">
    <fb>8.1</fb>
    <v>29</v>
  </rv>
  <rv s="1">
    <fb>30</fb>
    <v>30</v>
  </rv>
  <rv s="0">
    <v>536870912</v>
    <v>Athens</v>
    <v>b6d809e2-f1da-2d70-de81-8e8c16391ded</v>
    <v>en-GB</v>
    <v>Map</v>
  </rv>
  <rv s="1">
    <fb>62434.341999999997</fb>
    <v>28</v>
  </rv>
  <rv s="1">
    <fb>101.869515066502</fb>
    <v>31</v>
  </rv>
  <rv s="1">
    <fb>1.7443010681330101E-3</fb>
    <v>27</v>
  </rv>
  <rv s="1">
    <fb>5062.6064215523202</fb>
    <v>28</v>
  </rv>
  <rv s="1">
    <fb>1.35</fb>
    <v>29</v>
  </rv>
  <rv s="1">
    <fb>0.31685026774025399</fb>
    <v>27</v>
  </rv>
  <rv s="1">
    <fb>82.574635133688304</fb>
    <v>35</v>
  </rv>
  <rv s="1">
    <fb>1.54</fb>
    <v>32</v>
  </rv>
  <rv s="1">
    <fb>209852761468.681</fb>
    <v>33</v>
  </rv>
  <rv s="1">
    <fb>0.99553479999999994</fb>
    <v>27</v>
  </rv>
  <rv s="1">
    <fb>1.3660256999999998</fb>
    <v>27</v>
  </rv>
  <rv s="2">
    <v>96</v>
    <v>25</v>
    <v>983</v>
    <v>0</v>
    <v>Image of Greece</v>
  </rv>
  <rv s="0">
    <v>536870912</v>
    <v>Macedonia</v>
    <v>070f392f-069c-4c20-ca2b-f0e8c2de3ef5</v>
    <v>en-GB</v>
    <v>Map</v>
  </rv>
  <rv s="0">
    <v>805306368</v>
    <v>Christos Staikouras (Minister)</v>
    <v>b98d16ba-c8e0-c48a-ef9e-b2fa5518054e</v>
    <v>en-GB</v>
    <v>Generic</v>
  </rv>
  <rv s="0">
    <v>805306368</v>
    <v>Adonis Georgiades (Minister)</v>
    <v>395e014c-6630-0f99-35f5-de68cdfafd45</v>
    <v>en-GB</v>
    <v>Generic</v>
  </rv>
  <rv s="0">
    <v>805306368</v>
    <v>Ioannis Plakiotakis (Minister)</v>
    <v>f490fee1-c419-d557-0747-013947a8e329</v>
    <v>en-GB</v>
    <v>Generic</v>
  </rv>
  <rv s="0">
    <v>805306368</v>
    <v>Konstantinos Tsiaras (Minister)</v>
    <v>9be3c9b3-728a-7548-4d31-6ba78b5066ee</v>
    <v>en-GB</v>
    <v>Generic</v>
  </rv>
  <rv s="0">
    <v>805306368</v>
    <v>Michalis Chrisochoidis (Minister)</v>
    <v>fe5ab62f-73ad-b8a4-b4f9-6d6fe429ac36</v>
    <v>en-GB</v>
    <v>Generic</v>
  </rv>
  <rv s="0">
    <v>805306368</v>
    <v>Vassilis Kikilias (Minister)</v>
    <v>5cd22c1e-98e1-4a9c-f217-edfa2b2eb791</v>
    <v>en-GB</v>
    <v>Generic</v>
  </rv>
  <rv s="0">
    <v>805306368</v>
    <v>Nikos Dendias (Minister)</v>
    <v>642b7dae-ae75-d369-46bc-c5aa29818063</v>
    <v>en-GB</v>
    <v>Generic</v>
  </rv>
  <rv s="4">
    <v>249</v>
  </rv>
  <rv s="3">
    <v>https://www.bing.com/search?q=greece&amp;form=skydnc</v>
    <v>Learn more on Bing</v>
  </rv>
  <rv s="1">
    <fb>81.287804878048803</fb>
    <v>35</v>
  </rv>
  <rv s="1">
    <fb>53653980000</fb>
    <v>33</v>
  </rv>
  <rv s="1">
    <fb>4.46</fb>
    <v>32</v>
  </rv>
  <rv s="4">
    <v>250</v>
  </rv>
  <rv s="1">
    <fb>0.35461187979999997</fb>
    <v>27</v>
  </rv>
  <rv s="1">
    <fb>5.4789000000000003</fb>
    <v>29</v>
  </rv>
  <rv s="1">
    <fb>10716322</fb>
    <v>28</v>
  </rv>
  <rv s="1">
    <fb>0.25900000000000001</fb>
    <v>27</v>
  </rv>
  <rv s="1">
    <fb>0.41100000000000003</fb>
    <v>27</v>
  </rv>
  <rv s="1">
    <fb>6.6000000000000003E-2</fb>
    <v>27</v>
  </rv>
  <rv s="1">
    <fb>0.51766998291015598</fb>
    <v>27</v>
  </rv>
  <rv s="0">
    <v>536870912</v>
    <v>Crete</v>
    <v>a898a116-f402-c866-449a-1e49d7c0585b</v>
    <v>en-GB</v>
    <v>Map</v>
  </rv>
  <rv s="0">
    <v>536870912</v>
    <v>Attica</v>
    <v>b95eb20f-b5be-999d-2b74-7984b1607486</v>
    <v>en-GB</v>
    <v>Map</v>
  </rv>
  <rv s="0">
    <v>536870912</v>
    <v>Zakynthos</v>
    <v>51233324-3d16-39da-7c0f-9d9c5e36210a</v>
    <v>en-GB</v>
    <v>Map</v>
  </rv>
  <rv s="0">
    <v>536870912</v>
    <v>Thessaly</v>
    <v>187a74ea-75fb-4b8a-2fe7-2a4b94490eaa</v>
    <v>en-GB</v>
    <v>Map</v>
  </rv>
  <rv s="0">
    <v>536870912</v>
    <v>Epirus</v>
    <v>0dd74b21-c5ee-b5c0-d0df-2449b32c4a88</v>
    <v>en-GB</v>
    <v>Map</v>
  </rv>
  <rv s="0">
    <v>536870912</v>
    <v>Peloponnese</v>
    <v>4465f45a-df6e-47fa-833e-fa82fd661725</v>
    <v>en-GB</v>
    <v>Map</v>
  </rv>
  <rv s="0">
    <v>536870912</v>
    <v>Serres</v>
    <v>74335fc2-c3b9-9bf4-e5c9-e036a0d24993</v>
    <v>en-GB</v>
    <v>Map</v>
  </rv>
  <rv s="0">
    <v>536870912</v>
    <v>Thessaloniki</v>
    <v>f21c2e85-0aab-8786-4986-a6c4df4d0279</v>
    <v>en-GB</v>
    <v>Map</v>
  </rv>
  <rv s="0">
    <v>536870912</v>
    <v>Chios</v>
    <v>b0978278-f89f-9261-e42b-8f032b524a36</v>
    <v>en-GB</v>
    <v>Map</v>
  </rv>
  <rv s="0">
    <v>536870912</v>
    <v>Chania</v>
    <v>6e4c0b23-66fe-5576-e695-5baffcbc9eb8</v>
    <v>en-GB</v>
    <v>Map</v>
  </rv>
  <rv s="0">
    <v>536870912</v>
    <v>Preveza</v>
    <v>f267901c-54d8-5beb-9956-9bd2795dd51f</v>
    <v>en-GB</v>
    <v>Map</v>
  </rv>
  <rv s="0">
    <v>536870912</v>
    <v>Cyclades</v>
    <v>b4681eef-16d5-95f6-f03f-bf4d78adf9f7</v>
    <v>en-GB</v>
    <v>Map</v>
  </rv>
  <rv s="0">
    <v>536870912</v>
    <v>Pella</v>
    <v>c37a243c-d2c9-48d7-247d-716193f6ad0a</v>
    <v>en-GB</v>
    <v>Map</v>
  </rv>
  <rv s="0">
    <v>536870912</v>
    <v>Western Greece</v>
    <v>8ac2f879-2ecd-0569-886c-528f24c7fe28</v>
    <v>en-GB</v>
    <v>Map</v>
  </rv>
  <rv s="0">
    <v>536870912</v>
    <v>Achaea</v>
    <v>9ca27031-4807-6fc2-97c8-86bd7f08087b</v>
    <v>en-GB</v>
    <v>Map</v>
  </rv>
  <rv s="0">
    <v>536870912</v>
    <v>Xanthi</v>
    <v>8c121d51-ead7-bd5e-540c-552c4052cf88</v>
    <v>en-GB</v>
    <v>Map</v>
  </rv>
  <rv s="0">
    <v>536870912</v>
    <v>Laconia</v>
    <v>72b736cb-af5c-f2d9-d573-e3091edbe036</v>
    <v>en-GB</v>
    <v>Map</v>
  </rv>
  <rv s="0">
    <v>536870912</v>
    <v>Argolis</v>
    <v>91d1e210-0e3f-3223-4d28-fdd9cd5d9b5d</v>
    <v>en-GB</v>
    <v>Map</v>
  </rv>
  <rv s="0">
    <v>536870912</v>
    <v>Dodecanese</v>
    <v>ec22231b-70ad-e839-2df4-af190e0de034</v>
    <v>en-GB</v>
    <v>Map</v>
  </rv>
  <rv s="0">
    <v>536870912</v>
    <v>Central Greece</v>
    <v>e9e82b37-aaf6-3955-754d-29b23a35a921</v>
    <v>en-GB</v>
    <v>Map</v>
  </rv>
  <rv s="0">
    <v>536870912</v>
    <v>Lasithi</v>
    <v>56047932-6b49-0476-f4a3-9d78c780925e</v>
    <v>en-GB</v>
    <v>Map</v>
  </rv>
  <rv s="0">
    <v>536870912</v>
    <v>Ionian Islands</v>
    <v>147f3b34-7c58-e675-3c33-6ec3b9e7e362</v>
    <v>en-GB</v>
    <v>Map</v>
  </rv>
  <rv s="0">
    <v>536870912</v>
    <v>Corinthia</v>
    <v>559a7fd6-0c81-fd93-c1ff-7812f9fcc7d8</v>
    <v>en-GB</v>
    <v>Map</v>
  </rv>
  <rv s="0">
    <v>536870912</v>
    <v>Samos Prefecture</v>
    <v>b4c9ff6d-95f4-f369-c722-f07b0f04f328</v>
    <v>en-GB</v>
    <v>Map</v>
  </rv>
  <rv s="0">
    <v>536870912</v>
    <v>Mount Athos</v>
    <v>b7f6a922-c3a3-9bba-6574-e84a91c0a394</v>
    <v>en-GB</v>
    <v>Map</v>
  </rv>
  <rv s="0">
    <v>536870912</v>
    <v>Central Macedonia</v>
    <v>6d44fc7c-bcb9-9915-acb9-64532e18830b</v>
    <v>en-GB</v>
    <v>Map</v>
  </rv>
  <rv s="0">
    <v>536870912</v>
    <v>South Aegean</v>
    <v>65bfe017-d8f1-997e-81d9-4b05e35ff5d4</v>
    <v>en-GB</v>
    <v>Map</v>
  </rv>
  <rv s="0">
    <v>536870912</v>
    <v>Pieria</v>
    <v>15918cee-59f7-6cca-5a42-05d88df208cc</v>
    <v>en-GB</v>
    <v>Map</v>
  </rv>
  <rv s="0">
    <v>536870912</v>
    <v>Eastern Macedonia and Thrace</v>
    <v>45283058-6358-c831-aa68-dcc775d99be8</v>
    <v>en-GB</v>
    <v>Map</v>
  </rv>
  <rv s="0">
    <v>536870912</v>
    <v>Western Macedonia</v>
    <v>27249c7e-b5d4-18d3-d8d5-a1d976b45cfa</v>
    <v>en-GB</v>
    <v>Map</v>
  </rv>
  <rv s="0">
    <v>536870912</v>
    <v>North Aegean</v>
    <v>b512e4ba-99a2-717b-c03b-1ab792cd2e37</v>
    <v>en-GB</v>
    <v>Map</v>
  </rv>
  <rv s="0">
    <v>536870912</v>
    <v>Phocis</v>
    <v>e5d19496-8221-6fb9-3335-325614543ad3</v>
    <v>en-GB</v>
    <v>Map</v>
  </rv>
  <rv s="0">
    <v>536870912</v>
    <v>Evros</v>
    <v>f843e465-13c0-f2ae-00ef-63ce415055a8</v>
    <v>en-GB</v>
    <v>Map</v>
  </rv>
  <rv s="0">
    <v>536870912</v>
    <v>Ioannina</v>
    <v>e80b577a-65f5-0460-dc68-5ea5cdff0689</v>
    <v>en-GB</v>
    <v>Map</v>
  </rv>
  <rv s="0">
    <v>536870912</v>
    <v>Drama</v>
    <v>388021e3-fe29-2bcf-d415-0fbb66f05093</v>
    <v>en-GB</v>
    <v>Map</v>
  </rv>
  <rv s="0">
    <v>536870912</v>
    <v>Imathia</v>
    <v>76599a51-be50-4ac9-a952-c7a690f0ad31</v>
    <v>en-GB</v>
    <v>Map</v>
  </rv>
  <rv s="0">
    <v>536870912</v>
    <v>Kilkis</v>
    <v>8a4fb728-38c8-eeba-9fa1-4924b544e1d1</v>
    <v>en-GB</v>
    <v>Map</v>
  </rv>
  <rv s="0">
    <v>536870912</v>
    <v>Rethymno</v>
    <v>a529b9b1-f828-29d1-59df-834b58fc7a2d</v>
    <v>en-GB</v>
    <v>Map</v>
  </rv>
  <rv s="0">
    <v>536870912</v>
    <v>Thesprotia</v>
    <v>fda7dc0c-c735-9845-f70c-33ab094c10b9</v>
    <v>en-GB</v>
    <v>Map</v>
  </rv>
  <rv s="0">
    <v>536870912</v>
    <v>Kozani</v>
    <v>fa767911-b7e8-607e-8348-072c61cf3049</v>
    <v>en-GB</v>
    <v>Map</v>
  </rv>
  <rv s="0">
    <v>536870912</v>
    <v>Evrytania</v>
    <v>79367efd-af67-e08b-a7c0-1f406b336843</v>
    <v>en-GB</v>
    <v>Map</v>
  </rv>
  <rv s="0">
    <v>536870912</v>
    <v>Florina</v>
    <v>4cf011fb-6b7a-eca1-4cb4-ca570a36605f</v>
    <v>en-GB</v>
    <v>Map</v>
  </rv>
  <rv s="0">
    <v>536870912</v>
    <v>Grevena</v>
    <v>e75ab40e-d26c-7995-6c2f-1460c3ce5594</v>
    <v>en-GB</v>
    <v>Map</v>
  </rv>
  <rv s="0">
    <v>536870912</v>
    <v>Arta</v>
    <v>b5b1f4e8-4000-4ff6-ef8b-9cd58d8a0f56</v>
    <v>en-GB</v>
    <v>Map</v>
  </rv>
  <rv s="0">
    <v>536870912</v>
    <v>Messenia</v>
    <v>eee9a76e-4f62-3650-dc2d-348f041757d8</v>
    <v>en-GB</v>
    <v>Map</v>
  </rv>
  <rv s="0">
    <v>536870912</v>
    <v>Larissa</v>
    <v>5efe3662-e9e7-1692-4602-470af6279443</v>
    <v>en-GB</v>
    <v>Map</v>
  </rv>
  <rv s="0">
    <v>536870912</v>
    <v>Kastoria</v>
    <v>8f091f62-fe7d-d58b-c8e8-096fef427df1</v>
    <v>en-GB</v>
    <v>Map</v>
  </rv>
  <rv s="0">
    <v>536870912</v>
    <v>Euboea</v>
    <v>a1c29a02-60de-d8df-2a05-223c64f27924</v>
    <v>en-GB</v>
    <v>Map</v>
  </rv>
  <rv s="0">
    <v>536870912</v>
    <v>Magnesia</v>
    <v>a2db9e3a-01e8-a650-c56b-890868779dbf</v>
    <v>en-GB</v>
    <v>Map</v>
  </rv>
  <rv s="0">
    <v>536870912</v>
    <v>Heraklion</v>
    <v>2f01b801-cbd3-a62b-67ef-2af59600c2cd</v>
    <v>en-GB</v>
    <v>Map</v>
  </rv>
  <rv s="0">
    <v>536870912</v>
    <v>Karditsa</v>
    <v>bc226432-122e-51d5-eeb7-3226300c881a</v>
    <v>en-GB</v>
    <v>Map</v>
  </rv>
  <rv s="0">
    <v>536870912</v>
    <v>Trikala</v>
    <v>d4c68d73-603a-38f3-2cf8-366e3ca0319b</v>
    <v>en-GB</v>
    <v>Map</v>
  </rv>
  <rv s="4">
    <v>251</v>
  </rv>
  <rv s="1">
    <fb>0.26193522357891597</fb>
    <v>27</v>
  </rv>
  <rv s="1">
    <fb>0.51900000000000002</fb>
    <v>27</v>
  </rv>
  <rv s="1">
    <fb>0.17238000869751002</fb>
    <v>36</v>
  </rv>
  <rv s="1">
    <fb>8507474</fb>
    <v>28</v>
  </rv>
  <rv s="8">
    <v>#VALUE!</v>
    <v>982</v>
    <v>68</v>
    <v>Greece</v>
    <v>23</v>
    <v>24</v>
    <v>Map</v>
    <v>25</v>
    <v>179</v>
    <v>en-GB</v>
    <v>9066947b-ad82-49f5-93ff-b3c4cbc4e36a</v>
    <v>536870912</v>
    <v>1</v>
    <v>GR</v>
    <v>4265</v>
    <v>4266</v>
    <v>4267</v>
    <v>4268</v>
    <v>4269</v>
    <v>4270</v>
    <v>4271</v>
    <v>4272</v>
    <v>4273</v>
    <v>EUR</v>
    <v>Greece, officially the Hellenic Republic, is a country located in Southeast Europe. Its population is approximately 10.7 million as of 2018; Athens is its largest and capital city, followed by Thessaloniki. Situated on the southern tip of the Balkans, Greece is located at the crossroads of Europe, Asia, and Africa. It shares land borders with Albania to the northwest, North Macedonia and Bulgaria to the north, and Turkey to the northeast. The Aegean Sea lies to the east of the mainland, the Ionian Sea to the west, the Cretan Sea and the Mediterranean Sea to the south. Greece has the longest coastline on the Mediterranean Basin and the 11th longest coastline in the world at 13,676 km in length, featuring many islands, of which 227 are inhabited. Eighty percent of Greece is mountainous, with Mount Olympus being the highest peak at 2,918 metres. The country consists of nine traditional geographic regions: Macedonia, Central Greece, the Peloponnese, Thessaly, Epirus, the Aegean Islands, Thrace, Crete, and the Ionian Islands.</v>
    <v>4274</v>
    <v>4275</v>
    <v>4276</v>
    <v>4277</v>
    <v>4278</v>
    <v>4279</v>
    <v>4280</v>
    <v>4281</v>
    <v>4282</v>
    <v>3044</v>
    <v>4283</v>
    <v>4291</v>
    <v>4292</v>
    <v>4293</v>
    <v>4294</v>
    <v>2919</v>
    <v>4295</v>
    <v>Greece</v>
    <v>Hymn to Liberty</v>
    <v>4296</v>
    <v>Hellenic Republic</v>
    <v>4297</v>
    <v>4298</v>
    <v>4299</v>
    <v>666</v>
    <v>4300</v>
    <v>4301</v>
    <v>1986</v>
    <v>4302</v>
    <v>1441</v>
    <v>4183</v>
    <v>4303</v>
    <v>4356</v>
    <v>4357</v>
    <v>1709</v>
    <v>4358</v>
    <v>4359</v>
    <v>Greece</v>
    <v>4360</v>
    <v>mdp/vdpid/98</v>
  </rv>
  <rv s="0">
    <v>536870912</v>
    <v>Greenland</v>
    <v>dd1c5f10-97d7-9a08-8122-2aeb7625b91d</v>
    <v>en-GB</v>
    <v>Map</v>
  </rv>
  <rv s="1">
    <fb>5.9230113438994304E-3</fb>
    <v>27</v>
  </rv>
  <rv s="1">
    <fb>2166086</fb>
    <v>28</v>
  </rv>
  <rv s="1">
    <fb>14.6</fb>
    <v>29</v>
  </rv>
  <rv s="1">
    <fb>299</fb>
    <v>30</v>
  </rv>
  <rv s="0">
    <v>536870912</v>
    <v>Nuuk</v>
    <v>974376cf-4fae-f619-51cb-ad2e3a800422</v>
    <v>en-GB</v>
    <v>Map</v>
  </rv>
  <rv s="1">
    <fb>509.71300000000002</fb>
    <v>28</v>
  </rv>
  <rv s="1">
    <fb>2</fb>
    <v>29</v>
  </rv>
  <rv s="1">
    <fb>5.3599707347522697E-6</fb>
    <v>27</v>
  </rv>
  <rv s="1">
    <fb>3051626389.6367102</fb>
    <v>33</v>
  </rv>
  <rv s="2">
    <v>97</v>
    <v>25</v>
    <v>993</v>
    <v>0</v>
    <v>Image of Greenland</v>
  </rv>
  <rv s="0">
    <v>805306368</v>
    <v>Kim Kielsen (Prime Minister)</v>
    <v>3e6679b9-519a-0600-65bd-42c9c34c6fd9</v>
    <v>en-GB</v>
    <v>Generic</v>
  </rv>
  <rv s="4">
    <v>252</v>
  </rv>
  <rv s="3">
    <v>https://www.bing.com/search?q=greenland+country&amp;form=skydnc</v>
    <v>Learn more on Bing</v>
  </rv>
  <rv s="1">
    <fb>70.848780487804902</fb>
    <v>35</v>
  </rv>
  <rv s="4">
    <v>253</v>
  </rv>
  <rv s="1">
    <fb>1.135</fb>
    <v>29</v>
  </rv>
  <rv s="1">
    <fb>56081</fb>
    <v>28</v>
  </rv>
  <rv s="0">
    <v>536870912</v>
    <v>Sermersooq</v>
    <v>41e5f10b-2ef3-22fc-c5e0-409df4d93808</v>
    <v>en-GB</v>
    <v>Map</v>
  </rv>
  <rv s="0">
    <v>536870912</v>
    <v>Kujalleq</v>
    <v>1921e9d4-4144-d77e-8d5c-454c5ca26f85</v>
    <v>en-GB</v>
    <v>Map</v>
  </rv>
  <rv s="0">
    <v>536870912</v>
    <v>Qeqqata</v>
    <v>e286917b-1ca3-db5d-579e-aef0fb1c3f2f</v>
    <v>en-GB</v>
    <v>Map</v>
  </rv>
  <rv s="0">
    <v>536870912</v>
    <v>Qaasuitsup</v>
    <v>64e22595-12f9-3b11-e1e1-cf9c7aa60aaf</v>
    <v>en-GB</v>
    <v>Map</v>
  </rv>
  <rv s="4">
    <v>254</v>
  </rv>
  <rv s="4">
    <v>255</v>
  </rv>
  <rv s="1">
    <fb>48945</fb>
    <v>28</v>
  </rv>
  <rv s="63">
    <v>#VALUE!</v>
    <v>990</v>
    <v>991</v>
    <v>Greenland</v>
    <v>23</v>
    <v>24</v>
    <v>Map</v>
    <v>25</v>
    <v>992</v>
    <v>en-GB</v>
    <v>dd1c5f10-97d7-9a08-8122-2aeb7625b91d</v>
    <v>536870912</v>
    <v>1</v>
    <v>GL</v>
    <v>4363</v>
    <v>4364</v>
    <v>4365</v>
    <v>4366</v>
    <v>4367</v>
    <v>4368</v>
    <v>Greenland is the world's largest island, located between the Arctic and Atlantic oceans, east of the Canadian Arctic Archipelago. Greenland is an autonomous territory within the Kingdom of Denmark. Though physiographically a part of the continent of North America, Greenland has been politically and culturally associated with Europe for more than a millennium, beginning in 986. The majority of its residents are Inuit, whose ancestors migrated from Alaska through Northern Canada, gradually settling across the island by the 13th century.</v>
    <v>4369</v>
    <v>4370</v>
    <v>4371</v>
    <v>4372</v>
    <v>4367</v>
    <v>4374</v>
    <v>4375</v>
    <v>4376</v>
    <v>Greenland</v>
    <v>Nunarput utoqqarsuanngoravit</v>
    <v>4377</v>
    <v>Greenland</v>
    <v>4378</v>
    <v>4379</v>
    <v>4384</v>
    <v>4385</v>
    <v>Greenland</v>
    <v>4386</v>
    <v>mdp/vdpid/93</v>
  </rv>
  <rv s="0">
    <v>536870912</v>
    <v>Grenada</v>
    <v>f367a9c3-32b7-139d-25fe-4f100eba17ca</v>
    <v>en-GB</v>
    <v>Map</v>
  </rv>
  <rv s="1">
    <fb>0.23529411764705899</fb>
    <v>27</v>
  </rv>
  <rv s="1">
    <fb>348.5</fb>
    <v>28</v>
  </rv>
  <rv s="1">
    <fb>16.465</fb>
    <v>29</v>
  </rv>
  <rv s="0">
    <v>536870912</v>
    <v>St. George's</v>
    <v>2255cece-c276-eeda-9623-fb3360bf6c1a</v>
    <v>en-GB</v>
    <v>Map</v>
  </rv>
  <rv s="1">
    <fb>267.69099999999997</fb>
    <v>28</v>
  </rv>
  <rv s="1">
    <fb>107.426261562601</fb>
    <v>31</v>
  </rv>
  <rv s="1">
    <fb>8.0410231327703689E-3</fb>
    <v>27</v>
  </rv>
  <rv s="1">
    <fb>2.0630000000000002</fb>
    <v>29</v>
  </rv>
  <rv s="1">
    <fb>0.49970587562112401</fb>
    <v>27</v>
  </rv>
  <rv s="1">
    <fb>1228170370.3703699</fb>
    <v>33</v>
  </rv>
  <rv s="1">
    <fb>1.0685076</fb>
    <v>27</v>
  </rv>
  <rv s="1">
    <fb>1.0456188</fb>
    <v>27</v>
  </rv>
  <rv s="2">
    <v>98</v>
    <v>25</v>
    <v>1003</v>
    <v>0</v>
    <v>Image of Grenada</v>
  </rv>
  <rv s="1">
    <fb>13.7</fb>
    <v>35</v>
  </rv>
  <rv s="0">
    <v>805306368</v>
    <v>Keith Mitchell (Prime Minister)</v>
    <v>5d7cc20d-ae5d-bc8c-c79a-de81cb7ce171</v>
    <v>en-GB</v>
    <v>Generic</v>
  </rv>
  <rv s="4">
    <v>256</v>
  </rv>
  <rv s="3">
    <v>https://www.bing.com/search?q=grenada&amp;form=skydnc</v>
    <v>Learn more on Bing</v>
  </rv>
  <rv s="1">
    <fb>72.384</fb>
    <v>35</v>
  </rv>
  <rv s="1">
    <fb>0.57040789580000006</fb>
    <v>27</v>
  </rv>
  <rv s="1">
    <fb>1.4067000000000001</fb>
    <v>29</v>
  </rv>
  <rv s="1">
    <fb>112003</fb>
    <v>28</v>
  </rv>
  <rv s="0">
    <v>536870912</v>
    <v>Carriacou and Petite Martinique</v>
    <v>85808165-d1d6-4698-8ff3-d89dd4a46292</v>
    <v>en-GB</v>
    <v>Map</v>
  </rv>
  <rv s="0">
    <v>536870912</v>
    <v>Saint David</v>
    <v>79cabe30-ee00-4f5f-1b51-2b4cfbd6c06b</v>
    <v>en-GB</v>
    <v>Map</v>
  </rv>
  <rv s="0">
    <v>536870912</v>
    <v>Saint George</v>
    <v>fc34f2e6-1800-59ea-2500-e757fcc49aeb</v>
    <v>en-GB</v>
    <v>Map</v>
  </rv>
  <rv s="0">
    <v>536870912</v>
    <v>Saint Andrew</v>
    <v>c1baed76-ac7e-68e5-cc47-cb4380f84d26</v>
    <v>en-GB</v>
    <v>Map</v>
  </rv>
  <rv s="0">
    <v>536870912</v>
    <v>Saint Patrick</v>
    <v>d062a181-8310-aefa-6814-282491080af8</v>
    <v>en-GB</v>
    <v>Map</v>
  </rv>
  <rv s="0">
    <v>536870912</v>
    <v>Saint John</v>
    <v>fea02f06-cb6e-e0e6-3c93-932d3a056e44</v>
    <v>en-GB</v>
    <v>Map</v>
  </rv>
  <rv s="0">
    <v>536870912</v>
    <v>Saint Mark</v>
    <v>69d95d49-862b-aeb5-8f55-c8ea83f85597</v>
    <v>en-GB</v>
    <v>Map</v>
  </rv>
  <rv s="4">
    <v>257</v>
  </rv>
  <rv s="1">
    <fb>0.194292612759041</fb>
    <v>27</v>
  </rv>
  <rv s="1">
    <fb>40765</fb>
    <v>28</v>
  </rv>
  <rv s="64">
    <v>#VALUE!</v>
    <v>1000</v>
    <v>1001</v>
    <v>Grenada</v>
    <v>23</v>
    <v>24</v>
    <v>Map</v>
    <v>25</v>
    <v>1002</v>
    <v>en-GB</v>
    <v>f367a9c3-32b7-139d-25fe-4f100eba17ca</v>
    <v>536870912</v>
    <v>1</v>
    <v>GD</v>
    <v>4389</v>
    <v>4390</v>
    <v>4391</v>
    <v>261</v>
    <v>4392</v>
    <v>4393</v>
    <v>4394</v>
    <v>4395</v>
    <v>XCD</v>
    <v>Grenada is 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and it had an estimated population of 112,523 in July 2020. Its capital is St. George's. Grenada is also known as the "Island of Spice" due to its production of nutmeg and mace crops.</v>
    <v>4396</v>
    <v>4397</v>
    <v>391</v>
    <v>104</v>
    <v>4398</v>
    <v>4399</v>
    <v>4400</v>
    <v>4401</v>
    <v>4402</v>
    <v>4392</v>
    <v>4404</v>
    <v>4405</v>
    <v>4406</v>
    <v>4109</v>
    <v>Grenada</v>
    <v>Hail Grenada</v>
    <v>376</v>
    <v>Grenada</v>
    <v>4407</v>
    <v>4408</v>
    <v>4409</v>
    <v>4417</v>
    <v>4418</v>
    <v>418</v>
    <v>2691</v>
    <v>Grenada</v>
    <v>4419</v>
    <v>mdp/vdpid/91</v>
  </rv>
  <rv s="0">
    <v>536870912</v>
    <v>Guam</v>
    <v>f842c067-b461-3084-6a3b-6c6c7431fc9a</v>
    <v>en-GB</v>
    <v>Map</v>
  </rv>
  <rv s="1">
    <fb>544</fb>
    <v>28</v>
  </rv>
  <rv s="1">
    <fb>16.579000000000001</fb>
    <v>29</v>
  </rv>
  <rv s="0">
    <v>536870912</v>
    <v>Hagåtña</v>
    <v>912591d3-545a-b849-55b6-9974ca8272e6</v>
    <v>en-GB</v>
    <v>Map</v>
  </rv>
  <rv s="1">
    <fb>2.3130000000000002</fb>
    <v>29</v>
  </rv>
  <rv s="1">
    <fb>0.46296296296296297</fb>
    <v>27</v>
  </rv>
  <rv s="1">
    <fb>5920000000</fb>
    <v>33</v>
  </rv>
  <rv s="1">
    <fb>0.80787249999999999</fb>
    <v>27</v>
  </rv>
  <rv s="2">
    <v>99</v>
    <v>25</v>
    <v>1011</v>
    <v>0</v>
    <v>Image of Guam</v>
  </rv>
  <rv s="0">
    <v>536870912</v>
    <v>Tamuning</v>
    <v>56e216c9-af0c-242a-79e1-e37812f55db0</v>
    <v>en-GB</v>
    <v>Map</v>
  </rv>
  <rv s="3">
    <v>https://www.bing.com/search?q=guam&amp;form=skydnc</v>
    <v>Learn more on Bing</v>
  </rv>
  <rv s="1">
    <fb>79.858999999999995</fb>
    <v>35</v>
  </rv>
  <rv s="4">
    <v>258</v>
  </rv>
  <rv s="1">
    <fb>1.0840000000000001</fb>
    <v>29</v>
  </rv>
  <rv s="1">
    <fb>168801</fb>
    <v>28</v>
  </rv>
  <rv s="1">
    <fb>0.64407997131347694</fb>
    <v>27</v>
  </rv>
  <rv s="4">
    <v>259</v>
  </rv>
  <rv s="1">
    <fb>5.3109998703002904E-2</fb>
    <v>36</v>
  </rv>
  <rv s="1">
    <fb>158693</fb>
    <v>28</v>
  </rv>
  <rv s="65">
    <v>#VALUE!</v>
    <v>1008</v>
    <v>1009</v>
    <v>Guam</v>
    <v>23</v>
    <v>24</v>
    <v>Map</v>
    <v>25</v>
    <v>1010</v>
    <v>en-GB</v>
    <v>f842c067-b461-3084-6a3b-6c6c7431fc9a</v>
    <v>536870912</v>
    <v>1</v>
    <v>GU</v>
    <v>3116</v>
    <v>4422</v>
    <v>4423</v>
    <v>261</v>
    <v>4424</v>
    <v>Guam is an organized, unincorporated territory of the United States in the Micronesia subregion of the western Pacific Ocean. It is the westernmost point and territory of the United States; in Oceania, it is the largest and southernmost of the Mariana Islands and the largest island in Micronesia. Guam's capital is Hagåtña, and the most populous village is Dededo.</v>
    <v>4425</v>
    <v>4426</v>
    <v>4427</v>
    <v>4428</v>
    <v>4429</v>
    <v>4430</v>
    <v>4431</v>
    <v>4432</v>
    <v>Guam</v>
    <v>The Star-Spangled Banner</v>
    <v>4433</v>
    <v>Territory of Guam</v>
    <v>4434</v>
    <v>4435</v>
    <v>4436</v>
    <v>4437</v>
    <v>4438</v>
    <v>Guam</v>
    <v>4439</v>
    <v>mdp/vdpid/97</v>
  </rv>
  <rv s="0">
    <v>536870912</v>
    <v>Guatemala</v>
    <v>3d01de6a-8ed9-25cb-a652-cd408b2f3daf</v>
    <v>en-GB</v>
    <v>Map</v>
  </rv>
  <rv s="1">
    <fb>0.35983575961179498</fb>
    <v>27</v>
  </rv>
  <rv s="1">
    <fb>108889</fb>
    <v>28</v>
  </rv>
  <rv s="1">
    <fb>43000</fb>
    <v>28</v>
  </rv>
  <rv s="1">
    <fb>24.561</fb>
    <v>29</v>
  </rv>
  <rv s="1">
    <fb>502</fb>
    <v>30</v>
  </rv>
  <rv s="0">
    <v>536870912</v>
    <v>Guatemala City</v>
    <v>e595416a-1039-c34c-75ac-9ed87ae194b0</v>
    <v>en-GB</v>
    <v>Map</v>
  </rv>
  <rv s="1">
    <fb>16776.525000000001</fb>
    <v>28</v>
  </rv>
  <rv s="1">
    <fb>142.921394880398</fb>
    <v>31</v>
  </rv>
  <rv s="1">
    <fb>3.69998398008601E-2</fb>
    <v>27</v>
  </rv>
  <rv s="1">
    <fb>577.897354201025</fb>
    <v>28</v>
  </rv>
  <rv s="1">
    <fb>2.87</fb>
    <v>29</v>
  </rv>
  <rv s="1">
    <fb>0.32695036372305403</fb>
    <v>27</v>
  </rv>
  <rv s="1">
    <fb>37.378596963442199</fb>
    <v>35</v>
  </rv>
  <rv s="1">
    <fb>0.79</fb>
    <v>32</v>
  </rv>
  <rv s="1">
    <fb>76710385879.662704</fb>
    <v>33</v>
  </rv>
  <rv s="1">
    <fb>1.0190261999999999</fb>
    <v>27</v>
  </rv>
  <rv s="1">
    <fb>0.2178329</fb>
    <v>27</v>
  </rv>
  <rv s="2">
    <v>100</v>
    <v>25</v>
    <v>1021</v>
    <v>0</v>
    <v>Image of Guatemala</v>
  </rv>
  <rv s="1">
    <fb>22.1</fb>
    <v>35</v>
  </rv>
  <rv s="0">
    <v>805306368</v>
    <v>Alejandro Giammattei (President)</v>
    <v>7ecd8a86-4482-ca39-729a-fa2e11404807</v>
    <v>en-GB</v>
    <v>Generic</v>
  </rv>
  <rv s="4">
    <v>260</v>
  </rv>
  <rv s="3">
    <v>https://www.bing.com/search?q=guatemala&amp;form=skydnc</v>
    <v>Learn more on Bing</v>
  </rv>
  <rv s="1">
    <fb>74.063000000000002</fb>
    <v>35</v>
  </rv>
  <rv s="1">
    <fb>1.6</fb>
    <v>32</v>
  </rv>
  <rv s="4">
    <v>261</v>
  </rv>
  <rv s="1">
    <fb>0.5576571736</fb>
    <v>27</v>
  </rv>
  <rv s="1">
    <fb>0.35489999999999999</fb>
    <v>29</v>
  </rv>
  <rv s="1">
    <fb>16604026</fb>
    <v>28</v>
  </rv>
  <rv s="1">
    <fb>0.20100000000000001</fb>
    <v>27</v>
  </rv>
  <rv s="1">
    <fb>0.53600000000000003</fb>
    <v>27</v>
  </rv>
  <rv s="1">
    <fb>0.62349998474121104</fb>
    <v>27</v>
  </rv>
  <rv s="0">
    <v>536870912</v>
    <v>Guatemala Department</v>
    <v>1a31de51-7ef1-3e03-6240-dde1a488e191</v>
    <v>en-GB</v>
    <v>Map</v>
  </rv>
  <rv s="0">
    <v>536870912</v>
    <v>Petén Department</v>
    <v>8c865c1e-04d4-5790-f140-3438b0dbe8a6</v>
    <v>en-GB</v>
    <v>Map</v>
  </rv>
  <rv s="0">
    <v>536870912</v>
    <v>Quetzaltenango Department</v>
    <v>edf55a6e-f9fe-9c89-7273-2cb88cf661db</v>
    <v>en-GB</v>
    <v>Map</v>
  </rv>
  <rv s="0">
    <v>536870912</v>
    <v>Quiché Department</v>
    <v>eecce26d-daad-373e-55f4-f2740f42f402</v>
    <v>en-GB</v>
    <v>Map</v>
  </rv>
  <rv s="0">
    <v>536870912</v>
    <v>Izabal Department</v>
    <v>581acd22-c156-0dd0-2ea5-99fd7da38105</v>
    <v>en-GB</v>
    <v>Map</v>
  </rv>
  <rv s="0">
    <v>536870912</v>
    <v>Huehuetenango Department</v>
    <v>dc427828-8884-d89b-5e20-9c4db48d9311</v>
    <v>en-GB</v>
    <v>Map</v>
  </rv>
  <rv s="0">
    <v>536870912</v>
    <v>Escuintla Department</v>
    <v>abd75e25-b2c9-90ca-4fac-de9b4c5a7cf0</v>
    <v>en-GB</v>
    <v>Map</v>
  </rv>
  <rv s="0">
    <v>536870912</v>
    <v>Totonicapán Department</v>
    <v>ffdfafdc-be79-3444-f809-ee868b4472da</v>
    <v>en-GB</v>
    <v>Map</v>
  </rv>
  <rv s="0">
    <v>536870912</v>
    <v>Alta Verapaz Department</v>
    <v>381e3e42-7a15-a354-6dad-f74a02232a41</v>
    <v>en-GB</v>
    <v>Map</v>
  </rv>
  <rv s="0">
    <v>536870912</v>
    <v>Santa Rosa Department, Guatemala</v>
    <v>8a56ff9f-689c-51b6-2d01-8c101a4a5a90</v>
    <v>en-GB</v>
    <v>Map</v>
  </rv>
  <rv s="0">
    <v>536870912</v>
    <v>Sololá Department</v>
    <v>362640e8-1f00-a696-287f-7e08764c4b97</v>
    <v>en-GB</v>
    <v>Map</v>
  </rv>
  <rv s="0">
    <v>536870912</v>
    <v>Retalhuleu Department</v>
    <v>46dc9f99-5d18-06c3-57f0-f505e44ea577</v>
    <v>en-GB</v>
    <v>Map</v>
  </rv>
  <rv s="0">
    <v>536870912</v>
    <v>Baja Verapaz Department</v>
    <v>bca3ec95-4821-ade2-b0fc-b75f833ca51c</v>
    <v>en-GB</v>
    <v>Map</v>
  </rv>
  <rv s="0">
    <v>536870912</v>
    <v>Chimaltenango Department</v>
    <v>f1745554-5ae8-ecf1-59fd-6af2aea988c5</v>
    <v>en-GB</v>
    <v>Map</v>
  </rv>
  <rv s="0">
    <v>536870912</v>
    <v>Chiquimula Department</v>
    <v>30bc9e99-0043-87fc-8f3b-fb0cef9bf2b4</v>
    <v>en-GB</v>
    <v>Map</v>
  </rv>
  <rv s="0">
    <v>536870912</v>
    <v>San Marcos Department</v>
    <v>44adc098-6846-0dd7-959c-6919902ece12</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Jalapa Department</v>
    <v>9fa1196a-5717-1cb6-b7c0-d4892a1d4ba8</v>
    <v>en-GB</v>
    <v>Map</v>
  </rv>
  <rv s="0">
    <v>536870912</v>
    <v>Jutiapa Department</v>
    <v>6d800b28-dad5-b072-ee37-b3bc5daa8c5e</v>
    <v>en-GB</v>
    <v>Map</v>
  </rv>
  <rv s="0">
    <v>536870912</v>
    <v>Sacatepéquez Department</v>
    <v>f55da8fc-713d-49b9-9940-4a56ca5b71ee</v>
    <v>en-GB</v>
    <v>Map</v>
  </rv>
  <rv s="4">
    <v>262</v>
  </rv>
  <rv s="1">
    <fb>0.10591263848138499</fb>
    <v>27</v>
  </rv>
  <rv s="1">
    <fb>2.4590001106262197E-2</fb>
    <v>36</v>
  </rv>
  <rv s="1">
    <fb>8540945</fb>
    <v>28</v>
  </rv>
  <rv s="7">
    <v>#VALUE!</v>
    <v>1019</v>
    <v>56</v>
    <v>Guatemala</v>
    <v>23</v>
    <v>24</v>
    <v>Map</v>
    <v>25</v>
    <v>1020</v>
    <v>en-GB</v>
    <v>3d01de6a-8ed9-25cb-a652-cd408b2f3daf</v>
    <v>536870912</v>
    <v>1</v>
    <v>GT</v>
    <v>4442</v>
    <v>4443</v>
    <v>4444</v>
    <v>4445</v>
    <v>4446</v>
    <v>4447</v>
    <v>4448</v>
    <v>4449</v>
    <v>4450</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4451</v>
    <v>4452</v>
    <v>4453</v>
    <v>4454</v>
    <v>4455</v>
    <v>4456</v>
    <v>4457</v>
    <v>4458</v>
    <v>4459</v>
    <v>4460</v>
    <v>4447</v>
    <v>4462</v>
    <v>4463</v>
    <v>4464</v>
    <v>3176</v>
    <v>4465</v>
    <v>Guatemala</v>
    <v>National Anthem of Guatemala</v>
    <v>4466</v>
    <v>Republic of Guatemala</v>
    <v>4467</v>
    <v>4468</v>
    <v>4469</v>
    <v>4470</v>
    <v>3058</v>
    <v>4471</v>
    <v>1936</v>
    <v>1937</v>
    <v>964</v>
    <v>2531</v>
    <v>4472</v>
    <v>4495</v>
    <v>4496</v>
    <v>1222</v>
    <v>3181</v>
    <v>4497</v>
    <v>Guatemala</v>
    <v>4498</v>
    <v>mdp/vdpid/99</v>
  </rv>
  <rv s="0">
    <v>536870912</v>
    <v>Guernsey</v>
    <v>6dddc8c8-8263-a79f-b1be-0d09add81a4c</v>
    <v>en-GB</v>
    <v>Map</v>
  </rv>
  <rv s="1">
    <fb>78</fb>
    <v>28</v>
  </rv>
  <rv s="1">
    <fb>44</fb>
    <v>30</v>
  </rv>
  <rv s="0">
    <v>536870912</v>
    <v>Saint Peter Port</v>
    <v>6d7618bd-141f-4aef-85d4-ba99219a4a5a</v>
    <v>en-GB</v>
    <v>Map</v>
  </rv>
  <rv s="1">
    <fb>2742000000</fb>
    <v>33</v>
  </rv>
  <rv s="2">
    <v>101</v>
    <v>25</v>
    <v>1028</v>
    <v>0</v>
    <v>Image of Guernsey</v>
  </rv>
  <rv s="0">
    <v>805306368</v>
    <v>Ian Corder (Lieutenant Governor)</v>
    <v>372e1b1d-540c-4d54-bbd3-960f26cea8ef</v>
    <v>en-GB</v>
    <v>Generic</v>
  </rv>
  <rv s="4">
    <v>263</v>
  </rv>
  <rv s="3">
    <v>https://www.bing.com/search?q=guernsey&amp;form=skydnc</v>
    <v>Learn more on Bing</v>
  </rv>
  <rv s="4">
    <v>264</v>
  </rv>
  <rv s="1">
    <fb>65573</fb>
    <v>28</v>
  </rv>
  <rv s="39">
    <v>#VALUE!</v>
    <v>1026</v>
    <v>582</v>
    <v>Guernsey</v>
    <v>23</v>
    <v>24</v>
    <v>Map</v>
    <v>25</v>
    <v>1027</v>
    <v>en-GB</v>
    <v>6dddc8c8-8263-a79f-b1be-0d09add81a4c</v>
    <v>536870912</v>
    <v>1</v>
    <v>GG</v>
    <v>4501</v>
    <v>4502</v>
    <v>4503</v>
    <v>Guernsey is an island in the English Channel off the coast of Normandy that is part of the Bailiwick of Guernsey, a British Crown Dependency. It is the second largest of the Channel Islands, an island group roughly north of Saint-Malo and west of the Cotentin Peninsula. The jurisdiction consists of ten parishes on the island of Guernsey, three other inhabited islands, and many small islets and rocks.</v>
    <v>4504</v>
    <v>4505</v>
    <v>4503</v>
    <v>4507</v>
    <v>4508</v>
    <v>Guernsey</v>
    <v>Sarnia Cherie</v>
    <v>4509</v>
    <v>Bailiwick of Guernsey</v>
    <v>4510</v>
    <v>1783</v>
    <v>Guernsey</v>
    <v>mdp/vdpid/5474779304913010689</v>
  </rv>
  <rv s="0">
    <v>536870912</v>
    <v>Guinea</v>
    <v>fb286d30-98bc-03ec-5a8c-021c49f1009b</v>
    <v>en-GB</v>
    <v>Map</v>
  </rv>
  <rv s="1">
    <fb>0.59010255575451698</fb>
    <v>27</v>
  </rv>
  <rv s="1">
    <fb>245857</fb>
    <v>28</v>
  </rv>
  <rv s="1">
    <fb>36.363999999999997</fb>
    <v>29</v>
  </rv>
  <rv s="1">
    <fb>224</fb>
    <v>30</v>
  </rv>
  <rv s="0">
    <v>536870912</v>
    <v>Conakry</v>
    <v>684c5718-8371-c14b-92c9-6af66425dc35</v>
    <v>en-GB</v>
    <v>Map</v>
  </rv>
  <rv s="1">
    <fb>2995.9389999999999</fb>
    <v>28</v>
  </rv>
  <rv s="1">
    <fb>262.949692139783</fb>
    <v>31</v>
  </rv>
  <rv s="1">
    <fb>9.4706971640204307E-2</fb>
    <v>27</v>
  </rv>
  <rv s="1">
    <fb>4.7</fb>
    <v>29</v>
  </rv>
  <rv s="1">
    <fb>0.25752889467686801</fb>
    <v>27</v>
  </rv>
  <rv s="1">
    <fb>13590281808.692801</fb>
    <v>33</v>
  </rv>
  <rv s="1">
    <fb>0.91509169999999995</fb>
    <v>27</v>
  </rv>
  <rv s="1">
    <fb>0.1155931</fb>
    <v>27</v>
  </rv>
  <rv s="2">
    <v>102</v>
    <v>25</v>
    <v>1038</v>
    <v>0</v>
    <v>Image of Guinea</v>
  </rv>
  <rv s="1">
    <fb>64.900000000000006</fb>
    <v>35</v>
  </rv>
  <rv s="0">
    <v>805306368</v>
    <v>Alpha Condé (President)</v>
    <v>09f74392-09f5-d8b9-5870-2ab912adfdae</v>
    <v>en-GB</v>
    <v>Generic</v>
  </rv>
  <rv s="0">
    <v>805306368</v>
    <v>Tibou Kamara (Minister)</v>
    <v>dc6e28b2-e492-2d7a-96e9-389aa9cbc9b2</v>
    <v>en-GB</v>
    <v>Generic</v>
  </rv>
  <rv s="0">
    <v>805306368</v>
    <v>Mamady Youla (Prime Minister)</v>
    <v>c4327687-58a3-e534-bb64-46c35af18db8</v>
    <v>en-GB</v>
    <v>Generic</v>
  </rv>
  <rv s="0">
    <v>805306368</v>
    <v>Ibrahima Kassory Fofana (Prime Minister)</v>
    <v>f1c0a997-ecae-5a39-3130-8b0f6bef7764</v>
    <v>en-GB</v>
    <v>Generic</v>
  </rv>
  <rv s="4">
    <v>265</v>
  </rv>
  <rv s="3">
    <v>https://www.bing.com/search?q=guinea&amp;form=skydnc</v>
    <v>Learn more on Bing</v>
  </rv>
  <rv s="1">
    <fb>61.185000000000002</fb>
    <v>35</v>
  </rv>
  <rv s="1">
    <fb>576</fb>
    <v>35</v>
  </rv>
  <rv s="1">
    <fb>0.54494895890000006</fb>
    <v>27</v>
  </rv>
  <rv s="1">
    <fb>7.8799999999999995E-2</fb>
    <v>29</v>
  </rv>
  <rv s="1">
    <fb>12771246</fb>
    <v>28</v>
  </rv>
  <rv s="1">
    <fb>0.26400000000000001</fb>
    <v>27</v>
  </rv>
  <rv s="1">
    <fb>0.16399999999999998</fb>
    <v>27</v>
  </rv>
  <rv s="1">
    <fb>0.61534000396728505</fb>
    <v>27</v>
  </rv>
  <rv s="0">
    <v>536870912</v>
    <v>Mali Prefecture</v>
    <v>8c62e90b-a535-3305-bb11-ed6d7689e864</v>
    <v>en-GB</v>
    <v>Map</v>
  </rv>
  <rv s="0">
    <v>536870912</v>
    <v>Coyah Prefecture</v>
    <v>3361ca51-4788-3a56-84f2-62d56a230cec</v>
    <v>en-GB</v>
    <v>Map</v>
  </rv>
  <rv s="0">
    <v>536870912</v>
    <v>Siguiri Prefecture</v>
    <v>29c972a7-1ba6-3d5c-dfc7-f9c76a317321</v>
    <v>en-GB</v>
    <v>Map</v>
  </rv>
  <rv s="0">
    <v>536870912</v>
    <v>Dubréka Prefecture</v>
    <v>97d10457-28dc-ce6c-5541-2bf08a7d1294</v>
    <v>en-GB</v>
    <v>Map</v>
  </rv>
  <rv s="0">
    <v>536870912</v>
    <v>Boké Prefecture</v>
    <v>a97514a2-085c-d717-0ecc-d6589b89628f</v>
    <v>en-GB</v>
    <v>Map</v>
  </rv>
  <rv s="0">
    <v>536870912</v>
    <v>Dabola Prefecture</v>
    <v>afa0b361-7be3-97ff-2045-f7099df8fa4d</v>
    <v>en-GB</v>
    <v>Map</v>
  </rv>
  <rv s="0">
    <v>536870912</v>
    <v>Guéckédou Prefecture</v>
    <v>47785ef3-6410-4fb8-2bf9-6e1c2fa9f529</v>
    <v>en-GB</v>
    <v>Map</v>
  </rv>
  <rv s="0">
    <v>536870912</v>
    <v>Beyla Prefecture</v>
    <v>46faae6d-38fe-fed4-66cc-63c1b26941e1</v>
    <v>en-GB</v>
    <v>Map</v>
  </rv>
  <rv s="0">
    <v>536870912</v>
    <v>Kérouané Prefecture</v>
    <v>afb59309-4d65-c870-1e2d-a0791659968e</v>
    <v>en-GB</v>
    <v>Map</v>
  </rv>
  <rv s="0">
    <v>536870912</v>
    <v>Kankan Prefecture</v>
    <v>5233c584-5dab-1258-f998-5e63d81a699d</v>
    <v>en-GB</v>
    <v>Map</v>
  </rv>
  <rv s="0">
    <v>536870912</v>
    <v>Forécariah Prefecture</v>
    <v>c7c2f650-f819-e8c5-607f-6f24032bd051</v>
    <v>en-GB</v>
    <v>Map</v>
  </rv>
  <rv s="0">
    <v>536870912</v>
    <v>Koundara Prefecture</v>
    <v>345493af-f1d6-3dc0-3c63-300eb401adca</v>
    <v>en-GB</v>
    <v>Map</v>
  </rv>
  <rv s="0">
    <v>536870912</v>
    <v>Yomou Prefecture</v>
    <v>9ebf5967-f77f-2514-5a6f-5b9ceb2c34e6</v>
    <v>en-GB</v>
    <v>Map</v>
  </rv>
  <rv s="0">
    <v>536870912</v>
    <v>Labé Prefecture</v>
    <v>1397d902-6fb6-9322-6983-68bb6b6a2f7a</v>
    <v>en-GB</v>
    <v>Map</v>
  </rv>
  <rv s="0">
    <v>536870912</v>
    <v>Kindia Prefecture</v>
    <v>6cf66b23-6668-acdc-623a-4b1ae945df40</v>
    <v>en-GB</v>
    <v>Map</v>
  </rv>
  <rv s="0">
    <v>536870912</v>
    <v>Macenta Prefecture</v>
    <v>9b824466-ca7e-baea-c1eb-1ccd42b6acef</v>
    <v>en-GB</v>
    <v>Map</v>
  </rv>
  <rv s="0">
    <v>536870912</v>
    <v>Télimélé Prefecture</v>
    <v>4a9138bf-294e-e1e5-14be-d13b013045c9</v>
    <v>en-GB</v>
    <v>Map</v>
  </rv>
  <rv s="0">
    <v>536870912</v>
    <v>Mamou Prefecture</v>
    <v>3c250a97-6f7a-74c1-4a6a-51b0fd23ea56</v>
    <v>en-GB</v>
    <v>Map</v>
  </rv>
  <rv s="0">
    <v>536870912</v>
    <v>Gaoual Prefecture</v>
    <v>a6f39d87-039d-7f2a-a4f7-50917c847932</v>
    <v>en-GB</v>
    <v>Map</v>
  </rv>
  <rv s="0">
    <v>536870912</v>
    <v>Mandiana Prefecture</v>
    <v>0ee05e08-42dd-5e59-f4a3-b185e4f93c6c</v>
    <v>en-GB</v>
    <v>Map</v>
  </rv>
  <rv s="0">
    <v>536870912</v>
    <v>Kissidougou Prefecture</v>
    <v>7d63e5c4-0671-4b57-8590-e5a53aa4f311</v>
    <v>en-GB</v>
    <v>Map</v>
  </rv>
  <rv s="0">
    <v>536870912</v>
    <v>Lélouma Prefecture</v>
    <v>5c042f0d-d4ba-709b-1da3-e9b128a87973</v>
    <v>en-GB</v>
    <v>Map</v>
  </rv>
  <rv s="0">
    <v>536870912</v>
    <v>Dinguiraye Prefecture</v>
    <v>6d2c0223-b3b3-beb9-85db-3aae95df936b</v>
    <v>en-GB</v>
    <v>Map</v>
  </rv>
  <rv s="0">
    <v>536870912</v>
    <v>Lola Prefecture</v>
    <v>7c985b53-e6d9-04bf-6eaa-58c1a8c789e9</v>
    <v>en-GB</v>
    <v>Map</v>
  </rv>
  <rv s="0">
    <v>536870912</v>
    <v>Nzérékoré Prefecture</v>
    <v>f7cd4d75-a61a-f5b9-3f95-c1882abff08e</v>
    <v>en-GB</v>
    <v>Map</v>
  </rv>
  <rv s="0">
    <v>536870912</v>
    <v>Faranah Prefecture</v>
    <v>33999180-f49e-da1d-2513-0f87949daa7d</v>
    <v>en-GB</v>
    <v>Map</v>
  </rv>
  <rv s="0">
    <v>536870912</v>
    <v>Kouroussa Prefecture</v>
    <v>566ef603-f28f-f097-38ea-d28c10705074</v>
    <v>en-GB</v>
    <v>Map</v>
  </rv>
  <rv s="0">
    <v>536870912</v>
    <v>Dalaba Prefecture</v>
    <v>79f5a1cf-86e3-2cf5-ed94-0b967275becf</v>
    <v>en-GB</v>
    <v>Map</v>
  </rv>
  <rv s="0">
    <v>536870912</v>
    <v>Boffa Prefecture</v>
    <v>f2b9fbf2-ea1f-303e-e730-4a90c8fe8f62</v>
    <v>en-GB</v>
    <v>Map</v>
  </rv>
  <rv s="0">
    <v>536870912</v>
    <v>Pita Prefecture</v>
    <v>c765dca1-ca22-20b8-4198-b6c4f5b32468</v>
    <v>en-GB</v>
    <v>Map</v>
  </rv>
  <rv s="0">
    <v>536870912</v>
    <v>Koubia Prefecture</v>
    <v>8a0a00f3-7d4e-37da-52a3-bcab17f2f521</v>
    <v>en-GB</v>
    <v>Map</v>
  </rv>
  <rv s="0">
    <v>536870912</v>
    <v>Fria Prefecture</v>
    <v>48b48faf-db31-ff6f-835e-eb32a5e9c8a8</v>
    <v>en-GB</v>
    <v>Map</v>
  </rv>
  <rv s="0">
    <v>536870912</v>
    <v>Tougué Prefecture</v>
    <v>8463c0fe-92c2-7cc5-03ff-bcd07a9db0ec</v>
    <v>en-GB</v>
    <v>Map</v>
  </rv>
  <rv s="4">
    <v>266</v>
  </rv>
  <rv s="1">
    <fb>0.10841783867052399</fb>
    <v>27</v>
  </rv>
  <rv s="1">
    <fb>0.69299999999999995</fb>
    <v>27</v>
  </rv>
  <rv s="1">
    <fb>4.2960000038146998E-2</fb>
    <v>36</v>
  </rv>
  <rv s="1">
    <fb>4661505</fb>
    <v>28</v>
  </rv>
  <rv s="29">
    <v>#VALUE!</v>
    <v>1036</v>
    <v>398</v>
    <v>Guinea</v>
    <v>23</v>
    <v>24</v>
    <v>Map</v>
    <v>25</v>
    <v>1037</v>
    <v>en-GB</v>
    <v>fb286d30-98bc-03ec-5a8c-021c49f1009b</v>
    <v>536870912</v>
    <v>1</v>
    <v>GN</v>
    <v>4513</v>
    <v>4514</v>
    <v>3076</v>
    <v>4515</v>
    <v>4516</v>
    <v>4517</v>
    <v>4518</v>
    <v>4519</v>
    <v>4520</v>
    <v>GNF</v>
    <v>Guinea, officially the Republic of Guinea, is a coastal country in West Africa. Formerly known as French Guinea, the modern country is sometimes referred to as Guinea-Conakry, after its capital and largest city Conakry, to distinguish it from other countries with "Guinea" in the name and the eponymous region, such as Papua New Guinea, Western New Guinea, Guinea-Bissau and Equatorial Guinea. Guinea has a population of 12.4 million and an area of 245,857 square kilometres.</v>
    <v>4521</v>
    <v>4522</v>
    <v>1855</v>
    <v>4523</v>
    <v>4524</v>
    <v>4525</v>
    <v>4526</v>
    <v>4527</v>
    <v>4517</v>
    <v>4532</v>
    <v>4533</v>
    <v>4534</v>
    <v>4535</v>
    <v>Guinea</v>
    <v>Liberté</v>
    <v>1253</v>
    <v>Republic of Guinea</v>
    <v>4536</v>
    <v>4537</v>
    <v>4538</v>
    <v>2892</v>
    <v>4539</v>
    <v>1493</v>
    <v>668</v>
    <v>4182</v>
    <v>527</v>
    <v>4540</v>
    <v>4541</v>
    <v>4575</v>
    <v>4576</v>
    <v>1783</v>
    <v>4577</v>
    <v>4578</v>
    <v>Guinea</v>
    <v>4579</v>
    <v>mdp/vdpid/100</v>
  </rv>
  <rv s="0">
    <v>536870912</v>
    <v>Guinea-Bissau</v>
    <v>2b158349-90cf-0644-1c79-0fcc7dc16938</v>
    <v>en-GB</v>
    <v>Map</v>
  </rv>
  <rv s="1">
    <fb>0.579658605974395</fb>
    <v>27</v>
  </rv>
  <rv s="1">
    <fb>36125</fb>
    <v>28</v>
  </rv>
  <rv s="1">
    <fb>35.125</fb>
    <v>29</v>
  </rv>
  <rv s="1">
    <fb>245</fb>
    <v>30</v>
  </rv>
  <rv s="0">
    <v>536870912</v>
    <v>Bissau</v>
    <v>a9a6f15c-2262-bdda-140c-f882d9b20de0</v>
    <v>en-GB</v>
    <v>Map</v>
  </rv>
  <rv s="1">
    <fb>293.36</fb>
    <v>28</v>
  </rv>
  <rv s="1">
    <fb>111.65129924559901</fb>
    <v>31</v>
  </rv>
  <rv s="1">
    <fb>1.3621489993150999E-2</fb>
    <v>27</v>
  </rv>
  <rv s="1">
    <fb>4.476</fb>
    <v>29</v>
  </rv>
  <rv s="1">
    <fb>0.69772403982930298</fb>
    <v>27</v>
  </rv>
  <rv s="1">
    <fb>1340389410.76003</fb>
    <v>33</v>
  </rv>
  <rv s="1">
    <fb>1.1868518000000001</fb>
    <v>27</v>
  </rv>
  <rv s="1">
    <fb>2.6432500000000001E-2</fb>
    <v>27</v>
  </rv>
  <rv s="2">
    <v>103</v>
    <v>25</v>
    <v>1048</v>
    <v>0</v>
    <v>Image of Guinea-Bissau</v>
  </rv>
  <rv s="1">
    <fb>54</fb>
    <v>35</v>
  </rv>
  <rv s="0">
    <v>805306368</v>
    <v>Umaro Sissoco Embalo (President)</v>
    <v>b670d334-80a0-a14b-2ad2-281d6f32acfa</v>
    <v>en-GB</v>
    <v>Generic</v>
  </rv>
  <rv s="4">
    <v>267</v>
  </rv>
  <rv s="3">
    <v>https://www.bing.com/search?q=guinea-bissau&amp;form=skydnc</v>
    <v>Learn more on Bing</v>
  </rv>
  <rv s="1">
    <fb>58.003</fb>
    <v>35</v>
  </rv>
  <rv s="1">
    <fb>667</fb>
    <v>35</v>
  </rv>
  <rv s="1">
    <fb>0.16</fb>
    <v>32</v>
  </rv>
  <rv s="1">
    <fb>0.371643746</fb>
    <v>27</v>
  </rv>
  <rv s="1">
    <fb>0.12740000000000001</fb>
    <v>29</v>
  </rv>
  <rv s="1">
    <fb>1920922</fb>
    <v>28</v>
  </rv>
  <rv s="1">
    <fb>0.183</fb>
    <v>27</v>
  </rv>
  <rv s="1">
    <fb>0.42</fb>
    <v>27</v>
  </rv>
  <rv s="1">
    <fb>0.56700000000000006</fb>
    <v>27</v>
  </rv>
  <rv s="1">
    <fb>0.71963996887207005</fb>
    <v>27</v>
  </rv>
  <rv s="0">
    <v>536870912</v>
    <v>Bolama Region</v>
    <v>302fd795-7e47-9d8d-4aab-f796383f8d94</v>
    <v>en-GB</v>
    <v>Map</v>
  </rv>
  <rv s="0">
    <v>536870912</v>
    <v>Oio Region</v>
    <v>f2d6f99f-a3fb-0995-d131-ad205eb7e831</v>
    <v>en-GB</v>
    <v>Map</v>
  </rv>
  <rv s="0">
    <v>536870912</v>
    <v>Cacheu Region</v>
    <v>e372f4d7-f49b-89e1-140b-9cf8e7757317</v>
    <v>en-GB</v>
    <v>Map</v>
  </rv>
  <rv s="0">
    <v>536870912</v>
    <v>Quinara Region</v>
    <v>6baa62bc-a0a2-ad90-8d9a-0486878af1f7</v>
    <v>en-GB</v>
    <v>Map</v>
  </rv>
  <rv s="0">
    <v>536870912</v>
    <v>Biombo Region</v>
    <v>e208f786-1204-e391-34ca-fb9ba563ae4b</v>
    <v>en-GB</v>
    <v>Map</v>
  </rv>
  <rv s="0">
    <v>536870912</v>
    <v>Tombali Region</v>
    <v>3d55c159-5567-abc5-bdef-a07165cd7299</v>
    <v>en-GB</v>
    <v>Map</v>
  </rv>
  <rv s="0">
    <v>536870912</v>
    <v>Bafatá Region</v>
    <v>91605cf5-93cc-80a3-a10c-015c377ae137</v>
    <v>en-GB</v>
    <v>Map</v>
  </rv>
  <rv s="4">
    <v>268</v>
  </rv>
  <rv s="1">
    <fb>0.10322833200828101</fb>
    <v>27</v>
  </rv>
  <rv s="1">
    <fb>0.45500000000000002</fb>
    <v>27</v>
  </rv>
  <rv s="1">
    <fb>2.46600008010864E-2</fb>
    <v>36</v>
  </rv>
  <rv s="1">
    <fb>840922</fb>
    <v>28</v>
  </rv>
  <rv s="66">
    <v>#VALUE!</v>
    <v>1045</v>
    <v>1046</v>
    <v>Guinea-Bissau</v>
    <v>23</v>
    <v>24</v>
    <v>Map</v>
    <v>25</v>
    <v>1047</v>
    <v>en-GB</v>
    <v>2b158349-90cf-0644-1c79-0fcc7dc16938</v>
    <v>536870912</v>
    <v>1</v>
    <v>GW</v>
    <v>4582</v>
    <v>4583</v>
    <v>3613</v>
    <v>4584</v>
    <v>4585</v>
    <v>4586</v>
    <v>4587</v>
    <v>4588</v>
    <v>4589</v>
    <v>XOF</v>
    <v>Guinea-Bissau, officially the Republic of Guinea-Bissau, is a country in West Africa that covers 36,125 square kilometres with an estimated population of 1,874,303. It borders Senegal to the north and Guinea to the south-east. Guinea-Bissau was once part of the kingdom of Kaabu, as well as part of the Mali Empire. Parts of this kingdom persisted until the 18th century, while a few others were under some rule by the Portuguese Empire since the 16th century. In the 19th century, it was colonised as Portuguese Guinea. Upon independence, declared in 1973 and recognised in 1974, the name of its capital, Bissau, was added to the country's name to prevent confusion with Guinea. Guinea-Bissau has a history of political instability since independence, and only one elected president has successfully served a full five-year term. The current president is Umaro Sissoco Embaló, who was elected on 29 December 2019.</v>
    <v>4590</v>
    <v>4591</v>
    <v>391</v>
    <v>4592</v>
    <v>4593</v>
    <v>4594</v>
    <v>4595</v>
    <v>4596</v>
    <v>4586</v>
    <v>4598</v>
    <v>4599</v>
    <v>4600</v>
    <v>4601</v>
    <v>4602</v>
    <v>Guinea-Bissau</v>
    <v>Esta É a Nossa Pátria Bem Amada</v>
    <v>332</v>
    <v>Republic of Guinea-Bissau</v>
    <v>4603</v>
    <v>4604</v>
    <v>4605</v>
    <v>4606</v>
    <v>4607</v>
    <v>4608</v>
    <v>2486</v>
    <v>1937</v>
    <v>1743</v>
    <v>527</v>
    <v>4609</v>
    <v>4617</v>
    <v>4618</v>
    <v>1783</v>
    <v>4619</v>
    <v>4620</v>
    <v>Guinea-Bissau</v>
    <v>4621</v>
    <v>mdp/vdpid/196</v>
  </rv>
  <rv s="0">
    <v>536870912</v>
    <v>Guyana</v>
    <v>83aef9d2-d59b-ac2c-09fe-89520b805d03</v>
    <v>en-GB</v>
    <v>Map</v>
  </rv>
  <rv s="1">
    <fb>8.6360172720345393E-2</fb>
    <v>27</v>
  </rv>
  <rv s="1">
    <fb>214969</fb>
    <v>28</v>
  </rv>
  <rv s="1">
    <fb>19.966999999999999</fb>
    <v>29</v>
  </rv>
  <rv s="1">
    <fb>592</fb>
    <v>30</v>
  </rv>
  <rv s="0">
    <v>536870912</v>
    <v>Georgetown</v>
    <v>4255bbcd-c419-9eb3-19b7-e9a409467e93</v>
    <v>en-GB</v>
    <v>Map</v>
  </rv>
  <rv s="1">
    <fb>2383.5500000000002</fb>
    <v>28</v>
  </rv>
  <rv s="1">
    <fb>116.191475510903</fb>
    <v>31</v>
  </rv>
  <rv s="1">
    <fb>2.0872308916201999E-2</fb>
    <v>27</v>
  </rv>
  <rv s="1">
    <fb>2.4620000000000002</fb>
    <v>29</v>
  </rv>
  <rv s="1">
    <fb>0.83901447802895601</fb>
    <v>27</v>
  </rv>
  <rv s="1">
    <fb>4280443645.08393</fb>
    <v>33</v>
  </rv>
  <rv s="1">
    <fb>0.9781164</fb>
    <v>27</v>
  </rv>
  <rv s="1">
    <fb>0.1162275</fb>
    <v>27</v>
  </rv>
  <rv s="2">
    <v>104</v>
    <v>25</v>
    <v>1060</v>
    <v>0</v>
    <v>Image of Guyana</v>
  </rv>
  <rv s="4">
    <v>269</v>
  </rv>
  <rv s="3">
    <v>https://www.bing.com/search?q=guyana&amp;form=skydnc</v>
    <v>Learn more on Bing</v>
  </rv>
  <rv s="1">
    <fb>69.774000000000001</fb>
    <v>35</v>
  </rv>
  <rv s="1">
    <fb>169</fb>
    <v>35</v>
  </rv>
  <rv s="1">
    <fb>0.40506672180000003</fb>
    <v>27</v>
  </rv>
  <rv s="1">
    <fb>0.79900000000000004</fb>
    <v>29</v>
  </rv>
  <rv s="1">
    <fb>782766</fb>
    <v>28</v>
  </rv>
  <rv s="1">
    <fb>0.34100000000000003</fb>
    <v>27</v>
  </rv>
  <rv s="1">
    <fb>0.496</fb>
    <v>27</v>
  </rv>
  <rv s="1">
    <fb>0.56182998657226602</fb>
    <v>27</v>
  </rv>
  <rv s="0">
    <v>536870912</v>
    <v>Demerara-Mahaica</v>
    <v>6a8a16e1-c0d0-c195-8010-a9e048ab9bad</v>
    <v>en-GB</v>
    <v>Map</v>
  </rv>
  <rv s="0">
    <v>536870912</v>
    <v>Pomeroon-Supenaam</v>
    <v>ea2a2fbe-4ff2-f5a8-0be3-69be504202d5</v>
    <v>en-GB</v>
    <v>Map</v>
  </rv>
  <rv s="0">
    <v>536870912</v>
    <v>East Berbice-Corentyne</v>
    <v>1c97e84a-4294-4d24-23f4-bb391c4d8927</v>
    <v>en-GB</v>
    <v>Map</v>
  </rv>
  <rv s="0">
    <v>536870912</v>
    <v>Essequibo Islands-West Demerara</v>
    <v>d87a0bf1-5efd-3957-3cc8-5507a36ed4c9</v>
    <v>en-GB</v>
    <v>Map</v>
  </rv>
  <rv s="0">
    <v>536870912</v>
    <v>Barima-Waini</v>
    <v>54063ce5-d167-290e-7e7a-a8da815df236</v>
    <v>en-GB</v>
    <v>Map</v>
  </rv>
  <rv s="0">
    <v>536870912</v>
    <v>Upper Takutu-Upper Essequibo</v>
    <v>1406ad7a-ebab-f092-cdda-bf04525e69af</v>
    <v>en-GB</v>
    <v>Map</v>
  </rv>
  <rv s="0">
    <v>536870912</v>
    <v>Cuyuni-Mazaruni</v>
    <v>1ce78efc-ee08-bee6-9af2-3d35f3a75d31</v>
    <v>en-GB</v>
    <v>Map</v>
  </rv>
  <rv s="0">
    <v>536870912</v>
    <v>Upper Demerara-Berbice</v>
    <v>9a1a14f0-a9af-98b1-b5ba-75cb62fac1a9</v>
    <v>en-GB</v>
    <v>Map</v>
  </rv>
  <rv s="0">
    <v>536870912</v>
    <v>Potaro-Siparuni</v>
    <v>c3836d29-90ff-c694-e747-62b928c341dd</v>
    <v>en-GB</v>
    <v>Map</v>
  </rv>
  <rv s="0">
    <v>536870912</v>
    <v>Mahaica-Berbice</v>
    <v>d3978ae1-ef18-d91a-47ba-41848cbfe455</v>
    <v>en-GB</v>
    <v>Map</v>
  </rv>
  <rv s="4">
    <v>270</v>
  </rv>
  <rv s="4">
    <v>271</v>
  </rv>
  <rv s="1">
    <fb>0.30599999999999999</fb>
    <v>27</v>
  </rv>
  <rv s="1">
    <fb>0.11852000236511201</fb>
    <v>36</v>
  </rv>
  <rv s="1">
    <fb>208912</fb>
    <v>28</v>
  </rv>
  <rv s="67">
    <v>#VALUE!</v>
    <v>1057</v>
    <v>1058</v>
    <v>Guyana</v>
    <v>23</v>
    <v>24</v>
    <v>Map</v>
    <v>25</v>
    <v>1059</v>
    <v>en-GB</v>
    <v>83aef9d2-d59b-ac2c-09fe-89520b805d03</v>
    <v>536870912</v>
    <v>1</v>
    <v>GY</v>
    <v>4624</v>
    <v>4625</v>
    <v>1600</v>
    <v>4626</v>
    <v>4627</v>
    <v>4628</v>
    <v>4629</v>
    <v>4630</v>
    <v>4631</v>
    <v>GYD</v>
    <v>Guyana, officially the Co‑operative Republic of Guyana, is a country on the northern mainland of South America and the capital city is Georgetown. Guyana is bordered by the Atlantic Ocean to the north, Brazil to the south and southwest, Venezuela to the west, and Suriname to the east. With 215,000 square kilometres, Guyana is the third-smallest sovereign state by area in mainland South America after Uruguay and Suriname; it is also the second-least populous sovereign state in South America after Suriname.</v>
    <v>4632</v>
    <v>4633</v>
    <v>391</v>
    <v>1855</v>
    <v>4634</v>
    <v>4635</v>
    <v>4636</v>
    <v>4637</v>
    <v>942</v>
    <v>4628</v>
    <v>4638</v>
    <v>4639</v>
    <v>4640</v>
    <v>4641</v>
    <v>1311</v>
    <v>Guyana</v>
    <v>Dear Land of Guyana, of Rivers and Plains</v>
    <v>376</v>
    <v>Cooperative Republic of Guyana</v>
    <v>4642</v>
    <v>4643</v>
    <v>4644</v>
    <v>2926</v>
    <v>4645</v>
    <v>4646</v>
    <v>1392</v>
    <v>1937</v>
    <v>2039</v>
    <v>2928</v>
    <v>4647</v>
    <v>4658</v>
    <v>4659</v>
    <v>4660</v>
    <v>4661</v>
    <v>Guyana</v>
    <v>4662</v>
    <v>mdp/vdpid/101</v>
  </rv>
  <rv s="0">
    <v>536870912</v>
    <v>Haiti</v>
    <v>47bf785f-7dcc-ee2e-0dee-ca3b949b1845</v>
    <v>en-GB</v>
    <v>Map</v>
  </rv>
  <rv s="1">
    <fb>0.66763425253991304</fb>
    <v>27</v>
  </rv>
  <rv s="1">
    <fb>27750</fb>
    <v>28</v>
  </rv>
  <rv s="1">
    <fb>24.349</fb>
    <v>29</v>
  </rv>
  <rv s="1">
    <fb>509</fb>
    <v>30</v>
  </rv>
  <rv s="0">
    <v>536870912</v>
    <v>Port-au-Prince</v>
    <v>4b781579-db0f-2658-a031-a07878e36f2a</v>
    <v>en-GB</v>
    <v>Map</v>
  </rv>
  <rv s="1">
    <fb>2977.6039999999998</fb>
    <v>28</v>
  </rv>
  <rv s="1">
    <fb>179.291095505561</fb>
    <v>31</v>
  </rv>
  <rv s="1">
    <fb>0.124814111170435</fb>
    <v>27</v>
  </rv>
  <rv s="1">
    <fb>39.055805057688801</fb>
    <v>28</v>
  </rv>
  <rv s="1">
    <fb>2.9350000000000001</fb>
    <v>29</v>
  </rv>
  <rv s="1">
    <fb>3.4905659270044298E-2</fb>
    <v>27</v>
  </rv>
  <rv s="1">
    <fb>22.0158940416487</fb>
    <v>35</v>
  </rv>
  <rv s="1">
    <fb>8498981820.87012</fb>
    <v>33</v>
  </rv>
  <rv s="1">
    <fb>1.1357151000000001</fb>
    <v>27</v>
  </rv>
  <rv s="1">
    <fb>1.0534300000000002E-2</fb>
    <v>27</v>
  </rv>
  <rv s="2">
    <v>105</v>
    <v>25</v>
    <v>1070</v>
    <v>0</v>
    <v>Image of Haiti</v>
  </rv>
  <rv s="1">
    <fb>49.5</fb>
    <v>35</v>
  </rv>
  <rv s="4">
    <v>272</v>
  </rv>
  <rv s="3">
    <v>https://www.bing.com/search?q=haiti&amp;form=skydnc</v>
    <v>Learn more on Bing</v>
  </rv>
  <rv s="1">
    <fb>63.66</fb>
    <v>35</v>
  </rv>
  <rv s="1">
    <fb>0.25</fb>
    <v>32</v>
  </rv>
  <rv s="4">
    <v>273</v>
  </rv>
  <rv s="1">
    <fb>0.36272460369999998</fb>
    <v>27</v>
  </rv>
  <rv s="1">
    <fb>0.23430000000000001</fb>
    <v>29</v>
  </rv>
  <rv s="1">
    <fb>11263077</fb>
    <v>28</v>
  </rv>
  <rv s="1">
    <fb>0.312</fb>
    <v>27</v>
  </rv>
  <rv s="1">
    <fb>0.10300000000000001</fb>
    <v>27</v>
  </rv>
  <rv s="1">
    <fb>0.67183998107910203</fb>
    <v>27</v>
  </rv>
  <rv s="0">
    <v>536870912</v>
    <v>Nord Department</v>
    <v>340e6a72-a122-33e3-cdc5-cb4cda82ce11</v>
    <v>en-GB</v>
    <v>Map</v>
  </rv>
  <rv s="0">
    <v>536870912</v>
    <v>Ouest Department</v>
    <v>c4250950-865b-209a-127b-d68800a778a8</v>
    <v>en-GB</v>
    <v>Map</v>
  </rv>
  <rv s="0">
    <v>536870912</v>
    <v>Centre Department</v>
    <v>8aeb0f89-7bc5-0cfa-ada9-52a301afac3e</v>
    <v>en-GB</v>
    <v>Map</v>
  </rv>
  <rv s="0">
    <v>536870912</v>
    <v>Sud Department</v>
    <v>5d417cae-e968-2b61-858a-cf87b57bb814</v>
    <v>en-GB</v>
    <v>Map</v>
  </rv>
  <rv s="0">
    <v>536870912</v>
    <v>Sud-Est</v>
    <v>2e30aee8-ff11-ac44-b8f2-95c77b15952f</v>
    <v>en-GB</v>
    <v>Map</v>
  </rv>
  <rv s="0">
    <v>536870912</v>
    <v>Artibonite</v>
    <v>b0ab565f-30b3-44e3-aa9c-5269f1a4cb3e</v>
    <v>en-GB</v>
    <v>Map</v>
  </rv>
  <rv s="0">
    <v>536870912</v>
    <v>Nippes</v>
    <v>741d6e84-7892-134f-a9ec-3be6a7d592b0</v>
    <v>en-GB</v>
    <v>Map</v>
  </rv>
  <rv s="0">
    <v>536870912</v>
    <v>Nord-Est Department</v>
    <v>35e46ad6-b977-3dfa-4160-778d80c108aa</v>
    <v>en-GB</v>
    <v>Map</v>
  </rv>
  <rv s="0">
    <v>536870912</v>
    <v>Nord-Ouest Department</v>
    <v>0a705a98-d338-5363-2bf9-8b37776ad26c</v>
    <v>en-GB</v>
    <v>Map</v>
  </rv>
  <rv s="0">
    <v>536870912</v>
    <v>Grand'Anse</v>
    <v>35acff3e-ed0d-c876-abe3-74bf0007d13a</v>
    <v>en-GB</v>
    <v>Map</v>
  </rv>
  <rv s="4">
    <v>274</v>
  </rv>
  <rv s="4">
    <v>275</v>
  </rv>
  <rv s="1">
    <fb>0.42700000000000005</fb>
    <v>27</v>
  </rv>
  <rv s="1">
    <fb>0.137810001373291</fb>
    <v>36</v>
  </rv>
  <rv s="1">
    <fb>6328948</fb>
    <v>28</v>
  </rv>
  <rv s="68">
    <v>#VALUE!</v>
    <v>1067</v>
    <v>1068</v>
    <v>Haiti</v>
    <v>23</v>
    <v>24</v>
    <v>Map</v>
    <v>25</v>
    <v>1069</v>
    <v>en-GB</v>
    <v>47bf785f-7dcc-ee2e-0dee-ca3b949b1845</v>
    <v>536870912</v>
    <v>1</v>
    <v>HT</v>
    <v>4665</v>
    <v>4666</v>
    <v>383</v>
    <v>4667</v>
    <v>4668</v>
    <v>4669</v>
    <v>4670</v>
    <v>4671</v>
    <v>4672</v>
    <v>HTG</v>
    <v>Haiti, officially the Republic of Haiti, and formerly known as Hayti, is a country located on the island of Hispaniola in the Greater Antilles archipelago of the Caribbean Sea, to the east of Cuba and Jamaica and south of The Bahamas and the Turks and Caicos Islands. It occupies the western three-eighths of the island which it shares with the Dominican Republic. To its south-west lies the small island of Navassa Island, which is claimed by Haiti but is disputed as a United States territory under federal administration. Haiti is 27,750 square kilometers in size, the third largest country in the Caribbean by area, and has an estimated population of 11.4 million, making it the most populous country in the Caribbean.</v>
    <v>4673</v>
    <v>4674</v>
    <v>4675</v>
    <v>4676</v>
    <v>1968</v>
    <v>4677</v>
    <v>4678</v>
    <v>4679</v>
    <v>4680</v>
    <v>4681</v>
    <v>4669</v>
    <v>4682</v>
    <v>4683</v>
    <v>4684</v>
    <v>3472</v>
    <v>4685</v>
    <v>Haiti</v>
    <v>La Dessalinienne</v>
    <v>4686</v>
    <v>Republic of Haiti</v>
    <v>4687</v>
    <v>4688</v>
    <v>4689</v>
    <v>1168</v>
    <v>4690</v>
    <v>4038</v>
    <v>2569</v>
    <v>2570</v>
    <v>4691</v>
    <v>3642</v>
    <v>4692</v>
    <v>4703</v>
    <v>4704</v>
    <v>4705</v>
    <v>4706</v>
    <v>Haiti</v>
    <v>4707</v>
    <v>mdp/vdpid/103</v>
  </rv>
  <rv s="0">
    <v>536870912</v>
    <v>Heard Island and McDonald Islands</v>
    <v>fb1ed011-1cc6-3fa2-760a-a9290a0bfc5d</v>
    <v>en-GB</v>
    <v>Map</v>
  </rv>
  <rv s="1">
    <fb>412</fb>
    <v>28</v>
  </rv>
  <rv s="2">
    <v>106</v>
    <v>25</v>
    <v>1074</v>
    <v>0</v>
    <v>Image of Heard Island and McDonald Islands</v>
  </rv>
  <rv s="3">
    <v>https://www.bing.com/search?q=heard+island+and+mcdonald+islands&amp;form=skydnc</v>
    <v>Learn more on Bing</v>
  </rv>
  <rv s="25">
    <v>#VALUE!</v>
    <v>1073</v>
    <v>338</v>
    <v>Heard Island and McDonald Islands</v>
    <v>23</v>
    <v>24</v>
    <v>Map</v>
    <v>25</v>
    <v>339</v>
    <v>en-GB</v>
    <v>fb1ed011-1cc6-3fa2-760a-a9290a0bfc5d</v>
    <v>536870912</v>
    <v>1</v>
    <v>HM</v>
    <v>4710</v>
    <v>The Territory of Heard Island and McDonald Islands is an Australian external territory comprising a volcanic group of mostly barren Antarctic islands, about two-thirds of the way from Madagascar to Antarctica. The group's overall size is 372 km² in area and it has 101.9 km of coastline. Discovered in the mid-19th century, the islands have been an Australian territory since 1947 and contain the country's two active volcanoes. The summit of one, Mawson Peak, is higher than any mountain on the Australian mainland. The islands lie on the Kerguelen Plateau in the Indian Ocean.</v>
    <v>4711</v>
    <v>4712</v>
    <v>Heard Island and McDonald Islands</v>
    <v>607</v>
    <v>Territory of Heard Island and McDonald Islands</v>
    <v>Heard Island and McDonald Islands</v>
    <v>mdp/vdpid/105</v>
  </rv>
  <rv s="0">
    <v>536870912</v>
    <v>Vatican City</v>
    <v>391b7067-82be-6f93-f1c1-7a92a0c60507</v>
    <v>en-GB</v>
    <v>Map</v>
  </rv>
  <rv s="1">
    <fb>0.44</fb>
    <v>28</v>
  </rv>
  <rv s="1">
    <fb>379</fb>
    <v>30</v>
  </rv>
  <rv s="2">
    <v>107</v>
    <v>25</v>
    <v>1082</v>
    <v>0</v>
    <v>Image of Vatican City</v>
  </rv>
  <rv s="0">
    <v>805306368</v>
    <v>Pope Francis (Head of state)</v>
    <v>3309ddb8-e27b-2af0-b1dc-44f909dfb501</v>
    <v>en-GB</v>
    <v>Generic</v>
  </rv>
  <rv s="4">
    <v>276</v>
  </rv>
  <rv s="3">
    <v>https://www.bing.com/search?q=vatican+city&amp;form=skydnc</v>
    <v>Learn more on Bing</v>
  </rv>
  <rv s="4">
    <v>277</v>
  </rv>
  <rv s="1">
    <fb>836</fb>
    <v>28</v>
  </rv>
  <rv s="69">
    <v>#VALUE!</v>
    <v>1079</v>
    <v>1080</v>
    <v>Vatican City</v>
    <v>23</v>
    <v>24</v>
    <v>Map</v>
    <v>25</v>
    <v>1081</v>
    <v>en-GB</v>
    <v>391b7067-82be-6f93-f1c1-7a92a0c60507</v>
    <v>536870912</v>
    <v>1</v>
    <v>4715</v>
    <v>4716</v>
    <v>Vatican City</v>
    <v>EUR</v>
    <v>Vatican City, officially the Vatican City State, is an independent city state and enclave located within Rome, Italy. The Vatican City State, also known simply as the Vatican, became independent from Italy with the Lateran Treaty, and it is a distinct territory under "full ownership, exclusive dominion, and sovereign authority and jurisdiction" of the Holy See, itself a sovereign entity of international law, which maintains the city state's temporal, diplomatic, and spiritual independence. With an area of 49 hectares and a population of about 825, it is the smallest state in the world by both area and population. As governed by the Holy See, the Vatican City State is an ecclesiastical or sacerdotal-monarchical state ruled by the pope who is the bishop of Rome and head of the Catholic Church. The highest state functionaries are all Catholic clergy of various national origins. After the Avignon Papacy, the popes have mainly resided at the Apostolic Palace within what is now Vatican City, although at times residing instead in the Quirinal Palace in Rome or elsewhere.</v>
    <v>4717</v>
    <v>4719</v>
    <v>4720</v>
    <v>Vatican City</v>
    <v>Pontifical Anthem</v>
    <v>4721</v>
    <v>State of the Vatican City</v>
    <v>4722</v>
    <v>161</v>
    <v>Vatican City</v>
    <v>mdp/vdpid/253</v>
  </rv>
  <rv s="0">
    <v>536870912</v>
    <v>Honduras</v>
    <v>f3535c6b-be45-301f-41bd-b224e60e78e7</v>
    <v>en-GB</v>
    <v>Map</v>
  </rv>
  <rv s="1">
    <fb>0.28912324604522299</fb>
    <v>27</v>
  </rv>
  <rv s="1">
    <fb>112090</fb>
    <v>28</v>
  </rv>
  <rv s="1">
    <fb>21.599</fb>
    <v>29</v>
  </rv>
  <rv s="1">
    <fb>504</fb>
    <v>30</v>
  </rv>
  <rv s="0">
    <v>536870912</v>
    <v>Tegucigalpa</v>
    <v>78ddeef7-86f1-2ff0-29ca-386d442656c1</v>
    <v>en-GB</v>
    <v>Map</v>
  </rv>
  <rv s="1">
    <fb>9812.8919999999998</fb>
    <v>28</v>
  </rv>
  <rv s="1">
    <fb>150.34435782941</fb>
    <v>31</v>
  </rv>
  <rv s="1">
    <fb>4.3658715981927193E-2</fb>
    <v>27</v>
  </rv>
  <rv s="1">
    <fb>619.83639490378596</fb>
    <v>28</v>
  </rv>
  <rv s="1">
    <fb>2.46</fb>
    <v>29</v>
  </rv>
  <rv s="1">
    <fb>0.39967825542943997</fb>
    <v>27</v>
  </rv>
  <rv s="1">
    <fb>52.479312528490702</fb>
    <v>35</v>
  </rv>
  <rv s="1">
    <fb>25095395475.039299</fb>
    <v>33</v>
  </rv>
  <rv s="1">
    <fb>0.91534959999999999</fb>
    <v>27</v>
  </rv>
  <rv s="1">
    <fb>0.26164219999999999</fb>
    <v>27</v>
  </rv>
  <rv s="2">
    <v>108</v>
    <v>25</v>
    <v>1092</v>
    <v>0</v>
    <v>Image of Honduras</v>
  </rv>
  <rv s="1">
    <fb>15.1</fb>
    <v>35</v>
  </rv>
  <rv s="0">
    <v>805306368</v>
    <v>Juan Orlando Hernández (President)</v>
    <v>af8b53d2-7c37-277a-9803-e6ed17e09c8a</v>
    <v>en-GB</v>
    <v>Generic</v>
  </rv>
  <rv s="0">
    <v>805306368</v>
    <v>Ricardo Álvarez (First Vice-President)</v>
    <v>72290acd-c994-4ce0-847f-1fde1a533094</v>
    <v>en-GB</v>
    <v>Generic</v>
  </rv>
  <rv s="4">
    <v>278</v>
  </rv>
  <rv s="3">
    <v>https://www.bing.com/search?q=honduras&amp;form=skydnc</v>
    <v>Learn more on Bing</v>
  </rv>
  <rv s="1">
    <fb>75.087999999999994</fb>
    <v>35</v>
  </rv>
  <rv s="1">
    <fb>65</fb>
    <v>35</v>
  </rv>
  <rv s="1">
    <fb>1.01</fb>
    <v>32</v>
  </rv>
  <rv s="4">
    <v>279</v>
  </rv>
  <rv s="1">
    <fb>0.49125813399999996</fb>
    <v>27</v>
  </rv>
  <rv s="1">
    <fb>0.30890000000000001</fb>
    <v>29</v>
  </rv>
  <rv s="1">
    <fb>9746117</fb>
    <v>28</v>
  </rv>
  <rv s="1">
    <fb>0.39100000000000001</fb>
    <v>27</v>
  </rv>
  <rv s="1">
    <fb>0.56100000000000005</fb>
    <v>27</v>
  </rv>
  <rv s="1">
    <fb>0.127</fb>
    <v>27</v>
  </rv>
  <rv s="0">
    <v>536870912</v>
    <v>Francisco Morazán Department</v>
    <v>e7bd130b-3daf-ad30-732a-07bfe91c1866</v>
    <v>en-GB</v>
    <v>Map</v>
  </rv>
  <rv s="0">
    <v>536870912</v>
    <v>Cortés Department</v>
    <v>bd450a11-8f2d-a557-ddd8-d690f789ec15</v>
    <v>en-GB</v>
    <v>Map</v>
  </rv>
  <rv s="0">
    <v>536870912</v>
    <v>Bay Islands Department</v>
    <v>a7916980-24be-26fa-f6f7-b5c870314dd2</v>
    <v>en-GB</v>
    <v>Map</v>
  </rv>
  <rv s="0">
    <v>536870912</v>
    <v>Atlántida Department</v>
    <v>702947cc-d6b1-39ba-53d0-8fb30bcdd562</v>
    <v>en-GB</v>
    <v>Map</v>
  </rv>
  <rv s="0">
    <v>536870912</v>
    <v>Intibucá Department</v>
    <v>83637919-1982-883b-fa06-8f8cc8eba408</v>
    <v>en-GB</v>
    <v>Map</v>
  </rv>
  <rv s="0">
    <v>536870912</v>
    <v>Colón Department</v>
    <v>11442aed-534d-e11a-22b2-8603ec21c516</v>
    <v>en-GB</v>
    <v>Map</v>
  </rv>
  <rv s="0">
    <v>536870912</v>
    <v>Choluteca Department</v>
    <v>3a599964-e799-949b-eec1-79c52dfe6662</v>
    <v>en-GB</v>
    <v>Map</v>
  </rv>
  <rv s="0">
    <v>536870912</v>
    <v>Copán Department</v>
    <v>1af5f116-a30f-a7cb-60d0-538ffaa52ce7</v>
    <v>en-GB</v>
    <v>Map</v>
  </rv>
  <rv s="0">
    <v>536870912</v>
    <v>Lempira Department</v>
    <v>c3662aac-be52-19ab-0e84-e079f9c30864</v>
    <v>en-GB</v>
    <v>Map</v>
  </rv>
  <rv s="0">
    <v>536870912</v>
    <v>Valle Department</v>
    <v>ae3793e1-89eb-3067-b403-878e49f4a98b</v>
    <v>en-GB</v>
    <v>Map</v>
  </rv>
  <rv s="0">
    <v>536870912</v>
    <v>Ocotepeque Department</v>
    <v>74343f94-e279-d415-175d-5ecd79a96e5b</v>
    <v>en-GB</v>
    <v>Map</v>
  </rv>
  <rv s="0">
    <v>536870912</v>
    <v>Olancho Department</v>
    <v>54749fcd-cd46-1f0d-4ee5-eefcee6aaf96</v>
    <v>en-GB</v>
    <v>Map</v>
  </rv>
  <rv s="0">
    <v>536870912</v>
    <v>El Paraíso Department</v>
    <v>835ccc7d-9cd0-4825-3241-e863c5ee620c</v>
    <v>en-GB</v>
    <v>Map</v>
  </rv>
  <rv s="0">
    <v>536870912</v>
    <v>Santa Bárbara Department, Honduras</v>
    <v>cc6de462-4175-44da-add7-a6a5a9da364b</v>
    <v>en-GB</v>
    <v>Map</v>
  </rv>
  <rv s="0">
    <v>536870912</v>
    <v>Comayagua Department</v>
    <v>34e8270a-3e9c-399e-dbc3-2630d4ee1cc1</v>
    <v>en-GB</v>
    <v>Map</v>
  </rv>
  <rv s="0">
    <v>536870912</v>
    <v>La Paz Department</v>
    <v>4cc8a0d3-6ccb-deaf-3e9c-319f9a1e4d3f</v>
    <v>en-GB</v>
    <v>Map</v>
  </rv>
  <rv s="0">
    <v>536870912</v>
    <v>Yoro Department</v>
    <v>04bfd889-117b-4702-bd02-438635d2decb</v>
    <v>en-GB</v>
    <v>Map</v>
  </rv>
  <rv s="0">
    <v>536870912</v>
    <v>Gracias a Dios Department</v>
    <v>5e961e8d-37a6-4d49-b36b-67fa593570b4</v>
    <v>en-GB</v>
    <v>Map</v>
  </rv>
  <rv s="4">
    <v>280</v>
  </rv>
  <rv s="1">
    <fb>0.17344472061159399</fb>
    <v>27</v>
  </rv>
  <rv s="1">
    <fb>5.38600015640259E-2</fb>
    <v>36</v>
  </rv>
  <rv s="1">
    <fb>5626433</fb>
    <v>28</v>
  </rv>
  <rv s="7">
    <v>#VALUE!</v>
    <v>1090</v>
    <v>56</v>
    <v>Honduras</v>
    <v>23</v>
    <v>24</v>
    <v>Map</v>
    <v>25</v>
    <v>1091</v>
    <v>en-GB</v>
    <v>f3535c6b-be45-301f-41bd-b224e60e78e7</v>
    <v>536870912</v>
    <v>1</v>
    <v>HN</v>
    <v>4725</v>
    <v>4726</v>
    <v>2899</v>
    <v>4727</v>
    <v>4728</v>
    <v>4729</v>
    <v>4730</v>
    <v>4731</v>
    <v>4732</v>
    <v>HNL</v>
    <v>Honduras, officially the Republic of Honduras, is a country in Central America. The republic of Honduras is bordered to the west by Guatemala, to the southwest by El Salvador, to the southeast by Nicaragua, to the south by the Pacific Ocean at the Gulf of Fonseca, and to the north by the Gulf of Honduras, a large inlet of the Caribbean Sea. Its capital and largest city is Tegucigalpa.</v>
    <v>4733</v>
    <v>4734</v>
    <v>4735</v>
    <v>4736</v>
    <v>1311</v>
    <v>4737</v>
    <v>4738</v>
    <v>4739</v>
    <v>4740</v>
    <v>4741</v>
    <v>4729</v>
    <v>4744</v>
    <v>4745</v>
    <v>4746</v>
    <v>4747</v>
    <v>4748</v>
    <v>Honduras</v>
    <v>National Anthem of Honduras</v>
    <v>4749</v>
    <v>Republic of Honduras</v>
    <v>4750</v>
    <v>4751</v>
    <v>4752</v>
    <v>523</v>
    <v>4753</v>
    <v>4754</v>
    <v>1211</v>
    <v>668</v>
    <v>615</v>
    <v>4755</v>
    <v>2419</v>
    <v>4774</v>
    <v>4775</v>
    <v>1222</v>
    <v>4753</v>
    <v>4776</v>
    <v>Honduras</v>
    <v>4777</v>
    <v>mdp/vdpid/106</v>
  </rv>
  <rv s="0">
    <v>536870912</v>
    <v>Hungary</v>
    <v>3dd659a3-ba3c-d100-7fb4-69db91e7837f</v>
    <v>en-GB</v>
    <v>Map</v>
  </rv>
  <rv s="1">
    <fb>0.58356345962664302</fb>
    <v>27</v>
  </rv>
  <rv s="1">
    <fb>93028</fb>
    <v>28</v>
  </rv>
  <rv s="1">
    <fb>40000</fb>
    <v>28</v>
  </rv>
  <rv s="1">
    <fb>9.6</fb>
    <v>29</v>
  </rv>
  <rv s="1">
    <fb>36</fb>
    <v>30</v>
  </rv>
  <rv s="0">
    <v>536870912</v>
    <v>Budapest</v>
    <v>cc987de1-03c9-4967-a1a2-ada14f9ee10f</v>
    <v>en-GB</v>
    <v>Map</v>
  </rv>
  <rv s="1">
    <fb>45536.805999999997</fb>
    <v>28</v>
  </rv>
  <rv s="1">
    <fb>121.64204740639001</fb>
    <v>31</v>
  </rv>
  <rv s="1">
    <fb>3.3385863538200999E-2</fb>
    <v>27</v>
  </rv>
  <rv s="1">
    <fb>3965.9582334833499</fb>
    <v>28</v>
  </rv>
  <rv s="1">
    <fb>1.54</fb>
    <v>29</v>
  </rv>
  <rv s="1">
    <fb>0.229051154054595</fb>
    <v>27</v>
  </rv>
  <rv s="1">
    <fb>69.549793691077994</fb>
    <v>35</v>
  </rv>
  <rv s="1">
    <fb>160967157503.612</fb>
    <v>33</v>
  </rv>
  <rv s="1">
    <fb>1.0080547</fb>
    <v>27</v>
  </rv>
  <rv s="1">
    <fb>0.48500379999999998</fb>
    <v>27</v>
  </rv>
  <rv s="2">
    <v>109</v>
    <v>25</v>
    <v>1102</v>
    <v>0</v>
    <v>Image of Hungary</v>
  </rv>
  <rv s="0">
    <v>536870912</v>
    <v>Sükösd</v>
    <v>9b68bf06-74e2-b7ee-9a1f-78b21810c329</v>
    <v>en-GB</v>
    <v>Map</v>
  </rv>
  <rv s="0">
    <v>805306368</v>
    <v>János Áder (President)</v>
    <v>dffff57b-9183-11c4-0b9f-e7a2630c1ed8</v>
    <v>en-GB</v>
    <v>Generic</v>
  </rv>
  <rv s="0">
    <v>805306368</v>
    <v>Viktor Orbán (Prime Minister)</v>
    <v>b3bb0533-687c-7694-18f7-fceabd0caa60</v>
    <v>en-GB</v>
    <v>Generic</v>
  </rv>
  <rv s="4">
    <v>281</v>
  </rv>
  <rv s="3">
    <v>https://www.bing.com/search?q=hungary&amp;form=skydnc</v>
    <v>Learn more on Bing</v>
  </rv>
  <rv s="1">
    <fb>75.817073170731703</fb>
    <v>35</v>
  </rv>
  <rv s="1">
    <fb>32886530000</fb>
    <v>33</v>
  </rv>
  <rv s="1">
    <fb>12</fb>
    <v>35</v>
  </rv>
  <rv s="1">
    <fb>2.62</fb>
    <v>32</v>
  </rv>
  <rv s="4">
    <v>282</v>
  </rv>
  <rv s="1">
    <fb>0.29037430120000002</fb>
    <v>27</v>
  </rv>
  <rv s="1">
    <fb>3.4075000000000002</fb>
    <v>29</v>
  </rv>
  <rv s="1">
    <fb>9769949</fb>
    <v>28</v>
  </rv>
  <rv s="1">
    <fb>0.23899999999999999</fb>
    <v>27</v>
  </rv>
  <rv s="1">
    <fb>0.38500000000000001</fb>
    <v>27</v>
  </rv>
  <rv s="1">
    <fb>7.9000000000000001E-2</fb>
    <v>27</v>
  </rv>
  <rv s="1">
    <fb>0.17600000000000002</fb>
    <v>27</v>
  </rv>
  <rv s="1">
    <fb>0.56467998504638706</fb>
    <v>27</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Kaposvár</v>
    <v>fbf0a74c-496d-86ab-391f-83a2b4571dea</v>
    <v>en-GB</v>
    <v>Map</v>
  </rv>
  <rv s="0">
    <v>536870912</v>
    <v>Szombathely</v>
    <v>3633b914-53c3-0154-d66b-1a73b3bc46f7</v>
    <v>en-GB</v>
    <v>Map</v>
  </rv>
  <rv s="0">
    <v>536870912</v>
    <v>Sopron</v>
    <v>2fc3c33f-7454-7f16-c8d9-eb20114c80ef</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Szekszárd</v>
    <v>93320838-bc69-9d6e-4eb7-3df8e60ad53a</v>
    <v>en-GB</v>
    <v>Map</v>
  </rv>
  <rv s="0">
    <v>536870912</v>
    <v>Hódmezővásárhely</v>
    <v>4e4c12fc-1c1e-d021-564b-d91ff4589680</v>
    <v>en-GB</v>
    <v>Map</v>
  </rv>
  <rv s="0">
    <v>536870912</v>
    <v>Dunaújváros</v>
    <v>9ba7cabc-68fa-0be9-1ee2-e5afdacb4220</v>
    <v>en-GB</v>
    <v>Map</v>
  </rv>
  <rv s="0">
    <v>536870912</v>
    <v>Tatabánya</v>
    <v>8e7fba4c-7e61-36db-a1f7-07b99377672e</v>
    <v>en-GB</v>
    <v>Map</v>
  </rv>
  <rv s="0">
    <v>536870912</v>
    <v>Eger</v>
    <v>45c8e95e-b65c-db77-bde3-3a04de99ae53</v>
    <v>en-GB</v>
    <v>Map</v>
  </rv>
  <rv s="0">
    <v>536870912</v>
    <v>Érd</v>
    <v>7a75f98e-76c9-a54d-901a-792ac2999f22</v>
    <v>en-GB</v>
    <v>Map</v>
  </rv>
  <rv s="0">
    <v>536870912</v>
    <v>Salgótarján</v>
    <v>586c79a7-5cde-0847-b1cb-8ac56d82be30</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Bács-Kiskun County</v>
    <v>b7a38187-7574-9ab1-60e3-10f075d0d186</v>
    <v>en-GB</v>
    <v>Map</v>
  </rv>
  <rv s="0">
    <v>536870912</v>
    <v>Borsod-Abaúj-Zemplén County</v>
    <v>e2f94cf9-e52b-dcec-0b41-93c58264a52a</v>
    <v>en-GB</v>
    <v>Map</v>
  </rv>
  <rv s="0">
    <v>536870912</v>
    <v>Hajdú-Bihar County</v>
    <v>b70c0013-fffd-b397-9ca3-b1e52f8af589</v>
    <v>en-GB</v>
    <v>Map</v>
  </rv>
  <rv s="0">
    <v>536870912</v>
    <v>Komárom-Esztergom County</v>
    <v>ba328245-04ca-053f-f5ae-0a6c17390c1a</v>
    <v>en-GB</v>
    <v>Map</v>
  </rv>
  <rv s="0">
    <v>536870912</v>
    <v>Veszprém County</v>
    <v>c6f1a586-70f6-b7ad-6ae3-390ab10bf610</v>
    <v>en-GB</v>
    <v>Map</v>
  </rv>
  <rv s="0">
    <v>536870912</v>
    <v>Békés County</v>
    <v>848bb2e8-13c2-096d-c51d-47364012f987</v>
    <v>en-GB</v>
    <v>Map</v>
  </rv>
  <rv s="0">
    <v>536870912</v>
    <v>Somogy County</v>
    <v>25b3ce64-3ab0-ff3e-12a5-ac94a5403262</v>
    <v>en-GB</v>
    <v>Map</v>
  </rv>
  <rv s="0">
    <v>536870912</v>
    <v>Győr-Moson-Sopron County</v>
    <v>30c528b5-300e-148a-c926-85bd637d2587</v>
    <v>en-GB</v>
    <v>Map</v>
  </rv>
  <rv s="0">
    <v>536870912</v>
    <v>Vas County</v>
    <v>1e048783-39f2-51e9-3d34-5fe13eb88de5</v>
    <v>en-GB</v>
    <v>Map</v>
  </rv>
  <rv s="0">
    <v>536870912</v>
    <v>Jász-Nagykun-Szolnok County</v>
    <v>1b96677d-3a39-e8b7-4b15-24ba76df96c7</v>
    <v>en-GB</v>
    <v>Map</v>
  </rv>
  <rv s="0">
    <v>536870912</v>
    <v>Tolna County</v>
    <v>c8e4c3cc-af05-c5ae-b6ae-492a9374c5f0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Nógrád County</v>
    <v>ce5ebf6b-45ff-4332-80f6-12b85a86fcde</v>
    <v>en-GB</v>
    <v>Map</v>
  </rv>
  <rv s="4">
    <v>283</v>
  </rv>
  <rv s="1">
    <fb>0.22953377148482101</fb>
    <v>27</v>
  </rv>
  <rv s="1">
    <fb>3.3989999294281002E-2</fb>
    <v>36</v>
  </rv>
  <rv s="1">
    <fb>6999582</fb>
    <v>28</v>
  </rv>
  <rv s="8">
    <v>#VALUE!</v>
    <v>1101</v>
    <v>68</v>
    <v>Hungary</v>
    <v>23</v>
    <v>24</v>
    <v>Map</v>
    <v>25</v>
    <v>485</v>
    <v>en-GB</v>
    <v>3dd659a3-ba3c-d100-7fb4-69db91e7837f</v>
    <v>536870912</v>
    <v>1</v>
    <v>HU</v>
    <v>4780</v>
    <v>4781</v>
    <v>4782</v>
    <v>4783</v>
    <v>4784</v>
    <v>4785</v>
    <v>4786</v>
    <v>4787</v>
    <v>4788</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4789</v>
    <v>4790</v>
    <v>4791</v>
    <v>4792</v>
    <v>4053</v>
    <v>4793</v>
    <v>4794</v>
    <v>4795</v>
    <v>4796</v>
    <v>3044</v>
    <v>4797</v>
    <v>4800</v>
    <v>4801</v>
    <v>4802</v>
    <v>4803</v>
    <v>4804</v>
    <v>4805</v>
    <v>Hungary</v>
    <v>Himnusz</v>
    <v>4806</v>
    <v>Hungary</v>
    <v>4807</v>
    <v>4808</v>
    <v>4809</v>
    <v>4180</v>
    <v>4810</v>
    <v>4811</v>
    <v>668</v>
    <v>4812</v>
    <v>2531</v>
    <v>4813</v>
    <v>4814</v>
    <v>4856</v>
    <v>4857</v>
    <v>161</v>
    <v>2527</v>
    <v>4858</v>
    <v>Hungary</v>
    <v>4859</v>
    <v>mdp/vdpid/109</v>
  </rv>
  <rv s="0">
    <v>536870912</v>
    <v>Iceland</v>
    <v>e1ba31bc-7b8e-2e19-cd94-e86fc0852594</v>
    <v>en-GB</v>
    <v>Map</v>
  </rv>
  <rv s="1">
    <fb>0.18673316708229401</fb>
    <v>27</v>
  </rv>
  <rv s="1">
    <fb>103000</fb>
    <v>28</v>
  </rv>
  <rv s="1">
    <fb>354</fb>
    <v>30</v>
  </rv>
  <rv s="0">
    <v>536870912</v>
    <v>Reykjavik</v>
    <v>8b129243-97ea-2b6a-4e18-4d73fc81ebf1</v>
    <v>en-GB</v>
    <v>Map</v>
  </rv>
  <rv s="1">
    <fb>2064.5210000000002</fb>
    <v>28</v>
  </rv>
  <rv s="1">
    <fb>129.00333121435901</fb>
    <v>31</v>
  </rv>
  <rv s="1">
    <fb>3.0139717915605598E-2</fb>
    <v>27</v>
  </rv>
  <rv s="1">
    <fb>53832.479091958703</fb>
    <v>28</v>
  </rv>
  <rv s="1">
    <fb>1.71</fb>
    <v>29</v>
  </rv>
  <rv s="1">
    <fb>5.0374064837905193E-3</fb>
    <v>27</v>
  </rv>
  <rv s="1">
    <fb>11.288868750735</fb>
    <v>35</v>
  </rv>
  <rv s="1">
    <fb>1.69</fb>
    <v>32</v>
  </rv>
  <rv s="1">
    <fb>24188035738.784599</fb>
    <v>33</v>
  </rv>
  <rv s="1">
    <fb>1.0035144</fb>
    <v>27</v>
  </rv>
  <rv s="1">
    <fb>0.71845009999999998</fb>
    <v>27</v>
  </rv>
  <rv s="2">
    <v>110</v>
    <v>25</v>
    <v>1113</v>
    <v>0</v>
    <v>Image of Iceland</v>
  </rv>
  <rv s="1">
    <fb>1.5</fb>
    <v>35</v>
  </rv>
  <rv s="0">
    <v>805306368</v>
    <v>Guðni Th. Jóhannesson (President)</v>
    <v>eb5cf5cd-b9ec-b24a-9f6a-87eb49558080</v>
    <v>en-GB</v>
    <v>Generic</v>
  </rv>
  <rv s="0">
    <v>805306368</v>
    <v>Katrín Jakobsdóttir (Prime Minister)</v>
    <v>1d5045fc-5db3-5b2b-0b95-0fbf7d194c94</v>
    <v>en-GB</v>
    <v>Generic</v>
  </rv>
  <rv s="4">
    <v>284</v>
  </rv>
  <rv s="3">
    <v>https://www.bing.com/search?q=iceland&amp;form=skydnc</v>
    <v>Learn more on Bing</v>
  </rv>
  <rv s="1">
    <fb>82.660975609756093</fb>
    <v>35</v>
  </rv>
  <rv s="4">
    <v>285</v>
  </rv>
  <rv s="1">
    <fb>0.17016495679999999</fb>
    <v>27</v>
  </rv>
  <rv s="1">
    <fb>4.0777999999999999</fb>
    <v>29</v>
  </rv>
  <rv s="1">
    <fb>361313</fb>
    <v>28</v>
  </rv>
  <rv s="1">
    <fb>0.36499999999999999</fb>
    <v>27</v>
  </rv>
  <rv s="1">
    <fb>9.5000000000000001E-2</fb>
    <v>27</v>
  </rv>
  <rv s="1">
    <fb>0.75032997131347701</fb>
    <v>27</v>
  </rv>
  <rv s="0">
    <v>536870912</v>
    <v>Capital Region</v>
    <v>d2dc41c5-6862-b127-c3f3-e44b773cc325</v>
    <v>en-GB</v>
    <v>Map</v>
  </rv>
  <rv s="0">
    <v>536870912</v>
    <v>Westfjords</v>
    <v>095b637e-0dc6-29ab-91e9-019e110df36c</v>
    <v>en-GB</v>
    <v>Map</v>
  </rv>
  <rv s="0">
    <v>536870912</v>
    <v>Southern Peninsula</v>
    <v>0882771f-f905-53b9-75d1-88fe8487ec9e</v>
    <v>en-GB</v>
    <v>Map</v>
  </rv>
  <rv s="0">
    <v>536870912</v>
    <v>Southern Region, Iceland</v>
    <v>a3a39449-76ac-0673-9adf-552cae4779ba</v>
    <v>en-GB</v>
    <v>Map</v>
  </rv>
  <rv s="0">
    <v>536870912</v>
    <v>Northeastern Region, Iceland</v>
    <v>011ba53c-f6e3-138f-6b09-7c3dfa97f021</v>
    <v>en-GB</v>
    <v>Map</v>
  </rv>
  <rv s="0">
    <v>536870912</v>
    <v>Northwestern Region</v>
    <v>d5a3480e-2804-00cb-f6b3-40429b101c08</v>
    <v>en-GB</v>
    <v>Map</v>
  </rv>
  <rv s="0">
    <v>536870912</v>
    <v>Eastern Region</v>
    <v>f095ed18-5c47-5d06-25fc-ffd10c42c518</v>
    <v>en-GB</v>
    <v>Map</v>
  </rv>
  <rv s="0">
    <v>536870912</v>
    <v>Western Region</v>
    <v>aa0b5947-3b74-7f69-b2c2-ea70c51848eb</v>
    <v>en-GB</v>
    <v>Map</v>
  </rv>
  <rv s="4">
    <v>286</v>
  </rv>
  <rv s="1">
    <fb>0.23317884393051</fb>
    <v>27</v>
  </rv>
  <rv s="4">
    <v>287</v>
  </rv>
  <rv s="1">
    <fb>2.8420000076293903E-2</fb>
    <v>36</v>
  </rv>
  <rv s="1">
    <fb>339110</fb>
    <v>28</v>
  </rv>
  <rv s="49">
    <v>#VALUE!</v>
    <v>1111</v>
    <v>783</v>
    <v>Iceland</v>
    <v>23</v>
    <v>24</v>
    <v>Map</v>
    <v>25</v>
    <v>1112</v>
    <v>en-GB</v>
    <v>e1ba31bc-7b8e-2e19-cd94-e86fc0852594</v>
    <v>536870912</v>
    <v>1</v>
    <v>IS</v>
    <v>4862</v>
    <v>4863</v>
    <v>383</v>
    <v>3118</v>
    <v>4864</v>
    <v>4865</v>
    <v>4866</v>
    <v>4867</v>
    <v>4868</v>
    <v>ISK</v>
    <v>Iceland is a Nordic island country in the North Atlantic Ocean and the most sparsely populated country in Europe. The capital and largest city is Reykjavík. Reykjavík and the surrounding areas in the southwest of the country are home to over two-thirds of the population. Iceland is the only part of the Mid-Atlantic Ridge that rises above sea-level,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4869</v>
    <v>4870</v>
    <v>4871</v>
    <v>4872</v>
    <v>4873</v>
    <v>4874</v>
    <v>4875</v>
    <v>4876</v>
    <v>4877</v>
    <v>4878</v>
    <v>4865</v>
    <v>4881</v>
    <v>4882</v>
    <v>4883</v>
    <v>2731</v>
    <v>Iceland</v>
    <v>Lofsöngur</v>
    <v>4884</v>
    <v>Republic of Iceland</v>
    <v>4885</v>
    <v>4886</v>
    <v>4887</v>
    <v>2272</v>
    <v>3518</v>
    <v>4888</v>
    <v>1495</v>
    <v>4889</v>
    <v>1171</v>
    <v>2113</v>
    <v>4890</v>
    <v>4899</v>
    <v>4900</v>
    <v>4901</v>
    <v>1673</v>
    <v>4902</v>
    <v>Iceland</v>
    <v>4903</v>
    <v>mdp/vdpid/110</v>
  </rv>
  <rv s="0">
    <v>536870912</v>
    <v>India</v>
    <v>85fa63d3-9596-adb9-b4eb-502273d84f56</v>
    <v>en-GB</v>
    <v>Map</v>
  </rv>
  <rv s="1">
    <fb>0.60447196445568596</fb>
    <v>27</v>
  </rv>
  <rv s="1">
    <fb>3287263</fb>
    <v>28</v>
  </rv>
  <rv s="1">
    <fb>3031000</fb>
    <v>28</v>
  </rv>
  <rv s="1">
    <fb>17.856999999999999</fb>
    <v>29</v>
  </rv>
  <rv s="1">
    <fb>91</fb>
    <v>30</v>
  </rv>
  <rv s="0">
    <v>536870912</v>
    <v>New Delhi</v>
    <v>b474d3c7-a39a-d5ba-7426-18e00042f03e</v>
    <v>en-GB</v>
    <v>Map</v>
  </rv>
  <rv s="1">
    <fb>2407671.5260000001</fb>
    <v>28</v>
  </rv>
  <rv s="1">
    <fb>180.43581241118</fb>
    <v>31</v>
  </rv>
  <rv s="1">
    <fb>7.6596947427925291E-2</fb>
    <v>27</v>
  </rv>
  <rv s="1">
    <fb>804.51422808927896</fb>
    <v>28</v>
  </rv>
  <rv s="1">
    <fb>2.222</fb>
    <v>29</v>
  </rv>
  <rv s="1">
    <fb>0.23833121474746</fb>
    <v>27</v>
  </rv>
  <rv s="1">
    <fb>73.576979087800794</fb>
    <v>35</v>
  </rv>
  <rv s="1">
    <fb>2611000000000.0098</fb>
    <v>33</v>
  </rv>
  <rv s="1">
    <fb>1.1295785999999999</fb>
    <v>27</v>
  </rv>
  <rv s="1">
    <fb>0.28060550000000001</fb>
    <v>27</v>
  </rv>
  <rv s="2">
    <v>111</v>
    <v>25</v>
    <v>1124</v>
    <v>0</v>
    <v>Image of India</v>
  </rv>
  <rv s="1">
    <fb>29.9</fb>
    <v>35</v>
  </rv>
  <rv s="0">
    <v>805306368</v>
    <v>Ram Nath Kovind (President)</v>
    <v>a42f5c17-4611-c316-bfe4-c2c9b57841b4</v>
    <v>en-GB</v>
    <v>Generic</v>
  </rv>
  <rv s="0">
    <v>805306368</v>
    <v>Amit Shah (Minister)</v>
    <v>2d9a8abc-8fa4-620b-cf5f-c5c212f38516</v>
    <v>en-GB</v>
    <v>Generic</v>
  </rv>
  <rv s="0">
    <v>805306368</v>
    <v>Mahendra Nath Pandey (Minister)</v>
    <v>fcb8bc0a-59ba-26c3-5fac-7f3bcec1d3ab</v>
    <v>en-GB</v>
    <v>Generic</v>
  </rv>
  <rv s="0">
    <v>805306368</v>
    <v>Rajnath Singh (Minister)</v>
    <v>7dd7d84c-a149-b920-f49d-043dc1e0de75</v>
    <v>en-GB</v>
    <v>Generic</v>
  </rv>
  <rv s="0">
    <v>805306368</v>
    <v>Smriti Irani (Minister)</v>
    <v>07b03f43-2af0-f150-1933-2c74e7a63b0a</v>
    <v>en-GB</v>
    <v>Generic</v>
  </rv>
  <rv s="0">
    <v>805306368</v>
    <v>Subrahmanyam Jaishankar (Minister)</v>
    <v>11b3306b-7a3f-4e42-9df9-6c5ceee18ef9</v>
    <v>en-GB</v>
    <v>Generic</v>
  </rv>
  <rv s="0">
    <v>805306368</v>
    <v>Nirmala Sitharaman (Minister)</v>
    <v>2f88c75b-5285-dbaf-1376-14da212339a3</v>
    <v>en-GB</v>
    <v>Generic</v>
  </rv>
  <rv s="0">
    <v>805306368</v>
    <v>Ravi Shankar Prasad (Minister)</v>
    <v>45141aa8-42a8-9ec1-ad7f-fb3f6f83b047</v>
    <v>en-GB</v>
    <v>Generic</v>
  </rv>
  <rv s="0">
    <v>805306368</v>
    <v>Arjun Munda (Minister)</v>
    <v>40445594-35c2-fe65-cbad-296daad999dc</v>
    <v>en-GB</v>
    <v>Generic</v>
  </rv>
  <rv s="0">
    <v>805306368</v>
    <v>Piyush Goyal (Minister)</v>
    <v>9cf6adbd-c797-d4e0-b6bb-7a409e789cb3</v>
    <v>en-GB</v>
    <v>Generic</v>
  </rv>
  <rv s="4">
    <v>288</v>
  </rv>
  <rv s="3">
    <v>https://www.bing.com/search?q=india&amp;form=skydnc</v>
    <v>Learn more on Bing</v>
  </rv>
  <rv s="1">
    <fb>69.415999999999997</fb>
    <v>35</v>
  </rv>
  <rv s="1">
    <fb>2179781240000</fb>
    <v>33</v>
  </rv>
  <rv s="1">
    <fb>145</fb>
    <v>35</v>
  </rv>
  <rv s="1">
    <fb>0.3</fb>
    <v>32</v>
  </rv>
  <rv s="4">
    <v>289</v>
  </rv>
  <rv s="1">
    <fb>0.65060906480000003</fb>
    <v>27</v>
  </rv>
  <rv s="1">
    <fb>0.85709999999999997</fb>
    <v>29</v>
  </rv>
  <rv s="1">
    <fb>1366417754</fb>
    <v>28</v>
  </rv>
  <rv s="1">
    <fb>0.20300000000000001</fb>
    <v>27</v>
  </rv>
  <rv s="1">
    <fb>0.317</fb>
    <v>27</v>
  </rv>
  <rv s="1">
    <fb>0.49292999267578097</fb>
    <v>27</v>
  </rv>
  <rv s="0">
    <v>536870912</v>
    <v>Andaman and Nicobar Islands</v>
    <v>0543bce3-574a-8949-ac01-944cd0418886</v>
    <v>en-GB</v>
    <v>Map</v>
  </rv>
  <rv s="0">
    <v>536870912</v>
    <v>Tamil Nadu</v>
    <v>6e3e5a82-8737-a613-1d99-0b4d68370109</v>
    <v>en-GB</v>
    <v>Map</v>
  </rv>
  <rv s="0">
    <v>536870912</v>
    <v>Arunachal Pradesh</v>
    <v>c2da5cc2-b1a0-f17a-707d-e5067136b9e9</v>
    <v>en-GB</v>
    <v>Map</v>
  </rv>
  <rv s="0">
    <v>536870912</v>
    <v>Uttar Pradesh</v>
    <v>f624b656-1585-9836-7a98-128016c67d52</v>
    <v>en-GB</v>
    <v>Map</v>
  </rv>
  <rv s="0">
    <v>536870912</v>
    <v>Uttarakhand</v>
    <v>41a39bbc-6b82-df10-b345-3afffff3985d</v>
    <v>en-GB</v>
    <v>Map</v>
  </rv>
  <rv s="0">
    <v>536870912</v>
    <v>Gujarat</v>
    <v>c70b768e-21ab-4f53-a356-564e8da2291e</v>
    <v>en-GB</v>
    <v>Map</v>
  </rv>
  <rv s="0">
    <v>536870912</v>
    <v>Goa</v>
    <v>d9bda1c6-a2c4-994c-5335-195386cef40a</v>
    <v>en-GB</v>
    <v>Map</v>
  </rv>
  <rv s="0">
    <v>536870912</v>
    <v>Delhi</v>
    <v>275e8ab8-7bd0-4633-9c89-0133be92e587</v>
    <v>en-GB</v>
    <v>Map</v>
  </rv>
  <rv s="0">
    <v>536870912</v>
    <v>Andhra Pradesh</v>
    <v>9e3a52bb-38ae-c817-5cd2-7a8dd2a4c0e5</v>
    <v>en-GB</v>
    <v>Map</v>
  </rv>
  <rv s="0">
    <v>536870912</v>
    <v>Kerala</v>
    <v>9d932c0c-d3e6-abbd-5274-6b53036ca764</v>
    <v>en-GB</v>
    <v>Map</v>
  </rv>
  <rv s="0">
    <v>536870912</v>
    <v>Maharashtra</v>
    <v>8e20e4dc-1423-75a9-a049-5e500370aafa</v>
    <v>en-GB</v>
    <v>Map</v>
  </rv>
  <rv s="0">
    <v>536870912</v>
    <v>West Bengal</v>
    <v>067d886f-4d7d-8889-c8c7-d54e2dbc1cb8</v>
    <v>en-GB</v>
    <v>Map</v>
  </rv>
  <rv s="0">
    <v>536870912</v>
    <v>Rajasthan</v>
    <v>58d414c6-9557-d15b-60ff-52f256e32345</v>
    <v>en-GB</v>
    <v>Map</v>
  </rv>
  <rv s="0">
    <v>536870912</v>
    <v>Bihar</v>
    <v>e402c108-ade8-40dd-b6d7-f36882e8e3e3</v>
    <v>en-GB</v>
    <v>Map</v>
  </rv>
  <rv s="0">
    <v>536870912</v>
    <v>Madhya Pradesh</v>
    <v>bcbcd891-852b-6dac-1671-8d00b9eae5ea</v>
    <v>en-GB</v>
    <v>Map</v>
  </rv>
  <rv s="0">
    <v>536870912</v>
    <v>Punjab</v>
    <v>d98d08e1-818e-a7ba-30a5-4637a11eec3e</v>
    <v>en-GB</v>
    <v>Map</v>
  </rv>
  <rv s="0">
    <v>536870912</v>
    <v>Manipur</v>
    <v>774dc6a3-56a4-d8f3-26d2-6e2536af50a5</v>
    <v>en-GB</v>
    <v>Map</v>
  </rv>
  <rv s="0">
    <v>536870912</v>
    <v>Karnataka</v>
    <v>216903eb-bbc1-497e-b914-8eb69db6f747</v>
    <v>en-GB</v>
    <v>Map</v>
  </rv>
  <rv s="0">
    <v>536870912</v>
    <v>Chandigarh</v>
    <v>10beaf9e-bdab-00b9-8037-79ffe16cf357</v>
    <v>en-GB</v>
    <v>Map</v>
  </rv>
  <rv s="0">
    <v>536870912</v>
    <v>Assam</v>
    <v>a9d4e5df-f559-c28f-dc41-7c72a82dfaf7</v>
    <v>en-GB</v>
    <v>Map</v>
  </rv>
  <rv s="0">
    <v>536870912</v>
    <v>Odisha</v>
    <v>becca699-9820-c027-8e14-b5840348a600</v>
    <v>en-GB</v>
    <v>Map</v>
  </rv>
  <rv s="0">
    <v>536870912</v>
    <v>Sikkim</v>
    <v>aa8e9a23-8c5b-d667-7f28-62e9ce93f9bd</v>
    <v>en-GB</v>
    <v>Map</v>
  </rv>
  <rv s="0">
    <v>536870912</v>
    <v>Nagaland</v>
    <v>9097c945-eb0e-f294-cb7f-43ad572c6903</v>
    <v>en-GB</v>
    <v>Map</v>
  </rv>
  <rv s="0">
    <v>536870912</v>
    <v>Haryana</v>
    <v>f50b36c9-0e06-9b0a-b657-100ebb295bb1</v>
    <v>en-GB</v>
    <v>Map</v>
  </rv>
  <rv s="0">
    <v>536870912</v>
    <v>Mizoram</v>
    <v>a1dcfd92-e2ab-1111-48a2-8c885ebd1155</v>
    <v>en-GB</v>
    <v>Map</v>
  </rv>
  <rv s="0">
    <v>536870912</v>
    <v>Chhattisgarh</v>
    <v>91e8d1d3-b929-8697-13f5-91241ae0d1b6</v>
    <v>en-GB</v>
    <v>Map</v>
  </rv>
  <rv s="0">
    <v>536870912</v>
    <v>Tripura</v>
    <v>a7fa8608-5e0d-f0d4-37a2-b87e3fe2b039</v>
    <v>en-GB</v>
    <v>Map</v>
  </rv>
  <rv s="0">
    <v>536870912</v>
    <v>Telangana</v>
    <v>19abdc7d-29ea-4ed5-99d8-3a1d7bc90b05</v>
    <v>en-GB</v>
    <v>Map</v>
  </rv>
  <rv s="0">
    <v>536870912</v>
    <v>Himachal Pradesh</v>
    <v>0e213229-adc2-378d-f093-949050fffa34</v>
    <v>en-GB</v>
    <v>Map</v>
  </rv>
  <rv s="0">
    <v>536870912</v>
    <v>Meghalaya</v>
    <v>b317786c-1e28-16cc-03ca-835f315a094d</v>
    <v>en-GB</v>
    <v>Map</v>
  </rv>
  <rv s="0">
    <v>536870912</v>
    <v>Jharkhand</v>
    <v>9cf33868-3d76-c243-1cd3-91dda44b77e3</v>
    <v>en-GB</v>
    <v>Map</v>
  </rv>
  <rv s="0">
    <v>536870912</v>
    <v>Lakshadweep</v>
    <v>90dcf823-b8a7-5ca7-11dd-dcf29ea357f2</v>
    <v>en-GB</v>
    <v>Map</v>
  </rv>
  <rv s="0">
    <v>536870912</v>
    <v>Dadra and Nagar Haveli</v>
    <v>15bc8541-5d7a-066b-4d9b-31821cb3f94e</v>
    <v>en-GB</v>
    <v>Map</v>
  </rv>
  <rv s="0">
    <v>536870912</v>
    <v>Daman and Diu</v>
    <v>6cc5ae73-aac4-1afd-9be5-2199d168555a</v>
    <v>en-GB</v>
    <v>Map</v>
  </rv>
  <rv s="4">
    <v>290</v>
  </rv>
  <rv s="1">
    <fb>0.111799218352875</fb>
    <v>27</v>
  </rv>
  <rv s="4">
    <v>291</v>
  </rv>
  <rv s="1">
    <fb>0.49700000000000005</fb>
    <v>27</v>
  </rv>
  <rv s="1">
    <fb>5.35500001907349E-2</fb>
    <v>36</v>
  </rv>
  <rv s="1">
    <fb>471031528</fb>
    <v>28</v>
  </rv>
  <rv s="8">
    <v>#VALUE!</v>
    <v>1122</v>
    <v>68</v>
    <v>India</v>
    <v>23</v>
    <v>24</v>
    <v>Map</v>
    <v>25</v>
    <v>1123</v>
    <v>en-GB</v>
    <v>85fa63d3-9596-adb9-b4eb-502273d84f56</v>
    <v>536870912</v>
    <v>1</v>
    <v>IN</v>
    <v>4906</v>
    <v>4907</v>
    <v>4908</v>
    <v>4909</v>
    <v>4910</v>
    <v>4911</v>
    <v>4912</v>
    <v>4913</v>
    <v>4914</v>
    <v>INR</v>
    <v>India, officially the Republic of India, is a country in South Asia. It is the second-most populous country, the seventh-largest country by land area,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4915</v>
    <v>4916</v>
    <v>4917</v>
    <v>4918</v>
    <v>320</v>
    <v>4919</v>
    <v>4920</v>
    <v>4921</v>
    <v>4922</v>
    <v>4923</v>
    <v>4911</v>
    <v>4934</v>
    <v>4935</v>
    <v>4936</v>
    <v>4937</v>
    <v>4938</v>
    <v>4939</v>
    <v>India</v>
    <v>Jana Gana Mana</v>
    <v>4940</v>
    <v>Republic of India</v>
    <v>4941</v>
    <v>4942</v>
    <v>4943</v>
    <v>4944</v>
    <v>4945</v>
    <v>2114</v>
    <v>525</v>
    <v>341</v>
    <v>1497</v>
    <v>2928</v>
    <v>4946</v>
    <v>4981</v>
    <v>4982</v>
    <v>4983</v>
    <v>4984</v>
    <v>4985</v>
    <v>India</v>
    <v>4986</v>
    <v>mdp/vdpid/113</v>
  </rv>
  <rv s="0">
    <v>536870912</v>
    <v>Indonesia</v>
    <v>b4a5bd62-2259-21e3-4627-bf249ae6ee84</v>
    <v>en-GB</v>
    <v>Map</v>
  </rv>
  <rv s="1">
    <fb>0.31464420364656098</fb>
    <v>27</v>
  </rv>
  <rv s="1">
    <fb>1904569</fb>
    <v>28</v>
  </rv>
  <rv s="1">
    <fb>676000</fb>
    <v>28</v>
  </rv>
  <rv s="1">
    <fb>18.071999999999999</fb>
    <v>29</v>
  </rv>
  <rv s="1">
    <fb>62</fb>
    <v>30</v>
  </rv>
  <rv s="0">
    <v>536870912</v>
    <v>Jakarta</v>
    <v>6261fc72-a172-5cdd-9c67-a7644a026c29</v>
    <v>en-GB</v>
    <v>Map</v>
  </rv>
  <rv s="1">
    <fb>563324.54</fb>
    <v>28</v>
  </rv>
  <rv s="1">
    <fb>151.17667507135201</fb>
    <v>31</v>
  </rv>
  <rv s="1">
    <fb>3.0305866496949097E-2</fb>
    <v>27</v>
  </rv>
  <rv s="1">
    <fb>811.90690494758496</fb>
    <v>28</v>
  </rv>
  <rv s="1">
    <fb>2.3109999999999999</fb>
    <v>29</v>
  </rv>
  <rv s="1">
    <fb>0.49860398197419897</fb>
    <v>27</v>
  </rv>
  <rv s="1">
    <fb>66.089475456589</fb>
    <v>35</v>
  </rv>
  <rv s="1">
    <fb>0.63</fb>
    <v>32</v>
  </rv>
  <rv s="1">
    <fb>1119190780752.8</fb>
    <v>33</v>
  </rv>
  <rv s="1">
    <fb>1.0641081999999999</fb>
    <v>27</v>
  </rv>
  <rv s="1">
    <fb>0.3631104</fb>
    <v>27</v>
  </rv>
  <rv s="2">
    <v>112</v>
    <v>25</v>
    <v>1136</v>
    <v>0</v>
    <v>Image of Indonesia</v>
  </rv>
  <rv s="1">
    <fb>21.1</fb>
    <v>35</v>
  </rv>
  <rv s="0">
    <v>536870912</v>
    <v>Kalimantan</v>
    <v>48aa7165-5c3e-8f0f-dc18-7912239a9af0</v>
    <v>en-GB</v>
    <v>Map</v>
  </rv>
  <rv s="0">
    <v>805306368</v>
    <v>Joko Widodo (President)</v>
    <v>0e561e59-7fca-ba4b-34f2-e33811030cff</v>
    <v>en-GB</v>
    <v>Generic</v>
  </rv>
  <rv s="0">
    <v>805306368</v>
    <v>Sri Mulyani Indrawati (Minister)</v>
    <v>a5c4558a-dbfc-8300-1ab2-a2f89b5c3ccd</v>
    <v>en-GB</v>
    <v>Generic</v>
  </rv>
  <rv s="0">
    <v>805306368</v>
    <v>Ma'ruf Amin (Vice President)</v>
    <v>29ff1220-4804-d4c1-f570-57918054b501</v>
    <v>en-GB</v>
    <v>Generic</v>
  </rv>
  <rv s="4">
    <v>292</v>
  </rv>
  <rv s="3">
    <v>https://www.bing.com/search?q=indonesia&amp;form=skydnc</v>
    <v>Learn more on Bing</v>
  </rv>
  <rv s="1">
    <fb>71.509</fb>
    <v>35</v>
  </rv>
  <rv s="1">
    <fb>523321860000</fb>
    <v>33</v>
  </rv>
  <rv s="1">
    <fb>177</fb>
    <v>35</v>
  </rv>
  <rv s="1">
    <fb>0.48</fb>
    <v>32</v>
  </rv>
  <rv s="4">
    <v>293</v>
  </rv>
  <rv s="1">
    <fb>0.48302203660000004</fb>
    <v>27</v>
  </rv>
  <rv s="1">
    <fb>0.4269</fb>
    <v>29</v>
  </rv>
  <rv s="1">
    <fb>270203917</fb>
    <v>28</v>
  </rv>
  <rv s="1">
    <fb>0.217</fb>
    <v>27</v>
  </rv>
  <rv s="1">
    <fb>0.105</fb>
    <v>27</v>
  </rv>
  <rv s="1">
    <fb>0.14899999999999999</fb>
    <v>27</v>
  </rv>
  <rv s="1">
    <fb>0.67496002197265592</fb>
    <v>27</v>
  </rv>
  <rv s="0">
    <v>536870912</v>
    <v>Bali</v>
    <v>c4f6d9fa-e141-4316-1f4b-6dff75b71985</v>
    <v>en-GB</v>
    <v>Map</v>
  </rv>
  <rv s="0">
    <v>536870912</v>
    <v>West Java</v>
    <v>931eb2be-2b48-b0ff-4997-05f06cf85b18</v>
    <v>en-GB</v>
    <v>Map</v>
  </rv>
  <rv s="0">
    <v>536870912</v>
    <v>West Sumatra</v>
    <v>3ad5cdb7-7630-6662-ae72-367bbd112dc0</v>
    <v>en-GB</v>
    <v>Map</v>
  </rv>
  <rv s="0">
    <v>536870912</v>
    <v>Central Java</v>
    <v>39b12ecc-e3fb-184d-0602-e36314b32c5d</v>
    <v>en-GB</v>
    <v>Map</v>
  </rv>
  <rv s="0">
    <v>536870912</v>
    <v>East Java</v>
    <v>f76a129e-0160-9c71-d6b5-fb788a91af78</v>
    <v>en-GB</v>
    <v>Map</v>
  </rv>
  <rv s="0">
    <v>536870912</v>
    <v>South Sulawesi</v>
    <v>f6bf6682-f96f-24d6-1b1b-b05c77b899cd</v>
    <v>en-GB</v>
    <v>Map</v>
  </rv>
  <rv s="0">
    <v>536870912</v>
    <v>South Sumatra</v>
    <v>3f0b33c1-6f1e-a592-3d72-2b8e053c5609</v>
    <v>en-GB</v>
    <v>Map</v>
  </rv>
  <rv s="0">
    <v>536870912</v>
    <v>North Sumatra</v>
    <v>42ca1f6c-e43e-bf42-fe72-4ad9e000d932</v>
    <v>en-GB</v>
    <v>Map</v>
  </rv>
  <rv s="0">
    <v>536870912</v>
    <v>North Sulawesi</v>
    <v>70a8dc2d-0ecd-0471-3c78-516c671329a4</v>
    <v>en-GB</v>
    <v>Map</v>
  </rv>
  <rv s="0">
    <v>536870912</v>
    <v>Maluku</v>
    <v>39a3c290-4f4b-b61e-f197-a09ae7642267</v>
    <v>en-GB</v>
    <v>Map</v>
  </rv>
  <rv s="0">
    <v>536870912</v>
    <v>Papua</v>
    <v>0f2c1326-0491-269f-31e1-74488078a32a</v>
    <v>en-GB</v>
    <v>Map</v>
  </rv>
  <rv s="0">
    <v>536870912</v>
    <v>Banten</v>
    <v>b4e3eb01-c9fd-7eab-acf2-789027f22206</v>
    <v>en-GB</v>
    <v>Map</v>
  </rv>
  <rv s="0">
    <v>536870912</v>
    <v>Special Region of Yogyakarta</v>
    <v>7a5ea5db-f9d5-434b-8ed3-d1dbe5b4e377</v>
    <v>en-GB</v>
    <v>Map</v>
  </rv>
  <rv s="0">
    <v>536870912</v>
    <v>Aceh</v>
    <v>a7512e23-3525-d514-b5ee-6adb3af70ca0</v>
    <v>en-GB</v>
    <v>Map</v>
  </rv>
  <rv s="0">
    <v>536870912</v>
    <v>Jambi</v>
    <v>f9f17551-f6f4-8e98-3914-364646c1f529</v>
    <v>en-GB</v>
    <v>Map</v>
  </rv>
  <rv s="0">
    <v>536870912</v>
    <v>East Nusa Tenggara</v>
    <v>0f9a80a8-52fa-396b-9da0-b9128a05870d</v>
    <v>en-GB</v>
    <v>Map</v>
  </rv>
  <rv s="0">
    <v>536870912</v>
    <v>North Maluku</v>
    <v>4d1d7c2d-e3a4-666c-5b1d-1a8b18de3a5c</v>
    <v>en-GB</v>
    <v>Map</v>
  </rv>
  <rv s="0">
    <v>536870912</v>
    <v>West Kalimantan</v>
    <v>5febf7f0-5901-95c6-deac-984325a2c927</v>
    <v>en-GB</v>
    <v>Map</v>
  </rv>
  <rv s="0">
    <v>536870912</v>
    <v>South Kalimantan</v>
    <v>d0e9b3fa-cc83-7afb-07e9-c2d457864e16</v>
    <v>en-GB</v>
    <v>Map</v>
  </rv>
  <rv s="0">
    <v>536870912</v>
    <v>Riau</v>
    <v>f537ab07-cdad-a175-50d8-b58eb136e125</v>
    <v>en-GB</v>
    <v>Map</v>
  </rv>
  <rv s="0">
    <v>536870912</v>
    <v>Riau Islands</v>
    <v>e3471e28-8f42-6ecf-4ccf-4698fdb6ba7b</v>
    <v>en-GB</v>
    <v>Map</v>
  </rv>
  <rv s="0">
    <v>536870912</v>
    <v>West Papua</v>
    <v>2bd66757-1154-0845-4ab3-b533eaafb66a</v>
    <v>en-GB</v>
    <v>Map</v>
  </rv>
  <rv s="0">
    <v>536870912</v>
    <v>East Kalimantan</v>
    <v>1c25ef68-f0fa-78fc-107b-520cea759d8a</v>
    <v>en-GB</v>
    <v>Map</v>
  </rv>
  <rv s="0">
    <v>536870912</v>
    <v>Lampung</v>
    <v>c37bf0bc-29d7-8a9d-c9ca-5d41aeee72da</v>
    <v>en-GB</v>
    <v>Map</v>
  </rv>
  <rv s="0">
    <v>536870912</v>
    <v>Bangka Belitung Islands</v>
    <v>3af40073-e8c1-5118-afe5-3cbc63eec4de</v>
    <v>en-GB</v>
    <v>Map</v>
  </rv>
  <rv s="0">
    <v>536870912</v>
    <v>Bengkulu</v>
    <v>ca439385-218f-1525-c930-ce7acb910fd2</v>
    <v>en-GB</v>
    <v>Map</v>
  </rv>
  <rv s="0">
    <v>536870912</v>
    <v>West Nusa Tenggara</v>
    <v>0407c75f-c808-9cce-028b-f2d85975e54a</v>
    <v>en-GB</v>
    <v>Map</v>
  </rv>
  <rv s="0">
    <v>536870912</v>
    <v>Gorontalo</v>
    <v>e2330abd-3509-8dcd-5446-d0bdb068233e</v>
    <v>en-GB</v>
    <v>Map</v>
  </rv>
  <rv s="0">
    <v>536870912</v>
    <v>Central Sulawesi</v>
    <v>fca0651b-c50d-6497-3564-cf378d76f7ca</v>
    <v>en-GB</v>
    <v>Map</v>
  </rv>
  <rv s="0">
    <v>536870912</v>
    <v>West Sulawesi</v>
    <v>50e1c5b6-8c37-abe2-96fd-7b0ddfe17455</v>
    <v>en-GB</v>
    <v>Map</v>
  </rv>
  <rv s="0">
    <v>536870912</v>
    <v>Central Kalimantan</v>
    <v>8d3f7094-f4c0-94dc-e426-1fcab06739ff</v>
    <v>en-GB</v>
    <v>Map</v>
  </rv>
  <rv s="0">
    <v>536870912</v>
    <v>North Kalimantan</v>
    <v>669e45da-91e6-45ec-af06-a29b2ed52f69</v>
    <v>en-GB</v>
    <v>Map</v>
  </rv>
  <rv s="0">
    <v>536870912</v>
    <v>Southeast Sulawesi</v>
    <v>4aff599f-5e3f-801e-344a-16dcaacba1b8</v>
    <v>en-GB</v>
    <v>Map</v>
  </rv>
  <rv s="4">
    <v>294</v>
  </rv>
  <rv s="1">
    <fb>0.10230449477737399</fb>
    <v>27</v>
  </rv>
  <rv s="4">
    <v>295</v>
  </rv>
  <rv s="1">
    <fb>0.30099999999999999</fb>
    <v>27</v>
  </rv>
  <rv s="1">
    <fb>4.6869997978210398E-2</fb>
    <v>36</v>
  </rv>
  <rv s="1">
    <fb>151509724</fb>
    <v>28</v>
  </rv>
  <rv s="8">
    <v>#VALUE!</v>
    <v>1134</v>
    <v>68</v>
    <v>Indonesia</v>
    <v>23</v>
    <v>24</v>
    <v>Map</v>
    <v>25</v>
    <v>1135</v>
    <v>en-GB</v>
    <v>b4a5bd62-2259-21e3-4627-bf249ae6ee84</v>
    <v>536870912</v>
    <v>1</v>
    <v>ID</v>
    <v>4989</v>
    <v>4990</v>
    <v>4991</v>
    <v>4992</v>
    <v>4993</v>
    <v>4994</v>
    <v>4995</v>
    <v>4996</v>
    <v>4997</v>
    <v>IDR</v>
    <v>Indonesia, officially the Republic of Indonesia, is a country in Southeast Asia and Oceania between the Indian and Pacific oceans. It consists of over seventeen thousand islands, including Sumatra, Java, Sulawesi, and parts of Borneo and New Guinea. Indonesia is the world's largest island country and the 14th-largest country by area, at 1,904,569 square kilometres. With more than 270 million people, Indonesia is the world's fourth-most populous country and the most populous Muslim-majority country. Java, the world's most populous island, is home to more than half of the country's population.</v>
    <v>4998</v>
    <v>4999</v>
    <v>5000</v>
    <v>5001</v>
    <v>5002</v>
    <v>5003</v>
    <v>5004</v>
    <v>5005</v>
    <v>5006</v>
    <v>5007</v>
    <v>5008</v>
    <v>5012</v>
    <v>5013</v>
    <v>5014</v>
    <v>5015</v>
    <v>5016</v>
    <v>5017</v>
    <v>Indonesia</v>
    <v>Indonesia Raya</v>
    <v>5018</v>
    <v>Republic of Indonesia</v>
    <v>5019</v>
    <v>5020</v>
    <v>5021</v>
    <v>5022</v>
    <v>1390</v>
    <v>3022</v>
    <v>614</v>
    <v>1331</v>
    <v>5023</v>
    <v>5024</v>
    <v>5025</v>
    <v>5059</v>
    <v>5060</v>
    <v>5061</v>
    <v>5062</v>
    <v>5063</v>
    <v>Indonesia</v>
    <v>5064</v>
    <v>mdp/vdpid/111</v>
  </rv>
  <rv s="0">
    <v>536870912</v>
    <v>Iran</v>
    <v>502b5268-992d-26c9-a0d8-6f206338406e</v>
    <v>en-GB</v>
    <v>Map</v>
  </rv>
  <rv s="1">
    <fb>0.28214101525086599</fb>
    <v>27</v>
  </rv>
  <rv s="1">
    <fb>1648195</fb>
    <v>28</v>
  </rv>
  <rv s="1">
    <fb>563000</fb>
    <v>28</v>
  </rv>
  <rv s="1">
    <fb>18.783000000000001</fb>
    <v>29</v>
  </rv>
  <rv s="1">
    <fb>98</fb>
    <v>30</v>
  </rv>
  <rv s="0">
    <v>536870912</v>
    <v>Tehran</v>
    <v>08033170-d738-6401-e42a-fb99d1cdb464</v>
    <v>en-GB</v>
    <v>Map</v>
  </rv>
  <rv s="1">
    <fb>661710.15</fb>
    <v>28</v>
  </rv>
  <rv s="1">
    <fb>550.92942529120603</fb>
    <v>31</v>
  </rv>
  <rv s="1">
    <fb>0.39907345569778302</fb>
    <v>27</v>
  </rv>
  <rv s="1">
    <fb>3022.12256298599</fb>
    <v>28</v>
  </rv>
  <rv s="1">
    <fb>2.137</fb>
    <v>29</v>
  </rv>
  <rv s="1">
    <fb>6.5644910660563896E-2</fb>
    <v>27</v>
  </rv>
  <rv s="1">
    <fb>99.022580545301807</fb>
    <v>35</v>
  </rv>
  <rv s="1">
    <fb>0.39900000000000002</fb>
    <v>32</v>
  </rv>
  <rv s="1">
    <fb>445345282122.68201</fb>
    <v>33</v>
  </rv>
  <rv s="1">
    <fb>1.1070754</fb>
    <v>27</v>
  </rv>
  <rv s="1">
    <fb>0.68116089999999996</fb>
    <v>27</v>
  </rv>
  <rv s="2">
    <v>113</v>
    <v>25</v>
    <v>1146</v>
    <v>0</v>
    <v>Image of Iran</v>
  </rv>
  <rv s="1">
    <fb>12.4</fb>
    <v>35</v>
  </rv>
  <rv s="0">
    <v>805306368</v>
    <v>Ali Khamenei (Supreme leader)</v>
    <v>1f928f25-2e0f-80cc-5768-c25fdbbddd37</v>
    <v>en-GB</v>
    <v>Generic</v>
  </rv>
  <rv s="0">
    <v>805306368</v>
    <v>Ebrahim Raisi (President)</v>
    <v>f6890262-5877-5b01-f045-08a22405151a</v>
    <v>en-GB</v>
    <v>Generic</v>
  </rv>
  <rv s="4">
    <v>296</v>
  </rv>
  <rv s="3">
    <v>https://www.bing.com/search?q=iran&amp;form=skydnc</v>
    <v>Learn more on Bing</v>
  </rv>
  <rv s="1">
    <fb>76.478999999999999</fb>
    <v>35</v>
  </rv>
  <rv s="1">
    <fb>320671170000</fb>
    <v>33</v>
  </rv>
  <rv s="1">
    <fb>16</fb>
    <v>35</v>
  </rv>
  <rv s="1">
    <fb>1.58</fb>
    <v>32</v>
  </rv>
  <rv s="4">
    <v>297</v>
  </rv>
  <rv s="1">
    <fb>0.39660448610000004</fb>
    <v>27</v>
  </rv>
  <rv s="1">
    <fb>1.5844</fb>
    <v>29</v>
  </rv>
  <rv s="1">
    <fb>82913906</fb>
    <v>28</v>
  </rv>
  <rv s="1">
    <fb>0.313</fb>
    <v>27</v>
  </rv>
  <rv s="1">
    <fb>0.47299999999999998</fb>
    <v>27</v>
  </rv>
  <rv s="1">
    <fb>5.9000000000000004E-2</fb>
    <v>27</v>
  </rv>
  <rv s="1">
    <fb>0.44665000915527303</fb>
    <v>27</v>
  </rv>
  <rv s="0">
    <v>536870912</v>
    <v>Tehran Province</v>
    <v>81d792e6-ee52-813f-a6d7-fc8cd5e36603</v>
    <v>en-GB</v>
    <v>Map</v>
  </rv>
  <rv s="0">
    <v>536870912</v>
    <v>Gilan Province</v>
    <v>db0914ff-df15-1063-7595-74dbd12c3aae</v>
    <v>en-GB</v>
    <v>Map</v>
  </rv>
  <rv s="0">
    <v>536870912</v>
    <v>Fars Province</v>
    <v>fd111ba5-7619-faa5-73e2-a796aea35ee7</v>
    <v>en-GB</v>
    <v>Map</v>
  </rv>
  <rv s="0">
    <v>536870912</v>
    <v>Kerman Province</v>
    <v>bd0ecca5-c067-2866-df85-6561772a5047</v>
    <v>en-GB</v>
    <v>Map</v>
  </rv>
  <rv s="0">
    <v>536870912</v>
    <v>Qom Province</v>
    <v>4c07dffd-2448-48c4-f5ce-19194133e4e2</v>
    <v>en-GB</v>
    <v>Map</v>
  </rv>
  <rv s="0">
    <v>536870912</v>
    <v>West Azerbaijan Province</v>
    <v>89116434-a768-1a92-cdbc-74079e682993</v>
    <v>en-GB</v>
    <v>Map</v>
  </rv>
  <rv s="0">
    <v>536870912</v>
    <v>East Azerbaijan Province</v>
    <v>531fd7c6-750a-b737-95aa-2f1ab091cc91</v>
    <v>en-GB</v>
    <v>Map</v>
  </rv>
  <rv s="0">
    <v>536870912</v>
    <v>Mazandaran Province</v>
    <v>8a159f70-e646-4c49-58c1-d5a659067e70</v>
    <v>en-GB</v>
    <v>Map</v>
  </rv>
  <rv s="0">
    <v>536870912</v>
    <v>Khuzestan Province</v>
    <v>d4da6f11-b626-7462-2eb6-92ccbaefd598</v>
    <v>en-GB</v>
    <v>Map</v>
  </rv>
  <rv s="0">
    <v>536870912</v>
    <v>Ardabil Province</v>
    <v>994b085d-87cd-a2cf-655d-3738c811cdd2</v>
    <v>en-GB</v>
    <v>Map</v>
  </rv>
  <rv s="0">
    <v>536870912</v>
    <v>Ilam Province</v>
    <v>a9e1faab-baf5-137d-ad56-03f736246062</v>
    <v>en-GB</v>
    <v>Map</v>
  </rv>
  <rv s="0">
    <v>536870912</v>
    <v>Razavi Khorasan Province</v>
    <v>d91481fe-1948-7d21-b73a-ef76cfe6cc2f</v>
    <v>en-GB</v>
    <v>Map</v>
  </rv>
  <rv s="0">
    <v>536870912</v>
    <v>Kurdistan Province</v>
    <v>1f375948-64b3-9284-de6f-2ff234646411</v>
    <v>en-GB</v>
    <v>Map</v>
  </rv>
  <rv s="0">
    <v>536870912</v>
    <v>Kermanshah Province</v>
    <v>41f82821-fc42-f7e6-82d5-1b1d67d46918</v>
    <v>en-GB</v>
    <v>Map</v>
  </rv>
  <rv s="0">
    <v>536870912</v>
    <v>Yazd Province</v>
    <v>9b83fcd2-dae0-a8b0-ab71-00b4783202db</v>
    <v>en-GB</v>
    <v>Map</v>
  </rv>
  <rv s="0">
    <v>536870912</v>
    <v>Zanjan Province</v>
    <v>9d382a3e-0bd0-f81e-753b-d5d66aa64a99</v>
    <v>en-GB</v>
    <v>Map</v>
  </rv>
  <rv s="0">
    <v>536870912</v>
    <v>Chaharmahal and Bakhtiari Province</v>
    <v>0bfd0257-fe88-a6c8-5367-46d1631721d8</v>
    <v>en-GB</v>
    <v>Map</v>
  </rv>
  <rv s="0">
    <v>536870912</v>
    <v>Sistan and Baluchestan Province</v>
    <v>2d95c855-b0e0-2466-ad69-a9f6f6331b7c</v>
    <v>en-GB</v>
    <v>Map</v>
  </rv>
  <rv s="0">
    <v>536870912</v>
    <v>Golestan Province</v>
    <v>a23c0ea9-01b2-8118-a5e4-2a53d7fb4626</v>
    <v>en-GB</v>
    <v>Map</v>
  </rv>
  <rv s="0">
    <v>536870912</v>
    <v>Isfahan Province</v>
    <v>4022a6c3-7bcc-4676-5024-429ab1ecc696</v>
    <v>en-GB</v>
    <v>Map</v>
  </rv>
  <rv s="0">
    <v>536870912</v>
    <v>Bushehr Province</v>
    <v>62953c64-d6d7-2073-9308-f8ed0bfe146e</v>
    <v>en-GB</v>
    <v>Map</v>
  </rv>
  <rv s="0">
    <v>536870912</v>
    <v>Kohgiluyeh and Boyer-Ahmad Province</v>
    <v>77fd77e4-d88b-c618-90dc-8b94a0153762</v>
    <v>en-GB</v>
    <v>Map</v>
  </rv>
  <rv s="0">
    <v>536870912</v>
    <v>Semnan Province</v>
    <v>8d837b29-00f5-cab1-18ee-1b1fd9ca63f2</v>
    <v>en-GB</v>
    <v>Map</v>
  </rv>
  <rv s="0">
    <v>536870912</v>
    <v>Hormozgan Province</v>
    <v>0160b099-16ad-74c7-1a20-339387a370ed</v>
    <v>en-GB</v>
    <v>Map</v>
  </rv>
  <rv s="0">
    <v>536870912</v>
    <v>Alborz Province</v>
    <v>66c9eac0-c4e8-2333-d1be-f21b1098d79a</v>
    <v>en-GB</v>
    <v>Map</v>
  </rv>
  <rv s="0">
    <v>536870912</v>
    <v>Qazvin Province</v>
    <v>be611459-bea4-d0b9-8a01-5f9f60dece66</v>
    <v>en-GB</v>
    <v>Map</v>
  </rv>
  <rv s="0">
    <v>536870912</v>
    <v>Lorestan Province</v>
    <v>bc07ad7f-7d4d-0ce3-bf40-0f3110ee347e</v>
    <v>en-GB</v>
    <v>Map</v>
  </rv>
  <rv s="0">
    <v>536870912</v>
    <v>Markazi Province</v>
    <v>74a98de5-f513-05de-e393-2ee9b6bde5f3</v>
    <v>en-GB</v>
    <v>Map</v>
  </rv>
  <rv s="0">
    <v>536870912</v>
    <v>South Khorasan Province</v>
    <v>57351c6f-537e-a60d-dc3e-42f26ceb5beb</v>
    <v>en-GB</v>
    <v>Map</v>
  </rv>
  <rv s="0">
    <v>536870912</v>
    <v>North Khorasan Province</v>
    <v>ededbb54-c42e-94d6-dcb7-7f0c95b4b2f6</v>
    <v>en-GB</v>
    <v>Map</v>
  </rv>
  <rv s="0">
    <v>536870912</v>
    <v>Hamadan Province</v>
    <v>d5f615e9-bf2f-266e-64f4-c28377525be4</v>
    <v>en-GB</v>
    <v>Map</v>
  </rv>
  <rv s="4">
    <v>298</v>
  </rv>
  <rv s="1">
    <fb>7.3584780414963205E-2</fb>
    <v>27</v>
  </rv>
  <rv s="4">
    <v>299</v>
  </rv>
  <rv s="1">
    <fb>0.11381999969482401</fb>
    <v>36</v>
  </rv>
  <rv s="1">
    <fb>62509623</fb>
    <v>28</v>
  </rv>
  <rv s="8">
    <v>#VALUE!</v>
    <v>1144</v>
    <v>68</v>
    <v>Iran</v>
    <v>23</v>
    <v>24</v>
    <v>Map</v>
    <v>25</v>
    <v>1145</v>
    <v>en-GB</v>
    <v>502b5268-992d-26c9-a0d8-6f206338406e</v>
    <v>536870912</v>
    <v>1</v>
    <v>IR</v>
    <v>5067</v>
    <v>5068</v>
    <v>5069</v>
    <v>5070</v>
    <v>5071</v>
    <v>5072</v>
    <v>5073</v>
    <v>5074</v>
    <v>5075</v>
    <v>IRR</v>
    <v>Iran, also called Persia, and officially the Islamic Republic of Iran, is a country in Western Asia. It is bordered to the northwest by Armenia and Azerbaijan, to the north by the Caspian Sea, to the northeast by Turkmenistan, to the east by Afghanistan, to the southeast by Pakistan, to the south by the Persian Gulf and the Gulf of Oman, and to the west by Turkey and Iraq. Iran covers an area of 1,648,195 km², with a population of 83 million. It is the second-largest country in the Middle East, and its capital and largest city is Tehran.</v>
    <v>5076</v>
    <v>5077</v>
    <v>5078</v>
    <v>5079</v>
    <v>5080</v>
    <v>5081</v>
    <v>5082</v>
    <v>5083</v>
    <v>5084</v>
    <v>5085</v>
    <v>5072</v>
    <v>5088</v>
    <v>5089</v>
    <v>5090</v>
    <v>5091</v>
    <v>5092</v>
    <v>5093</v>
    <v>Iran</v>
    <v>National Anthem of the Islamic Republic of Iran</v>
    <v>5094</v>
    <v>Islamic Republic of Iran</v>
    <v>5095</v>
    <v>5096</v>
    <v>5097</v>
    <v>5022</v>
    <v>5098</v>
    <v>5099</v>
    <v>2214</v>
    <v>5100</v>
    <v>4691</v>
    <v>2171</v>
    <v>5101</v>
    <v>5133</v>
    <v>5134</v>
    <v>5135</v>
    <v>3640</v>
    <v>5136</v>
    <v>Iran</v>
    <v>5137</v>
    <v>mdp/vdpid/116</v>
  </rv>
  <rv s="0">
    <v>536870912</v>
    <v>Iraq</v>
    <v>3e3c9969-4616-9bac-b7c5-bb8633513f4c</v>
    <v>en-GB</v>
    <v>Map</v>
  </rv>
  <rv s="1">
    <fb>0.21422252959124199</fb>
    <v>27</v>
  </rv>
  <rv s="1">
    <fb>438317</fb>
    <v>28</v>
  </rv>
  <rv s="1">
    <fb>209000</fb>
    <v>28</v>
  </rv>
  <rv s="1">
    <fb>29.074999999999999</fb>
    <v>29</v>
  </rv>
  <rv s="1">
    <fb>964</fb>
    <v>30</v>
  </rv>
  <rv s="0">
    <v>536870912</v>
    <v>Baghdad</v>
    <v>b7cfa129-5958-3a59-439a-4802f071eeac</v>
    <v>en-GB</v>
    <v>Map</v>
  </rv>
  <rv s="1">
    <fb>190060.61</fb>
    <v>28</v>
  </rv>
  <rv s="1">
    <fb>119.85717385744201</fb>
    <v>31</v>
  </rv>
  <rv s="1">
    <fb>3.6744148893681E-3</fb>
    <v>27</v>
  </rv>
  <rv s="1">
    <fb>1328.23041622952</fb>
    <v>28</v>
  </rv>
  <rv s="1">
    <fb>3.6720000000000002</fb>
    <v>29</v>
  </rv>
  <rv s="1">
    <fb>1.9003611495997198E-2</fb>
    <v>27</v>
  </rv>
  <rv s="1">
    <fb>95.984176783301507</fb>
    <v>35</v>
  </rv>
  <rv s="1">
    <fb>234094042938.91699</fb>
    <v>33</v>
  </rv>
  <rv s="1">
    <fb>1.0868902</fb>
    <v>27</v>
  </rv>
  <rv s="1">
    <fb>0.16157419999999997</fb>
    <v>27</v>
  </rv>
  <rv s="2">
    <v>114</v>
    <v>25</v>
    <v>1157</v>
    <v>0</v>
    <v>Image of Iraq</v>
  </rv>
  <rv s="1">
    <fb>22.5</fb>
    <v>35</v>
  </rv>
  <rv s="0">
    <v>805306368</v>
    <v>Barham Salih (President)</v>
    <v>06a78b91-8d10-692e-9805-ae9868299738</v>
    <v>en-GB</v>
    <v>Generic</v>
  </rv>
  <rv s="4">
    <v>300</v>
  </rv>
  <rv s="3">
    <v>https://www.bing.com/search?q=iraq&amp;form=skydnc</v>
    <v>Learn more on Bing</v>
  </rv>
  <rv s="1">
    <fb>70.453999999999994</fb>
    <v>35</v>
  </rv>
  <rv s="1">
    <fb>79</fb>
    <v>35</v>
  </rv>
  <rv s="1">
    <fb>1.24</fb>
    <v>32</v>
  </rv>
  <rv s="4">
    <v>301</v>
  </rv>
  <rv s="1">
    <fb>0.76469981270000009</fb>
    <v>27</v>
  </rv>
  <rv s="1">
    <fb>0.70789999999999997</fb>
    <v>29</v>
  </rv>
  <rv s="1">
    <fb>39309783</fb>
    <v>28</v>
  </rv>
  <rv s="1">
    <fb>8.8000000000000009E-2</fb>
    <v>27</v>
  </rv>
  <rv s="1">
    <fb>0.13100000000000001</fb>
    <v>27</v>
  </rv>
  <rv s="1">
    <fb>0.42997001647949196</fb>
    <v>27</v>
  </rv>
  <rv s="0">
    <v>536870912</v>
    <v>Baghdad Governorate</v>
    <v>6d053cd1-96c7-e036-c501-d0fe961f607a</v>
    <v>en-GB</v>
    <v>Map</v>
  </rv>
  <rv s="0">
    <v>536870912</v>
    <v>Basra Governorate</v>
    <v>4d839ef8-f010-4362-b54f-ddc708f3f2dc</v>
    <v>en-GB</v>
    <v>Map</v>
  </rv>
  <rv s="0">
    <v>536870912</v>
    <v>Al Anbar Governorate</v>
    <v>3ad9269c-6739-8c53-99fd-ab97969a7cb2</v>
    <v>en-GB</v>
    <v>Map</v>
  </rv>
  <rv s="0">
    <v>536870912</v>
    <v>Nineveh Province</v>
    <v>56f8cbda-faed-f5bb-9ad0-ae8608949062</v>
    <v>en-GB</v>
    <v>Map</v>
  </rv>
  <rv s="0">
    <v>536870912</v>
    <v>Sulaymaniyah Governorate</v>
    <v>7befb795-325d-caee-b2cc-732933527bfd</v>
    <v>en-GB</v>
    <v>Map</v>
  </rv>
  <rv s="0">
    <v>536870912</v>
    <v>Maysan Governorate</v>
    <v>6ac5fd4c-e2f2-1158-cc23-b487c25e16a4</v>
    <v>en-GB</v>
    <v>Map</v>
  </rv>
  <rv s="0">
    <v>536870912</v>
    <v>Wasit Governorate</v>
    <v>e7dd5c14-548a-bf0a-e2a5-cee8805ef7d3</v>
    <v>en-GB</v>
    <v>Map</v>
  </rv>
  <rv s="0">
    <v>536870912</v>
    <v>Najaf Governorate</v>
    <v>decd161a-a9d7-95e0-5421-91fabc475993</v>
    <v>en-GB</v>
    <v>Map</v>
  </rv>
  <rv s="0">
    <v>536870912</v>
    <v>Al-Qādisiyyah Governorate</v>
    <v>763339e9-b8c9-2ff7-ed37-da22dbe44104</v>
    <v>en-GB</v>
    <v>Map</v>
  </rv>
  <rv s="0">
    <v>536870912</v>
    <v>Kirkuk Governorate</v>
    <v>47399a30-a91e-9069-7bdf-cee58d5893fd</v>
    <v>en-GB</v>
    <v>Map</v>
  </rv>
  <rv s="0">
    <v>536870912</v>
    <v>Arbil governorate</v>
    <v>376b86d1-3536-d6e8-9e29-cd1db1e65516</v>
    <v>en-GB</v>
    <v>Map</v>
  </rv>
  <rv s="0">
    <v>536870912</v>
    <v>Babil Governorate</v>
    <v>025e1042-0bda-7f20-06a9-fbb805f2de10</v>
    <v>en-GB</v>
    <v>Map</v>
  </rv>
  <rv s="0">
    <v>536870912</v>
    <v>Muthanna Governorate</v>
    <v>571e5a03-dc27-6f59-51ee-86e7f927682d</v>
    <v>en-GB</v>
    <v>Map</v>
  </rv>
  <rv s="0">
    <v>536870912</v>
    <v>Karbala Governorate</v>
    <v>7fbda097-33ad-0482-1f5e-6bee704d43fc</v>
    <v>en-GB</v>
    <v>Map</v>
  </rv>
  <rv s="0">
    <v>536870912</v>
    <v>Dhi Qar Governorate</v>
    <v>87e958d1-deeb-2f8e-f7dd-1e5bf8ee318c</v>
    <v>en-GB</v>
    <v>Map</v>
  </rv>
  <rv s="0">
    <v>536870912</v>
    <v>Diyala Governorate</v>
    <v>3c14a6d5-c67f-f045-d7d1-5acfa4f5a1d5</v>
    <v>en-GB</v>
    <v>Map</v>
  </rv>
  <rv s="0">
    <v>536870912</v>
    <v>Saladin Province</v>
    <v>f417a2e9-3e38-7c9e-e3db-8fb2beb71bfd</v>
    <v>en-GB</v>
    <v>Map</v>
  </rv>
  <rv s="4">
    <v>302</v>
  </rv>
  <rv s="1">
    <fb>1.9794690664270798E-2</fb>
    <v>27</v>
  </rv>
  <rv s="1">
    <fb>0.308</fb>
    <v>27</v>
  </rv>
  <rv s="1">
    <fb>0.12821999549865701</fb>
    <v>36</v>
  </rv>
  <rv s="1">
    <fb>27783368</fb>
    <v>28</v>
  </rv>
  <rv s="7">
    <v>#VALUE!</v>
    <v>1155</v>
    <v>56</v>
    <v>Iraq</v>
    <v>23</v>
    <v>24</v>
    <v>Map</v>
    <v>25</v>
    <v>1156</v>
    <v>en-GB</v>
    <v>3e3c9969-4616-9bac-b7c5-bb8633513f4c</v>
    <v>536870912</v>
    <v>1</v>
    <v>IQ</v>
    <v>5140</v>
    <v>5141</v>
    <v>5142</v>
    <v>5143</v>
    <v>5144</v>
    <v>5145</v>
    <v>5146</v>
    <v>5147</v>
    <v>5148</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Turkmens, Assyrians/Chaldeans, Yazidis, Persians, Shabakis, Armenians, Sabian-Mandaeans, Circassians, and Kawliya. Around 95–98% of the country's 38 million citizens are Muslims, with small minorities of Christians, Yarsans, Yezidis and Mandaeans also present. The official languages of Iraq are Arabic and Kurdish.</v>
    <v>5149</v>
    <v>5150</v>
    <v>5151</v>
    <v>5152</v>
    <v>3235</v>
    <v>5153</v>
    <v>5154</v>
    <v>5155</v>
    <v>5156</v>
    <v>5157</v>
    <v>5145</v>
    <v>5159</v>
    <v>5160</v>
    <v>5161</v>
    <v>5162</v>
    <v>5163</v>
    <v>Iraq</v>
    <v>Mawtini</v>
    <v>5164</v>
    <v>Republic of Iraq</v>
    <v>5165</v>
    <v>5166</v>
    <v>5167</v>
    <v>3518</v>
    <v>1458</v>
    <v>4811</v>
    <v>963</v>
    <v>5168</v>
    <v>5169</v>
    <v>4183</v>
    <v>5170</v>
    <v>5188</v>
    <v>5189</v>
    <v>919</v>
    <v>5190</v>
    <v>5191</v>
    <v>Iraq</v>
    <v>5192</v>
    <v>mdp/vdpid/121</v>
  </rv>
  <rv s="0">
    <v>536870912</v>
    <v>Ireland</v>
    <v>77f28672-5669-4775-a58a-b62b17779010</v>
    <v>en-GB</v>
    <v>Map</v>
  </rv>
  <rv s="1">
    <fb>0.64537668747278298</fb>
    <v>27</v>
  </rv>
  <rv s="1">
    <fb>70273</fb>
    <v>28</v>
  </rv>
  <rv s="1">
    <fb>12.5</fb>
    <v>29</v>
  </rv>
  <rv s="1">
    <fb>353</fb>
    <v>30</v>
  </rv>
  <rv s="0">
    <v>536870912</v>
    <v>Dublin</v>
    <v>7e7d2832-97c8-afa4-d282-865c20a549c9</v>
    <v>en-GB</v>
    <v>Map</v>
  </rv>
  <rv s="1">
    <fb>37711.428</fb>
    <v>28</v>
  </rv>
  <rv s="1">
    <fb>106.584326346003</fb>
    <v>31</v>
  </rv>
  <rv s="1">
    <fb>9.3904448105434097E-3</fb>
    <v>27</v>
  </rv>
  <rv s="1">
    <fb>5672.0641341079599</fb>
    <v>28</v>
  </rv>
  <rv s="1">
    <fb>1.75</fb>
    <v>29</v>
  </rv>
  <rv s="1">
    <fb>0.110277255364644</fb>
    <v>27</v>
  </rv>
  <rv s="1">
    <fb>85.342819766444293</fb>
    <v>35</v>
  </rv>
  <rv s="1">
    <fb>1.37</fb>
    <v>32</v>
  </rv>
  <rv s="1">
    <fb>388698711348.15601</fb>
    <v>33</v>
  </rv>
  <rv s="1">
    <fb>1.0085278</fb>
    <v>27</v>
  </rv>
  <rv s="1">
    <fb>0.7778062</fb>
    <v>27</v>
  </rv>
  <rv s="2">
    <v>115</v>
    <v>25</v>
    <v>1168</v>
    <v>0</v>
    <v>Image of Ireland</v>
  </rv>
  <rv s="0">
    <v>536870912</v>
    <v>Connacht</v>
    <v>ef4b0f22-1de8-46c2-be90-c31bfbcc6a14</v>
    <v>en-GB</v>
    <v>Map</v>
  </rv>
  <rv s="0">
    <v>805306368</v>
    <v>Michael D. Higgins (President)</v>
    <v>66da4ccd-5e5c-25af-1ee8-8bc26bc581fe</v>
    <v>en-GB</v>
    <v>Generic</v>
  </rv>
  <rv s="4">
    <v>303</v>
  </rv>
  <rv s="3">
    <v>https://www.bing.com/search?q=republic+of+ireland&amp;form=skydnc</v>
    <v>Learn more on Bing</v>
  </rv>
  <rv s="1">
    <fb>82.256097560975604</fb>
    <v>35</v>
  </rv>
  <rv s="1">
    <fb>110154370000</fb>
    <v>33</v>
  </rv>
  <rv s="1">
    <fb>10.79</fb>
    <v>32</v>
  </rv>
  <rv s="4">
    <v>304</v>
  </rv>
  <rv s="1">
    <fb>0.15164452009999999</fb>
    <v>27</v>
  </rv>
  <rv s="1">
    <fb>3.3125</fb>
    <v>29</v>
  </rv>
  <rv s="1">
    <fb>4941444</fb>
    <v>28</v>
  </rv>
  <rv s="1">
    <fb>0.62067001342773398</fb>
    <v>27</v>
  </rv>
  <rv s="1">
    <fb>0.18262353633181699</fb>
    <v>27</v>
  </rv>
  <rv s="4">
    <v>305</v>
  </rv>
  <rv s="1">
    <fb>0.26100000000000001</fb>
    <v>27</v>
  </rv>
  <rv s="1">
    <fb>4.9279999732971203E-2</fb>
    <v>36</v>
  </rv>
  <rv s="1">
    <fb>3133123</fb>
    <v>28</v>
  </rv>
  <rv s="70">
    <v>#VALUE!</v>
    <v>1165</v>
    <v>1166</v>
    <v>Ireland</v>
    <v>23</v>
    <v>24</v>
    <v>Map</v>
    <v>25</v>
    <v>1167</v>
    <v>en-GB</v>
    <v>77f28672-5669-4775-a58a-b62b17779010</v>
    <v>536870912</v>
    <v>1</v>
    <v>5195</v>
    <v>5196</v>
    <v>81</v>
    <v>5197</v>
    <v>5198</v>
    <v>5199</v>
    <v>5200</v>
    <v>5201</v>
    <v>5202</v>
    <v>EUR</v>
    <v>Ireland, also known as the Republic of Ireland, is a country in north-western Europe consisting of 26 of the 32 counties of the island of Ireland. The capital and largest city is Dublin, which is located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5203</v>
    <v>5204</v>
    <v>5205</v>
    <v>5206</v>
    <v>5207</v>
    <v>5208</v>
    <v>5209</v>
    <v>5210</v>
    <v>5211</v>
    <v>591</v>
    <v>5212</v>
    <v>5214</v>
    <v>5215</v>
    <v>5216</v>
    <v>5217</v>
    <v>397</v>
    <v>5218</v>
    <v>Ireland</v>
    <v>Amhrán na bhFiann</v>
    <v>5219</v>
    <v>Ireland</v>
    <v>5220</v>
    <v>5221</v>
    <v>5222</v>
    <v>2925</v>
    <v>4300</v>
    <v>1837</v>
    <v>112</v>
    <v>4812</v>
    <v>342</v>
    <v>3572</v>
    <v>5223</v>
    <v>5224</v>
    <v>5225</v>
    <v>5226</v>
    <v>5227</v>
    <v>Ireland</v>
    <v>5228</v>
    <v>mdp/vdpid/68</v>
  </rv>
  <rv s="0">
    <v>536870912</v>
    <v>Isle of Man</v>
    <v>c291073f-e491-26da-ccef-153f8bde727f</v>
    <v>en-GB</v>
    <v>Map</v>
  </rv>
  <rv s="1">
    <fb>0.69824560065018404</fb>
    <v>27</v>
  </rv>
  <rv s="1">
    <fb>572</fb>
    <v>28</v>
  </rv>
  <rv s="1">
    <fb>11.4</fb>
    <v>29</v>
  </rv>
  <rv s="0">
    <v>536870912</v>
    <v>Douglas</v>
    <v>62f7f4ef-776f-509d-ddde-cd8d463b250d</v>
    <v>en-GB</v>
    <v>Map</v>
  </rv>
  <rv s="1">
    <fb>1.65</fb>
    <v>29</v>
  </rv>
  <rv s="1">
    <fb>6.0701755055209999E-2</fb>
    <v>27</v>
  </rv>
  <rv s="1">
    <fb>6770532818.5328197</fb>
    <v>33</v>
  </rv>
  <rv s="2">
    <v>116</v>
    <v>25</v>
    <v>1178</v>
    <v>0</v>
    <v>Image of Isle of Man</v>
  </rv>
  <rv s="0">
    <v>805306368</v>
    <v>Richard Gozney (Lieutenant Governor)</v>
    <v>5c1600ba-d666-7ce8-60b5-d30ee90d082c</v>
    <v>en-GB</v>
    <v>Generic</v>
  </rv>
  <rv s="0">
    <v>805306368</v>
    <v>Howard Quayle (Chief Minister)</v>
    <v>c9ce7d1e-2d0a-4531-815e-c43bc5f14628</v>
    <v>en-GB</v>
    <v>Generic</v>
  </rv>
  <rv s="4">
    <v>306</v>
  </rv>
  <rv s="3">
    <v>https://www.bing.com/search?q=isle+of+man&amp;form=skydnc</v>
    <v>Learn more on Bing</v>
  </rv>
  <rv s="1">
    <fb>77.965853658536602</fb>
    <v>35</v>
  </rv>
  <rv s="4">
    <v>307</v>
  </rv>
  <rv s="1">
    <fb>1.4490000000000001</fb>
    <v>29</v>
  </rv>
  <rv s="1">
    <fb>84584</fb>
    <v>28</v>
  </rv>
  <rv s="1">
    <fb>44605</fb>
    <v>28</v>
  </rv>
  <rv s="71">
    <v>#VALUE!</v>
    <v>1175</v>
    <v>1176</v>
    <v>Isle of Man</v>
    <v>23</v>
    <v>24</v>
    <v>Map</v>
    <v>25</v>
    <v>1177</v>
    <v>en-GB</v>
    <v>c291073f-e491-26da-ccef-153f8bde727f</v>
    <v>536870912</v>
    <v>1</v>
    <v>IM</v>
    <v>5231</v>
    <v>5232</v>
    <v>5233</v>
    <v>4502</v>
    <v>5234</v>
    <v>The Isle of Man, also known as Mann, is an island and self-governing British Crown Dependency in the Irish Sea between Great Britain and Northern Ireland. The head of state, Queen Elizabeth II, holds the title Lord of Mann and is represented by a Lieutenant Governor. The United Kingdom is responsible for the isle's military defence.</v>
    <v>5235</v>
    <v>5236</v>
    <v>5237</v>
    <v>5238</v>
    <v>5234</v>
    <v>5241</v>
    <v>5242</v>
    <v>5243</v>
    <v>Isle of Man</v>
    <v>God Save the Queen</v>
    <v>5244</v>
    <v>Isle of Man</v>
    <v>5245</v>
    <v>5246</v>
    <v>1783</v>
    <v>Isle of Man</v>
    <v>5247</v>
    <v>mdp/vdpid/15126</v>
  </rv>
  <rv s="0">
    <v>536870912</v>
    <v>Israel</v>
    <v>1ffafed3-2b37-b871-c271-aa855d98449a</v>
    <v>en-GB</v>
    <v>Map</v>
  </rv>
  <rv s="1">
    <fb>0.24584103512014799</fb>
    <v>27</v>
  </rv>
  <rv s="1">
    <fb>20770</fb>
    <v>28</v>
  </rv>
  <rv s="1">
    <fb>178000</fb>
    <v>28</v>
  </rv>
  <rv s="1">
    <fb>20.8</fb>
    <v>29</v>
  </rv>
  <rv s="1">
    <fb>972</fb>
    <v>30</v>
  </rv>
  <rv s="0">
    <v>536870912</v>
    <v>Jerusalem</v>
    <v>f723d141-8609-b204-3b1d-30bfcbfb9dcb</v>
    <v>en-GB</v>
    <v>Map</v>
  </rv>
  <rv s="1">
    <fb>65166.256999999998</fb>
    <v>28</v>
  </rv>
  <rv s="1">
    <fb>108.150134048257</fb>
    <v>31</v>
  </rv>
  <rv s="1">
    <fb>8.4159653362219401E-3</fb>
    <v>27</v>
  </rv>
  <rv s="1">
    <fb>6600.8982801222</fb>
    <v>28</v>
  </rv>
  <rv s="1">
    <fb>3.09</fb>
    <v>29</v>
  </rv>
  <rv s="1">
    <fb>7.7264323913235705E-2</fb>
    <v>27</v>
  </rv>
  <rv s="1">
    <fb>97.382124126026198</fb>
    <v>35</v>
  </rv>
  <rv s="1">
    <fb>395098666121.61603</fb>
    <v>33</v>
  </rv>
  <rv s="1">
    <fb>1.0490112</fb>
    <v>27</v>
  </rv>
  <rv s="1">
    <fb>0.63354690000000002</fb>
    <v>27</v>
  </rv>
  <rv s="2">
    <v>117</v>
    <v>25</v>
    <v>1186</v>
    <v>0</v>
    <v>Image of Israel</v>
  </rv>
  <rv s="0">
    <v>805306368</v>
    <v>Naftali Bennett (Prime Minister)</v>
    <v>e4d98158-4603-00c6-3ad7-8f834dc22204</v>
    <v>en-GB</v>
    <v>Generic</v>
  </rv>
  <rv s="0">
    <v>805306368</v>
    <v>Isaac Herzog (President)</v>
    <v>6ec2eb61-c901-7fbe-05ae-d176e780a498</v>
    <v>en-GB</v>
    <v>Generic</v>
  </rv>
  <rv s="4">
    <v>308</v>
  </rv>
  <rv s="3">
    <v>https://www.bing.com/search?q=israel&amp;form=skydnc</v>
    <v>Learn more on Bing</v>
  </rv>
  <rv s="1">
    <fb>82.802439024390296</fb>
    <v>35</v>
  </rv>
  <rv s="1">
    <fb>237371160000</fb>
    <v>33</v>
  </rv>
  <rv s="1">
    <fb>7.58</fb>
    <v>32</v>
  </rv>
  <rv s="4">
    <v>309</v>
  </rv>
  <rv s="1">
    <fb>0.24369154550000002</fb>
    <v>27</v>
  </rv>
  <rv s="1">
    <fb>4.6249000000000002</fb>
    <v>29</v>
  </rv>
  <rv s="1">
    <fb>9053300</fb>
    <v>28</v>
  </rv>
  <rv s="1">
    <fb>0.23600000000000002</fb>
    <v>27</v>
  </rv>
  <rv s="1">
    <fb>0.442</fb>
    <v>27</v>
  </rv>
  <rv s="1">
    <fb>5.0999999999999997E-2</fb>
    <v>27</v>
  </rv>
  <rv s="1">
    <fb>0.106</fb>
    <v>27</v>
  </rv>
  <rv s="1">
    <fb>0.64041999816894501</fb>
    <v>27</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Central District</v>
    <v>b8c7175b-f887-8fa0-637f-e2e7e8ae8040</v>
    <v>en-GB</v>
    <v>Map</v>
  </rv>
  <rv s="0">
    <v>536870912</v>
    <v>Northern District</v>
    <v>22ac91a9-f743-acdf-4359-b436f384753b</v>
    <v>en-GB</v>
    <v>Map</v>
  </rv>
  <rv s="0">
    <v>536870912</v>
    <v>Southern District</v>
    <v>970325e2-3c4e-8bc8-62a8-400202e79fc2</v>
    <v>en-GB</v>
    <v>Map</v>
  </rv>
  <rv s="4">
    <v>310</v>
  </rv>
  <rv s="1">
    <fb>0.23067846531370401</fb>
    <v>27</v>
  </rv>
  <rv s="4">
    <v>311</v>
  </rv>
  <rv s="1">
    <fb>0.253</fb>
    <v>27</v>
  </rv>
  <rv s="1">
    <fb>3.8610000610351601E-2</fb>
    <v>36</v>
  </rv>
  <rv s="1">
    <fb>8374393</fb>
    <v>28</v>
  </rv>
  <rv s="8">
    <v>#VALUE!</v>
    <v>1184</v>
    <v>68</v>
    <v>Israel</v>
    <v>23</v>
    <v>24</v>
    <v>Map</v>
    <v>25</v>
    <v>1185</v>
    <v>en-GB</v>
    <v>1ffafed3-2b37-b871-c271-aa855d98449a</v>
    <v>536870912</v>
    <v>1</v>
    <v>IL</v>
    <v>5250</v>
    <v>5251</v>
    <v>5252</v>
    <v>5253</v>
    <v>5254</v>
    <v>5255</v>
    <v>5256</v>
    <v>5257</v>
    <v>5258</v>
    <v>ILS</v>
    <v>Israel, officially known as the State of Israel, is a country in Western Asia. It is situated on the southeastern shore of the Mediterranean Sea and the northern shore of the Red Sea, and shares borders with Lebanon to the north, Syria to the northeast, Jordan on the east, the Palestinian territories of the West Bank and the Gaza Strip to the east and west, respectively, and Egypt to the southwest. Tel Aviv is the economic and technological center of the country, while its seat of government and proclaimed capital is Jerusalem, although international recognition of the state's sovereignty over the city is limited.</v>
    <v>5259</v>
    <v>5260</v>
    <v>5261</v>
    <v>5262</v>
    <v>1667</v>
    <v>5263</v>
    <v>5264</v>
    <v>5265</v>
    <v>5266</v>
    <v>2919</v>
    <v>5255</v>
    <v>5269</v>
    <v>5270</v>
    <v>5271</v>
    <v>5272</v>
    <v>2919</v>
    <v>5273</v>
    <v>Israel</v>
    <v>Hatikvah</v>
    <v>5274</v>
    <v>State of Israel</v>
    <v>5275</v>
    <v>5276</v>
    <v>5277</v>
    <v>5278</v>
    <v>4023</v>
    <v>5279</v>
    <v>1675</v>
    <v>5280</v>
    <v>5281</v>
    <v>4540</v>
    <v>5282</v>
    <v>5289</v>
    <v>5290</v>
    <v>5291</v>
    <v>5292</v>
    <v>5293</v>
    <v>Israel</v>
    <v>5294</v>
    <v>mdp/vdpid/117</v>
  </rv>
  <rv s="0">
    <v>536870912</v>
    <v>Italy</v>
    <v>09e8f885-427b-8850-947d-202e0287b9e8</v>
    <v>en-GB</v>
    <v>Map</v>
  </rv>
  <rv s="1">
    <fb>0.432345141769226</fb>
    <v>27</v>
  </rv>
  <rv s="1">
    <fb>301340</fb>
    <v>28</v>
  </rv>
  <rv s="1">
    <fb>347000</fb>
    <v>28</v>
  </rv>
  <rv s="1">
    <fb>7.3</fb>
    <v>29</v>
  </rv>
  <rv s="1">
    <fb>39</fb>
    <v>30</v>
  </rv>
  <rv s="0">
    <v>536870912</v>
    <v>Rome</v>
    <v>5ed498af-fa85-2a88-874d-212494ddb06f</v>
    <v>en-GB</v>
    <v>Map</v>
  </rv>
  <rv s="1">
    <fb>320411.45899999997</fb>
    <v>28</v>
  </rv>
  <rv s="1">
    <fb>110.623595648239</fb>
    <v>31</v>
  </rv>
  <rv s="1">
    <fb>6.1124694376529102E-3</fb>
    <v>27</v>
  </rv>
  <rv s="1">
    <fb>5002.4066798773601</fb>
    <v>28</v>
  </rv>
  <rv s="1">
    <fb>1.29</fb>
    <v>29</v>
  </rv>
  <rv s="1">
    <fb>0.31790303272888798</fb>
    <v>27</v>
  </rv>
  <rv s="1">
    <fb>79.948454735494707</fb>
    <v>35</v>
  </rv>
  <rv s="1">
    <fb>1.61</fb>
    <v>32</v>
  </rv>
  <rv s="1">
    <fb>2001244392041.5701</fb>
    <v>33</v>
  </rv>
  <rv s="1">
    <fb>1.0187936</fb>
    <v>27</v>
  </rv>
  <rv s="1">
    <fb>0.61933000000000005</fb>
    <v>27</v>
  </rv>
  <rv s="2">
    <v>118</v>
    <v>25</v>
    <v>1197</v>
    <v>0</v>
    <v>Image of Italy</v>
  </rv>
  <rv s="0">
    <v>536870912</v>
    <v>Cutrofiano</v>
    <v>46cdd3b5-8057-513a-8d65-369c28bf8679</v>
    <v>en-GB</v>
    <v>Map</v>
  </rv>
  <rv s="0">
    <v>805306368</v>
    <v>Luigi Di Maio (Minister)</v>
    <v>59d427d5-9609-17e5-4e5f-0e2e4f3196e8</v>
    <v>en-GB</v>
    <v>Generic</v>
  </rv>
  <rv s="0">
    <v>805306368</v>
    <v>Dario Franceschini (Minister)</v>
    <v>31ede07d-910f-e904-68a6-678eff43cbf0</v>
    <v>en-GB</v>
    <v>Generic</v>
  </rv>
  <rv s="0">
    <v>805306368</v>
    <v>Roberto Speranza (Minister)</v>
    <v>3e649b4b-3f0f-4d27-00a0-d23ad8721780</v>
    <v>en-GB</v>
    <v>Generic</v>
  </rv>
  <rv s="0">
    <v>805306368</v>
    <v>Lorenzo Guerini (Minister)</v>
    <v>948864d5-85c6-2e1d-75ca-f9b475127724</v>
    <v>en-GB</v>
    <v>Generic</v>
  </rv>
  <rv s="4">
    <v>312</v>
  </rv>
  <rv s="3">
    <v>https://www.bing.com/search?q=italy&amp;form=skydnc</v>
    <v>Learn more on Bing</v>
  </rv>
  <rv s="1">
    <fb>82.946341463414697</fb>
    <v>35</v>
  </rv>
  <rv s="1">
    <fb>522087790000</fb>
    <v>33</v>
  </rv>
  <rv s="1">
    <fb>0.2283268819</fb>
    <v>27</v>
  </rv>
  <rv s="1">
    <fb>3.9773999999999998</fb>
    <v>29</v>
  </rv>
  <rv s="1">
    <fb>60297396</fb>
    <v>28</v>
  </rv>
  <rv s="1">
    <fb>0.26700000000000002</fb>
    <v>27</v>
  </rv>
  <rv s="1">
    <fb>0.495550003051758</fb>
    <v>27</v>
  </rv>
  <rv s="0">
    <v>536870912</v>
    <v>Emilia-Romagna</v>
    <v>129d3426-cfe5-9154-2989-f246e1aa5cec</v>
    <v>en-GB</v>
    <v>Map</v>
  </rv>
  <rv s="0">
    <v>536870912</v>
    <v>Veneto</v>
    <v>6809e680-9adc-134d-ebe9-70b79f5adb5f</v>
    <v>en-GB</v>
    <v>Map</v>
  </rv>
  <rv s="0">
    <v>536870912</v>
    <v>Piedmont</v>
    <v>1a1b261b-a6b1-8503-5262-e2f707fe58ce</v>
    <v>en-GB</v>
    <v>Map</v>
  </rv>
  <rv s="0">
    <v>536870912</v>
    <v>Lombardy</v>
    <v>4e4d95c0-6e91-acd2-e10c-7165bc365e22</v>
    <v>en-GB</v>
    <v>Map</v>
  </rv>
  <rv s="0">
    <v>536870912</v>
    <v>Sicily</v>
    <v>610fbc95-e594-a116-6d30-36286446a003</v>
    <v>en-GB</v>
    <v>Map</v>
  </rv>
  <rv s="0">
    <v>536870912</v>
    <v>Tuscany</v>
    <v>a8854f08-da35-486d-5bd1-760f4eeb3da0</v>
    <v>en-GB</v>
    <v>Map</v>
  </rv>
  <rv s="0">
    <v>536870912</v>
    <v>Calabria</v>
    <v>87d05176-c03a-c209-fa72-dfafed738418</v>
    <v>en-GB</v>
    <v>Map</v>
  </rv>
  <rv s="0">
    <v>536870912</v>
    <v>Campania</v>
    <v>9933ef2b-24f2-a29d-6e4f-fe6bffe78694</v>
    <v>en-GB</v>
    <v>Map</v>
  </rv>
  <rv s="0">
    <v>536870912</v>
    <v>Sardinia</v>
    <v>2ac543b8-3c5f-c1c2-9c26-7153eb61c3d0</v>
    <v>en-GB</v>
    <v>Map</v>
  </rv>
  <rv s="0">
    <v>536870912</v>
    <v>Lazio</v>
    <v>e5d48b4e-72f5-da43-7854-da4784df7b51</v>
    <v>en-GB</v>
    <v>Map</v>
  </rv>
  <rv s="0">
    <v>536870912</v>
    <v>Abruzzo</v>
    <v>6d07734f-0734-da73-bda9-a2e9e44c1042</v>
    <v>en-GB</v>
    <v>Map</v>
  </rv>
  <rv s="0">
    <v>536870912</v>
    <v>Liguria</v>
    <v>bc9d0bc0-7501-9ea0-5ffc-8d29df64f153</v>
    <v>en-GB</v>
    <v>Map</v>
  </rv>
  <rv s="0">
    <v>536870912</v>
    <v>Umbria</v>
    <v>a75c12d3-c6a9-ea7c-e844-577d1cfe72dd</v>
    <v>en-GB</v>
    <v>Map</v>
  </rv>
  <rv s="0">
    <v>536870912</v>
    <v>Apulia</v>
    <v>162619f7-7efb-76cc-0544-2da0306bd7c3</v>
    <v>en-GB</v>
    <v>Map</v>
  </rv>
  <rv s="0">
    <v>536870912</v>
    <v>Molise</v>
    <v>048932e0-ef04-999e-a84f-326f5eaf1b11</v>
    <v>en-GB</v>
    <v>Map</v>
  </rv>
  <rv s="0">
    <v>536870912</v>
    <v>Aosta Valley</v>
    <v>d9b216c7-5de6-eaf4-2383-5f7fc3075fdb</v>
    <v>en-GB</v>
    <v>Map</v>
  </rv>
  <rv s="0">
    <v>536870912</v>
    <v>Metropolitan City of Florence</v>
    <v>2f3f0535-482c-476a-1d8b-3d5f6fad7391</v>
    <v>en-GB</v>
    <v>Map</v>
  </rv>
  <rv s="0">
    <v>536870912</v>
    <v>Marche</v>
    <v>262ac8bf-0bbd-ba85-aef3-2130493eaa9b</v>
    <v>en-GB</v>
    <v>Map</v>
  </rv>
  <rv s="0">
    <v>536870912</v>
    <v>Trentino</v>
    <v>120cbbaa-1e9e-f708-d24c-faa311d321c4</v>
    <v>en-GB</v>
    <v>Map</v>
  </rv>
  <rv s="0">
    <v>536870912</v>
    <v>Province of Modena</v>
    <v>5440f9d7-7f7c-603d-adbd-e1a1d0236ec2</v>
    <v>en-GB</v>
    <v>Map</v>
  </rv>
  <rv s="0">
    <v>536870912</v>
    <v>Metropolitan City of Milan</v>
    <v>bfabe2c1-21a8-e914-acd1-5fea8ea5dd97</v>
    <v>en-GB</v>
    <v>Map</v>
  </rv>
  <rv s="0">
    <v>536870912</v>
    <v>Basilicata</v>
    <v>c286f639-68f8-3ed2-0119-87142c109b42</v>
    <v>en-GB</v>
    <v>Map</v>
  </rv>
  <rv s="0">
    <v>536870912</v>
    <v>Metropolitan City of Venice</v>
    <v>558e4220-5944-57d7-3d5c-ee9c55739f9d</v>
    <v>en-GB</v>
    <v>Map</v>
  </rv>
  <rv s="0">
    <v>536870912</v>
    <v>Province of Parma</v>
    <v>8dea1c07-f47d-5713-e2a8-39e495a8c4a2</v>
    <v>en-GB</v>
    <v>Map</v>
  </rv>
  <rv s="0">
    <v>536870912</v>
    <v>Trentino-Alto Adige/South Tyrol</v>
    <v>b537e28d-6f0c-d8cf-1384-534def0737dd</v>
    <v>en-GB</v>
    <v>Map</v>
  </rv>
  <rv s="0">
    <v>536870912</v>
    <v>Province of Brescia</v>
    <v>446a641b-a5d7-2aa4-9917-1d4c9ac2f472</v>
    <v>en-GB</v>
    <v>Map</v>
  </rv>
  <rv s="0">
    <v>536870912</v>
    <v>Metropolitan City of Bari</v>
    <v>790bdf08-e670-ceb7-9ab7-df76f11c0cd2</v>
    <v>en-GB</v>
    <v>Map</v>
  </rv>
  <rv s="0">
    <v>536870912</v>
    <v>Province of Ascoli Piceno</v>
    <v>28b9088e-56b5-1589-e3e6-a91d695bd929</v>
    <v>en-GB</v>
    <v>Map</v>
  </rv>
  <rv s="0">
    <v>536870912</v>
    <v>Province of Campobasso</v>
    <v>c7d893b5-491a-33dd-bd2b-8d4a2984fe8c</v>
    <v>en-GB</v>
    <v>Map</v>
  </rv>
  <rv s="0">
    <v>536870912</v>
    <v>Province of Alessandria</v>
    <v>00958e2f-b46d-2584-0b58-3b805660d781</v>
    <v>en-GB</v>
    <v>Map</v>
  </rv>
  <rv s="0">
    <v>536870912</v>
    <v>Province of Caltanissetta</v>
    <v>d40e7f08-9850-7e0d-8505-29b8d0a39703</v>
    <v>en-GB</v>
    <v>Map</v>
  </rv>
  <rv s="0">
    <v>536870912</v>
    <v>Province of Massa and Carrara</v>
    <v>5b6da054-dd27-6e38-166a-f0de954f81a6</v>
    <v>en-GB</v>
    <v>Map</v>
  </rv>
  <rv s="0">
    <v>536870912</v>
    <v>Province of Isernia</v>
    <v>0e9a3793-704a-835a-9155-71483dc32ec8</v>
    <v>en-GB</v>
    <v>Map</v>
  </rv>
  <rv s="0">
    <v>536870912</v>
    <v>Province of Olbia-Tempio</v>
    <v>2bf37320-d9da-9428-a8ab-b58e03cfd182</v>
    <v>en-GB</v>
    <v>Map</v>
  </rv>
  <rv s="0">
    <v>536870912</v>
    <v>Province of Taranto</v>
    <v>ca4ced58-8536-2946-c39a-e082bd08bfc2</v>
    <v>en-GB</v>
    <v>Map</v>
  </rv>
  <rv s="0">
    <v>536870912</v>
    <v>Province of Nuoro</v>
    <v>5dbb194c-c19a-fd8f-7f4f-40c37f7e78ce</v>
    <v>en-GB</v>
    <v>Map</v>
  </rv>
  <rv s="0">
    <v>536870912</v>
    <v>Province of Carbonia-Iglesias</v>
    <v>38d153ed-3de2-68a1-667c-27ce9aa10938</v>
    <v>en-GB</v>
    <v>Map</v>
  </rv>
  <rv s="0">
    <v>536870912</v>
    <v>Province of Vibo Valentia</v>
    <v>fb657409-aaca-a33e-cfdd-bf03f359656e</v>
    <v>en-GB</v>
    <v>Map</v>
  </rv>
  <rv s="0">
    <v>536870912</v>
    <v>Province of Ogliastra</v>
    <v>15704465-8842-6b4f-04e6-da3752d670b3</v>
    <v>en-GB</v>
    <v>Map</v>
  </rv>
  <rv s="0">
    <v>536870912</v>
    <v>Province of Verbano-Cusio-Ossola</v>
    <v>a44237ea-032d-5947-b103-2cf81f24ec30</v>
    <v>en-GB</v>
    <v>Map</v>
  </rv>
  <rv s="0">
    <v>536870912</v>
    <v>Province of Medio Campidano</v>
    <v>c072d2b9-0636-8673-ad61-de43ceafbff1</v>
    <v>en-GB</v>
    <v>Map</v>
  </rv>
  <rv s="0">
    <v>536870912</v>
    <v>Metropolitan City of Bologna</v>
    <v>6b7c135f-45ec-3dc4-72bd-639c8de52892</v>
    <v>en-GB</v>
    <v>Map</v>
  </rv>
  <rv s="0">
    <v>536870912</v>
    <v>Metropolitan City of Rome Capital</v>
    <v>76a6fcae-8c89-adab-ce40-a0d52e665024</v>
    <v>en-GB</v>
    <v>Map</v>
  </rv>
  <rv s="0">
    <v>536870912</v>
    <v>Metropolitan City of Naples</v>
    <v>aeb76b48-07bf-43a8-8941-86d06bb8bf02</v>
    <v>en-GB</v>
    <v>Map</v>
  </rv>
  <rv s="0">
    <v>536870912</v>
    <v>Metropolitan City of Turin</v>
    <v>cb9fd131-b82a-0d2d-6b03-03cebe7f6604</v>
    <v>en-GB</v>
    <v>Map</v>
  </rv>
  <rv s="0">
    <v>536870912</v>
    <v>Metropolitan City of Reggio Calabria</v>
    <v>e8f895ec-a35e-4175-95b5-4fa5282cba18</v>
    <v>en-GB</v>
    <v>Map</v>
  </rv>
  <rv s="4">
    <v>313</v>
  </rv>
  <rv s="1">
    <fb>0.24250464933068097</fb>
    <v>27</v>
  </rv>
  <rv s="1">
    <fb>0.59099999999999997</fb>
    <v>27</v>
  </rv>
  <rv s="1">
    <fb>9.8870000839233405E-2</fb>
    <v>36</v>
  </rv>
  <rv s="1">
    <fb>42651966</fb>
    <v>28</v>
  </rv>
  <rv s="14">
    <v>#VALUE!</v>
    <v>1195</v>
    <v>178</v>
    <v>Italy</v>
    <v>23</v>
    <v>24</v>
    <v>Map</v>
    <v>25</v>
    <v>1196</v>
    <v>en-GB</v>
    <v>09e8f885-427b-8850-947d-202e0287b9e8</v>
    <v>536870912</v>
    <v>1</v>
    <v>IT</v>
    <v>5297</v>
    <v>5298</v>
    <v>5299</v>
    <v>5300</v>
    <v>5301</v>
    <v>5302</v>
    <v>5303</v>
    <v>5304</v>
    <v>5305</v>
    <v>EUR</v>
    <v>Italy, officially the Italian Republic, is a country consisting of a peninsula delimited by the Alps and several islands surrounding it. Italy is located in the center of the Mediterranean Sea, in Southern Europe, and is also often considered part of Western Europe. A unitary parliamentary republic with Rome as its capital and largest city, the country covers a total area of 301,340 km² and shares land borders with France, Switzerland, Austria, Slovenia, and the enclaved microstates of Vatican City and San Marino. Italy has a territorial enclave in Switzerland and a maritime exclave in Tunisian waters. With around 60 million inhabitants, Italy is the third-most populous member state of the European Union, after Germany and France.</v>
    <v>5306</v>
    <v>5307</v>
    <v>5308</v>
    <v>5309</v>
    <v>5310</v>
    <v>5311</v>
    <v>5312</v>
    <v>5313</v>
    <v>5314</v>
    <v>1109</v>
    <v>5315</v>
    <v>5320</v>
    <v>5321</v>
    <v>5322</v>
    <v>5323</v>
    <v>1115</v>
    <v>Italy</v>
    <v>Il Canto degli Italiani</v>
    <v>4721</v>
    <v>Italian Republic</v>
    <v>5324</v>
    <v>5325</v>
    <v>5326</v>
    <v>666</v>
    <v>5327</v>
    <v>613</v>
    <v>1675</v>
    <v>4024</v>
    <v>114</v>
    <v>3754</v>
    <v>5328</v>
    <v>5375</v>
    <v>5376</v>
    <v>161</v>
    <v>5377</v>
    <v>5378</v>
    <v>Italy</v>
    <v>5379</v>
    <v>mdp/vdpid/118</v>
  </rv>
  <rv s="0">
    <v>536870912</v>
    <v>Jamaica</v>
    <v>2562ea55-e766-cb17-7e1f-a957c9f8b966</v>
    <v>en-GB</v>
    <v>Map</v>
  </rv>
  <rv s="1">
    <fb>0.40997229916897504</fb>
    <v>27</v>
  </rv>
  <rv s="1">
    <fb>10991</fb>
    <v>28</v>
  </rv>
  <rv s="1">
    <fb>16.103000000000002</fb>
    <v>29</v>
  </rv>
  <rv s="1">
    <fb>1876</fb>
    <v>30</v>
  </rv>
  <rv s="0">
    <v>536870912</v>
    <v>Kingston</v>
    <v>385a0e1e-d470-c7c3-8231-361da8105710</v>
    <v>en-GB</v>
    <v>Map</v>
  </rv>
  <rv s="1">
    <fb>8225.0810000000001</fb>
    <v>28</v>
  </rv>
  <rv s="1">
    <fb>162.47402640959601</fb>
    <v>31</v>
  </rv>
  <rv s="1">
    <fb>3.8918759235825502E-2</fb>
    <v>27</v>
  </rv>
  <rv s="1">
    <fb>1050.73290446087</fb>
    <v>28</v>
  </rv>
  <rv s="1">
    <fb>1.9790000000000001</fb>
    <v>29</v>
  </rv>
  <rv s="1">
    <fb>0.30915974822180897</fb>
    <v>27</v>
  </rv>
  <rv s="1">
    <fb>80.971344808322698</fb>
    <v>35</v>
  </rv>
  <rv s="1">
    <fb>16458071067.8176</fb>
    <v>33</v>
  </rv>
  <rv s="1">
    <fb>0.90995389999999998</fb>
    <v>27</v>
  </rv>
  <rv s="1">
    <fb>0.27130609999999999</fb>
    <v>27</v>
  </rv>
  <rv s="2">
    <v>119</v>
    <v>25</v>
    <v>1208</v>
    <v>0</v>
    <v>Image of Jamaica</v>
  </rv>
  <rv s="0">
    <v>805306368</v>
    <v>Andrew Holness (Prime Minister)</v>
    <v>fc7eab19-7d03-0e23-d4ca-3413831f019e</v>
    <v>en-GB</v>
    <v>Generic</v>
  </rv>
  <rv s="4">
    <v>314</v>
  </rv>
  <rv s="3">
    <v>https://www.bing.com/search?q=jamaica&amp;form=skydnc</v>
    <v>Learn more on Bing</v>
  </rv>
  <rv s="1">
    <fb>74.367999999999995</fb>
    <v>35</v>
  </rv>
  <rv s="1">
    <fb>15767450000</fb>
    <v>33</v>
  </rv>
  <rv s="1">
    <fb>80</fb>
    <v>35</v>
  </rv>
  <rv s="1">
    <fb>1.33</fb>
    <v>32</v>
  </rv>
  <rv s="4">
    <v>315</v>
  </rv>
  <rv s="1">
    <fb>0.23704219810000002</fb>
    <v>27</v>
  </rv>
  <rv s="1">
    <fb>1.3061</fb>
    <v>29</v>
  </rv>
  <rv s="1">
    <fb>2948279</fb>
    <v>28</v>
  </rv>
  <rv s="1">
    <fb>0.35799999999999998</fb>
    <v>27</v>
  </rv>
  <rv s="1">
    <fb>0.51600000000000001</fb>
    <v>27</v>
  </rv>
  <rv s="1">
    <fb>5.2999999999999999E-2</fb>
    <v>27</v>
  </rv>
  <rv s="1">
    <fb>0.66028999328613291</fb>
    <v>27</v>
  </rv>
  <rv s="0">
    <v>536870912</v>
    <v>Manchester</v>
    <v>f9954055-2712-0c82-88e0-1c27d458ef8f</v>
    <v>en-GB</v>
    <v>Map</v>
  </rv>
  <rv s="0">
    <v>536870912</v>
    <v>Clarendon</v>
    <v>d394c1bf-803d-868f-231d-c7960f5ae9cc</v>
    <v>en-GB</v>
    <v>Map</v>
  </rv>
  <rv s="0">
    <v>536870912</v>
    <v>Hanover Parish</v>
    <v>ed1d838b-2b0c-c700-9ee6-2ced80d3f7d7</v>
    <v>en-GB</v>
    <v>Map</v>
  </rv>
  <rv s="0">
    <v>536870912</v>
    <v>St Elizabeth</v>
    <v>3c34a2e1-ad0a-85e6-7432-f9d6657f3dd3</v>
    <v>en-GB</v>
    <v>Map</v>
  </rv>
  <rv s="0">
    <v>536870912</v>
    <v>Saint Thomas Parish</v>
    <v>406dbd87-f82d-a990-666c-eff234209a17</v>
    <v>en-GB</v>
    <v>Map</v>
  </rv>
  <rv s="0">
    <v>536870912</v>
    <v>Kingston Parish</v>
    <v>188e2678-dfdb-a1db-54c6-4b5ca84c751e</v>
    <v>en-GB</v>
    <v>Map</v>
  </rv>
  <rv s="0">
    <v>536870912</v>
    <v>Saint Ann Parish</v>
    <v>d4efea20-3223-58d1-e47e-a12bb8e430ad</v>
    <v>en-GB</v>
    <v>Map</v>
  </rv>
  <rv s="0">
    <v>536870912</v>
    <v>Saint James Parish</v>
    <v>8f9186b8-f2dd-4133-7e78-2e0c1845d3f3</v>
    <v>en-GB</v>
    <v>Map</v>
  </rv>
  <rv s="0">
    <v>536870912</v>
    <v>Trelawny Parish</v>
    <v>fe130ec3-c1df-e026-0f9a-c7f4f6bbd75f</v>
    <v>en-GB</v>
    <v>Map</v>
  </rv>
  <rv s="0">
    <v>536870912</v>
    <v>Saint Catherine Parish</v>
    <v>099092e0-291e-0e55-83ea-7fe3b6b89076</v>
    <v>en-GB</v>
    <v>Map</v>
  </rv>
  <rv s="0">
    <v>536870912</v>
    <v>Portland Parish</v>
    <v>6ea2ee0e-d145-cd8f-8587-bf8209e0ff69</v>
    <v>en-GB</v>
    <v>Map</v>
  </rv>
  <rv s="0">
    <v>536870912</v>
    <v>Saint Andrew Parish</v>
    <v>7959b45d-c15f-c5dd-c9a8-96284c08fdbd</v>
    <v>en-GB</v>
    <v>Map</v>
  </rv>
  <rv s="0">
    <v>536870912</v>
    <v>Westmoreland Parish</v>
    <v>c94d17fb-d692-3c7c-e2ea-bab4bf728732</v>
    <v>en-GB</v>
    <v>Map</v>
  </rv>
  <rv s="0">
    <v>536870912</v>
    <v>Saint Mary Parish</v>
    <v>4897bb13-78cd-e9da-0a63-623781c93a53</v>
    <v>en-GB</v>
    <v>Map</v>
  </rv>
  <rv s="4">
    <v>316</v>
  </rv>
  <rv s="1">
    <fb>0.26809843578632003</fb>
    <v>27</v>
  </rv>
  <rv s="1">
    <fb>0.35100000000000003</fb>
    <v>27</v>
  </rv>
  <rv s="1">
    <fb>8.0019998550415E-2</fb>
    <v>36</v>
  </rv>
  <rv s="1">
    <fb>1650594</fb>
    <v>28</v>
  </rv>
  <rv s="8">
    <v>#VALUE!</v>
    <v>1206</v>
    <v>68</v>
    <v>Jamaica</v>
    <v>23</v>
    <v>24</v>
    <v>Map</v>
    <v>25</v>
    <v>1207</v>
    <v>en-GB</v>
    <v>2562ea55-e766-cb17-7e1f-a957c9f8b966</v>
    <v>536870912</v>
    <v>1</v>
    <v>JM</v>
    <v>5382</v>
    <v>5383</v>
    <v>3613</v>
    <v>5384</v>
    <v>5385</v>
    <v>5386</v>
    <v>5387</v>
    <v>5388</v>
    <v>5389</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5390</v>
    <v>5391</v>
    <v>5392</v>
    <v>5393</v>
    <v>1656</v>
    <v>5394</v>
    <v>5395</v>
    <v>5396</v>
    <v>5397</v>
    <v>5085</v>
    <v>5386</v>
    <v>5399</v>
    <v>5400</v>
    <v>5401</v>
    <v>5402</v>
    <v>5403</v>
    <v>5404</v>
    <v>Jamaica</v>
    <v>God Save the Queen</v>
    <v>5405</v>
    <v>Jamaica</v>
    <v>5406</v>
    <v>5407</v>
    <v>5408</v>
    <v>1739</v>
    <v>5409</v>
    <v>5410</v>
    <v>2569</v>
    <v>5411</v>
    <v>3255</v>
    <v>2531</v>
    <v>5412</v>
    <v>5427</v>
    <v>5428</v>
    <v>2084</v>
    <v>5429</v>
    <v>5430</v>
    <v>Jamaica</v>
    <v>5431</v>
    <v>mdp/vdpid/124</v>
  </rv>
  <rv s="0">
    <v>536870912</v>
    <v>Japan</v>
    <v>130d0438-fafb-cd2d-1a9e-1dd9c5aa87a9</v>
    <v>en-GB</v>
    <v>Map</v>
  </rv>
  <rv s="1">
    <fb>0.122640991880623</fb>
    <v>27</v>
  </rv>
  <rv s="1">
    <fb>377944</fb>
    <v>28</v>
  </rv>
  <rv s="1">
    <fb>261000</fb>
    <v>28</v>
  </rv>
  <rv s="1">
    <fb>7.4</fb>
    <v>29</v>
  </rv>
  <rv s="1">
    <fb>81</fb>
    <v>30</v>
  </rv>
  <rv s="0">
    <v>536870912</v>
    <v>Tokyo</v>
    <v>cb44a92f-6c6f-99c4-2ae3-51601fdc919a</v>
    <v>en-GB</v>
    <v>Map</v>
  </rv>
  <rv s="1">
    <fb>1135886.253</fb>
    <v>28</v>
  </rv>
  <rv s="1">
    <fb>105.482172148839</fb>
    <v>31</v>
  </rv>
  <rv s="1">
    <fb>4.7697368421052103E-3</fb>
    <v>27</v>
  </rv>
  <rv s="1">
    <fb>7819.7146359093604</fb>
    <v>28</v>
  </rv>
  <rv s="1">
    <fb>1.42</fb>
    <v>29</v>
  </rv>
  <rv s="1">
    <fb>0.68456222269653788</fb>
    <v>27</v>
  </rv>
  <rv s="1">
    <fb>93.026455107462894</fb>
    <v>35</v>
  </rv>
  <rv s="1">
    <fb>1.06</fb>
    <v>32</v>
  </rv>
  <rv s="1">
    <fb>5081769542379.7695</fb>
    <v>33</v>
  </rv>
  <rv s="1">
    <fb>0.98799942016601605</fb>
    <v>27</v>
  </rv>
  <rv s="1">
    <fb>0.63237579345703099</fb>
    <v>27</v>
  </rv>
  <rv s="2">
    <v>120</v>
    <v>25</v>
    <v>1219</v>
    <v>0</v>
    <v>Image of Japan</v>
  </rv>
  <rv s="1">
    <fb>1.8</fb>
    <v>35</v>
  </rv>
  <rv s="0">
    <v>536870912</v>
    <v>Keihanshin</v>
    <v>5ff48e9c-1e4f-47b9-a1c8-72b7db43a6b4</v>
    <v>en-GB</v>
    <v>Map</v>
  </rv>
  <rv s="0">
    <v>805306368</v>
    <v>Yoshihide Suga (Prime Minister)</v>
    <v>22dac29f-937c-4c0b-a978-5d283712fdeb</v>
    <v>en-GB</v>
    <v>Generic</v>
  </rv>
  <rv s="0">
    <v>805306368</v>
    <v>Koichi Yamamoto (Minister)</v>
    <v>6667db09-a536-1292-29e3-6ad1ed7a71bc</v>
    <v>en-GB</v>
    <v>Generic</v>
  </rv>
  <rv s="4">
    <v>317</v>
  </rv>
  <rv s="3">
    <v>https://www.bing.com/search?q=japan&amp;form=skydnc</v>
    <v>Learn more on Bing</v>
  </rv>
  <rv s="1">
    <fb>84.210975609756105</fb>
    <v>35</v>
  </rv>
  <rv s="1">
    <fb>6191073290000</fb>
    <v>33</v>
  </rv>
  <rv s="1">
    <fb>6.77</fb>
    <v>32</v>
  </rv>
  <rv s="1">
    <fb>0.13097521000000001</fb>
    <v>27</v>
  </rv>
  <rv s="1">
    <fb>2.4115000000000002</fb>
    <v>29</v>
  </rv>
  <rv s="1">
    <fb>126226568</fb>
    <v>28</v>
  </rv>
  <rv s="1">
    <fb>0.61726001739502001</fb>
    <v>27</v>
  </rv>
  <rv s="0">
    <v>536870912</v>
    <v>Kanagawa Prefecture</v>
    <v>d5976989-847c-bcca-3cb3-11bfacc55c5d</v>
    <v>en-GB</v>
    <v>Map</v>
  </rv>
  <rv s="0">
    <v>536870912</v>
    <v>Niigata Prefecture</v>
    <v>d88c2b16-14cc-3861-9ddc-31ebd94b17d9</v>
    <v>en-GB</v>
    <v>Map</v>
  </rv>
  <rv s="0">
    <v>536870912</v>
    <v>Tochigi Prefecture</v>
    <v>faae3362-0727-4ec5-6d01-3048e7e1526c</v>
    <v>en-GB</v>
    <v>Map</v>
  </rv>
  <rv s="0">
    <v>536870912</v>
    <v>Miyagi Prefecture</v>
    <v>2df5e06d-7fb5-6da7-5d3b-29b4ff80395e</v>
    <v>en-GB</v>
    <v>Map</v>
  </rv>
  <rv s="0">
    <v>536870912</v>
    <v>Shimane Prefecture</v>
    <v>580cd2e8-a550-7297-21b8-252fe27c1650</v>
    <v>en-GB</v>
    <v>Map</v>
  </rv>
  <rv s="0">
    <v>536870912</v>
    <v>Gunma Prefecture</v>
    <v>b64077a0-378d-c23f-b45c-2b3a03cba119</v>
    <v>en-GB</v>
    <v>Map</v>
  </rv>
  <rv s="0">
    <v>536870912</v>
    <v>Nara Prefecture</v>
    <v>99c4ba8c-9fb8-efe8-6368-0eb648372fb2</v>
    <v>en-GB</v>
    <v>Map</v>
  </rv>
  <rv s="0">
    <v>536870912</v>
    <v>Aomori Prefecture</v>
    <v>bdd4a43f-5a1f-1483-b74b-1c2e2d564a31</v>
    <v>en-GB</v>
    <v>Map</v>
  </rv>
  <rv s="0">
    <v>536870912</v>
    <v>Hokkaido</v>
    <v>6881270d-4678-fd1e-69e8-625b9f6cfad7</v>
    <v>en-GB</v>
    <v>Map</v>
  </rv>
  <rv s="0">
    <v>536870912</v>
    <v>Kyoto Prefecture</v>
    <v>699d1960-1267-7c97-6c62-e139537430a0</v>
    <v>en-GB</v>
    <v>Map</v>
  </rv>
  <rv s="0">
    <v>536870912</v>
    <v>Akita Prefecture</v>
    <v>23901f9e-0010-b10e-217f-76889688c150</v>
    <v>en-GB</v>
    <v>Map</v>
  </rv>
  <rv s="0">
    <v>536870912</v>
    <v>Aichi Prefecture</v>
    <v>404b15c4-d9ae-5896-6d50-b1481f5dd5cd</v>
    <v>en-GB</v>
    <v>Map</v>
  </rv>
  <rv s="0">
    <v>536870912</v>
    <v>Nagano Prefecture</v>
    <v>7afcd7d0-3729-6e2f-d60f-ace5cc191bd0</v>
    <v>en-GB</v>
    <v>Map</v>
  </rv>
  <rv s="0">
    <v>536870912</v>
    <v>Iwate Prefecture</v>
    <v>02eea5a7-6ae7-8bf6-a17a-c242b4162121</v>
    <v>en-GB</v>
    <v>Map</v>
  </rv>
  <rv s="0">
    <v>536870912</v>
    <v>Shizuoka Prefecture</v>
    <v>ca8ec756-8a3c-20a2-7e11-d24e284b7258</v>
    <v>en-GB</v>
    <v>Map</v>
  </rv>
  <rv s="0">
    <v>536870912</v>
    <v>Okinawa Prefecture</v>
    <v>e26094bf-30f4-9d5e-ed21-f166be1cfad3</v>
    <v>en-GB</v>
    <v>Map</v>
  </rv>
  <rv s="0">
    <v>536870912</v>
    <v>Kagawa Prefecture</v>
    <v>bdd9ba22-f775-2984-6115-5438af268070</v>
    <v>en-GB</v>
    <v>Map</v>
  </rv>
  <rv s="0">
    <v>536870912</v>
    <v>Yamaguchi Prefecture</v>
    <v>8a70f93f-b3cb-6430-8962-9b62c21575f3</v>
    <v>en-GB</v>
    <v>Map</v>
  </rv>
  <rv s="0">
    <v>536870912</v>
    <v>Fukuoka Prefecture</v>
    <v>a58bcb0e-97b3-0ac9-f0c0-e119441e5cba</v>
    <v>en-GB</v>
    <v>Map</v>
  </rv>
  <rv s="0">
    <v>536870912</v>
    <v>Osaka Prefecture</v>
    <v>a583e9fe-2d16-b004-281e-4c6841471145</v>
    <v>en-GB</v>
    <v>Map</v>
  </rv>
  <rv s="0">
    <v>536870912</v>
    <v>Mie Prefecture</v>
    <v>36b5c190-9782-f717-071c-66ee3f0eab90</v>
    <v>en-GB</v>
    <v>Map</v>
  </rv>
  <rv s="0">
    <v>536870912</v>
    <v>Ōita Prefecture</v>
    <v>c81f03fa-05e5-d708-3db6-3b6d5ed92f67</v>
    <v>en-GB</v>
    <v>Map</v>
  </rv>
  <rv s="0">
    <v>536870912</v>
    <v>Okayama Prefecture</v>
    <v>e9792cdf-f004-a2bf-db55-28eabec2a7c0</v>
    <v>en-GB</v>
    <v>Map</v>
  </rv>
  <rv s="0">
    <v>536870912</v>
    <v>Kumamoto Prefecture</v>
    <v>52bcf337-792b-3880-8875-847fe25699df</v>
    <v>en-GB</v>
    <v>Map</v>
  </rv>
  <rv s="0">
    <v>536870912</v>
    <v>Ibaraki Prefecture</v>
    <v>d16517c8-96b5-094f-f4ce-4aa391d6c7a2</v>
    <v>en-GB</v>
    <v>Map</v>
  </rv>
  <rv s="0">
    <v>536870912</v>
    <v>Chiba Prefecture</v>
    <v>0d6c59a9-daa8-57c7-3846-568b398d3c41</v>
    <v>en-GB</v>
    <v>Map</v>
  </rv>
  <rv s="0">
    <v>536870912</v>
    <v>Gifu Prefecture</v>
    <v>2c82ed6b-33c4-4355-bd09-71939ba5ff4a</v>
    <v>en-GB</v>
    <v>Map</v>
  </rv>
  <rv s="0">
    <v>536870912</v>
    <v>Saitama Prefecture</v>
    <v>03a81bc6-6fd0-fac9-0958-cd81fcf07a35</v>
    <v>en-GB</v>
    <v>Map</v>
  </rv>
  <rv s="0">
    <v>536870912</v>
    <v>Fukushima Prefecture</v>
    <v>73791ec1-3b90-e21b-3cc7-0e8444934877</v>
    <v>en-GB</v>
    <v>Map</v>
  </rv>
  <rv s="0">
    <v>536870912</v>
    <v>Toyama Prefecture</v>
    <v>3fd9a341-4706-cc8a-3953-779219c2cc10</v>
    <v>en-GB</v>
    <v>Map</v>
  </rv>
  <rv s="0">
    <v>536870912</v>
    <v>Fukui Prefecture</v>
    <v>e859104b-0d73-b8bf-c4f4-56888a2281cd</v>
    <v>en-GB</v>
    <v>Map</v>
  </rv>
  <rv s="0">
    <v>536870912</v>
    <v>Hiroshima Prefecture</v>
    <v>75de6a1b-763c-40ed-8e98-60dc318775fc</v>
    <v>en-GB</v>
    <v>Map</v>
  </rv>
  <rv s="0">
    <v>536870912</v>
    <v>Yamanashi Prefecture</v>
    <v>3e9e0d88-33e9-a04d-7fd7-a1679da279b5</v>
    <v>en-GB</v>
    <v>Map</v>
  </rv>
  <rv s="0">
    <v>536870912</v>
    <v>Saga Prefecture</v>
    <v>171c9320-6b1a-2ebc-2002-85b3d707f979</v>
    <v>en-GB</v>
    <v>Map</v>
  </rv>
  <rv s="0">
    <v>536870912</v>
    <v>Miyazaki Prefecture</v>
    <v>3bb91686-f345-53cf-6fb8-97d98890dc7d</v>
    <v>en-GB</v>
    <v>Map</v>
  </rv>
  <rv s="0">
    <v>536870912</v>
    <v>Yamagata Prefecture</v>
    <v>74d18529-a623-a2f9-9e38-40891e57c7d8</v>
    <v>en-GB</v>
    <v>Map</v>
  </rv>
  <rv s="0">
    <v>536870912</v>
    <v>Nagasaki Prefecture</v>
    <v>8caf62a2-006c-dde2-9c4d-e19d90ff2f0e</v>
    <v>en-GB</v>
    <v>Map</v>
  </rv>
  <rv s="0">
    <v>536870912</v>
    <v>Hyōgo Prefecture</v>
    <v>018712db-aec7-3894-1042-cbf5df14fac5</v>
    <v>en-GB</v>
    <v>Map</v>
  </rv>
  <rv s="0">
    <v>536870912</v>
    <v>Kōchi Prefecture</v>
    <v>3fcb8073-d695-79de-cd11-91dc78fb0481</v>
    <v>en-GB</v>
    <v>Map</v>
  </rv>
  <rv s="0">
    <v>536870912</v>
    <v>Ehime Prefecture</v>
    <v>0e0b1bbf-5926-d5dc-0e10-24f8c566ca8c</v>
    <v>en-GB</v>
    <v>Map</v>
  </rv>
  <rv s="0">
    <v>536870912</v>
    <v>Wakayama Prefecture</v>
    <v>fa064941-15ba-eb91-63a1-7e13f0aaa879</v>
    <v>en-GB</v>
    <v>Map</v>
  </rv>
  <rv s="0">
    <v>536870912</v>
    <v>Kagoshima Prefecture</v>
    <v>c3e1f2d9-0225-9e77-d77d-952bbf72ceb7</v>
    <v>en-GB</v>
    <v>Map</v>
  </rv>
  <rv s="0">
    <v>536870912</v>
    <v>Tottori Prefecture</v>
    <v>5bfbddb8-df0b-1d9c-3772-363d9be5878a</v>
    <v>en-GB</v>
    <v>Map</v>
  </rv>
  <rv s="0">
    <v>536870912</v>
    <v>Ishikawa Prefecture</v>
    <v>db2b14c2-e9db-32f7-5d44-025637689af0</v>
    <v>en-GB</v>
    <v>Map</v>
  </rv>
  <rv s="0">
    <v>536870912</v>
    <v>Shiga Prefecture</v>
    <v>a778bb7c-b03b-d571-1839-962c4dea2bb2</v>
    <v>en-GB</v>
    <v>Map</v>
  </rv>
  <rv s="0">
    <v>536870912</v>
    <v>Tokushima Prefecture</v>
    <v>90ca77f2-2c01-cf7e-fb1e-58a68f9fc0bf</v>
    <v>en-GB</v>
    <v>Map</v>
  </rv>
  <rv s="4">
    <v>318</v>
  </rv>
  <rv s="1">
    <fb>0.11905933830538</fb>
    <v>27</v>
  </rv>
  <rv s="4">
    <v>319</v>
  </rv>
  <rv s="1">
    <fb>0.46700000000000003</fb>
    <v>27</v>
  </rv>
  <rv s="1">
    <fb>2.2909998893737803E-2</fb>
    <v>36</v>
  </rv>
  <rv s="1">
    <fb>115782416</fb>
    <v>28</v>
  </rv>
  <rv s="72">
    <v>#VALUE!</v>
    <v>1216</v>
    <v>1217</v>
    <v>Japan</v>
    <v>23</v>
    <v>24</v>
    <v>Map</v>
    <v>25</v>
    <v>1218</v>
    <v>en-GB</v>
    <v>130d0438-fafb-cd2d-1a9e-1dd9c5aa87a9</v>
    <v>536870912</v>
    <v>1</v>
    <v>JP</v>
    <v>5434</v>
    <v>5435</v>
    <v>5436</v>
    <v>5437</v>
    <v>5438</v>
    <v>5439</v>
    <v>5440</v>
    <v>5441</v>
    <v>5442</v>
    <v>Japan is an island country in East Asia, located in the northwest Pacific Ocean. It is bordered on the west by the Sea of Japan, and extends from the Sea of Okhotsk in the north toward the East China Sea and Taiwan in the south. Part of the Ring of Fire, Japan spans an archipelago of 6852 islands covering 377,975 square kilometers; the five main islands are Hokkaido, Honshu, Shikoku, Kyushu, and Okinawa. Tokyo is Japan's capital and largest city; other major cities include Yokohama, Osaka, Nagoya, Sapporo, Fukuoka, Kobe, and Kyoto.</v>
    <v>5443</v>
    <v>5444</v>
    <v>5445</v>
    <v>5446</v>
    <v>5447</v>
    <v>5448</v>
    <v>5449</v>
    <v>5450</v>
    <v>5451</v>
    <v>5452</v>
    <v>5453</v>
    <v>5456</v>
    <v>5457</v>
    <v>5458</v>
    <v>5459</v>
    <v>397</v>
    <v>5460</v>
    <v>Japan</v>
    <v>Kimigayo</v>
    <v>607</v>
    <v>Japan</v>
    <v>5461</v>
    <v>5462</v>
    <v>5463</v>
    <v>5022</v>
    <v>4539</v>
    <v>4301</v>
    <v>1440</v>
    <v>341</v>
    <v>3321</v>
    <v>730</v>
    <v>5464</v>
    <v>5511</v>
    <v>5512</v>
    <v>5513</v>
    <v>5514</v>
    <v>5515</v>
    <v>Japan</v>
    <v>5516</v>
    <v>mdp/vdpid/122</v>
  </rv>
  <rv s="0">
    <v>536870912</v>
    <v>Jersey</v>
    <v>a3fad470-1d5b-0c45-c7f4-06c0051aba02</v>
    <v>en-GB</v>
    <v>Map</v>
  </rv>
  <rv s="1">
    <fb>116</fb>
    <v>28</v>
  </rv>
  <rv s="0">
    <v>536870912</v>
    <v>Saint Helier</v>
    <v>9f2b0a8a-736f-c5f3-3c1d-e3f6ff31b0c6</v>
    <v>en-GB</v>
    <v>Map</v>
  </rv>
  <rv s="1">
    <fb>5100000000</fb>
    <v>33</v>
  </rv>
  <rv s="2">
    <v>121</v>
    <v>25</v>
    <v>1228</v>
    <v>0</v>
    <v>Image of Jersey</v>
  </rv>
  <rv s="3">
    <v>https://www.bing.com/search?q=jersey&amp;form=skydnc</v>
    <v>Learn more on Bing</v>
  </rv>
  <rv s="1">
    <fb>107800</fb>
    <v>28</v>
  </rv>
  <rv s="11">
    <v>#VALUE!</v>
    <v>1226</v>
    <v>111</v>
    <v>Jersey</v>
    <v>23</v>
    <v>24</v>
    <v>Map</v>
    <v>25</v>
    <v>1227</v>
    <v>en-GB</v>
    <v>a3fad470-1d5b-0c45-c7f4-06c0051aba02</v>
    <v>536870912</v>
    <v>1</v>
    <v>JE</v>
    <v>5519</v>
    <v>4502</v>
    <v>5520</v>
    <v>Jersey, officially the Bailiwick of Jersey, is an island and self-governing British Crown Dependency near the coast of north-west France. It is the largest of the Channel Islands and is 22 kilometres from the Cotentin Peninsula in Normandy. The Bailiwick consists of the main island of Jersey and some surrounding uninhabited islands and rocks including Les Dirouilles, Les Écréhous, Les Minquiers, and Les Pierres de Lecq.</v>
    <v>5521</v>
    <v>5522</v>
    <v>5520</v>
    <v>5523</v>
    <v>Jersey</v>
    <v>God Save the Queen</v>
    <v>4509</v>
    <v>Bailiwick of Jersey</v>
    <v>5524</v>
    <v>1783</v>
    <v>Jersey</v>
    <v>mdp/vdpid/123</v>
  </rv>
  <rv s="0">
    <v>536870912</v>
    <v>Jordan</v>
    <v>111b516f-9a1d-0733-ed2d-cb194484fa44</v>
    <v>en-GB</v>
    <v>Map</v>
  </rv>
  <rv s="1">
    <fb>0.120067578388995</fb>
    <v>27</v>
  </rv>
  <rv s="1">
    <fb>89342</fb>
    <v>28</v>
  </rv>
  <rv s="1">
    <fb>116000</fb>
    <v>28</v>
  </rv>
  <rv s="1">
    <fb>21.978999999999999</fb>
    <v>29</v>
  </rv>
  <rv s="1">
    <fb>962</fb>
    <v>30</v>
  </rv>
  <rv s="0">
    <v>536870912</v>
    <v>Amman</v>
    <v>05e784b3-b37b-bbfa-61a2-51fd431de2b9</v>
    <v>en-GB</v>
    <v>Map</v>
  </rv>
  <rv s="1">
    <fb>25107.949000000001</fb>
    <v>28</v>
  </rv>
  <rv s="1">
    <fb>125.604002606804</fb>
    <v>31</v>
  </rv>
  <rv s="1">
    <fb>7.6151404726551297E-3</fb>
    <v>27</v>
  </rv>
  <rv s="1">
    <fb>1864.67585548017</fb>
    <v>28</v>
  </rv>
  <rv s="1">
    <fb>2.7610000000000001</fb>
    <v>29</v>
  </rv>
  <rv s="1">
    <fb>1.09822031989187E-2</fb>
    <v>27</v>
  </rv>
  <rv s="1">
    <fb>97.608446650523305</fb>
    <v>35</v>
  </rv>
  <rv s="1">
    <fb>43743661971.831001</fb>
    <v>33</v>
  </rv>
  <rv s="1">
    <fb>0.81458900000000001</fb>
    <v>27</v>
  </rv>
  <rv s="1">
    <fb>0.34415319999999999</fb>
    <v>27</v>
  </rv>
  <rv s="2">
    <v>122</v>
    <v>25</v>
    <v>1239</v>
    <v>0</v>
    <v>Image of Jordan</v>
  </rv>
  <rv s="1">
    <fb>13.9</fb>
    <v>35</v>
  </rv>
  <rv s="0">
    <v>805306368</v>
    <v>Ayman Safadi (Minister)</v>
    <v>977d77a3-def1-43fe-6dda-67227f878236</v>
    <v>en-GB</v>
    <v>Generic</v>
  </rv>
  <rv s="4">
    <v>320</v>
  </rv>
  <rv s="3">
    <v>https://www.bing.com/search?q=jordan+country&amp;form=skydnc</v>
    <v>Learn more on Bing</v>
  </rv>
  <rv s="1">
    <fb>74.405000000000001</fb>
    <v>35</v>
  </rv>
  <rv s="1">
    <fb>21036390000</fb>
    <v>33</v>
  </rv>
  <rv s="1">
    <fb>0.25149342889999998</fb>
    <v>27</v>
  </rv>
  <rv s="1">
    <fb>2.3237000000000001</fb>
    <v>29</v>
  </rv>
  <rv s="1">
    <fb>10101694</fb>
    <v>28</v>
  </rv>
  <rv s="1">
    <fb>3.5000000000000003E-2</fb>
    <v>27</v>
  </rv>
  <rv s="1">
    <fb>0.158</fb>
    <v>27</v>
  </rv>
  <rv s="1">
    <fb>0.39305000305175802</fb>
    <v>27</v>
  </rv>
  <rv s="0">
    <v>536870912</v>
    <v>Amman Governorate</v>
    <v>316ce6a3-9974-fe7d-c3ea-cbab3a103f87</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Aqaba Governorate</v>
    <v>cfc71b48-beb2-d58b-3741-0902cab49a9b</v>
    <v>en-GB</v>
    <v>Map</v>
  </rv>
  <rv s="0">
    <v>536870912</v>
    <v>Irbid Governorate</v>
    <v>443bda08-543e-7676-e8a0-49a119dc4edd</v>
    <v>en-GB</v>
    <v>Map</v>
  </rv>
  <rv s="0">
    <v>536870912</v>
    <v>Ajloun Governorate</v>
    <v>80aa29e0-a467-2645-06bb-30b680e66a6a</v>
    <v>en-GB</v>
    <v>Map</v>
  </rv>
  <rv s="0">
    <v>536870912</v>
    <v>Madaba Governorate</v>
    <v>1571af9a-c3c5-829f-3234-209fa1eecd52</v>
    <v>en-GB</v>
    <v>Map</v>
  </rv>
  <rv s="0">
    <v>536870912</v>
    <v>Ma'an Governorate</v>
    <v>5b78b9c7-3924-d034-8b7f-ce578636d44a</v>
    <v>en-GB</v>
    <v>Map</v>
  </rv>
  <rv s="0">
    <v>536870912</v>
    <v>Mafraq Governorate</v>
    <v>da0f3d2e-6311-b96f-091f-8a4643549026</v>
    <v>en-GB</v>
    <v>Map</v>
  </rv>
  <rv s="0">
    <v>536870912</v>
    <v>Tafilah Governorate</v>
    <v>c3e27c26-b0ca-d509-af99-caba76ee09bd</v>
    <v>en-GB</v>
    <v>Map</v>
  </rv>
  <rv s="4">
    <v>321</v>
  </rv>
  <rv s="1">
    <fb>0.15126289761747999</fb>
    <v>27</v>
  </rv>
  <rv s="4">
    <v>322</v>
  </rv>
  <rv s="1">
    <fb>0.28600000000000003</fb>
    <v>27</v>
  </rv>
  <rv s="1">
    <fb>0.14715000152587898</fb>
    <v>36</v>
  </rv>
  <rv s="1">
    <fb>9213048</fb>
    <v>28</v>
  </rv>
  <rv s="8">
    <v>#VALUE!</v>
    <v>1237</v>
    <v>68</v>
    <v>Jordan</v>
    <v>23</v>
    <v>24</v>
    <v>Map</v>
    <v>25</v>
    <v>1238</v>
    <v>en-GB</v>
    <v>111b516f-9a1d-0733-ed2d-cb194484fa44</v>
    <v>536870912</v>
    <v>1</v>
    <v>JO</v>
    <v>5527</v>
    <v>5528</v>
    <v>5529</v>
    <v>5530</v>
    <v>5531</v>
    <v>5532</v>
    <v>5533</v>
    <v>5534</v>
    <v>5535</v>
    <v>JOD</v>
    <v>Jordan, officially the Hashemite Kingdom of Jordan, is a country in Western Asia. It is situated at the crossroads of Asia, Africa and Europe, within the Levant region, on the East Bank of the Jordan River. Jordan is bordered by Saudi Arabia, Iraq, Syria, Israel and the West Bank of Palestine. The Dead Sea is located along its western borders, and the country has a 26-kilometre coastline on the Red Sea in its extreme south-west. Amman is the nation's capital and largest city, as well as the economic, political and cultural centre.</v>
    <v>5536</v>
    <v>5537</v>
    <v>5538</v>
    <v>5539</v>
    <v>436</v>
    <v>5540</v>
    <v>5541</v>
    <v>5542</v>
    <v>5543</v>
    <v>5544</v>
    <v>5532</v>
    <v>5546</v>
    <v>5547</v>
    <v>5548</v>
    <v>5549</v>
    <v>3380</v>
    <v>1116</v>
    <v>Jordan</v>
    <v>As-Salam al-Malaki al-Urduni</v>
    <v>907</v>
    <v>Hashemite Kingdom of Jordan</v>
    <v>5550</v>
    <v>5551</v>
    <v>5552</v>
    <v>2926</v>
    <v>4114</v>
    <v>1209</v>
    <v>5553</v>
    <v>2530</v>
    <v>3571</v>
    <v>5554</v>
    <v>5555</v>
    <v>5568</v>
    <v>5569</v>
    <v>5570</v>
    <v>5571</v>
    <v>5572</v>
    <v>Jordan</v>
    <v>5573</v>
    <v>mdp/vdpid/126</v>
  </rv>
  <rv s="0">
    <v>536870912</v>
    <v>Kazakhstan</v>
    <v>e0805137-3da3-4a72-90fe-4289ba952ed0</v>
    <v>en-GB</v>
    <v>Map</v>
  </rv>
  <rv s="1">
    <fb>0.80376338111641998</fb>
    <v>27</v>
  </rv>
  <rv s="1">
    <fb>2724900</fb>
    <v>28</v>
  </rv>
  <rv s="1">
    <fb>21.77</fb>
    <v>29</v>
  </rv>
  <rv s="1">
    <fb>7</fb>
    <v>30</v>
  </rv>
  <rv s="0">
    <v>536870912</v>
    <v>Nur-Sultan</v>
    <v>d441165c-641c-f1c1-05d9-ee7ee06c2f67</v>
    <v>en-GB</v>
    <v>Map</v>
  </rv>
  <rv s="1">
    <fb>247207.13800000001</fb>
    <v>28</v>
  </rv>
  <rv s="1">
    <fb>182.75</fb>
    <v>31</v>
  </rv>
  <rv s="1">
    <fb>5.2454767960836896E-2</fb>
    <v>27</v>
  </rv>
  <rv s="1">
    <fb>5600.2084648650798</fb>
    <v>28</v>
  </rv>
  <rv s="1">
    <fb>2.84</fb>
    <v>29</v>
  </rv>
  <rv s="1">
    <fb>1.22569174352706E-2</fb>
    <v>27</v>
  </rv>
  <rv s="1">
    <fb>99.173907312902202</fb>
    <v>35</v>
  </rv>
  <rv s="1">
    <fb>0.42</fb>
    <v>32</v>
  </rv>
  <rv s="1">
    <fb>180161741180.147</fb>
    <v>33</v>
  </rv>
  <rv s="1">
    <fb>1.0437133000000001</fb>
    <v>27</v>
  </rv>
  <rv s="1">
    <fb>0.61749759999999998</fb>
    <v>27</v>
  </rv>
  <rv s="2">
    <v>123</v>
    <v>25</v>
    <v>1249</v>
    <v>0</v>
    <v>Image of Kazakhstan</v>
  </rv>
  <rv s="0">
    <v>536870912</v>
    <v>Almaty</v>
    <v>7a5bc832-69e6-5f37-2b00-c24b690d1b60</v>
    <v>en-GB</v>
    <v>Map</v>
  </rv>
  <rv s="0">
    <v>805306368</v>
    <v>Askar Mamin (Prime Minister)</v>
    <v>c78b5fc7-b0ba-dbca-4807-9e69dfbbe2f6</v>
    <v>en-GB</v>
    <v>Generic</v>
  </rv>
  <rv s="4">
    <v>323</v>
  </rv>
  <rv s="3">
    <v>https://www.bing.com/search?q=kazakhstan&amp;form=skydnc</v>
    <v>Learn more on Bing</v>
  </rv>
  <rv s="1">
    <fb>73.150000000000006</fb>
    <v>35</v>
  </rv>
  <rv s="1">
    <fb>40639830000</fb>
    <v>33</v>
  </rv>
  <rv s="1">
    <fb>0.41</fb>
    <v>32</v>
  </rv>
  <rv s="4">
    <v>324</v>
  </rv>
  <rv s="1">
    <fb>0.3880688014</fb>
    <v>27</v>
  </rv>
  <rv s="1">
    <fb>3.2522000000000002</fb>
    <v>29</v>
  </rv>
  <rv s="1">
    <fb>18513930</fb>
    <v>28</v>
  </rv>
  <rv s="1">
    <fb>0.374</fb>
    <v>27</v>
  </rv>
  <rv s="1">
    <fb>0.68757003784179704</fb>
    <v>27</v>
  </rv>
  <rv s="0">
    <v>536870912</v>
    <v>Almaty Region</v>
    <v>e11c8b46-51a0-ebe4-83a4-5e2b7c6c1a46</v>
    <v>en-GB</v>
    <v>Map</v>
  </rv>
  <rv s="0">
    <v>536870912</v>
    <v>Karaganda Region</v>
    <v>a45ba593-fe58-54dc-d969-734effa5c727</v>
    <v>en-GB</v>
    <v>Map</v>
  </rv>
  <rv s="0">
    <v>536870912</v>
    <v>East Kazakhstan Region</v>
    <v>5a1b4ea8-e268-b3fe-750a-da9fa665131f</v>
    <v>en-GB</v>
    <v>Map</v>
  </rv>
  <rv s="0">
    <v>536870912</v>
    <v>North Kazakhstan Region</v>
    <v>0e85cffd-5dbf-434b-5315-d667ace3946d</v>
    <v>en-GB</v>
    <v>Map</v>
  </rv>
  <rv s="0">
    <v>536870912</v>
    <v>Kyzylorda Region</v>
    <v>13ec51fd-36c5-36dd-ac1d-933c5fd792b7</v>
    <v>en-GB</v>
    <v>Map</v>
  </rv>
  <rv s="0">
    <v>536870912</v>
    <v>Jambyl Region</v>
    <v>868da5f5-caaf-c668-6abc-76decce2b4ff</v>
    <v>en-GB</v>
    <v>Map</v>
  </rv>
  <rv s="0">
    <v>536870912</v>
    <v>Kostanay Region</v>
    <v>c584efa5-9af0-eb4e-ca19-8274450861d3</v>
    <v>en-GB</v>
    <v>Map</v>
  </rv>
  <rv s="0">
    <v>536870912</v>
    <v>Pavlodar Region</v>
    <v>b25bbcf4-9db7-0a95-5f93-723b65a0e6dd</v>
    <v>en-GB</v>
    <v>Map</v>
  </rv>
  <rv s="0">
    <v>536870912</v>
    <v>Mangystau Region</v>
    <v>b68cc483-0c74-22e2-da67-a2dfb5f2b888</v>
    <v>en-GB</v>
    <v>Map</v>
  </rv>
  <rv s="0">
    <v>536870912</v>
    <v>West Kazakhstan Region</v>
    <v>1a467841-a61b-304d-a21b-e89be0e6b1ee</v>
    <v>en-GB</v>
    <v>Map</v>
  </rv>
  <rv s="0">
    <v>536870912</v>
    <v>Aktobe Region</v>
    <v>d925f57d-9037-c745-de85-e148854463b3</v>
    <v>en-GB</v>
    <v>Map</v>
  </rv>
  <rv s="0">
    <v>536870912</v>
    <v>Baikonur</v>
    <v>140081f9-67ff-b521-a66c-7e83666453b8</v>
    <v>en-GB</v>
    <v>Map</v>
  </rv>
  <rv s="0">
    <v>536870912</v>
    <v>Akmola Region</v>
    <v>44143e9c-efeb-d885-087b-8df6f9d1182b</v>
    <v>en-GB</v>
    <v>Map</v>
  </rv>
  <rv s="0">
    <v>536870912</v>
    <v>Atyrau Region</v>
    <v>a9e2a8f7-ac89-3a49-9816-ab6d993a6be4</v>
    <v>en-GB</v>
    <v>Map</v>
  </rv>
  <rv s="4">
    <v>325</v>
  </rv>
  <rv s="1">
    <fb>0.11717799586587599</fb>
    <v>27</v>
  </rv>
  <rv s="4">
    <v>326</v>
  </rv>
  <rv s="1">
    <fb>0.28399999999999997</fb>
    <v>27</v>
  </rv>
  <rv s="1">
    <fb>4.5900001525878899E-2</fb>
    <v>36</v>
  </rv>
  <rv s="1">
    <fb>10652915</fb>
    <v>28</v>
  </rv>
  <rv s="8">
    <v>#VALUE!</v>
    <v>1247</v>
    <v>68</v>
    <v>Kazakhstan</v>
    <v>861</v>
    <v>862</v>
    <v>Map</v>
    <v>25</v>
    <v>1248</v>
    <v>en-GB</v>
    <v>e0805137-3da3-4a72-90fe-4289ba952ed0</v>
    <v>536870912</v>
    <v>1</v>
    <v>KZ</v>
    <v>5576</v>
    <v>5577</v>
    <v>1364</v>
    <v>5578</v>
    <v>5579</v>
    <v>5580</v>
    <v>5581</v>
    <v>5582</v>
    <v>5583</v>
    <v>KZT</v>
    <v>Kazakhstan is a country in Central Asia with a land area of 2,724,900 square kilometres; it has borders with Russia in the north, China in the east, and Kyrgyzstan, Uzbekistan, and Turkmenistan in the south.</v>
    <v>5584</v>
    <v>5585</v>
    <v>5586</v>
    <v>5587</v>
    <v>5588</v>
    <v>5589</v>
    <v>5590</v>
    <v>5591</v>
    <v>5592</v>
    <v>441</v>
    <v>5593</v>
    <v>5595</v>
    <v>5596</v>
    <v>5597</v>
    <v>5598</v>
    <v>1433</v>
    <v>5599</v>
    <v>Kazakhstan</v>
    <v>My Kazakhstan</v>
    <v>5600</v>
    <v>Republic of Kazakhstan</v>
    <v>5601</v>
    <v>5602</v>
    <v>5603</v>
    <v>611</v>
    <v>666</v>
    <v>5604</v>
    <v>1122</v>
    <v>3182</v>
    <v>2216</v>
    <v>4183</v>
    <v>5605</v>
    <v>5620</v>
    <v>5621</v>
    <v>5622</v>
    <v>5623</v>
    <v>5624</v>
    <v>Kazakhstan</v>
    <v>5625</v>
    <v>mdp/vdpid/137</v>
  </rv>
  <rv s="0">
    <v>536870912</v>
    <v>Kenya</v>
    <v>8ee43333-b344-289c-d8b1-5abf5e6a5995</v>
    <v>en-GB</v>
    <v>Map</v>
  </rv>
  <rv s="1">
    <fb>0.48546930456478199</fb>
    <v>27</v>
  </rv>
  <rv s="1">
    <fb>580367</fb>
    <v>28</v>
  </rv>
  <rv s="1">
    <fb>29000</fb>
    <v>28</v>
  </rv>
  <rv s="1">
    <fb>28.748000000000001</fb>
    <v>29</v>
  </rv>
  <rv s="1">
    <fb>254</fb>
    <v>30</v>
  </rv>
  <rv s="0">
    <v>536870912</v>
    <v>Nairobi</v>
    <v>df1ed42e-a684-844f-342a-4e9bec9a3e99</v>
    <v>en-GB</v>
    <v>Map</v>
  </rv>
  <rv s="1">
    <fb>17909.628000000001</fb>
    <v>28</v>
  </rv>
  <rv s="1">
    <fb>180.514812183022</fb>
    <v>31</v>
  </rv>
  <rv s="1">
    <fb>4.6898197612985901E-2</fb>
    <v>27</v>
  </rv>
  <rv s="1">
    <fb>164.32554865493401</fb>
    <v>28</v>
  </rv>
  <rv s="1">
    <fb>3.492</fb>
    <v>29</v>
  </rv>
  <rv s="1">
    <fb>7.8181117082901402E-2</fb>
    <v>27</v>
  </rv>
  <rv s="1">
    <fb>17.379572611489198</fb>
    <v>35</v>
  </rv>
  <rv s="1">
    <fb>95503088538.091995</fb>
    <v>33</v>
  </rv>
  <rv s="1">
    <fb>1.0320534000000001</fb>
    <v>27</v>
  </rv>
  <rv s="1">
    <fb>0.1146471</fb>
    <v>27</v>
  </rv>
  <rv s="2">
    <v>124</v>
    <v>25</v>
    <v>1260</v>
    <v>0</v>
    <v>Image of Kenya</v>
  </rv>
  <rv s="1">
    <fb>30.6</fb>
    <v>35</v>
  </rv>
  <rv s="0">
    <v>805306368</v>
    <v>Uhuru Kenyatta (President)</v>
    <v>94067e1e-2fc0-89dd-9834-fc8c7142fde6</v>
    <v>en-GB</v>
    <v>Generic</v>
  </rv>
  <rv s="0">
    <v>805306368</v>
    <v>William Ruto (Vice President)</v>
    <v>b3c9a399-aea6-7619-5ed8-960e4ae2e69f</v>
    <v>en-GB</v>
    <v>Generic</v>
  </rv>
  <rv s="4">
    <v>327</v>
  </rv>
  <rv s="3">
    <v>https://www.bing.com/search?q=kenya&amp;form=skydnc</v>
    <v>Learn more on Bing</v>
  </rv>
  <rv s="1">
    <fb>66.341999999999999</fb>
    <v>35</v>
  </rv>
  <rv s="1">
    <fb>25061520000</fb>
    <v>33</v>
  </rv>
  <rv s="1">
    <fb>342</fb>
    <v>35</v>
  </rv>
  <rv s="4">
    <v>328</v>
  </rv>
  <rv s="1">
    <fb>0.33366441450000006</fb>
    <v>27</v>
  </rv>
  <rv s="1">
    <fb>0.1565</fb>
    <v>29</v>
  </rv>
  <rv s="1">
    <fb>52573973</fb>
    <v>28</v>
  </rv>
  <rv s="1">
    <fb>0.316</fb>
    <v>27</v>
  </rv>
  <rv s="1">
    <fb>0.47499999999999998</fb>
    <v>27</v>
  </rv>
  <rv s="1">
    <fb>0.74695999145507797</fb>
    <v>27</v>
  </rv>
  <rv s="0">
    <v>536870912</v>
    <v>Nairobi County</v>
    <v>5f5f4291-8c2a-dd93-a743-7cd01a7277d4</v>
    <v>en-GB</v>
    <v>Map</v>
  </rv>
  <rv s="0">
    <v>536870912</v>
    <v>Baringo</v>
    <v>147421d2-8831-25ee-c5de-9fd61bad3814</v>
    <v>en-GB</v>
    <v>Map</v>
  </rv>
  <rv s="0">
    <v>536870912</v>
    <v>Mombasa County</v>
    <v>0abd85ad-4269-7184-9c4c-25eaea23ce3f</v>
    <v>en-GB</v>
    <v>Map</v>
  </rv>
  <rv s="0">
    <v>536870912</v>
    <v>Busia County</v>
    <v>b79db007-ddef-7e6d-663e-a71c6ed80a87</v>
    <v>en-GB</v>
    <v>Map</v>
  </rv>
  <rv s="0">
    <v>536870912</v>
    <v>Kisumu County</v>
    <v>826982d6-059f-faa6-5ac3-5437e98e1f06</v>
    <v>en-GB</v>
    <v>Map</v>
  </rv>
  <rv s="0">
    <v>536870912</v>
    <v>Western Province</v>
    <v>8c1c2ae8-b1e8-2829-3d4f-0bc9e6eb18d6</v>
    <v>en-GB</v>
    <v>Map</v>
  </rv>
  <rv s="0">
    <v>536870912</v>
    <v>Kiambu County</v>
    <v>de1b9eff-48d8-a032-95dc-a4f9cf046fa5</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Machakos County</v>
    <v>25f0adf2-dc9a-329a-8e33-cf8f739933e3</v>
    <v>en-GB</v>
    <v>Map</v>
  </rv>
  <rv s="0">
    <v>536870912</v>
    <v>Kajiado County</v>
    <v>0f4df4a0-c554-d8de-e39a-597994c95239</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Nyeri County</v>
    <v>aa43147e-cf4f-62a9-05c1-e6de424644cb</v>
    <v>en-GB</v>
    <v>Map</v>
  </rv>
  <rv s="0">
    <v>536870912</v>
    <v>Lamu County</v>
    <v>b27266f5-93b5-d189-44ef-f8aff9858e06</v>
    <v>en-GB</v>
    <v>Map</v>
  </rv>
  <rv s="0">
    <v>536870912</v>
    <v>Tharaka-Nithi County</v>
    <v>cbb528f2-a73e-d40c-2be3-3362602ebf74</v>
    <v>en-GB</v>
    <v>Map</v>
  </rv>
  <rv s="0">
    <v>536870912</v>
    <v>Embu County</v>
    <v>ec2bfcda-ca55-dcb7-f63a-2559000e9f89</v>
    <v>en-GB</v>
    <v>Map</v>
  </rv>
  <rv s="0">
    <v>536870912</v>
    <v>Nandi County</v>
    <v>fea54d61-ead3-7707-4876-ef678b6e99cb</v>
    <v>en-GB</v>
    <v>Map</v>
  </rv>
  <rv s="0">
    <v>536870912</v>
    <v>Nyandarua County</v>
    <v>dde5678c-feaa-e307-9135-e78e341e728a</v>
    <v>en-GB</v>
    <v>Map</v>
  </rv>
  <rv s="0">
    <v>536870912</v>
    <v>Homa Bay County</v>
    <v>ad89999f-c534-f649-077c-f11cff7017fb</v>
    <v>en-GB</v>
    <v>Map</v>
  </rv>
  <rv s="0">
    <v>536870912</v>
    <v>Kakamega County</v>
    <v>3134dcf8-45df-2f71-7431-91fea3ea557c</v>
    <v>en-GB</v>
    <v>Map</v>
  </rv>
  <rv s="0">
    <v>536870912</v>
    <v>Migori County</v>
    <v>c8fc6b0c-79e7-f12a-9179-ad905d6f975f</v>
    <v>en-GB</v>
    <v>Map</v>
  </rv>
  <rv s="0">
    <v>536870912</v>
    <v>Tana River County</v>
    <v>9480f19b-9534-ba53-da90-88335ea8c8a0</v>
    <v>en-GB</v>
    <v>Map</v>
  </rv>
  <rv s="0">
    <v>536870912</v>
    <v>Turkana County</v>
    <v>84361dfc-bf9f-4d84-6247-2b67e75ade96</v>
    <v>en-GB</v>
    <v>Map</v>
  </rv>
  <rv s="0">
    <v>536870912</v>
    <v>Kwale County</v>
    <v>6228d41f-efd2-4b6c-d058-d8e45ca2ec9c</v>
    <v>en-GB</v>
    <v>Map</v>
  </rv>
  <rv s="0">
    <v>536870912</v>
    <v>Nyamira County</v>
    <v>f43dc968-b1cb-b6d9-cc85-6e4861d657e2</v>
    <v>en-GB</v>
    <v>Map</v>
  </rv>
  <rv s="0">
    <v>536870912</v>
    <v>Bomet County</v>
    <v>3c153db4-7635-61dd-8032-2f3759351f08</v>
    <v>en-GB</v>
    <v>Map</v>
  </rv>
  <rv s="0">
    <v>536870912</v>
    <v>Nakuru County</v>
    <v>792d87f5-d915-2da8-ba8b-4f154bc57568</v>
    <v>en-GB</v>
    <v>Map</v>
  </rv>
  <rv s="0">
    <v>536870912</v>
    <v>Uasin Gishu County</v>
    <v>b357ade3-725c-5f7e-4e3f-6ea9a9845dc1</v>
    <v>en-GB</v>
    <v>Map</v>
  </rv>
  <rv s="0">
    <v>536870912</v>
    <v>West Pokot County</v>
    <v>db9c7ea6-57bd-01de-af56-92a0de0ff364</v>
    <v>en-GB</v>
    <v>Map</v>
  </rv>
  <rv s="0">
    <v>536870912</v>
    <v>Meru County</v>
    <v>c95ea469-debe-26ce-c7bb-62a8f1405abd</v>
    <v>en-GB</v>
    <v>Map</v>
  </rv>
  <rv s="0">
    <v>536870912</v>
    <v>Samburu County</v>
    <v>da6ec5d5-9658-6a02-9731-10055fc384b3</v>
    <v>en-GB</v>
    <v>Map</v>
  </rv>
  <rv s="0">
    <v>536870912</v>
    <v>Trans-Nzoia County</v>
    <v>f05a3c18-8752-f86d-ed54-f112014210d1</v>
    <v>en-GB</v>
    <v>Map</v>
  </rv>
  <rv s="0">
    <v>536870912</v>
    <v>Marsabit County</v>
    <v>11d0ddb3-e4fe-9cb7-ecfd-fb9bfd92710b</v>
    <v>en-GB</v>
    <v>Map</v>
  </rv>
  <rv s="0">
    <v>536870912</v>
    <v>Siaya County</v>
    <v>58a6571d-043e-ea3c-05fc-ef5c47992133</v>
    <v>en-GB</v>
    <v>Map</v>
  </rv>
  <rv s="0">
    <v>536870912</v>
    <v>Narok County</v>
    <v>6dd6ce94-076e-cb5e-1b37-ad3e895eff9b</v>
    <v>en-GB</v>
    <v>Map</v>
  </rv>
  <rv s="0">
    <v>536870912</v>
    <v>Wajir County</v>
    <v>7880219c-f712-4d6b-eb7d-5c80e018caac</v>
    <v>en-GB</v>
    <v>Map</v>
  </rv>
  <rv s="0">
    <v>536870912</v>
    <v>Kirinyaga County</v>
    <v>c50ee2bd-c081-973f-2f33-1e12ed50eadc</v>
    <v>en-GB</v>
    <v>Map</v>
  </rv>
  <rv s="0">
    <v>536870912</v>
    <v>Elgeyo-Marakwet County</v>
    <v>a910da7e-4a3d-7e10-ec8d-ef7038b32f96</v>
    <v>en-GB</v>
    <v>Map</v>
  </rv>
  <rv s="0">
    <v>536870912</v>
    <v>Mandera County</v>
    <v>03ab8ee1-32de-9e86-fb40-02b7a7b42452</v>
    <v>en-GB</v>
    <v>Map</v>
  </rv>
  <rv s="0">
    <v>536870912</v>
    <v>Vihiga County</v>
    <v>f0790bd5-4b91-8681-eec2-1a1f96b82d85</v>
    <v>en-GB</v>
    <v>Map</v>
  </rv>
  <rv s="0">
    <v>536870912</v>
    <v>Taita-Taveta County</v>
    <v>9ea36d3f-f7a8-5f74-e26f-f92c743013d6</v>
    <v>en-GB</v>
    <v>Map</v>
  </rv>
  <rv s="0">
    <v>536870912</v>
    <v>Makueni County</v>
    <v>1ac710b0-ac02-1483-1096-e3e2a55fa340</v>
    <v>en-GB</v>
    <v>Map</v>
  </rv>
  <rv s="0">
    <v>536870912</v>
    <v>Isiolo County</v>
    <v>07cbfc0a-7538-df61-16cd-565e094e3def</v>
    <v>en-GB</v>
    <v>Map</v>
  </rv>
  <rv s="0">
    <v>536870912</v>
    <v>Kericho County</v>
    <v>97bbfa83-7f04-36af-48fe-c3c2b9ffd911</v>
    <v>en-GB</v>
    <v>Map</v>
  </rv>
  <rv s="4">
    <v>329</v>
  </rv>
  <rv s="1">
    <fb>0.15085141819362599</fb>
    <v>27</v>
  </rv>
  <rv s="1">
    <fb>2.64199995994568E-2</fb>
    <v>36</v>
  </rv>
  <rv s="1">
    <fb>14461523</fb>
    <v>28</v>
  </rv>
  <rv s="8">
    <v>#VALUE!</v>
    <v>1258</v>
    <v>68</v>
    <v>Kenya</v>
    <v>23</v>
    <v>24</v>
    <v>Map</v>
    <v>25</v>
    <v>1259</v>
    <v>en-GB</v>
    <v>8ee43333-b344-289c-d8b1-5abf5e6a5995</v>
    <v>536870912</v>
    <v>1</v>
    <v>KE</v>
    <v>5628</v>
    <v>5629</v>
    <v>5630</v>
    <v>5631</v>
    <v>5632</v>
    <v>5633</v>
    <v>5634</v>
    <v>5635</v>
    <v>5636</v>
    <v>KES</v>
    <v>Kenya, officially the Republic of Kenya, is a country in Eastern Africa. At 580,367 square kilometres, Kenya is the world's 48th largest country by total area. With a population of more than 47.6 million people in the 2019 census, Kenya is the 29th most populous country. Kenya's capital and largest city is Nairobi, while its oldest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v>
    <v>5637</v>
    <v>5638</v>
    <v>5639</v>
    <v>5640</v>
    <v>192</v>
    <v>5641</v>
    <v>5642</v>
    <v>5643</v>
    <v>5644</v>
    <v>5645</v>
    <v>5633</v>
    <v>5648</v>
    <v>5649</v>
    <v>5650</v>
    <v>5651</v>
    <v>5652</v>
    <v>4685</v>
    <v>Kenya</v>
    <v>Ee Mungu Nguvu Yetu</v>
    <v>5653</v>
    <v>Republic of Kenya</v>
    <v>5654</v>
    <v>5655</v>
    <v>5656</v>
    <v>2926</v>
    <v>5657</v>
    <v>5658</v>
    <v>1986</v>
    <v>3387</v>
    <v>4691</v>
    <v>2693</v>
    <v>5659</v>
    <v>5707</v>
    <v>5708</v>
    <v>2493</v>
    <v>199</v>
    <v>5709</v>
    <v>Kenya</v>
    <v>5710</v>
    <v>mdp/vdpid/129</v>
  </rv>
  <rv s="0">
    <v>536870912</v>
    <v>Kiribati</v>
    <v>bc2cb506-42bd-7622-6e40-76dce84d7ce7</v>
    <v>en-GB</v>
    <v>Map</v>
  </rv>
  <rv s="1">
    <fb>0.41975308641975301</fb>
    <v>27</v>
  </rv>
  <rv s="1">
    <fb>811</fb>
    <v>28</v>
  </rv>
  <rv s="1">
    <fb>27.887</fb>
    <v>29</v>
  </rv>
  <rv s="1">
    <fb>686</fb>
    <v>30</v>
  </rv>
  <rv s="0">
    <v>536870912</v>
    <v>South Tarawa</v>
    <v>648d0017-5747-3002-dc59-8a39d9761440</v>
    <v>en-GB</v>
    <v>Map</v>
  </rv>
  <rv s="1">
    <fb>66.006</fb>
    <v>28</v>
  </rv>
  <rv s="1">
    <fb>99.547424489338397</fb>
    <v>31</v>
  </rv>
  <rv s="1">
    <fb>5.7201574363427397E-3</fb>
    <v>27</v>
  </rv>
  <rv s="1">
    <fb>3.569</fb>
    <v>29</v>
  </rv>
  <rv s="1">
    <fb>0.14999999529049801</fb>
    <v>27</v>
  </rv>
  <rv s="1">
    <fb>194647201.94647199</fb>
    <v>33</v>
  </rv>
  <rv s="1">
    <fb>1.0130460999999999</fb>
    <v>27</v>
  </rv>
  <rv s="2">
    <v>125</v>
    <v>25</v>
    <v>1272</v>
    <v>0</v>
    <v>Image of Kiribati</v>
  </rv>
  <rv s="1">
    <fb>41.2</fb>
    <v>35</v>
  </rv>
  <rv s="0">
    <v>805306368</v>
    <v>Taneti Maamau (President)</v>
    <v>e793ff8f-0231-b716-9a6b-cd4c6b9d5248</v>
    <v>en-GB</v>
    <v>Generic</v>
  </rv>
  <rv s="0">
    <v>805306368</v>
    <v>Teuea Toatu (Vice President)</v>
    <v>5879a287-600d-c8f7-1a4b-7cd55041d32b</v>
    <v>en-GB</v>
    <v>Generic</v>
  </rv>
  <rv s="4">
    <v>330</v>
  </rv>
  <rv s="3">
    <v>https://www.bing.com/search?q=kiribati&amp;form=skydnc</v>
    <v>Learn more on Bing</v>
  </rv>
  <rv s="1">
    <fb>68.116</fb>
    <v>35</v>
  </rv>
  <rv s="1">
    <fb>92</fb>
    <v>35</v>
  </rv>
  <rv s="4">
    <v>331</v>
  </rv>
  <rv s="1">
    <fb>1.5479356999999999E-3</fb>
    <v>27</v>
  </rv>
  <rv s="1">
    <fb>0.20280000000000001</fb>
    <v>29</v>
  </rv>
  <rv s="1">
    <fb>117606</fb>
    <v>28</v>
  </rv>
  <rv s="1">
    <fb>0.439</fb>
    <v>27</v>
  </rv>
  <rv s="1">
    <fb>2.6000000000000002E-2</fb>
    <v>27</v>
  </rv>
  <rv s="1">
    <fb>0.16</fb>
    <v>27</v>
  </rv>
  <rv s="0">
    <v>536870912</v>
    <v>Line Islands</v>
    <v>7a26e12d-1e09-5f96-343a-5a4d1df6cb8a</v>
    <v>en-GB</v>
    <v>Map</v>
  </rv>
  <rv s="0">
    <v>536870912</v>
    <v>Gilbert Islands</v>
    <v>cdd1f8b2-1ee4-f171-377f-3a0f4e2ea6a8</v>
    <v>en-GB</v>
    <v>Map</v>
  </rv>
  <rv s="0">
    <v>536870912</v>
    <v>Phoenix Islands</v>
    <v>0f41d677-9815-816f-657c-b226c7bb95d3</v>
    <v>en-GB</v>
    <v>Map</v>
  </rv>
  <rv s="4">
    <v>332</v>
  </rv>
  <rv s="1">
    <fb>0.21967735744276801</fb>
    <v>27</v>
  </rv>
  <rv s="4">
    <v>333</v>
  </rv>
  <rv s="1">
    <fb>0.32700000000000001</fb>
    <v>27</v>
  </rv>
  <rv s="1">
    <fb>64489</fb>
    <v>28</v>
  </rv>
  <rv s="73">
    <v>#VALUE!</v>
    <v>1269</v>
    <v>1270</v>
    <v>Kiribati</v>
    <v>23</v>
    <v>24</v>
    <v>Map</v>
    <v>25</v>
    <v>1271</v>
    <v>en-GB</v>
    <v>bc2cb506-42bd-7622-6e40-76dce84d7ce7</v>
    <v>536870912</v>
    <v>1</v>
    <v>KI</v>
    <v>5713</v>
    <v>5714</v>
    <v>5715</v>
    <v>5716</v>
    <v>5717</v>
    <v>5718</v>
    <v>5719</v>
    <v>5720</v>
    <v>AUD</v>
    <v>Kiribati, officially the Republic of Kiribati, is an independent island nation in the central Pacific Ocean. The permanent population is over 119,000, more than half of whom live on Tarawa atoll. The state comprises 32 atolls and one raised coral island, Banaba. They have a total land area of 811 square kilometres and are dispersed over 3.5 million km².</v>
    <v>5721</v>
    <v>5722</v>
    <v>391</v>
    <v>5723</v>
    <v>5724</v>
    <v>5725</v>
    <v>5726</v>
    <v>5717</v>
    <v>5729</v>
    <v>5730</v>
    <v>5731</v>
    <v>5732</v>
    <v>Kiribati</v>
    <v>Teirake Kaini Kiribati</v>
    <v>5733</v>
    <v>Republic of Kiribati</v>
    <v>5734</v>
    <v>5735</v>
    <v>5736</v>
    <v>1168</v>
    <v>2273</v>
    <v>5737</v>
    <v>5738</v>
    <v>4302</v>
    <v>4073</v>
    <v>5739</v>
    <v>5743</v>
    <v>5744</v>
    <v>5745</v>
    <v>5746</v>
    <v>Kiribati</v>
    <v>5747</v>
    <v>mdp/vdpid/133</v>
  </rv>
  <rv s="0">
    <v>536870912</v>
    <v>North Korea</v>
    <v>70c7ed0d-5dca-f7cc-34bb-5ae867fd452f</v>
    <v>en-GB</v>
    <v>Map</v>
  </rv>
  <rv s="1">
    <fb>0.218420396976995</fb>
    <v>27</v>
  </rv>
  <rv s="1">
    <fb>120538</fb>
    <v>28</v>
  </rv>
  <rv s="1">
    <fb>1469000</fb>
    <v>28</v>
  </rv>
  <rv s="1">
    <fb>13.89</fb>
    <v>29</v>
  </rv>
  <rv s="1">
    <fb>850</fb>
    <v>30</v>
  </rv>
  <rv s="0">
    <v>536870912</v>
    <v>Pyongyang</v>
    <v>095320b9-78d4-c400-4d94-1076b17f187a</v>
    <v>en-GB</v>
    <v>Map</v>
  </rv>
  <rv s="1">
    <fb>601.69004785425295</fb>
    <v>28</v>
  </rv>
  <rv s="1">
    <fb>1.9039999999999999</fb>
    <v>29</v>
  </rv>
  <rv s="1">
    <fb>0.407275143260527</fb>
    <v>27</v>
  </rv>
  <rv s="1">
    <fb>62.051994763566697</fb>
    <v>35</v>
  </rv>
  <rv s="1">
    <fb>0.57999999999999996</fb>
    <v>32</v>
  </rv>
  <rv s="1">
    <fb>32100000000</fb>
    <v>33</v>
  </rv>
  <rv s="1">
    <fb>1.1277927999999999</fb>
    <v>27</v>
  </rv>
  <rv s="1">
    <fb>0.2702157</fb>
    <v>27</v>
  </rv>
  <rv s="2">
    <v>126</v>
    <v>25</v>
    <v>1284</v>
    <v>0</v>
    <v>Image of North Korea</v>
  </rv>
  <rv s="3">
    <v>https://www.bing.com/search?q=north+korea&amp;form=skydnc</v>
    <v>Learn more on Bing</v>
  </rv>
  <rv s="1">
    <fb>72.094999999999999</fb>
    <v>35</v>
  </rv>
  <rv s="1">
    <fb>89</fb>
    <v>35</v>
  </rv>
  <rv s="4">
    <v>334</v>
  </rv>
  <rv s="1">
    <fb>3.6745000000000001</fb>
    <v>29</v>
  </rv>
  <rv s="1">
    <fb>25666161</fb>
    <v>28</v>
  </rv>
  <rv s="1">
    <fb>0.80370002746582003</fb>
    <v>27</v>
  </rv>
  <rv s="0">
    <v>536870912</v>
    <v>Kangwon Province</v>
    <v>aaa3d519-15c9-0a79-3422-9bf41158cae0</v>
    <v>en-GB</v>
    <v>Map</v>
  </rv>
  <rv s="0">
    <v>536870912</v>
    <v>North Hwanghae Province</v>
    <v>a8eda1ec-9a17-fe44-ebd5-c1962063104f</v>
    <v>en-GB</v>
    <v>Map</v>
  </rv>
  <rv s="0">
    <v>536870912</v>
    <v>North Hamgyong Province</v>
    <v>3c625d6a-4332-51c4-5f83-46d52be20ef3</v>
    <v>en-GB</v>
    <v>Map</v>
  </rv>
  <rv s="0">
    <v>536870912</v>
    <v>Rason</v>
    <v>93d23b53-cde8-1a54-d5aa-0cdcb78b1e15</v>
    <v>en-GB</v>
    <v>Map</v>
  </rv>
  <rv s="0">
    <v>536870912</v>
    <v>South Hamgyong Province</v>
    <v>b8285b7a-4943-8027-52af-e40a076bb4e0</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4">
    <v>335</v>
  </rv>
  <rv s="4">
    <v>336</v>
  </rv>
  <rv s="1">
    <fb>2.7400000095367402E-2</fb>
    <v>36</v>
  </rv>
  <rv s="1">
    <fb>15947412</fb>
    <v>28</v>
  </rv>
  <rv s="74">
    <v>#VALUE!</v>
    <v>1281</v>
    <v>1282</v>
    <v>North Korea</v>
    <v>23</v>
    <v>24</v>
    <v>Map</v>
    <v>25</v>
    <v>1283</v>
    <v>en-GB</v>
    <v>70c7ed0d-5dca-f7cc-34bb-5ae867fd452f</v>
    <v>536870912</v>
    <v>1</v>
    <v>KP</v>
    <v>5750</v>
    <v>5751</v>
    <v>5752</v>
    <v>5753</v>
    <v>5754</v>
    <v>5755</v>
    <v>2778</v>
    <v>KPW</v>
    <v>North Korea, officially the Democratic People's Republic of Korea, is a country in East Asia, constituting the northern part of the Korean Peninsula. It borders China and Russia to the north, at the Yalu and Tumen rivers; it borders South Korea to the south at the Korean Demilitarized Zone. Its western border is formed by Korea Bay and the Yellow Sea, while its eastern border is defined by the Sea of Japan. North Korea, like its southern counterpart, claims to be the legitimate government of the entire peninsula and adjacent islands. Pyongyang is the country's capital and largest city.</v>
    <v>5756</v>
    <v>5757</v>
    <v>5758</v>
    <v>5759</v>
    <v>5760</v>
    <v>5761</v>
    <v>5762</v>
    <v>5763</v>
    <v>5764</v>
    <v>4402</v>
    <v>5755</v>
    <v>5765</v>
    <v>5766</v>
    <v>5767</v>
    <v>North Korea</v>
    <v>Aegukka</v>
    <v>5768</v>
    <v>Democratic People's Republic of Korea</v>
    <v>5769</v>
    <v>5770</v>
    <v>5771</v>
    <v>5782</v>
    <v>5783</v>
    <v>5784</v>
    <v>North Korea</v>
    <v>5785</v>
    <v>mdp/vdpid/131</v>
  </rv>
  <rv s="0">
    <v>536870912</v>
    <v>South Korea</v>
    <v>c0e15be0-5113-402c-c03f-516a6265e9cb</v>
    <v>en-GB</v>
    <v>Map</v>
  </rv>
  <rv s="1">
    <fb>0.17446070640579101</fb>
    <v>27</v>
  </rv>
  <rv s="1">
    <fb>99720</fb>
    <v>28</v>
  </rv>
  <rv s="1">
    <fb>634000</fb>
    <v>28</v>
  </rv>
  <rv s="1">
    <fb>6.4</fb>
    <v>29</v>
  </rv>
  <rv s="1">
    <fb>82</fb>
    <v>30</v>
  </rv>
  <rv s="0">
    <v>536870912</v>
    <v>Seoul</v>
    <v>669b47ba-40b4-0147-3657-a7dd0861132c</v>
    <v>en-GB</v>
    <v>Map</v>
  </rv>
  <rv s="1">
    <fb>620302.38600000006</fb>
    <v>28</v>
  </rv>
  <rv s="1">
    <fb>115.15858742558</fb>
    <v>31</v>
  </rv>
  <rv s="1">
    <fb>3.8294613224406E-3</fb>
    <v>27</v>
  </rv>
  <rv s="1">
    <fb>10496.5136719641</fb>
    <v>28</v>
  </rv>
  <rv s="1">
    <fb>0.97699999999999998</fb>
    <v>29</v>
  </rv>
  <rv s="1">
    <fb>0.63354836492977906</fb>
    <v>27</v>
  </rv>
  <rv s="1">
    <fb>81.028475807144503</fb>
    <v>35</v>
  </rv>
  <rv s="1">
    <fb>1.22</fb>
    <v>32</v>
  </rv>
  <rv s="1">
    <fb>2029000000000</fb>
    <v>33</v>
  </rv>
  <rv s="1">
    <fb>0.98088600000000004</fb>
    <v>27</v>
  </rv>
  <rv s="1">
    <fb>0.94349689999999997</fb>
    <v>27</v>
  </rv>
  <rv s="2">
    <v>127</v>
    <v>25</v>
    <v>1295</v>
    <v>0</v>
    <v>Image of South Korea</v>
  </rv>
  <rv s="0">
    <v>805306368</v>
    <v>Moon Jae-in (President)</v>
    <v>ad41bf8b-1e71-47bd-b062-c5bd6da7cd9c</v>
    <v>en-GB</v>
    <v>Generic</v>
  </rv>
  <rv s="0">
    <v>805306368</v>
    <v>Kim Boo-kyum (Prime Minister)</v>
    <v>35f5de89-84dc-7768-dad0-10a8c0da8419</v>
    <v>en-GB</v>
    <v>Generic</v>
  </rv>
  <rv s="4">
    <v>337</v>
  </rv>
  <rv s="3">
    <v>https://www.bing.com/search?q=south+korea&amp;form=skydnc</v>
    <v>Learn more on Bing</v>
  </rv>
  <rv s="1">
    <fb>82.626829268292695</fb>
    <v>35</v>
  </rv>
  <rv s="1">
    <fb>1413716510000</fb>
    <v>33</v>
  </rv>
  <rv s="1">
    <fb>6.49</fb>
    <v>32</v>
  </rv>
  <rv s="4">
    <v>338</v>
  </rv>
  <rv s="1">
    <fb>0.36792971710000005</fb>
    <v>27</v>
  </rv>
  <rv s="1">
    <fb>2.3607999999999998</fb>
    <v>29</v>
  </rv>
  <rv s="1">
    <fb>51709098</fb>
    <v>28</v>
  </rv>
  <rv s="1">
    <fb>0.39</fb>
    <v>27</v>
  </rv>
  <rv s="1">
    <fb>0.62970001220703098</fb>
    <v>27</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Gangwon</v>
    <v>969f749a-ed96-7379-b76c-a7fc63af8e94</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Jeju Province</v>
    <v>30be7545-0861-845d-8d83-ec99d53fc5d9</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4">
    <v>339</v>
  </rv>
  <rv s="1">
    <fb>0.15574911728035101</fb>
    <v>27</v>
  </rv>
  <rv s="1">
    <fb>0.33200000000000002</fb>
    <v>27</v>
  </rv>
  <rv s="1">
    <fb>4.1479997634887703E-2</fb>
    <v>36</v>
  </rv>
  <rv s="1">
    <fb>42106719</fb>
    <v>28</v>
  </rv>
  <rv s="8">
    <v>#VALUE!</v>
    <v>1293</v>
    <v>68</v>
    <v>South Korea</v>
    <v>23</v>
    <v>24</v>
    <v>Map</v>
    <v>25</v>
    <v>1294</v>
    <v>en-GB</v>
    <v>c0e15be0-5113-402c-c03f-516a6265e9cb</v>
    <v>536870912</v>
    <v>1</v>
    <v>KR</v>
    <v>5788</v>
    <v>5789</v>
    <v>5790</v>
    <v>5791</v>
    <v>5792</v>
    <v>5793</v>
    <v>5794</v>
    <v>5795</v>
    <v>5796</v>
    <v>KRW</v>
    <v>South Korea, officially the Republic of Korea, is a country in East Asia, constituting the southern part of the Korean Peninsula, and sharing a land border with North Korea. About 25 million people, around half of the country's population of 51 million, live in the Seoul Capital Area.</v>
    <v>5797</v>
    <v>5798</v>
    <v>5799</v>
    <v>5800</v>
    <v>5801</v>
    <v>5802</v>
    <v>5803</v>
    <v>5804</v>
    <v>5805</v>
    <v>289</v>
    <v>5793</v>
    <v>5808</v>
    <v>5809</v>
    <v>5810</v>
    <v>5811</v>
    <v>511</v>
    <v>5812</v>
    <v>South Korea</v>
    <v>Aegukga</v>
    <v>5813</v>
    <v>Republic of Korea</v>
    <v>5814</v>
    <v>5815</v>
    <v>5816</v>
    <v>454</v>
    <v>3069</v>
    <v>5817</v>
    <v>5738</v>
    <v>1559</v>
    <v>2645</v>
    <v>203</v>
    <v>5818</v>
    <v>5835</v>
    <v>5836</v>
    <v>5783</v>
    <v>5837</v>
    <v>5838</v>
    <v>South Korea</v>
    <v>5839</v>
    <v>mdp/vdpid/134</v>
  </rv>
  <rv s="0">
    <v>536870912</v>
    <v>Kuwait</v>
    <v>75e8432f-5ecb-30f2-cbcb-664d801e3c97</v>
    <v>en-GB</v>
    <v>Map</v>
  </rv>
  <rv s="1">
    <fb>8.4175084175084208E-2</fb>
    <v>27</v>
  </rv>
  <rv s="1">
    <fb>17818</fb>
    <v>28</v>
  </rv>
  <rv s="1">
    <fb>13.939</fb>
    <v>29</v>
  </rv>
  <rv s="1">
    <fb>965</fb>
    <v>30</v>
  </rv>
  <rv s="0">
    <v>536870912</v>
    <v>Kuwait City</v>
    <v>7bfd3d22-1a12-c33b-79ac-69c6e5412bfe</v>
    <v>en-GB</v>
    <v>Map</v>
  </rv>
  <rv s="1">
    <fb>98733.975000000006</fb>
    <v>28</v>
  </rv>
  <rv s="1">
    <fb>126.60151211457401</fb>
    <v>31</v>
  </rv>
  <rv s="1">
    <fb>1.09184802655847E-2</fb>
    <v>27</v>
  </rv>
  <rv s="1">
    <fb>15590.599906473701</fb>
    <v>28</v>
  </rv>
  <rv s="1">
    <fb>2.0819999999999999</fb>
    <v>29</v>
  </rv>
  <rv s="1">
    <fb>3.5072951739618403E-3</fb>
    <v>27</v>
  </rv>
  <rv s="1">
    <fb>93.689889451270702</fb>
    <v>35</v>
  </rv>
  <rv s="1">
    <fb>134761198945.98199</fb>
    <v>33</v>
  </rv>
  <rv s="1">
    <fb>0.9236027</fb>
    <v>27</v>
  </rv>
  <rv s="1">
    <fb>0.54364139999999994</fb>
    <v>27</v>
  </rv>
  <rv s="2">
    <v>128</v>
    <v>25</v>
    <v>1307</v>
    <v>0</v>
    <v>Image of Kuwait</v>
  </rv>
  <rv s="1">
    <fb>6.7</fb>
    <v>35</v>
  </rv>
  <rv s="0">
    <v>805306368</v>
    <v>Sabah Al-Khalid Al-Sabah (Prime Minister)</v>
    <v>ac88d675-0860-422e-ad9f-5da00ac8ef19</v>
    <v>en-GB</v>
    <v>Generic</v>
  </rv>
  <rv s="4">
    <v>340</v>
  </rv>
  <rv s="3">
    <v>https://www.bing.com/search?q=kuwait&amp;form=skydnc</v>
    <v>Learn more on Bing</v>
  </rv>
  <rv s="1">
    <fb>75.397999999999996</fb>
    <v>35</v>
  </rv>
  <rv s="1">
    <fb>107063210000</fb>
    <v>33</v>
  </rv>
  <rv s="1">
    <fb>0.1437861272</fb>
    <v>27</v>
  </rv>
  <rv s="1">
    <fb>2.5789</fb>
    <v>29</v>
  </rv>
  <rv s="1">
    <fb>4207083</fb>
    <v>28</v>
  </rv>
  <rv s="1">
    <fb>0.73492996215820294</fb>
    <v>27</v>
  </rv>
  <rv s="0">
    <v>536870912</v>
    <v>Capital Governorate</v>
    <v>af749407-857e-3d6a-64c5-ac8d2c1fe8ce</v>
    <v>en-GB</v>
    <v>Map</v>
  </rv>
  <rv s="0">
    <v>536870912</v>
    <v>Jahra Governorate</v>
    <v>a12b1263-57b9-b6a0-8866-9de2a053ea6f</v>
    <v>en-GB</v>
    <v>Map</v>
  </rv>
  <rv s="0">
    <v>536870912</v>
    <v>Hawalli Governorate</v>
    <v>cd35a7d9-c1b8-42ec-a6b5-b75e0098ae73</v>
    <v>en-GB</v>
    <v>Map</v>
  </rv>
  <rv s="0">
    <v>536870912</v>
    <v>Farwaniya Governorate</v>
    <v>134a7968-8176-e583-5183-f839391241eb</v>
    <v>en-GB</v>
    <v>Map</v>
  </rv>
  <rv s="0">
    <v>536870912</v>
    <v>Ahmadi Governorate</v>
    <v>4ad537fa-f18c-1465-8ab5-7cc163f5f02a</v>
    <v>en-GB</v>
    <v>Map</v>
  </rv>
  <rv s="0">
    <v>536870912</v>
    <v>Mubarak Al-Kabeer Governorate</v>
    <v>a86d3875-410a-eaaf-d232-4b318b11d64c</v>
    <v>en-GB</v>
    <v>Map</v>
  </rv>
  <rv s="4">
    <v>341</v>
  </rv>
  <rv s="1">
    <fb>1.3807787476104701E-2</fb>
    <v>27</v>
  </rv>
  <rv s="1">
    <fb>2.18199992179871E-2</fb>
    <v>36</v>
  </rv>
  <rv s="75">
    <v>#VALUE!</v>
    <v>1304</v>
    <v>1305</v>
    <v>Kuwait</v>
    <v>23</v>
    <v>24</v>
    <v>Map</v>
    <v>25</v>
    <v>1306</v>
    <v>en-GB</v>
    <v>75e8432f-5ecb-30f2-cbcb-664d801e3c97</v>
    <v>536870912</v>
    <v>1</v>
    <v>KW</v>
    <v>5842</v>
    <v>5843</v>
    <v>3668</v>
    <v>5844</v>
    <v>5845</v>
    <v>5846</v>
    <v>5847</v>
    <v>5848</v>
    <v>5849</v>
    <v>KWD</v>
    <v>Kuwait, officially the State of Kuwait, is a country in Western Asia. It is situated in the northern edge of Eastern Arabia at the tip of the Persian Gulf, bordering Iraq to the north and Saudi Arabia to the south. Kuwait has a coastal length of approximately 499 km. Most of the country's population reside in the urban agglomeration of the capital city Kuwait City. As of 2021, Kuwait has a population of 4.67 million people where 1.45 million are Kuwaitis and 3.2 million are foreign nationals.</v>
    <v>5850</v>
    <v>5851</v>
    <v>5852</v>
    <v>5853</v>
    <v>1928</v>
    <v>5854</v>
    <v>5855</v>
    <v>5856</v>
    <v>5857</v>
    <v>5858</v>
    <v>5846</v>
    <v>5860</v>
    <v>5861</v>
    <v>5862</v>
    <v>5863</v>
    <v>4804</v>
    <v>192</v>
    <v>Kuwait</v>
    <v>National Anthem of Kuwait</v>
    <v>3313</v>
    <v>State of Kuwait</v>
    <v>5864</v>
    <v>5865</v>
    <v>5866</v>
    <v>5867</v>
    <v>5874</v>
    <v>5875</v>
    <v>919</v>
    <v>2645</v>
    <v>5876</v>
    <v>Kuwait</v>
    <v>5866</v>
    <v>mdp/vdpid/136</v>
  </rv>
  <rv s="0">
    <v>536870912</v>
    <v>Kyrgyzstan</v>
    <v>27f6d40c-198a-efe5-2541-4a5c16f65884</v>
    <v>en-GB</v>
    <v>Map</v>
  </rv>
  <rv s="1">
    <fb>0.54958289885297196</fb>
    <v>27</v>
  </rv>
  <rv s="1">
    <fb>199951</fb>
    <v>28</v>
  </rv>
  <rv s="1">
    <fb>27.1</fb>
    <v>29</v>
  </rv>
  <rv s="1">
    <fb>996</fb>
    <v>30</v>
  </rv>
  <rv s="0">
    <v>536870912</v>
    <v>Bishkek</v>
    <v>f744f7c3-1242-c414-8b99-2aaf98f7bddd</v>
    <v>en-GB</v>
    <v>Map</v>
  </rv>
  <rv s="1">
    <fb>9787.223</fb>
    <v>28</v>
  </rv>
  <rv s="1">
    <fb>155.676152413544</fb>
    <v>31</v>
  </rv>
  <rv s="1">
    <fb>1.13362257718798E-2</fb>
    <v>27</v>
  </rv>
  <rv s="1">
    <fb>1941.22183189101</fb>
    <v>28</v>
  </rv>
  <rv s="1">
    <fb>3.3</fb>
    <v>29</v>
  </rv>
  <rv s="1">
    <fb>3.2794577685088602E-2</fb>
    <v>27</v>
  </rv>
  <rv s="1">
    <fb>75.476218956647202</fb>
    <v>35</v>
  </rv>
  <rv s="1">
    <fb>8454619607.8179502</fb>
    <v>33</v>
  </rv>
  <rv s="1">
    <fb>1.0756540999999999</fb>
    <v>27</v>
  </rv>
  <rv s="1">
    <fb>0.41267020000000004</fb>
    <v>27</v>
  </rv>
  <rv s="2">
    <v>129</v>
    <v>25</v>
    <v>1317</v>
    <v>0</v>
    <v>Image of Kyrgyzstan</v>
  </rv>
  <rv s="1">
    <fb>16.899999999999999</fb>
    <v>35</v>
  </rv>
  <rv s="4">
    <v>342</v>
  </rv>
  <rv s="3">
    <v>https://www.bing.com/search?q=kyrgyzstan&amp;form=skydnc</v>
    <v>Learn more on Bing</v>
  </rv>
  <rv s="1">
    <fb>0.09</fb>
    <v>32</v>
  </rv>
  <rv s="4">
    <v>343</v>
  </rv>
  <rv s="1">
    <fb>0.48239436470000002</fb>
    <v>27</v>
  </rv>
  <rv s="1">
    <fb>1.8759999999999999</fb>
    <v>29</v>
  </rv>
  <rv s="1">
    <fb>6456900</fb>
    <v>28</v>
  </rv>
  <rv s="1">
    <fb>0.13500000000000001</fb>
    <v>27</v>
  </rv>
  <rv s="1">
    <fb>0.59831001281738305</fb>
    <v>27</v>
  </rv>
  <rv s="0">
    <v>536870912</v>
    <v>Naryn</v>
    <v>bd90e3bf-de2d-2d2f-7066-86f87bdc18a8</v>
    <v>en-GB</v>
    <v>Map</v>
  </rv>
  <rv s="0">
    <v>536870912</v>
    <v>Osh Region</v>
    <v>1bc4f38a-6453-0cad-f854-f1a4e80bed9c</v>
    <v>en-GB</v>
    <v>Map</v>
  </rv>
  <rv s="0">
    <v>536870912</v>
    <v>Issyk-Kul Region</v>
    <v>6c4cf4dd-06dd-d852-5c60-40ceaf0dbbde</v>
    <v>en-GB</v>
    <v>Map</v>
  </rv>
  <rv s="0">
    <v>536870912</v>
    <v>Chuy Region</v>
    <v>0d0e95c1-3cf1-b662-669c-3f778042fb71</v>
    <v>en-GB</v>
    <v>Map</v>
  </rv>
  <rv s="0">
    <v>536870912</v>
    <v>Jalal-Abad Region</v>
    <v>c930ab29-b123-fda6-5ae6-51acea4f137d</v>
    <v>en-GB</v>
    <v>Map</v>
  </rv>
  <rv s="0">
    <v>536870912</v>
    <v>Batken Region</v>
    <v>56336dc8-1184-bd64-13d7-7c02badbe8c1</v>
    <v>en-GB</v>
    <v>Map</v>
  </rv>
  <rv s="0">
    <v>536870912</v>
    <v>Talas Region</v>
    <v>b4287fe8-a22c-115c-8577-2813c27dc206</v>
    <v>en-GB</v>
    <v>Map</v>
  </rv>
  <rv s="0">
    <v>536870912</v>
    <v>Osh</v>
    <v>fb2c3f6c-3f52-c2c9-bd17-c74d334b5da4</v>
    <v>en-GB</v>
    <v>Map</v>
  </rv>
  <rv s="4">
    <v>344</v>
  </rv>
  <rv s="1">
    <fb>0.17998857013594999</fb>
    <v>27</v>
  </rv>
  <rv s="1">
    <fb>0.28999999999999998</fb>
    <v>27</v>
  </rv>
  <rv s="1">
    <fb>6.3299999237060506E-2</fb>
    <v>36</v>
  </rv>
  <rv s="1">
    <fb>2362644</fb>
    <v>28</v>
  </rv>
  <rv s="76">
    <v>#VALUE!</v>
    <v>1314</v>
    <v>1315</v>
    <v>Kyrgyzstan</v>
    <v>23</v>
    <v>24</v>
    <v>Map</v>
    <v>25</v>
    <v>1316</v>
    <v>en-GB</v>
    <v>27f6d40c-198a-efe5-2541-4a5c16f65884</v>
    <v>536870912</v>
    <v>1</v>
    <v>KG</v>
    <v>5879</v>
    <v>5880</v>
    <v>636</v>
    <v>5881</v>
    <v>5882</v>
    <v>5883</v>
    <v>5884</v>
    <v>5885</v>
    <v>5886</v>
    <v>KGS</v>
    <v>Kyrgyzstan, officially the Kyrgyz Republic, is a mountainous landlocked country in Central Asia. Kyrgyzstan is bordered by Kazakhstan to the north, Uzbekistan to the west, Tajikistan to the south, and China to the east. Its capital and largest city is Bishkek. Ethnic Kyrgyz make up the majority of the country's six million people, followed by significant minorities of Uzbeks and Russians. The Kyrgyz language is closely related to other Turkic languages, although Russian remains spoken and is a co-official language, a legacy of a century of Russification. Ninety percent of Kyrgyzstan's population are Muslim, with the majority of its population following Sunni Islam. In addition to its Turkic origins, Kyrgyz culture bears elements of Iranic, Mongolian and Russian influence.</v>
    <v>5887</v>
    <v>5888</v>
    <v>5889</v>
    <v>5890</v>
    <v>708</v>
    <v>5891</v>
    <v>5892</v>
    <v>5893</v>
    <v>5894</v>
    <v>5895</v>
    <v>5883</v>
    <v>5896</v>
    <v>5897</v>
    <v>2157</v>
    <v>1551</v>
    <v>5898</v>
    <v>Kyrgyzstan</v>
    <v>National Anthem of the Kyrgyz Republic</v>
    <v>5899</v>
    <v>Kyrgyz Republic</v>
    <v>5900</v>
    <v>5901</v>
    <v>5902</v>
    <v>2167</v>
    <v>5278</v>
    <v>667</v>
    <v>1122</v>
    <v>459</v>
    <v>5903</v>
    <v>1987</v>
    <v>5904</v>
    <v>5913</v>
    <v>5914</v>
    <v>5915</v>
    <v>5916</v>
    <v>Kyrgyzstan</v>
    <v>5917</v>
    <v>mdp/vdpid/130</v>
  </rv>
  <rv s="0">
    <v>536870912</v>
    <v>Laos</v>
    <v>11c0d945-090a-d0d7-d3dc-dc4c96acbd4a</v>
    <v>en-GB</v>
    <v>Map</v>
  </rv>
  <rv s="1">
    <fb>0.10264298093587501</fb>
    <v>27</v>
  </rv>
  <rv s="1">
    <fb>236800</fb>
    <v>28</v>
  </rv>
  <rv s="1">
    <fb>129000</fb>
    <v>28</v>
  </rv>
  <rv s="1">
    <fb>23.548999999999999</fb>
    <v>29</v>
  </rv>
  <rv s="1">
    <fb>856</fb>
    <v>30</v>
  </rv>
  <rv s="0">
    <v>536870912</v>
    <v>Vientiane</v>
    <v>a5f88abd-8d89-0b82-371a-7b61d0882090</v>
    <v>en-GB</v>
    <v>Map</v>
  </rv>
  <rv s="1">
    <fb>17762.948</fb>
    <v>28</v>
  </rv>
  <rv s="1">
    <fb>135.86625228013901</fb>
    <v>31</v>
  </rv>
  <rv s="1">
    <fb>3.3228139373129101E-2</fb>
    <v>27</v>
  </rv>
  <rv s="1">
    <fb>2.6669999999999998</fb>
    <v>29</v>
  </rv>
  <rv s="1">
    <fb>0.82108232574198392</fb>
    <v>27</v>
  </rv>
  <rv s="1">
    <fb>18173839128.269901</fb>
    <v>33</v>
  </rv>
  <rv s="1">
    <fb>1.0236099000000001</fb>
    <v>27</v>
  </rv>
  <rv s="1">
    <fb>0.14966760000000001</fb>
    <v>27</v>
  </rv>
  <rv s="2">
    <v>130</v>
    <v>25</v>
    <v>1327</v>
    <v>0</v>
    <v>Image of Laos</v>
  </rv>
  <rv s="1">
    <fb>37.6</fb>
    <v>35</v>
  </rv>
  <rv s="0">
    <v>805306368</v>
    <v>Pany Yathotou (Vice President)</v>
    <v>c8bbfa89-b21d-076b-bf85-fbb01a34cf27</v>
    <v>en-GB</v>
    <v>Generic</v>
  </rv>
  <rv s="0">
    <v>805306368</v>
    <v>Thongloun Sisoulith (President)</v>
    <v>d8ac4dd9-62ca-eb4c-956a-812171790ca5</v>
    <v>en-GB</v>
    <v>Generic</v>
  </rv>
  <rv s="0">
    <v>805306368</v>
    <v>Phankham Viphavan (Prime Minister)</v>
    <v>1a618549-0f81-6004-d8b4-2ee1a50aca03</v>
    <v>en-GB</v>
    <v>Generic</v>
  </rv>
  <rv s="4">
    <v>345</v>
  </rv>
  <rv s="3">
    <v>https://www.bing.com/search?q=laos&amp;form=skydnc</v>
    <v>Learn more on Bing</v>
  </rv>
  <rv s="1">
    <fb>67.61</fb>
    <v>35</v>
  </rv>
  <rv s="1">
    <fb>185</fb>
    <v>35</v>
  </rv>
  <rv s="4">
    <v>346</v>
  </rv>
  <rv s="1">
    <fb>0.45365326220000002</fb>
    <v>27</v>
  </rv>
  <rv s="1">
    <fb>0.37259999999999999</fb>
    <v>29</v>
  </rv>
  <rv s="1">
    <fb>7169455</fb>
    <v>28</v>
  </rv>
  <rv s="1">
    <fb>0.29799999999999999</fb>
    <v>27</v>
  </rv>
  <rv s="1">
    <fb>0.44600000000000001</fb>
    <v>27</v>
  </rv>
  <rv s="1">
    <fb>0.78473999023437502</fb>
    <v>27</v>
  </rv>
  <rv s="0">
    <v>536870912</v>
    <v>Luang Prabang Province</v>
    <v>6061d3f3-9c92-8772-c721-ee0c926fd746</v>
    <v>en-GB</v>
    <v>Map</v>
  </rv>
  <rv s="0">
    <v>536870912</v>
    <v>Vientiane Province</v>
    <v>906f0679-ad6c-6d00-b282-de6b516908b8</v>
    <v>en-GB</v>
    <v>Map</v>
  </rv>
  <rv s="0">
    <v>536870912</v>
    <v>Vientiane Prefecture</v>
    <v>f92d17f7-5728-2af6-1825-f861c3d31771</v>
    <v>en-GB</v>
    <v>Map</v>
  </rv>
  <rv s="0">
    <v>536870912</v>
    <v>Oudomxay Province</v>
    <v>8d47e80e-7a78-0800-7591-a8243822f2cf</v>
    <v>en-GB</v>
    <v>Map</v>
  </rv>
  <rv s="0">
    <v>536870912</v>
    <v>Salavan Province</v>
    <v>fee6e8e0-3bf7-fafd-76ab-b00568f1e0af</v>
    <v>en-GB</v>
    <v>Map</v>
  </rv>
  <rv s="0">
    <v>536870912</v>
    <v>Sainyabuli Province</v>
    <v>44e6279c-ebb8-d7be-c346-a1882669b6d6</v>
    <v>en-GB</v>
    <v>Map</v>
  </rv>
  <rv s="0">
    <v>536870912</v>
    <v>Champasak Province</v>
    <v>25f44a53-2ef0-a2f9-2223-626c1227f891</v>
    <v>en-GB</v>
    <v>Map</v>
  </rv>
  <rv s="0">
    <v>536870912</v>
    <v>Khammouane Province</v>
    <v>803dba3e-3378-cf10-519b-8db0bed79359</v>
    <v>en-GB</v>
    <v>Map</v>
  </rv>
  <rv s="0">
    <v>536870912</v>
    <v>Attapeu Province</v>
    <v>69561c74-7aeb-b122-190f-d14f829d9d5b</v>
    <v>en-GB</v>
    <v>Map</v>
  </rv>
  <rv s="0">
    <v>536870912</v>
    <v>Savannakhet Province</v>
    <v>8bf2ee8d-f21c-fc2e-eafb-e598f7fcb6ce</v>
    <v>en-GB</v>
    <v>Map</v>
  </rv>
  <rv s="0">
    <v>536870912</v>
    <v>Bolikhamsai Province</v>
    <v>ab9d8d30-7e5f-60fa-f417-0b2fb45c1edb</v>
    <v>en-GB</v>
    <v>Map</v>
  </rv>
  <rv s="0">
    <v>536870912</v>
    <v>Bokeo Province</v>
    <v>088afd4d-5753-db2b-f393-548242af7f55</v>
    <v>en-GB</v>
    <v>Map</v>
  </rv>
  <rv s="0">
    <v>536870912</v>
    <v>Luang Namtha Province</v>
    <v>ec0525ed-d54b-4b75-1777-344efdc56c53</v>
    <v>en-GB</v>
    <v>Map</v>
  </rv>
  <rv s="0">
    <v>536870912</v>
    <v>Houaphanh Province</v>
    <v>4fba35a6-c1cb-d70c-3091-dccd3b88443b</v>
    <v>en-GB</v>
    <v>Map</v>
  </rv>
  <rv s="0">
    <v>536870912</v>
    <v>Phongsaly Province</v>
    <v>ce9c7de4-4684-dd1c-68d8-50fe32d0a038</v>
    <v>en-GB</v>
    <v>Map</v>
  </rv>
  <rv s="0">
    <v>536870912</v>
    <v>Sekong Province</v>
    <v>59122f72-581f-4973-5502-f82e92f4fe4c</v>
    <v>en-GB</v>
    <v>Map</v>
  </rv>
  <rv s="0">
    <v>536870912</v>
    <v>Xaisomboun</v>
    <v>e9a19c24-30e1-ef67-cee9-3cc18021569e</v>
    <v>en-GB</v>
    <v>Map</v>
  </rv>
  <rv s="4">
    <v>347</v>
  </rv>
  <rv s="1">
    <fb>0.129430993761254</fb>
    <v>27</v>
  </rv>
  <rv s="1">
    <fb>0.24100000000000002</fb>
    <v>27</v>
  </rv>
  <rv s="1">
    <fb>6.2599998712539696E-3</fb>
    <v>36</v>
  </rv>
  <rv s="1">
    <fb>2555552</fb>
    <v>28</v>
  </rv>
  <rv s="28">
    <v>#VALUE!</v>
    <v>1325</v>
    <v>387</v>
    <v>Laos</v>
    <v>23</v>
    <v>24</v>
    <v>Map</v>
    <v>25</v>
    <v>1326</v>
    <v>en-GB</v>
    <v>11c0d945-090a-d0d7-d3dc-dc4c96acbd4a</v>
    <v>536870912</v>
    <v>1</v>
    <v>LA</v>
    <v>5920</v>
    <v>5921</v>
    <v>5922</v>
    <v>5923</v>
    <v>5924</v>
    <v>5925</v>
    <v>5926</v>
    <v>5927</v>
    <v>5928</v>
    <v>LAK</v>
    <v>Laos, officially the Lao People's Democratic Republic, is a socialist state and the only landlocked country in Southeast Asia. At the heart of the Indochinese Peninsula, Laos is bordered by Myanmar and China to the northwest, Vietnam to the east, Cambodia to the southeast and Thailand to the west and southwest. Its capital and largest city is Vientiane.</v>
    <v>5929</v>
    <v>5930</v>
    <v>586</v>
    <v>5931</v>
    <v>5932</v>
    <v>5933</v>
    <v>5934</v>
    <v>5935</v>
    <v>5925</v>
    <v>5939</v>
    <v>5940</v>
    <v>5941</v>
    <v>5942</v>
    <v>3370</v>
    <v>Laos</v>
    <v>Pheng Xat Lao</v>
    <v>5943</v>
    <v>Lao People's Democratic Republic</v>
    <v>5944</v>
    <v>5945</v>
    <v>5946</v>
    <v>3317</v>
    <v>5947</v>
    <v>5948</v>
    <v>1212</v>
    <v>4182</v>
    <v>4116</v>
    <v>1394</v>
    <v>5949</v>
    <v>5967</v>
    <v>5968</v>
    <v>1898</v>
    <v>5969</v>
    <v>5970</v>
    <v>Laos</v>
    <v>5971</v>
    <v>mdp/vdpid/138</v>
  </rv>
  <rv s="0">
    <v>536870912</v>
    <v>Latvia</v>
    <v>76511c15-b60b-948f-e9c7-f9bd9d9c4ece</v>
    <v>en-GB</v>
    <v>Map</v>
  </rv>
  <rv s="1">
    <fb>0.31055001608234201</fb>
    <v>27</v>
  </rv>
  <rv s="1">
    <fb>64589</fb>
    <v>28</v>
  </rv>
  <rv s="1">
    <fb>10</fb>
    <v>29</v>
  </rv>
  <rv s="1">
    <fb>371</fb>
    <v>30</v>
  </rv>
  <rv s="0">
    <v>536870912</v>
    <v>Riga</v>
    <v>28ba38b3-e530-65db-5053-2ad0f32507de</v>
    <v>en-GB</v>
    <v>Map</v>
  </rv>
  <rv s="1">
    <fb>7003.97</fb>
    <v>28</v>
  </rv>
  <rv s="1">
    <fb>116.85698464327299</fb>
    <v>31</v>
  </rv>
  <rv s="1">
    <fb>2.8114092007562198E-2</fb>
    <v>27</v>
  </rv>
  <rv s="1">
    <fb>3507.4045206547198</fb>
    <v>28</v>
  </rv>
  <rv s="1">
    <fb>0.53978769738561394</fb>
    <v>27</v>
  </rv>
  <rv s="1">
    <fb>56.717427573372497</fb>
    <v>35</v>
  </rv>
  <rv s="1">
    <fb>1.1599999999999999</fb>
    <v>32</v>
  </rv>
  <rv s="1">
    <fb>34117202555.066601</fb>
    <v>33</v>
  </rv>
  <rv s="1">
    <fb>0.99367839999999996</fb>
    <v>27</v>
  </rv>
  <rv s="1">
    <fb>0.88057429999999992</fb>
    <v>27</v>
  </rv>
  <rv s="2">
    <v>131</v>
    <v>25</v>
    <v>1337</v>
    <v>0</v>
    <v>Image of Latvia</v>
  </rv>
  <rv s="1">
    <fb>3.3</fb>
    <v>35</v>
  </rv>
  <rv s="0">
    <v>805306368</v>
    <v>Egils Levits (President)</v>
    <v>18ffb51b-7946-c7e3-0268-db368f061eda</v>
    <v>en-GB</v>
    <v>Generic</v>
  </rv>
  <rv s="0">
    <v>805306368</v>
    <v>Arturs Krišjānis Kariņš (Prime Minister)</v>
    <v>f4085208-b4bc-a122-7b01-885e68875951</v>
    <v>en-GB</v>
    <v>Generic</v>
  </rv>
  <rv s="4">
    <v>348</v>
  </rv>
  <rv s="3">
    <v>https://www.bing.com/search?q=latvia&amp;form=skydnc</v>
    <v>Learn more on Bing</v>
  </rv>
  <rv s="1">
    <fb>74.678048780487799</fb>
    <v>35</v>
  </rv>
  <rv s="1">
    <fb>19</fb>
    <v>35</v>
  </rv>
  <rv s="1">
    <fb>2.8</fb>
    <v>32</v>
  </rv>
  <rv s="4">
    <v>349</v>
  </rv>
  <rv s="1">
    <fb>0.41623710610000003</fb>
    <v>27</v>
  </rv>
  <rv s="1">
    <fb>3.1905000000000001</fb>
    <v>29</v>
  </rv>
  <rv s="1">
    <fb>1912789</fb>
    <v>28</v>
  </rv>
  <rv s="1">
    <fb>0.61410999298095703</fb>
    <v>27</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Salacgrīva Municipality</v>
    <v>80ef951c-2550-24ca-cf7b-4342861886eb</v>
    <v>en-GB</v>
    <v>Map</v>
  </rv>
  <rv s="0">
    <v>536870912</v>
    <v>Ventspils Municipality</v>
    <v>e6848574-695c-f74c-82b2-a32baa4c7f8e</v>
    <v>en-GB</v>
    <v>Map</v>
  </rv>
  <rv s="0">
    <v>536870912</v>
    <v>Strenči Municipality</v>
    <v>7bcd1518-5656-200c-5f7c-9c5f8850b0b8</v>
    <v>en-GB</v>
    <v>Map</v>
  </rv>
  <rv s="0">
    <v>536870912</v>
    <v>Burtnieki Municipality</v>
    <v>4ce21d19-14a8-2971-d38c-d0b8a0e85020</v>
    <v>en-GB</v>
    <v>Map</v>
  </rv>
  <rv s="0">
    <v>536870912</v>
    <v>Limbaži Municipality</v>
    <v>69df87e9-2431-89f3-c3d6-436e011fd5ff</v>
    <v>en-GB</v>
    <v>Map</v>
  </rv>
  <rv s="0">
    <v>536870912</v>
    <v>Rēzekne Municipality</v>
    <v>e52c883c-bce7-45e4-82c9-46eff1fb92b3</v>
    <v>en-GB</v>
    <v>Map</v>
  </rv>
  <rv s="0">
    <v>536870912</v>
    <v>Alūksne Municipality</v>
    <v>f3457abd-4feb-a1cf-785e-f40f0829f1ba</v>
    <v>en-GB</v>
    <v>Map</v>
  </rv>
  <rv s="0">
    <v>536870912</v>
    <v>Balvi Municipality</v>
    <v>ab3146a5-f450-3e2c-e47e-5f3a1624257e</v>
    <v>en-GB</v>
    <v>Map</v>
  </rv>
  <rv s="0">
    <v>536870912</v>
    <v>Mārupe Municipality</v>
    <v>b77c49e7-961d-fe7b-2521-383816eff92f</v>
    <v>en-GB</v>
    <v>Map</v>
  </rv>
  <rv s="0">
    <v>536870912</v>
    <v>Kocēni Municipality</v>
    <v>5602f1dd-149e-fa4d-2373-4ba50b2323d2</v>
    <v>en-GB</v>
    <v>Map</v>
  </rv>
  <rv s="0">
    <v>536870912</v>
    <v>Cēsis Municipality</v>
    <v>c57e45c5-5fd8-c60f-0ea6-230aebfe91b5</v>
    <v>en-GB</v>
    <v>Map</v>
  </rv>
  <rv s="0">
    <v>536870912</v>
    <v>Sēja Municipality</v>
    <v>f2195bdb-7143-22dc-e1a1-d541086dec56</v>
    <v>en-GB</v>
    <v>Map</v>
  </rv>
  <rv s="0">
    <v>536870912</v>
    <v>Rundāle Municipality</v>
    <v>533a2de1-3779-b13a-aa56-ed3b83fd53d0</v>
    <v>en-GB</v>
    <v>Map</v>
  </rv>
  <rv s="0">
    <v>536870912</v>
    <v>Kandava Municipality</v>
    <v>99c4db77-8ad4-4c65-9c91-573f3cc30454</v>
    <v>en-GB</v>
    <v>Map</v>
  </rv>
  <rv s="0">
    <v>536870912</v>
    <v>Madona Municipality</v>
    <v>bf017ae3-3323-45c7-88b5-0639958a8192</v>
    <v>en-GB</v>
    <v>Map</v>
  </rv>
  <rv s="0">
    <v>536870912</v>
    <v>Carnikava Municipality</v>
    <v>6c67e43f-7ce8-4b95-ab5f-825f1cc08e6b</v>
    <v>en-GB</v>
    <v>Map</v>
  </rv>
  <rv s="0">
    <v>536870912</v>
    <v>Lubāna Municipality</v>
    <v>caf94297-fa50-a99c-95a2-d0bf48b83e64</v>
    <v>en-GB</v>
    <v>Map</v>
  </rv>
  <rv s="0">
    <v>536870912</v>
    <v>Vecumnieki Municipality</v>
    <v>c5ee0fc4-8577-4300-86dd-3b2e0d29ae85</v>
    <v>en-GB</v>
    <v>Map</v>
  </rv>
  <rv s="0">
    <v>536870912</v>
    <v>Aizkraukle Municipality</v>
    <v>95025a04-c409-5a38-ce34-511ff7028d37</v>
    <v>en-GB</v>
    <v>Map</v>
  </rv>
  <rv s="0">
    <v>536870912</v>
    <v>Tērvete Municipality</v>
    <v>47f44eb5-a7df-d6d2-920d-c0fc7a809856</v>
    <v>en-GB</v>
    <v>Map</v>
  </rv>
  <rv s="0">
    <v>536870912</v>
    <v>Alsunga Municipality</v>
    <v>8a409f4c-c2c1-c335-8b60-38bf28a34bce</v>
    <v>en-GB</v>
    <v>Map</v>
  </rv>
  <rv s="0">
    <v>536870912</v>
    <v>Skrunda Municipality</v>
    <v>cc4d65f9-aa12-fccc-cc2d-a9b8bebee8e1</v>
    <v>en-GB</v>
    <v>Map</v>
  </rv>
  <rv s="0">
    <v>536870912</v>
    <v>Iecava Municipality</v>
    <v>2d17de83-356a-8e88-3bab-1da17af6e01d</v>
    <v>en-GB</v>
    <v>Map</v>
  </rv>
  <rv s="0">
    <v>536870912</v>
    <v>Aloja Municipality</v>
    <v>87d24c3f-2d38-4808-9a8a-d3d131dc4a43</v>
    <v>en-GB</v>
    <v>Map</v>
  </rv>
  <rv s="0">
    <v>536870912</v>
    <v>Ludza Municipality</v>
    <v>a898bad2-677f-1056-d7d0-bf98884c7b05</v>
    <v>en-GB</v>
    <v>Map</v>
  </rv>
  <rv s="0">
    <v>536870912</v>
    <v>Aknīste Municipality</v>
    <v>741c24a1-bdc0-94e1-4dcf-6e0d1b5d7133</v>
    <v>en-GB</v>
    <v>Map</v>
  </rv>
  <rv s="0">
    <v>536870912</v>
    <v>Tukums Municipality</v>
    <v>a127da9a-a8bf-04e4-4ef1-eb93344c453f</v>
    <v>en-GB</v>
    <v>Map</v>
  </rv>
  <rv s="0">
    <v>536870912</v>
    <v>Dundaga Municipality</v>
    <v>e7427ccb-691c-905d-ed13-ad1d3870553f</v>
    <v>en-GB</v>
    <v>Map</v>
  </rv>
  <rv s="0">
    <v>536870912</v>
    <v>Nīca Municipality</v>
    <v>fb8a3e1b-fe69-6fae-42bd-0679aa16e1a9</v>
    <v>en-GB</v>
    <v>Map</v>
  </rv>
  <rv s="0">
    <v>536870912</v>
    <v>Daugavpils Municipality</v>
    <v>773963e6-64d9-b85b-5eac-302bf2a3ec81</v>
    <v>en-GB</v>
    <v>Map</v>
  </rv>
  <rv s="0">
    <v>536870912</v>
    <v>Līvāni Municipality</v>
    <v>b212a4e1-83e7-4094-9a29-5ec611033e55</v>
    <v>en-GB</v>
    <v>Map</v>
  </rv>
  <rv s="0">
    <v>536870912</v>
    <v>Priekuļi Municipality</v>
    <v>486a7ea0-45d8-3e73-f4a6-3d06d6c08fa6</v>
    <v>en-GB</v>
    <v>Map</v>
  </rv>
  <rv s="0">
    <v>536870912</v>
    <v>Pāvilosta Municipality</v>
    <v>3b324166-e091-6850-154f-c36abebe360a</v>
    <v>en-GB</v>
    <v>Map</v>
  </rv>
  <rv s="0">
    <v>536870912</v>
    <v>Vecpiebalga Municipality</v>
    <v>b393d6b6-3ae0-4047-8447-ed5ee0bbf1cc</v>
    <v>en-GB</v>
    <v>Map</v>
  </rv>
  <rv s="0">
    <v>536870912</v>
    <v>Skrīveri Municipality</v>
    <v>b4cc21f1-1127-917f-eb85-fba26428df3b</v>
    <v>en-GB</v>
    <v>Map</v>
  </rv>
  <rv s="0">
    <v>536870912</v>
    <v>Dagda Municipality</v>
    <v>73f875ab-3251-35c8-32c4-3c400e60b6d6</v>
    <v>en-GB</v>
    <v>Map</v>
  </rv>
  <rv s="0">
    <v>536870912</v>
    <v>Aizpute Municipality</v>
    <v>16529e6c-f2ac-2885-1ef4-7a356784edc5</v>
    <v>en-GB</v>
    <v>Map</v>
  </rv>
  <rv s="0">
    <v>536870912</v>
    <v>Rugāji Municipality</v>
    <v>f49888ec-5ddf-eb38-fdd3-8573337f7fc1</v>
    <v>en-GB</v>
    <v>Map</v>
  </rv>
  <rv s="0">
    <v>536870912</v>
    <v>Krimulda Municipality</v>
    <v>7bf8b4c8-6ac5-4e82-ab7c-f2e56c0ffb62</v>
    <v>en-GB</v>
    <v>Map</v>
  </rv>
  <rv s="0">
    <v>536870912</v>
    <v>Amata Municipality</v>
    <v>fdd456f5-778d-448e-b507-66bbe9a04833</v>
    <v>en-GB</v>
    <v>Map</v>
  </rv>
  <rv s="0">
    <v>536870912</v>
    <v>Garkalne Municipality</v>
    <v>28be309a-5e95-4da2-aa78-41d9c3a3c30e</v>
    <v>en-GB</v>
    <v>Map</v>
  </rv>
  <rv s="0">
    <v>536870912</v>
    <v>Inčukalns Municipality</v>
    <v>0beb8468-a9b3-b0a6-7cce-3ba8237b7da6</v>
    <v>en-GB</v>
    <v>Map</v>
  </rv>
  <rv s="0">
    <v>536870912</v>
    <v>Pārgauja Municipality</v>
    <v>f292c99e-6314-d515-6f03-128d1ba465c0</v>
    <v>en-GB</v>
    <v>Map</v>
  </rv>
  <rv s="0">
    <v>536870912</v>
    <v>Ķegums Municipality</v>
    <v>824bd57c-a023-2e58-f5ea-3310deb8260f</v>
    <v>en-GB</v>
    <v>Map</v>
  </rv>
  <rv s="0">
    <v>536870912</v>
    <v>Grobiņa Municipality</v>
    <v>4b1f9b19-2dff-d177-d69b-3d96892ed82c</v>
    <v>en-GB</v>
    <v>Map</v>
  </rv>
  <rv s="0">
    <v>536870912</v>
    <v>Pļaviņas Municipality</v>
    <v>6fcba523-b97f-29a3-5df9-edaf4322b61b</v>
    <v>en-GB</v>
    <v>Map</v>
  </rv>
  <rv s="0">
    <v>536870912</v>
    <v>Preiļi Municipality</v>
    <v>f5144f2e-4f63-49fb-86a6-93a956345130</v>
    <v>en-GB</v>
    <v>Map</v>
  </rv>
  <rv s="0">
    <v>536870912</v>
    <v>Jaunpiebalga Municipality</v>
    <v>98502c52-4765-4ef2-9ff6-77ed8a9fa5b7</v>
    <v>en-GB</v>
    <v>Map</v>
  </rv>
  <rv s="0">
    <v>536870912</v>
    <v>Viļāni Municipality</v>
    <v>7ebeb0a9-e7e5-1c6a-1059-744d83e064be</v>
    <v>en-GB</v>
    <v>Map</v>
  </rv>
  <rv s="0">
    <v>536870912</v>
    <v>Gulbene Municipality</v>
    <v>84bcd265-d604-17c7-fef6-d42c1d4d7cbb</v>
    <v>en-GB</v>
    <v>Map</v>
  </rv>
  <rv s="0">
    <v>536870912</v>
    <v>Ogre Municipality</v>
    <v>24ff0d4d-4547-805f-28cc-2063223786c6</v>
    <v>en-GB</v>
    <v>Map</v>
  </rv>
  <rv s="0">
    <v>536870912</v>
    <v>Jēkabpils Municipality</v>
    <v>e97e0fa9-8a7d-44ab-8d2f-43202a9d0c2e</v>
    <v>en-GB</v>
    <v>Map</v>
  </rv>
  <rv s="0">
    <v>536870912</v>
    <v>Jaunjelgava Municipality</v>
    <v>fba5a4ed-93a0-4be1-b3ce-8d13172f1500</v>
    <v>en-GB</v>
    <v>Map</v>
  </rv>
  <rv s="0">
    <v>536870912</v>
    <v>Mazsalaca Municipality</v>
    <v>fe882855-cbe8-ffc8-b961-060ef13e8204</v>
    <v>en-GB</v>
    <v>Map</v>
  </rv>
  <rv s="0">
    <v>536870912</v>
    <v>Sigulda Municipality</v>
    <v>b0b6c801-d347-4a34-737b-c8ae17fd663b</v>
    <v>en-GB</v>
    <v>Map</v>
  </rv>
  <rv s="0">
    <v>536870912</v>
    <v>Brocēni Municipality</v>
    <v>2722733f-5fa2-6550-ece2-e9dfd4421c4a</v>
    <v>en-GB</v>
    <v>Map</v>
  </rv>
  <rv s="0">
    <v>536870912</v>
    <v>Krāslava Municipality</v>
    <v>4cc90cd3-e186-1c7d-d523-ea2467b922e5</v>
    <v>en-GB</v>
    <v>Map</v>
  </rv>
  <rv s="0">
    <v>536870912</v>
    <v>Ilūkste Municipality</v>
    <v>66edeeca-90a4-e69f-036f-a3e0107ae452</v>
    <v>en-GB</v>
    <v>Map</v>
  </rv>
  <rv s="0">
    <v>536870912</v>
    <v>Vaiņode Municipality</v>
    <v>b81e63b2-dc93-3ca5-4472-c5e86ffbfdd7</v>
    <v>en-GB</v>
    <v>Map</v>
  </rv>
  <rv s="0">
    <v>536870912</v>
    <v>Rauna Municipality</v>
    <v>4c3c3491-90e5-4031-af60-7fa60f0850b2</v>
    <v>en-GB</v>
    <v>Map</v>
  </rv>
  <rv s="0">
    <v>536870912</v>
    <v>Nereta Municipality</v>
    <v>55a7dc26-4c2d-48e2-94bc-22db851f15b9</v>
    <v>en-GB</v>
    <v>Map</v>
  </rv>
  <rv s="0">
    <v>536870912</v>
    <v>Smiltene Municipality</v>
    <v>cf0dc05b-c4ea-7014-3892-05c1857d2a0c</v>
    <v>en-GB</v>
    <v>Map</v>
  </rv>
  <rv s="0">
    <v>536870912</v>
    <v>Viesīte Municipality</v>
    <v>24099be6-7cfa-2469-d56d-4a6271ad2ea5</v>
    <v>en-GB</v>
    <v>Map</v>
  </rv>
  <rv s="0">
    <v>536870912</v>
    <v>Auce Municipality</v>
    <v>cd68a410-3b71-8eae-1b5c-0185dfe4124f</v>
    <v>en-GB</v>
    <v>Map</v>
  </rv>
  <rv s="0">
    <v>536870912</v>
    <v>Rucava Municipality</v>
    <v>ec2cd100-fdce-415c-ac3f-a219102ec293</v>
    <v>en-GB</v>
    <v>Map</v>
  </rv>
  <rv s="0">
    <v>536870912</v>
    <v>Beverīna Municipality</v>
    <v>86e998e5-8e6b-463e-d7f3-93d8182bfb8e</v>
    <v>en-GB</v>
    <v>Map</v>
  </rv>
  <rv s="0">
    <v>536870912</v>
    <v>Mērsrags Municipality</v>
    <v>4aa810e0-3d30-b751-bf45-427e236e34a6</v>
    <v>en-GB</v>
    <v>Map</v>
  </rv>
  <rv s="0">
    <v>536870912</v>
    <v>Ropaži Municipality</v>
    <v>92c730b5-2040-fe12-1978-d80880cc4abb</v>
    <v>en-GB</v>
    <v>Map</v>
  </rv>
  <rv s="0">
    <v>536870912</v>
    <v>Dobele Municipality</v>
    <v>2f3e6893-e833-cc74-07dc-36c9113d86e4</v>
    <v>en-GB</v>
    <v>Map</v>
  </rv>
  <rv s="0">
    <v>536870912</v>
    <v>Mālpils Municipality</v>
    <v>26c2b099-96e3-34fa-922c-d087ed484629</v>
    <v>en-GB</v>
    <v>Map</v>
  </rv>
  <rv s="0">
    <v>536870912</v>
    <v>Baltinava Municipality</v>
    <v>d5f3faf5-cbdf-e5f6-756c-06b9a409cdd1</v>
    <v>en-GB</v>
    <v>Map</v>
  </rv>
  <rv s="0">
    <v>536870912</v>
    <v>Babīte Municipality</v>
    <v>7f15b32f-3c71-2350-05c0-dd49106a9f2a</v>
    <v>en-GB</v>
    <v>Map</v>
  </rv>
  <rv s="0">
    <v>536870912</v>
    <v>Bauska Municipality</v>
    <v>90655b42-8034-4c85-9485-82097327b7b6</v>
    <v>en-GB</v>
    <v>Map</v>
  </rv>
  <rv s="0">
    <v>536870912</v>
    <v>Līgatne Municipality</v>
    <v>c5f79def-4599-5f6b-6d38-4ac396d6fe90</v>
    <v>en-GB</v>
    <v>Map</v>
  </rv>
  <rv s="0">
    <v>536870912</v>
    <v>Engure Municipality</v>
    <v>aeed18e1-fac1-4d4b-b87f-7db6cac987e6</v>
    <v>en-GB</v>
    <v>Map</v>
  </rv>
  <rv s="0">
    <v>536870912</v>
    <v>Ķekava Municipality</v>
    <v>111437c1-6ac8-40cc-e456-aa1de452cce6</v>
    <v>en-GB</v>
    <v>Map</v>
  </rv>
  <rv s="0">
    <v>536870912</v>
    <v>Jelgava Municipality</v>
    <v>fe0e93f0-1d52-979d-cc11-59f15a5291fb</v>
    <v>en-GB</v>
    <v>Map</v>
  </rv>
  <rv s="0">
    <v>536870912</v>
    <v>Krustpils Municipality</v>
    <v>71f50272-f39a-311c-bd67-bc4631c6ead3</v>
    <v>en-GB</v>
    <v>Map</v>
  </rv>
  <rv s="0">
    <v>536870912</v>
    <v>Saulkrasti Municipality</v>
    <v>ed87a439-24a5-4351-9dab-c05afd5ba637</v>
    <v>en-GB</v>
    <v>Map</v>
  </rv>
  <rv s="0">
    <v>536870912</v>
    <v>Vārkava Municipality</v>
    <v>086ee51e-5241-dafe-9f61-f294c3936596</v>
    <v>en-GB</v>
    <v>Map</v>
  </rv>
  <rv s="0">
    <v>536870912</v>
    <v>Kuldīga Municipality</v>
    <v>8c1ed23e-d3e5-ff9c-9ef6-b6e4785adb33</v>
    <v>en-GB</v>
    <v>Map</v>
  </rv>
  <rv s="0">
    <v>536870912</v>
    <v>Stopiņi Municipality</v>
    <v>03e7834e-9845-4cf8-e9b8-9a69430b2927</v>
    <v>en-GB</v>
    <v>Map</v>
  </rv>
  <rv s="0">
    <v>536870912</v>
    <v>Lielvārde Municipality</v>
    <v>8bdeb832-8fbc-a8a5-bc39-a455b4f9f051</v>
    <v>en-GB</v>
    <v>Map</v>
  </rv>
  <rv s="0">
    <v>536870912</v>
    <v>Cesvaine Municipality</v>
    <v>ec1951c4-ae79-4386-a326-29c30ed9979a</v>
    <v>en-GB</v>
    <v>Map</v>
  </rv>
  <rv s="0">
    <v>536870912</v>
    <v>Valka Municipality</v>
    <v>cde06364-3fe3-412c-9832-cb0d2b4f51b4</v>
    <v>en-GB</v>
    <v>Map</v>
  </rv>
  <rv s="0">
    <v>536870912</v>
    <v>Roja Municipality</v>
    <v>b386fd30-eb29-d691-e930-ea6d0cae3d24</v>
    <v>en-GB</v>
    <v>Map</v>
  </rv>
  <rv s="0">
    <v>536870912</v>
    <v>Aglona Municipality</v>
    <v>4215b6b4-7c37-19c0-e2d9-3fa604feae4c</v>
    <v>en-GB</v>
    <v>Map</v>
  </rv>
  <rv s="0">
    <v>536870912</v>
    <v>Ozolnieki Municipality</v>
    <v>72766bce-4d81-1778-097e-317d1d983123</v>
    <v>en-GB</v>
    <v>Map</v>
  </rv>
  <rv s="0">
    <v>536870912</v>
    <v>Cibla Municipality</v>
    <v>865e4fe5-7132-4039-b413-c507f2b982e7</v>
    <v>en-GB</v>
    <v>Map</v>
  </rv>
  <rv s="0">
    <v>536870912</v>
    <v>Ikšķile Municipality</v>
    <v>11f36a9d-1090-4972-1950-2eec64cf368b</v>
    <v>en-GB</v>
    <v>Map</v>
  </rv>
  <rv s="0">
    <v>536870912</v>
    <v>Priekule Municipality</v>
    <v>e121d743-f0dd-464d-b422-8db726d0e033</v>
    <v>en-GB</v>
    <v>Map</v>
  </rv>
  <rv s="0">
    <v>536870912</v>
    <v>Durbe Municipality</v>
    <v>8f5a661d-9297-4b3b-9bcd-90bf0cdd31c2</v>
    <v>en-GB</v>
    <v>Map</v>
  </rv>
  <rv s="0">
    <v>536870912</v>
    <v>Ērgļi Municipality</v>
    <v>bacc2eec-b43e-40fa-e69d-d2b14a4095b2</v>
    <v>en-GB</v>
    <v>Map</v>
  </rv>
  <rv s="0">
    <v>536870912</v>
    <v>Salaspils Municipality</v>
    <v>7c112789-52a0-4b20-8051-57f2f93d8016</v>
    <v>en-GB</v>
    <v>Map</v>
  </rv>
  <rv s="0">
    <v>536870912</v>
    <v>Olaine Municipality</v>
    <v>f59d02c5-1ef0-44ab-b209-23b73010c646</v>
    <v>en-GB</v>
    <v>Map</v>
  </rv>
  <rv s="0">
    <v>536870912</v>
    <v>Rūjiena Municipality</v>
    <v>fed40cd7-e234-657a-a11b-8dea201dd6d0</v>
    <v>en-GB</v>
    <v>Map</v>
  </rv>
  <rv s="0">
    <v>536870912</v>
    <v>Ape Municipality</v>
    <v>ea6e964f-6000-3fed-256e-1e9932fd0e1a</v>
    <v>en-GB</v>
    <v>Map</v>
  </rv>
  <rv s="0">
    <v>536870912</v>
    <v>Jaunpils Municipality</v>
    <v>b55305fd-4269-056a-5170-90d1fe3baacb</v>
    <v>en-GB</v>
    <v>Map</v>
  </rv>
  <rv s="0">
    <v>536870912</v>
    <v>Viļaka Municipality</v>
    <v>cc2369ad-7dc3-f03b-ecdf-0128b0c81f89</v>
    <v>en-GB</v>
    <v>Map</v>
  </rv>
  <rv s="0">
    <v>536870912</v>
    <v>Sala Municipality, Latvia</v>
    <v>909d33ec-ef4f-477e-927e-523005b6764d</v>
    <v>en-GB</v>
    <v>Map</v>
  </rv>
  <rv s="0">
    <v>536870912</v>
    <v>Koknese Municipality</v>
    <v>9734311c-f332-4e1b-80b8-7fe322d499bd</v>
    <v>en-GB</v>
    <v>Map</v>
  </rv>
  <rv s="0">
    <v>536870912</v>
    <v>Zilupe Municipality</v>
    <v>25491da1-9a80-aeed-c83c-52243cd65fe0</v>
    <v>en-GB</v>
    <v>Map</v>
  </rv>
  <rv s="0">
    <v>536870912</v>
    <v>Riebiņi Municipality</v>
    <v>e6cac5f7-6025-df5b-b4eb-bd216dc4678b</v>
    <v>en-GB</v>
    <v>Map</v>
  </rv>
  <rv s="0">
    <v>536870912</v>
    <v>Ādaži Municipality</v>
    <v>082fb7c1-121a-cff9-6d59-209bd9692d41</v>
    <v>en-GB</v>
    <v>Map</v>
  </rv>
  <rv s="4">
    <v>350</v>
  </rv>
  <rv s="1">
    <fb>0.22888486346394601</fb>
    <v>27</v>
  </rv>
  <rv s="1">
    <fb>6.5199999809265108E-2</fb>
    <v>36</v>
  </rv>
  <rv s="1">
    <fb>1304943</fb>
    <v>28</v>
  </rv>
  <rv s="7">
    <v>#VALUE!</v>
    <v>1335</v>
    <v>56</v>
    <v>Latvia</v>
    <v>23</v>
    <v>24</v>
    <v>Map</v>
    <v>25</v>
    <v>1336</v>
    <v>en-GB</v>
    <v>76511c15-b60b-948f-e9c7-f9bd9d9c4ece</v>
    <v>536870912</v>
    <v>1</v>
    <v>LV</v>
    <v>5974</v>
    <v>5975</v>
    <v>1302</v>
    <v>5976</v>
    <v>5977</v>
    <v>5978</v>
    <v>5979</v>
    <v>5980</v>
    <v>5981</v>
    <v>EUR</v>
    <v>Latvia, officially known as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a prominent minority in the country, at almost a quarter of the population.</v>
    <v>5982</v>
    <v>1285</v>
    <v>5983</v>
    <v>5984</v>
    <v>5985</v>
    <v>5986</v>
    <v>5987</v>
    <v>5988</v>
    <v>5989</v>
    <v>5990</v>
    <v>5978</v>
    <v>5993</v>
    <v>5994</v>
    <v>5995</v>
    <v>5996</v>
    <v>5997</v>
    <v>Latvia</v>
    <v>Dievs, svētī Latviju!</v>
    <v>5998</v>
    <v>Republic of Latvia</v>
    <v>5999</v>
    <v>6000</v>
    <v>6001</v>
    <v>4180</v>
    <v>3318</v>
    <v>1209</v>
    <v>2214</v>
    <v>1331</v>
    <v>1744</v>
    <v>4540</v>
    <v>6002</v>
    <v>6120</v>
    <v>6121</v>
    <v>1709</v>
    <v>3058</v>
    <v>6122</v>
    <v>Latvia</v>
    <v>6123</v>
    <v>mdp/vdpid/140</v>
  </rv>
  <rv s="0">
    <v>536870912</v>
    <v>Lebanon</v>
    <v>f2d30d7c-bea9-11b5-a8fe-a92d37480c87</v>
    <v>en-GB</v>
    <v>Map</v>
  </rv>
  <rv s="1">
    <fb>0.64320625610948201</fb>
    <v>27</v>
  </rv>
  <rv s="1">
    <fb>10400</fb>
    <v>28</v>
  </rv>
  <rv s="1">
    <fb>80000</fb>
    <v>28</v>
  </rv>
  <rv s="1">
    <fb>17.545000000000002</fb>
    <v>29</v>
  </rv>
  <rv s="1">
    <fb>961</fb>
    <v>30</v>
  </rv>
  <rv s="0">
    <v>536870912</v>
    <v>Beirut</v>
    <v>afaaff6f-4112-4894-7e7e-2ca7359df5cf</v>
    <v>en-GB</v>
    <v>Map</v>
  </rv>
  <rv s="1">
    <fb>24796.254000000001</fb>
    <v>28</v>
  </rv>
  <rv s="1">
    <fb>130.024611761339</fb>
    <v>31</v>
  </rv>
  <rv s="1">
    <fb>3.0053894939038001E-2</fb>
    <v>27</v>
  </rv>
  <rv s="1">
    <fb>2588.30067018927</fb>
    <v>28</v>
  </rv>
  <rv s="1">
    <fb>2.0870000000000002</fb>
    <v>29</v>
  </rv>
  <rv s="1">
    <fb>0.134291304870785</fb>
    <v>27</v>
  </rv>
  <rv s="1">
    <fb>97.621101107806794</fb>
    <v>35</v>
  </rv>
  <rv s="1">
    <fb>0.74</fb>
    <v>32</v>
  </rv>
  <rv s="1">
    <fb>53367042272.172501</fb>
    <v>33</v>
  </rv>
  <rv s="1">
    <fb>0.95052829999999999</fb>
    <v>27</v>
  </rv>
  <rv s="1">
    <fb>0.26255430000000002</fb>
    <v>27</v>
  </rv>
  <rv s="2">
    <v>132</v>
    <v>25</v>
    <v>1346</v>
    <v>0</v>
    <v>Image of Lebanon</v>
  </rv>
  <rv s="1">
    <fb>6.4</fb>
    <v>35</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4">
    <v>351</v>
  </rv>
  <rv s="3">
    <v>https://www.bing.com/search?q=lebanon&amp;form=skydnc</v>
    <v>Learn more on Bing</v>
  </rv>
  <rv s="1">
    <fb>78.875</fb>
    <v>35</v>
  </rv>
  <rv s="1">
    <fb>7735800000</fb>
    <v>33</v>
  </rv>
  <rv s="1">
    <fb>2.15</fb>
    <v>32</v>
  </rv>
  <rv s="4">
    <v>352</v>
  </rv>
  <rv s="1">
    <fb>0.32069597230000002</fb>
    <v>27</v>
  </rv>
  <rv s="1">
    <fb>2.1038000000000001</fb>
    <v>29</v>
  </rv>
  <rv s="1">
    <fb>6855713</fb>
    <v>28</v>
  </rv>
  <rv s="1">
    <fb>0.47013000488281298</fb>
    <v>27</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Beqaa Governorate</v>
    <v>c9845962-193c-cf5c-bb2b-a1342db23cc0</v>
    <v>en-GB</v>
    <v>Map</v>
  </rv>
  <rv s="0">
    <v>536870912</v>
    <v>Nabatieh Governorate</v>
    <v>99641455-8de4-a1c7-0c50-4e75b9f48b98</v>
    <v>en-GB</v>
    <v>Map</v>
  </rv>
  <rv s="0">
    <v>536870912</v>
    <v>South Governorate</v>
    <v>c8fdcdf5-28fe-7307-75c0-2c2f1d3e1162</v>
    <v>en-GB</v>
    <v>Map</v>
  </rv>
  <rv s="0">
    <v>536870912</v>
    <v>Baalbek-Hermel Governorate</v>
    <v>c98fb5ce-494f-dadd-5b33-004fc0f0726f</v>
    <v>en-GB</v>
    <v>Map</v>
  </rv>
  <rv s="0">
    <v>536870912</v>
    <v>Akkar Governorate</v>
    <v>7c1acfaa-329a-1bfd-dd09-da8853693c0f</v>
    <v>en-GB</v>
    <v>Map</v>
  </rv>
  <rv s="4">
    <v>353</v>
  </rv>
  <rv s="1">
    <fb>0.153087429268704</fb>
    <v>27</v>
  </rv>
  <rv s="1">
    <fb>6.2290000915527298E-2</fb>
    <v>36</v>
  </rv>
  <rv s="1">
    <fb>6084994</fb>
    <v>28</v>
  </rv>
  <rv s="8">
    <v>#VALUE!</v>
    <v>1344</v>
    <v>68</v>
    <v>Lebanon</v>
    <v>23</v>
    <v>24</v>
    <v>Map</v>
    <v>25</v>
    <v>1345</v>
    <v>en-GB</v>
    <v>f2d30d7c-bea9-11b5-a8fe-a92d37480c87</v>
    <v>536870912</v>
    <v>1</v>
    <v>LB</v>
    <v>6126</v>
    <v>6127</v>
    <v>6128</v>
    <v>6129</v>
    <v>6130</v>
    <v>6131</v>
    <v>6132</v>
    <v>6133</v>
    <v>6134</v>
    <v>LBP</v>
    <v>Lebanon, officially known as the Lebanese Republic, is a country in Western Asia. It is bordered by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Lebanon is home to roughly six million people and covers an area of 10,452 square kilometres, making it one of the smallest countries in the world. The official language of the state is Arabic, while French is also formally recognized; the Lebanese dialect of Arabic is used alongside Modern Standard Arabic throughout the country.</v>
    <v>6135</v>
    <v>6136</v>
    <v>6137</v>
    <v>6138</v>
    <v>6139</v>
    <v>6140</v>
    <v>6141</v>
    <v>6142</v>
    <v>6143</v>
    <v>6144</v>
    <v>6145</v>
    <v>6148</v>
    <v>6149</v>
    <v>6150</v>
    <v>6151</v>
    <v>2266</v>
    <v>6152</v>
    <v>Lebanon</v>
    <v>Lebanese National Anthem</v>
    <v>6153</v>
    <v>Lebanese Republic</v>
    <v>6154</v>
    <v>6155</v>
    <v>6156</v>
    <v>3518</v>
    <v>110</v>
    <v>3753</v>
    <v>112</v>
    <v>4812</v>
    <v>4755</v>
    <v>1987</v>
    <v>6157</v>
    <v>6166</v>
    <v>6167</v>
    <v>1709</v>
    <v>4235</v>
    <v>6168</v>
    <v>Lebanon</v>
    <v>6169</v>
    <v>mdp/vdpid/139</v>
  </rv>
  <rv s="0">
    <v>536870912</v>
    <v>Lesotho</v>
    <v>5c17227d-3ed7-168e-a4d5-87288eb2e3f9</v>
    <v>en-GB</v>
    <v>Map</v>
  </rv>
  <rv s="1">
    <fb>0.77635046113306994</fb>
    <v>27</v>
  </rv>
  <rv s="1">
    <fb>30355</fb>
    <v>28</v>
  </rv>
  <rv s="1">
    <fb>26.808</fb>
    <v>29</v>
  </rv>
  <rv s="1">
    <fb>266</fb>
    <v>30</v>
  </rv>
  <rv s="0">
    <v>536870912</v>
    <v>Maseru</v>
    <v>23d9936d-7e8e-f74c-1ef1-08927d747066</v>
    <v>en-GB</v>
    <v>Map</v>
  </rv>
  <rv s="1">
    <fb>2511.895</fb>
    <v>28</v>
  </rv>
  <rv s="1">
    <fb>155.858195070683</fb>
    <v>31</v>
  </rv>
  <rv s="1">
    <fb>5.1870835919799303E-2</fb>
    <v>27</v>
  </rv>
  <rv s="1">
    <fb>3.141</fb>
    <v>29</v>
  </rv>
  <rv s="1">
    <fb>1.6469038208168599E-2</fb>
    <v>27</v>
  </rv>
  <rv s="1">
    <fb>2460072443.6284199</fb>
    <v>33</v>
  </rv>
  <rv s="1">
    <fb>1.2089749999999999</fb>
    <v>27</v>
  </rv>
  <rv s="1">
    <fb>0.1019626</fb>
    <v>27</v>
  </rv>
  <rv s="2">
    <v>133</v>
    <v>25</v>
    <v>1359</v>
    <v>0</v>
    <v>Image of Lesotho</v>
  </rv>
  <rv s="1">
    <fb>65.7</fb>
    <v>35</v>
  </rv>
  <rv s="0">
    <v>805306368</v>
    <v>Letsie III of Lesotho (Monarch)</v>
    <v>d13aa3f3-753b-b556-7f53-b7516f446e56</v>
    <v>en-GB</v>
    <v>Generic</v>
  </rv>
  <rv s="4">
    <v>354</v>
  </rv>
  <rv s="3">
    <v>https://www.bing.com/search?q=lesotho&amp;form=skydnc</v>
    <v>Learn more on Bing</v>
  </rv>
  <rv s="1">
    <fb>53.704999999999998</fb>
    <v>35</v>
  </rv>
  <rv s="1">
    <fb>544</fb>
    <v>35</v>
  </rv>
  <rv s="4">
    <v>355</v>
  </rv>
  <rv s="1">
    <fb>0.16853801170000002</fb>
    <v>27</v>
  </rv>
  <rv s="1">
    <fb>6.7599999999999993E-2</fb>
    <v>29</v>
  </rv>
  <rv s="1">
    <fb>2125268</fb>
    <v>28</v>
  </rv>
  <rv s="1">
    <fb>0.32899999999999996</fb>
    <v>27</v>
  </rv>
  <rv s="1">
    <fb>0.498</fb>
    <v>27</v>
  </rv>
  <rv s="1">
    <fb>8.900000000000001E-2</fb>
    <v>27</v>
  </rv>
  <rv s="1">
    <fb>0.67884002685546907</fb>
    <v>27</v>
  </rv>
  <rv s="0">
    <v>536870912</v>
    <v>Maseru District</v>
    <v>15a23df3-3817-5f98-e145-bf557b53874f</v>
    <v>en-GB</v>
    <v>Map</v>
  </rv>
  <rv s="0">
    <v>536870912</v>
    <v>Mohale's Hoek District</v>
    <v>3c5319b8-4e30-87f4-0ec8-71b0337552e9</v>
    <v>en-GB</v>
    <v>Map</v>
  </rv>
  <rv s="0">
    <v>536870912</v>
    <v>Leribe District</v>
    <v>8479f582-170e-6819-aff4-0aca594de477</v>
    <v>en-GB</v>
    <v>Map</v>
  </rv>
  <rv s="0">
    <v>536870912</v>
    <v>Mafeteng District</v>
    <v>3070d20f-140c-c363-c406-293b6d1d5d46</v>
    <v>en-GB</v>
    <v>Map</v>
  </rv>
  <rv s="0">
    <v>536870912</v>
    <v>Berea District</v>
    <v>c70c35f9-a151-6b7f-eec0-00e72232b095</v>
    <v>en-GB</v>
    <v>Map</v>
  </rv>
  <rv s="0">
    <v>536870912</v>
    <v>Thaba-Tseka District</v>
    <v>d52e2535-8347-23b1-bf5d-94ce4df4a55a</v>
    <v>en-GB</v>
    <v>Map</v>
  </rv>
  <rv s="0">
    <v>536870912</v>
    <v>Qacha's Nek District</v>
    <v>7e5baa2c-41f0-6e19-9d41-b6a5bd72954e</v>
    <v>en-GB</v>
    <v>Map</v>
  </rv>
  <rv s="0">
    <v>536870912</v>
    <v>Quthing District</v>
    <v>90c02a93-fa4d-3f74-75c0-db41fa95d728</v>
    <v>en-GB</v>
    <v>Map</v>
  </rv>
  <rv s="0">
    <v>536870912</v>
    <v>Butha-Buthe District</v>
    <v>82296630-f891-2e68-bf4a-af581fb38346</v>
    <v>en-GB</v>
    <v>Map</v>
  </rv>
  <rv s="0">
    <v>536870912</v>
    <v>Mokhotlong District</v>
    <v>7a9ffcb7-6df9-aee9-1550-e30715fa9720</v>
    <v>en-GB</v>
    <v>Map</v>
  </rv>
  <rv s="4">
    <v>356</v>
  </rv>
  <rv s="1">
    <fb>0.31572594000417697</fb>
    <v>27</v>
  </rv>
  <rv s="4">
    <v>357</v>
  </rv>
  <rv s="1">
    <fb>0.234050006866455</fb>
    <v>36</v>
  </rv>
  <rv s="1">
    <fb>607508</fb>
    <v>28</v>
  </rv>
  <rv s="77">
    <v>#VALUE!</v>
    <v>1356</v>
    <v>1357</v>
    <v>Lesotho</v>
    <v>23</v>
    <v>24</v>
    <v>Map</v>
    <v>25</v>
    <v>1358</v>
    <v>en-GB</v>
    <v>5c17227d-3ed7-168e-a4d5-87288eb2e3f9</v>
    <v>536870912</v>
    <v>1</v>
    <v>LS</v>
    <v>6172</v>
    <v>6173</v>
    <v>1183</v>
    <v>6174</v>
    <v>6175</v>
    <v>6176</v>
    <v>6177</v>
    <v>6178</v>
    <v>6179</v>
    <v>Lesotho, officially the Kingdom of Lesotho, is an enclaved country surrounded entirely by South Africa. It is by far the largest of the world's three independent states completely surrounded by the territory of another country, with Vatican City and San Marino being the other two. Additionally, it is the only such state outside the Italian peninsula, and the only one that is not a microstate. Lesotho is just over 30,000 km² and has a population of about 2 million. Its capital and largest city is Maseru. The official languages are Sesotho and English.</v>
    <v>6180</v>
    <v>6181</v>
    <v>391</v>
    <v>12</v>
    <v>6182</v>
    <v>6183</v>
    <v>6184</v>
    <v>6185</v>
    <v>6186</v>
    <v>6176</v>
    <v>6188</v>
    <v>6189</v>
    <v>6190</v>
    <v>6191</v>
    <v>5599</v>
    <v>Lesotho</v>
    <v>Lesotho Fatse La Bontata Rona</v>
    <v>6192</v>
    <v>Kingdom of Lesotho</v>
    <v>6193</v>
    <v>6194</v>
    <v>6195</v>
    <v>543</v>
    <v>6196</v>
    <v>6197</v>
    <v>1936</v>
    <v>1393</v>
    <v>6198</v>
    <v>1171</v>
    <v>6199</v>
    <v>6210</v>
    <v>6211</v>
    <v>6212</v>
    <v>2216</v>
    <v>6213</v>
    <v>Lesotho</v>
    <v>6214</v>
    <v>mdp/vdpid/146</v>
  </rv>
  <rv s="0">
    <v>536870912</v>
    <v>Liberia</v>
    <v>95192591-973c-cf6a-417a-9b3fa9907caa</v>
    <v>en-GB</v>
    <v>Map</v>
  </rv>
  <rv s="1">
    <fb>0.28031561461793997</fb>
    <v>27</v>
  </rv>
  <rv s="1">
    <fb>111369</fb>
    <v>28</v>
  </rv>
  <rv s="1">
    <fb>33.042000000000002</fb>
    <v>29</v>
  </rv>
  <rv s="1">
    <fb>231</fb>
    <v>30</v>
  </rv>
  <rv s="0">
    <v>536870912</v>
    <v>Monrovia</v>
    <v>ef4ff957-4fe8-883f-eb4e-51b097bb1cd9</v>
    <v>en-GB</v>
    <v>Map</v>
  </rv>
  <rv s="1">
    <fb>1386.126</fb>
    <v>28</v>
  </rv>
  <rv s="1">
    <fb>223.12978802062801</fb>
    <v>31</v>
  </rv>
  <rv s="1">
    <fb>0.23563514895374202</fb>
    <v>27</v>
  </rv>
  <rv s="1">
    <fb>4.3150000000000004</fb>
    <v>29</v>
  </rv>
  <rv s="1">
    <fb>0.43075166112956803</fb>
    <v>27</v>
  </rv>
  <rv s="1">
    <fb>0.8</fb>
    <v>32</v>
  </rv>
  <rv s="1">
    <fb>3070518100</fb>
    <v>33</v>
  </rv>
  <rv s="1">
    <fb>0.85109190000000001</fb>
    <v>27</v>
  </rv>
  <rv s="1">
    <fb>0.11922530000000001</fb>
    <v>27</v>
  </rv>
  <rv s="2">
    <v>134</v>
    <v>25</v>
    <v>1371</v>
    <v>0</v>
    <v>Image of Liberia</v>
  </rv>
  <rv s="1">
    <fb>53.5</fb>
    <v>35</v>
  </rv>
  <rv s="0">
    <v>805306368</v>
    <v>George Weah (President)</v>
    <v>cb5600da-99f5-7134-4d7c-7c619601e95b</v>
    <v>en-GB</v>
    <v>Generic</v>
  </rv>
  <rv s="0">
    <v>805306368</v>
    <v>Jewel Taylor (Vice President)</v>
    <v>b04171dd-845c-2b4e-1c1b-af693e1d9280</v>
    <v>en-GB</v>
    <v>Generic</v>
  </rv>
  <rv s="4">
    <v>358</v>
  </rv>
  <rv s="3">
    <v>https://www.bing.com/search?q=liberia&amp;form=skydnc</v>
    <v>Learn more on Bing</v>
  </rv>
  <rv s="1">
    <fb>63.73</fb>
    <v>35</v>
  </rv>
  <rv s="1">
    <fb>661</fb>
    <v>35</v>
  </rv>
  <rv s="1">
    <fb>0.17</fb>
    <v>32</v>
  </rv>
  <rv s="4">
    <v>359</v>
  </rv>
  <rv s="1">
    <fb>0.1963532674</fb>
    <v>27</v>
  </rv>
  <rv s="1">
    <fb>3.73E-2</fb>
    <v>29</v>
  </rv>
  <rv s="1">
    <fb>4937374</fb>
    <v>28</v>
  </rv>
  <rv s="1">
    <fb>0.27100000000000002</fb>
    <v>27</v>
  </rv>
  <rv s="1">
    <fb>0.42799999999999999</fb>
    <v>27</v>
  </rv>
  <rv s="1">
    <fb>7.2000000000000008E-2</fb>
    <v>27</v>
  </rv>
  <rv s="1">
    <fb>0.7631500244140631</fb>
    <v>27</v>
  </rv>
  <rv s="0">
    <v>536870912</v>
    <v>Bong County</v>
    <v>b21e8ba9-2afb-7122-75a1-18f259487975</v>
    <v>en-GB</v>
    <v>Map</v>
  </rv>
  <rv s="0">
    <v>536870912</v>
    <v>Gbarpolu County</v>
    <v>fe1f8697-3001-e4ee-07df-84b02073269a</v>
    <v>en-GB</v>
    <v>Map</v>
  </rv>
  <rv s="0">
    <v>536870912</v>
    <v>Bomi County</v>
    <v>213c11f5-5f82-2d59-c2f6-5563efe6fe51</v>
    <v>en-GB</v>
    <v>Map</v>
  </rv>
  <rv s="0">
    <v>536870912</v>
    <v>Montserrado County</v>
    <v>21440288-266a-669b-ecc4-cfd55860d830</v>
    <v>en-GB</v>
    <v>Map</v>
  </rv>
  <rv s="0">
    <v>536870912</v>
    <v>Lofa County</v>
    <v>5a2741e4-9127-a0d3-3eba-cdae90710607</v>
    <v>en-GB</v>
    <v>Map</v>
  </rv>
  <rv s="0">
    <v>536870912</v>
    <v>Maryland County</v>
    <v>f897806e-0dc2-2b4c-8e40-6f137a38f53c</v>
    <v>en-GB</v>
    <v>Map</v>
  </rv>
  <rv s="0">
    <v>536870912</v>
    <v>Nimba County</v>
    <v>61a49794-53d2-0a79-06f5-6c82de1c59dc</v>
    <v>en-GB</v>
    <v>Map</v>
  </rv>
  <rv s="0">
    <v>536870912</v>
    <v>Margibi County</v>
    <v>be0abe4e-f4a0-77e4-bbb3-6b8f861c4e3e</v>
    <v>en-GB</v>
    <v>Map</v>
  </rv>
  <rv s="0">
    <v>536870912</v>
    <v>Grand Cape Mount County</v>
    <v>05ada0f3-8ec3-ba70-cc61-eaf4375c0dab</v>
    <v>en-GB</v>
    <v>Map</v>
  </rv>
  <rv s="0">
    <v>536870912</v>
    <v>Grand Gedeh County</v>
    <v>cc14e117-c801-17cc-9ea5-f9a88daf4f82</v>
    <v>en-GB</v>
    <v>Map</v>
  </rv>
  <rv s="0">
    <v>536870912</v>
    <v>Grand Kru County</v>
    <v>075eee02-1783-4e13-39cc-95fa317b23e0</v>
    <v>en-GB</v>
    <v>Map</v>
  </rv>
  <rv s="0">
    <v>536870912</v>
    <v>Sinoe County</v>
    <v>706fd40f-95de-c3f5-cce3-67c1caef8e7a</v>
    <v>en-GB</v>
    <v>Map</v>
  </rv>
  <rv s="0">
    <v>536870912</v>
    <v>Rivercess County</v>
    <v>5b0405c8-9c4b-5652-de78-0913953487ee</v>
    <v>en-GB</v>
    <v>Map</v>
  </rv>
  <rv s="0">
    <v>536870912</v>
    <v>River Gee County</v>
    <v>6c16b75b-39eb-259c-fc86-b1bd3c6e235e</v>
    <v>en-GB</v>
    <v>Map</v>
  </rv>
  <rv s="0">
    <v>536870912</v>
    <v>Grand Bassa County</v>
    <v>a8135369-20e8-e5a6-9b50-2994ccbb934c</v>
    <v>en-GB</v>
    <v>Map</v>
  </rv>
  <rv s="4">
    <v>360</v>
  </rv>
  <rv s="1">
    <fb>0.12909168787088401</fb>
    <v>27</v>
  </rv>
  <rv s="1">
    <fb>2.8139998912811302E-2</fb>
    <v>36</v>
  </rv>
  <rv s="1">
    <fb>2548426</fb>
    <v>28</v>
  </rv>
  <rv s="78">
    <v>#VALUE!</v>
    <v>1368</v>
    <v>1369</v>
    <v>Liberia</v>
    <v>23</v>
    <v>24</v>
    <v>Map</v>
    <v>25</v>
    <v>1370</v>
    <v>en-GB</v>
    <v>95192591-973c-cf6a-417a-9b3fa9907caa</v>
    <v>536870912</v>
    <v>1</v>
    <v>LR</v>
    <v>6217</v>
    <v>6218</v>
    <v>1183</v>
    <v>6219</v>
    <v>6220</v>
    <v>6221</v>
    <v>6222</v>
    <v>6223</v>
    <v>6224</v>
    <v>Liberia, officially the Republic of Liberia, is a country on the West African coast. It is bordered by Sierra Leone to its northwest, Guinea to its north, Ivory Coast to its east, and the Atlantic Ocean to its south and southwest. It has a population of around 5 million and covers an area of 111,369 square kilometers. English is the official language, but over 20 indigenous languages are spoken, reflecting the country's ethnic and cultural diversity. The country's capital and largest city is Monrovia.</v>
    <v>6225</v>
    <v>6226</v>
    <v>6227</v>
    <v>6228</v>
    <v>6229</v>
    <v>6230</v>
    <v>6231</v>
    <v>6232</v>
    <v>6221</v>
    <v>6235</v>
    <v>6236</v>
    <v>6237</v>
    <v>6238</v>
    <v>6239</v>
    <v>Liberia</v>
    <v>All Hail, Liberia, Hail!</v>
    <v>6240</v>
    <v>Republic of Liberia</v>
    <v>6241</v>
    <v>6242</v>
    <v>6243</v>
    <v>197</v>
    <v>6244</v>
    <v>6245</v>
    <v>1440</v>
    <v>6246</v>
    <v>4073</v>
    <v>5739</v>
    <v>6247</v>
    <v>6263</v>
    <v>6264</v>
    <v>1783</v>
    <v>2114</v>
    <v>6265</v>
    <v>Liberia</v>
    <v>6266</v>
    <v>mdp/vdpid/142</v>
  </rv>
  <rv s="0">
    <v>536870912</v>
    <v>Libya</v>
    <v>b4e5604e-361e-ab37-6516-4cf5580a04aa</v>
    <v>en-GB</v>
    <v>Map</v>
  </rv>
  <rv s="1">
    <fb>8.7238710117417101E-2</fb>
    <v>27</v>
  </rv>
  <rv s="1">
    <fb>1759540</fb>
    <v>28</v>
  </rv>
  <rv s="1">
    <fb>18.829000000000001</fb>
    <v>29</v>
  </rv>
  <rv s="1">
    <fb>218</fb>
    <v>30</v>
  </rv>
  <rv s="0">
    <v>536870912</v>
    <v>Tripoli</v>
    <v>797b970a-c20b-a043-ba81-e81b907b963a</v>
    <v>en-GB</v>
    <v>Map</v>
  </rv>
  <rv s="1">
    <fb>50564.262999999999</fb>
    <v>28</v>
  </rv>
  <rv s="1">
    <fb>125.711288725735</fb>
    <v>31</v>
  </rv>
  <rv s="1">
    <fb>2.6058180271951802E-2</fb>
    <v>27</v>
  </rv>
  <rv s="1">
    <fb>1811.05516990863</fb>
    <v>28</v>
  </rv>
  <rv s="1">
    <fb>2.2400000000000002</fb>
    <v>29</v>
  </rv>
  <rv s="1">
    <fb>1.2332768791843301E-3</fb>
    <v>27</v>
  </rv>
  <rv s="1">
    <fb>99.111296363411299</fb>
    <v>35</v>
  </rv>
  <rv s="1">
    <fb>0.11</fb>
    <v>32</v>
  </rv>
  <rv s="1">
    <fb>52076250947.579201</fb>
    <v>33</v>
  </rv>
  <rv s="1">
    <fb>1.0901269</fb>
    <v>27</v>
  </rv>
  <rv s="1">
    <fb>0.6049736</fb>
    <v>27</v>
  </rv>
  <rv s="2">
    <v>135</v>
    <v>25</v>
    <v>1384</v>
    <v>0</v>
    <v>Image of Libya</v>
  </rv>
  <rv s="1">
    <fb>10.199999999999999</fb>
    <v>35</v>
  </rv>
  <rv s="0">
    <v>805306368</v>
    <v>Fayez al-Sarraj (Prime Minister)</v>
    <v>0cf060f8-4d4e-4127-eb96-961ad0c21ed7</v>
    <v>en-GB</v>
    <v>Generic</v>
  </rv>
  <rv s="4">
    <v>361</v>
  </rv>
  <rv s="3">
    <v>https://www.bing.com/search?q=libya&amp;form=skydnc</v>
    <v>Learn more on Bing</v>
  </rv>
  <rv s="1">
    <fb>72.724000000000004</fb>
    <v>35</v>
  </rv>
  <rv s="1">
    <fb>72</fb>
    <v>35</v>
  </rv>
  <rv s="1">
    <fb>1.88</fb>
    <v>32</v>
  </rv>
  <rv s="1">
    <fb>0.36666666669999998</fb>
    <v>27</v>
  </rv>
  <rv s="1">
    <fb>2.0905</fb>
    <v>29</v>
  </rv>
  <rv s="1">
    <fb>6777452</fb>
    <v>28</v>
  </rv>
  <rv s="1">
    <fb>0.49686000823974602</fb>
    <v>27</v>
  </rv>
  <rv s="0">
    <v>536870912</v>
    <v>Benghazi</v>
    <v>66430d95-3827-18c3-3c9f-ba437a20c99c</v>
    <v>en-GB</v>
    <v>Map</v>
  </rv>
  <rv s="0">
    <v>536870912</v>
    <v>Tripoli District, Libya</v>
    <v>7e57856f-d308-8bf3-2959-247c2e03872a</v>
    <v>en-GB</v>
    <v>Map</v>
  </rv>
  <rv s="0">
    <v>536870912</v>
    <v>Sirte District</v>
    <v>0efc7b56-02bb-1c2e-beab-3300e28a2b74</v>
    <v>en-GB</v>
    <v>Map</v>
  </rv>
  <rv s="0">
    <v>536870912</v>
    <v>Marj District</v>
    <v>8295393a-9cec-305b-834e-a2798de19289</v>
    <v>en-GB</v>
    <v>Map</v>
  </rv>
  <rv s="0">
    <v>536870912</v>
    <v>Murqub District</v>
    <v>52427f1d-31dc-8560-f8ea-9a850c293b99</v>
    <v>en-GB</v>
    <v>Map</v>
  </rv>
  <rv s="0">
    <v>536870912</v>
    <v>Murzuq District</v>
    <v>6edf077e-3928-fdf2-1e60-c6c12552f227</v>
    <v>en-GB</v>
    <v>Map</v>
  </rv>
  <rv s="0">
    <v>536870912</v>
    <v>Wadi al Shatii District</v>
    <v>fd21c56f-fa95-a8ab-4795-0f05f8b7164f</v>
    <v>en-GB</v>
    <v>Map</v>
  </rv>
  <rv s="0">
    <v>536870912</v>
    <v>Butnan District</v>
    <v>70cd1a3f-bd3b-0263-be05-46588cc766da</v>
    <v>en-GB</v>
    <v>Map</v>
  </rv>
  <rv s="0">
    <v>536870912</v>
    <v>Jabal al Akhdar</v>
    <v>e402f0cb-467b-7e76-6407-e14122078979</v>
    <v>en-GB</v>
    <v>Map</v>
  </rv>
  <rv s="0">
    <v>536870912</v>
    <v>Nalut District</v>
    <v>9a530c1d-0e7a-2bb2-19b3-30fb1156a222</v>
    <v>en-GB</v>
    <v>Map</v>
  </rv>
  <rv s="0">
    <v>536870912</v>
    <v>Kufra District</v>
    <v>bfb3c0e3-1e01-c5e3-d40c-2afeca1bf8dd</v>
    <v>en-GB</v>
    <v>Map</v>
  </rv>
  <rv s="0">
    <v>536870912</v>
    <v>Misrata District</v>
    <v>9f9abcbd-0374-e19f-f39a-b7e0d722e5ae</v>
    <v>en-GB</v>
    <v>Map</v>
  </rv>
  <rv s="0">
    <v>536870912</v>
    <v>Jafara</v>
    <v>a65c136c-8458-c1ba-132b-e0d90f55a331</v>
    <v>en-GB</v>
    <v>Map</v>
  </rv>
  <rv s="0">
    <v>536870912</v>
    <v>Jufra District</v>
    <v>1e0e9735-960b-0b53-6ee8-1197a464782a</v>
    <v>en-GB</v>
    <v>Map</v>
  </rv>
  <rv s="0">
    <v>536870912</v>
    <v>Wadi al Hayaa District</v>
    <v>18bfe72f-09f3-a5d4-849a-306921a0b4df</v>
    <v>en-GB</v>
    <v>Map</v>
  </rv>
  <rv s="0">
    <v>536870912</v>
    <v>Sabha District</v>
    <v>bc187859-a816-aae3-f165-be8f62aba2a6</v>
    <v>en-GB</v>
    <v>Map</v>
  </rv>
  <rv s="0">
    <v>536870912</v>
    <v>Nuqat al Khams</v>
    <v>c726644c-b8ab-654e-fbe0-7a5f01009cbc</v>
    <v>en-GB</v>
    <v>Map</v>
  </rv>
  <rv s="0">
    <v>536870912</v>
    <v>Al Wahat District</v>
    <v>4cdfbf92-5b82-1a82-d210-65a62a0d9e8a</v>
    <v>en-GB</v>
    <v>Map</v>
  </rv>
  <rv s="0">
    <v>536870912</v>
    <v>Derna District</v>
    <v>de7ee281-0ad8-acdc-c86e-3535d0d88705</v>
    <v>en-GB</v>
    <v>Map</v>
  </rv>
  <rv s="0">
    <v>536870912</v>
    <v>Zawiya District</v>
    <v>17b11f1e-9f59-9ac1-2eda-f384b806a0e9</v>
    <v>en-GB</v>
    <v>Map</v>
  </rv>
  <rv s="0">
    <v>536870912</v>
    <v>Ghat District</v>
    <v>df6aff4d-0c04-536e-9e7a-00c7f88b76f5</v>
    <v>en-GB</v>
    <v>Map</v>
  </rv>
  <rv s="0">
    <v>536870912</v>
    <v>Jabal al Gharbi District</v>
    <v>decca4b4-0c85-1058-154d-27f3ff3ff82c</v>
    <v>en-GB</v>
    <v>Map</v>
  </rv>
  <rv s="4">
    <v>362</v>
  </rv>
  <rv s="1">
    <fb>0.185629997253418</fb>
    <v>36</v>
  </rv>
  <rv s="1">
    <fb>5448597</fb>
    <v>28</v>
  </rv>
  <rv s="79">
    <v>#VALUE!</v>
    <v>1381</v>
    <v>1382</v>
    <v>Libya</v>
    <v>23</v>
    <v>24</v>
    <v>Map</v>
    <v>25</v>
    <v>1383</v>
    <v>en-GB</v>
    <v>b4e5604e-361e-ab37-6516-4cf5580a04aa</v>
    <v>536870912</v>
    <v>1</v>
    <v>LY</v>
    <v>6269</v>
    <v>6270</v>
    <v>383</v>
    <v>6271</v>
    <v>6272</v>
    <v>6273</v>
    <v>6274</v>
    <v>6275</v>
    <v>6276</v>
    <v>LYD</v>
    <v>Libya, officially the State of Libya, is a country in the Maghreb region in North Africa bordered by the Mediterranean Sea to the north, Egypt to the east, Sudan to the southeast, Chad to the south, Niger to the southwest, Algeria to the west and Tunisia to the northwest. The sovereign state is made of three historical regions: Tripolitania, Fezzan and Cyrenaica. With an area of almost 700,000 square miles, Libya is the fourth largest country in Africa and is the 16th largest country in the world. Libya has the 10th-largest proven oil reserves of any country in the world. The largest city and capital, Tripoli, is located in western Libya and contains over three million of Libya's seven million people.</v>
    <v>6277</v>
    <v>6278</v>
    <v>6279</v>
    <v>6280</v>
    <v>6281</v>
    <v>6282</v>
    <v>6283</v>
    <v>6284</v>
    <v>6285</v>
    <v>6286</v>
    <v>6273</v>
    <v>6288</v>
    <v>6289</v>
    <v>6290</v>
    <v>6291</v>
    <v>6292</v>
    <v>Libya</v>
    <v>Allahu Akbar</v>
    <v>907</v>
    <v>Libya</v>
    <v>6293</v>
    <v>6294</v>
    <v>6295</v>
    <v>6296</v>
    <v>6319</v>
    <v>76</v>
    <v>3151</v>
    <v>6320</v>
    <v>Libya</v>
    <v>6321</v>
    <v>mdp/vdpid/148</v>
  </rv>
  <rv s="0">
    <v>536870912</v>
    <v>Liechtenstein</v>
    <v>aa7e3291-f6e4-a640-0adb-4aa06efc7910</v>
    <v>en-GB</v>
    <v>Map</v>
  </rv>
  <rv s="1">
    <fb>0.322499990463257</fb>
    <v>27</v>
  </rv>
  <rv s="1">
    <fb>160</fb>
    <v>28</v>
  </rv>
  <rv s="1">
    <fb>423</fb>
    <v>30</v>
  </rv>
  <rv s="0">
    <v>536870912</v>
    <v>Vaduz</v>
    <v>3bc0f2bb-c7b6-52ea-c739-789c5eddea7f</v>
    <v>en-GB</v>
    <v>Map</v>
  </rv>
  <rv s="1">
    <fb>51.338000000000001</fb>
    <v>28</v>
  </rv>
  <rv s="1">
    <fb>1.44</fb>
    <v>29</v>
  </rv>
  <rv s="1">
    <fb>0.43125000596046398</fb>
    <v>27</v>
  </rv>
  <rv s="1">
    <fb>1.74</fb>
    <v>32</v>
  </rv>
  <rv s="1">
    <fb>6552858738.7021399</fb>
    <v>33</v>
  </rv>
  <rv s="1">
    <fb>1.0469974</fb>
    <v>27</v>
  </rv>
  <rv s="1">
    <fb>0.35621930000000002</fb>
    <v>27</v>
  </rv>
  <rv s="2">
    <v>136</v>
    <v>25</v>
    <v>1395</v>
    <v>0</v>
    <v>Image of Liechtenstein</v>
  </rv>
  <rv s="0">
    <v>536870912</v>
    <v>Schaan</v>
    <v>3d6eba74-e923-9fdc-6caa-8f45e38b4434</v>
    <v>en-GB</v>
    <v>Map</v>
  </rv>
  <rv s="0">
    <v>805306368</v>
    <v>Alois, Hereditary Prince of Liechtenstein (Monarch)</v>
    <v>7d9cf215-5135-51f7-35dc-6ce1ebb8b8c4</v>
    <v>en-GB</v>
    <v>Generic</v>
  </rv>
  <rv s="4">
    <v>363</v>
  </rv>
  <rv s="3">
    <v>https://www.bing.com/search?q=liechtenstein&amp;form=skydnc</v>
    <v>Learn more on Bing</v>
  </rv>
  <rv s="1">
    <fb>83.041463414634194</fb>
    <v>35</v>
  </rv>
  <rv s="1">
    <fb>38019</fb>
    <v>28</v>
  </rv>
  <rv s="0">
    <v>536870912</v>
    <v>Triesen</v>
    <v>5c9e8310-6d56-0507-71c1-e00bcf7a0b39</v>
    <v>en-GB</v>
    <v>Map</v>
  </rv>
  <rv s="0">
    <v>536870912</v>
    <v>Ruggell</v>
    <v>3c0a6767-f96e-6589-6249-8b36cfb2e722</v>
    <v>en-GB</v>
    <v>Map</v>
  </rv>
  <rv s="0">
    <v>536870912</v>
    <v>Balzers</v>
    <v>1c3798d6-4dd5-21e0-1726-237b735c2971</v>
    <v>en-GB</v>
    <v>Map</v>
  </rv>
  <rv s="0">
    <v>536870912</v>
    <v>Eschen</v>
    <v>32034179-d2f0-d4dd-c573-fbdf124f52d3</v>
    <v>en-GB</v>
    <v>Map</v>
  </rv>
  <rv s="0">
    <v>536870912</v>
    <v>Planken</v>
    <v>4bccca6f-d36d-b322-e886-1f02e4bdb83b</v>
    <v>en-GB</v>
    <v>Map</v>
  </rv>
  <rv s="0">
    <v>536870912</v>
    <v>Triesenberg</v>
    <v>09d7a66c-7c90-1906-9360-102b1f9ae78d</v>
    <v>en-GB</v>
    <v>Map</v>
  </rv>
  <rv s="0">
    <v>536870912</v>
    <v>Mauren</v>
    <v>b2d2f18a-d3e6-628c-f493-1ea1bf90090c</v>
    <v>en-GB</v>
    <v>Map</v>
  </rv>
  <rv s="0">
    <v>536870912</v>
    <v>Gamprin</v>
    <v>081f9cbc-6085-eb49-7de5-d48847301090</v>
    <v>en-GB</v>
    <v>Map</v>
  </rv>
  <rv s="4">
    <v>364</v>
  </rv>
  <rv s="1">
    <fb>5464</fb>
    <v>28</v>
  </rv>
  <rv s="80">
    <v>#VALUE!</v>
    <v>1392</v>
    <v>1393</v>
    <v>Liechtenstein</v>
    <v>23</v>
    <v>24</v>
    <v>Map</v>
    <v>25</v>
    <v>1394</v>
    <v>en-GB</v>
    <v>aa7e3291-f6e4-a640-0adb-4aa06efc7910</v>
    <v>536870912</v>
    <v>1</v>
    <v>LI</v>
    <v>6324</v>
    <v>6325</v>
    <v>1095</v>
    <v>6326</v>
    <v>6327</v>
    <v>6328</v>
    <v>CHF</v>
    <v>Liechtenstein, officially the Principality of Liechtenstein, is a German-speaking microstate situated in the Alps between Austria and Switzerland in Central Europe. The principality is a semi-constitutional monarchy headed by the Prince of Liechtenstein; the Prince's extensive powers are equivalent to those of a President in a semi-presidential system.</v>
    <v>6329</v>
    <v>6330</v>
    <v>6331</v>
    <v>6332</v>
    <v>6333</v>
    <v>6334</v>
    <v>6335</v>
    <v>6336</v>
    <v>6338</v>
    <v>6339</v>
    <v>6340</v>
    <v>Liechtenstein</v>
    <v>Oben am jungen Rhein</v>
    <v>661</v>
    <v>Principality of Liechtenstein</v>
    <v>6341</v>
    <v>6350</v>
    <v>252</v>
    <v>1933</v>
    <v>Liechtenstein</v>
    <v>6351</v>
    <v>mdp/vdpid/145</v>
  </rv>
  <rv s="0">
    <v>536870912</v>
    <v>Lithuania</v>
    <v>51ff0e88-f474-0092-fafc-133eb18df4be</v>
    <v>en-GB</v>
    <v>Map</v>
  </rv>
  <rv s="1">
    <fb>0.47155260212694899</fb>
    <v>27</v>
  </rv>
  <rv s="1">
    <fb>65300</fb>
    <v>28</v>
  </rv>
  <rv s="1">
    <fb>34000</fb>
    <v>28</v>
  </rv>
  <rv s="1">
    <fb>370</fb>
    <v>30</v>
  </rv>
  <rv s="0">
    <v>536870912</v>
    <v>Vilnius</v>
    <v>636c6569-44ee-4651-a95f-fdc38f21ed76</v>
    <v>en-GB</v>
    <v>Map</v>
  </rv>
  <rv s="1">
    <fb>12962.844999999999</fb>
    <v>28</v>
  </rv>
  <rv s="1">
    <fb>118.382098321258</fb>
    <v>31</v>
  </rv>
  <rv s="1">
    <fb>2.33450937988024E-2</fb>
    <v>27</v>
  </rv>
  <rv s="1">
    <fb>3821.1451704373999</fb>
    <v>28</v>
  </rv>
  <rv s="1">
    <fb>1.63</fb>
    <v>29</v>
  </rv>
  <rv s="1">
    <fb>0.34832858656605403</fb>
    <v>27</v>
  </rv>
  <rv s="1">
    <fb>67.9937494705635</fb>
    <v>35</v>
  </rv>
  <rv s="1">
    <fb>54219315600.085403</fb>
    <v>33</v>
  </rv>
  <rv s="1">
    <fb>1.0387475000000002</fb>
    <v>27</v>
  </rv>
  <rv s="1">
    <fb>0.7241746</fb>
    <v>27</v>
  </rv>
  <rv s="2">
    <v>137</v>
    <v>25</v>
    <v>1407</v>
    <v>0</v>
    <v>Image of Lithuania</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4">
    <v>365</v>
  </rv>
  <rv s="3">
    <v>https://www.bing.com/search?q=lithuania&amp;form=skydnc</v>
    <v>Learn more on Bing</v>
  </rv>
  <rv s="1">
    <fb>75.680487804878098</fb>
    <v>35</v>
  </rv>
  <rv s="1">
    <fb>2.41</fb>
    <v>32</v>
  </rv>
  <rv s="4">
    <v>366</v>
  </rv>
  <rv s="1">
    <fb>0.32072368419999997</fb>
    <v>27</v>
  </rv>
  <rv s="1">
    <fb>6.3528000000000002</fb>
    <v>29</v>
  </rv>
  <rv s="1">
    <fb>2786844</fb>
    <v>28</v>
  </rv>
  <rv s="1">
    <fb>6.3E-2</fb>
    <v>27</v>
  </rv>
  <rv s="1">
    <fb>0.61618000030517595</fb>
    <v>27</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Alytus County</v>
    <v>d3bf6669-1859-bf71-7783-a04b99b61e10</v>
    <v>en-GB</v>
    <v>Map</v>
  </rv>
  <rv s="0">
    <v>536870912</v>
    <v>Utena County</v>
    <v>59d149a9-8e40-1500-c927-d85b5f9c916e</v>
    <v>en-GB</v>
    <v>Map</v>
  </rv>
  <rv s="0">
    <v>536870912</v>
    <v>Neringa Municipality</v>
    <v>9cc278d9-b30c-8f80-1b58-f8ff635e73ae</v>
    <v>en-GB</v>
    <v>Map</v>
  </rv>
  <rv s="0">
    <v>536870912</v>
    <v>Druskininkai Municipality</v>
    <v>3486c141-710a-3f44-8ba8-ba95ad483d55</v>
    <v>en-GB</v>
    <v>Map</v>
  </rv>
  <rv s="0">
    <v>536870912</v>
    <v>Rokiškis District Municipality</v>
    <v>30f2096c-5d79-4b7f-f104-cea9435da630</v>
    <v>en-GB</v>
    <v>Map</v>
  </rv>
  <rv s="0">
    <v>536870912</v>
    <v>Akmenė District Municipality</v>
    <v>cafeddeb-3c00-e01e-8374-116140a1c8fd</v>
    <v>en-GB</v>
    <v>Map</v>
  </rv>
  <rv s="0">
    <v>536870912</v>
    <v>Kėdainiai District Municipality</v>
    <v>c4f55fa8-bfdf-f620-2632-f2312e78730f</v>
    <v>en-GB</v>
    <v>Map</v>
  </rv>
  <rv s="0">
    <v>536870912</v>
    <v>Radviliškis District Municipality</v>
    <v>03fb0274-acfc-2078-c7ab-b55e68748707</v>
    <v>en-GB</v>
    <v>Map</v>
  </rv>
  <rv s="0">
    <v>536870912</v>
    <v>Kretinga District Municipality</v>
    <v>e932b4d5-0d42-a3fc-0bbb-ffa450c3df3e</v>
    <v>en-GB</v>
    <v>Map</v>
  </rv>
  <rv s="0">
    <v>536870912</v>
    <v>Jurbarkas District Municipality</v>
    <v>4b6d18ce-b182-dc55-1d76-be4572767ae4</v>
    <v>en-GB</v>
    <v>Map</v>
  </rv>
  <rv s="0">
    <v>536870912</v>
    <v>Švenčionys District Municipality</v>
    <v>da991327-5bb1-d55c-3f4f-5f5de9ecfa16</v>
    <v>en-GB</v>
    <v>Map</v>
  </rv>
  <rv s="0">
    <v>536870912</v>
    <v>Plungė District Municipality</v>
    <v>cc1fa87b-f035-4c8b-be74-c27dc8067404</v>
    <v>en-GB</v>
    <v>Map</v>
  </rv>
  <rv s="0">
    <v>536870912</v>
    <v>Zarasai District Municipality</v>
    <v>a27817a0-d48a-38f4-c099-49c7f96ad311</v>
    <v>en-GB</v>
    <v>Map</v>
  </rv>
  <rv s="0">
    <v>536870912</v>
    <v>Varėna District Municipality</v>
    <v>ef414ae6-41eb-23e9-6997-842f81c1c577</v>
    <v>en-GB</v>
    <v>Map</v>
  </rv>
  <rv s="0">
    <v>536870912</v>
    <v>Ukmergė District Municipality</v>
    <v>f12fd8c9-c9ad-660a-67c1-f1095650726a</v>
    <v>en-GB</v>
    <v>Map</v>
  </rv>
  <rv s="0">
    <v>536870912</v>
    <v>Kaunas District Municipality</v>
    <v>33c660b7-a9d2-051a-3fd7-81f96bf89f9c</v>
    <v>en-GB</v>
    <v>Map</v>
  </rv>
  <rv s="0">
    <v>536870912</v>
    <v>Ignalina District Municipality</v>
    <v>9ca0cec9-e388-3091-8673-a99eeb15041c</v>
    <v>en-GB</v>
    <v>Map</v>
  </rv>
  <rv s="0">
    <v>536870912</v>
    <v>Mažeikiai District Municipality</v>
    <v>87c018d3-494a-d95c-b9ad-3d645492b14d</v>
    <v>en-GB</v>
    <v>Map</v>
  </rv>
  <rv s="0">
    <v>536870912</v>
    <v>Raseiniai District Municipality</v>
    <v>a27cf480-332f-2dc3-e88d-28f5def25d16</v>
    <v>en-GB</v>
    <v>Map</v>
  </rv>
  <rv s="0">
    <v>536870912</v>
    <v>Lazdijai District Municipality</v>
    <v>9e18ab98-fbd5-e19d-c4dd-2d44076974dc</v>
    <v>en-GB</v>
    <v>Map</v>
  </rv>
  <rv s="0">
    <v>536870912</v>
    <v>Šilutė District Municipality</v>
    <v>d1eb3d76-3705-7db6-e2e0-bcc425bb5cd5</v>
    <v>en-GB</v>
    <v>Map</v>
  </rv>
  <rv s="0">
    <v>536870912</v>
    <v>Kaišiadorys District Municipality</v>
    <v>79ed1b92-0c9b-08c0-ae4b-51aeff862d63</v>
    <v>en-GB</v>
    <v>Map</v>
  </rv>
  <rv s="0">
    <v>536870912</v>
    <v>Tauragė District Municipality</v>
    <v>f4b779ca-4e59-4c04-89be-da2fec4293c0</v>
    <v>en-GB</v>
    <v>Map</v>
  </rv>
  <rv s="0">
    <v>536870912</v>
    <v>Prienai District Municipality</v>
    <v>f64a6024-0216-c3c2-0f4b-deebb53a031a</v>
    <v>en-GB</v>
    <v>Map</v>
  </rv>
  <rv s="0">
    <v>536870912</v>
    <v>Širvintos District Municipality</v>
    <v>daeab81e-10d0-5c8d-5df3-fa81018013ee</v>
    <v>en-GB</v>
    <v>Map</v>
  </rv>
  <rv s="0">
    <v>536870912</v>
    <v>Biržai District Municipality</v>
    <v>c6f9e34b-957a-4198-be71-db24bbce5e4f</v>
    <v>en-GB</v>
    <v>Map</v>
  </rv>
  <rv s="0">
    <v>536870912</v>
    <v>Šilalė District Municipality</v>
    <v>4f192d4e-2591-9d4b-d532-7e9f23ec7639</v>
    <v>en-GB</v>
    <v>Map</v>
  </rv>
  <rv s="0">
    <v>536870912</v>
    <v>Alytus District Municipality</v>
    <v>d4a5e180-02ef-856a-bae4-ec08977abb6e</v>
    <v>en-GB</v>
    <v>Map</v>
  </rv>
  <rv s="0">
    <v>536870912</v>
    <v>Panevėžys District Municipality</v>
    <v>e85f08c6-9491-72e5-ff8f-38bcd61954a2</v>
    <v>en-GB</v>
    <v>Map</v>
  </rv>
  <rv s="0">
    <v>536870912</v>
    <v>Kelmė District Municipality</v>
    <v>166d914a-a623-4f2a-a8f3-9e9b1e8323e0</v>
    <v>en-GB</v>
    <v>Map</v>
  </rv>
  <rv s="0">
    <v>536870912</v>
    <v>Pasvalys District Municipality</v>
    <v>bc9332f9-52d3-a29c-af0f-47e2b31b4338</v>
    <v>en-GB</v>
    <v>Map</v>
  </rv>
  <rv s="0">
    <v>536870912</v>
    <v>Joniškis District Municipality</v>
    <v>c8988511-5644-4473-b48a-7aac02d1bf8e</v>
    <v>en-GB</v>
    <v>Map</v>
  </rv>
  <rv s="0">
    <v>536870912</v>
    <v>Klaipėda District Municipality</v>
    <v>8d8b0032-bd30-4193-adfe-3ed7b6c0a370</v>
    <v>en-GB</v>
    <v>Map</v>
  </rv>
  <rv s="0">
    <v>536870912</v>
    <v>Vilkaviškis District Municipality</v>
    <v>8220c608-60f9-ae1f-de62-3bcca62c408e</v>
    <v>en-GB</v>
    <v>Map</v>
  </rv>
  <rv s="0">
    <v>536870912</v>
    <v>Pakruojis District Municipality</v>
    <v>be23edb2-c2f0-4862-d18e-93e10ce597d8</v>
    <v>en-GB</v>
    <v>Map</v>
  </rv>
  <rv s="0">
    <v>536870912</v>
    <v>Šakiai District Municipality</v>
    <v>f252a815-ee3f-9567-e174-ff83931dcd61</v>
    <v>en-GB</v>
    <v>Map</v>
  </rv>
  <rv s="0">
    <v>536870912</v>
    <v>Šalčininkai District Municipality</v>
    <v>e3c676d2-88da-b38a-eac5-ea62cde0eb3d</v>
    <v>en-GB</v>
    <v>Map</v>
  </rv>
  <rv s="0">
    <v>536870912</v>
    <v>Anykščiai District Municipality</v>
    <v>3f0e6164-4787-9205-a127-90af315fc330</v>
    <v>en-GB</v>
    <v>Map</v>
  </rv>
  <rv s="0">
    <v>536870912</v>
    <v>Molėtai District Municipality</v>
    <v>fc4a2666-7b08-f53c-10c6-c300e7706874</v>
    <v>en-GB</v>
    <v>Map</v>
  </rv>
  <rv s="0">
    <v>536870912</v>
    <v>Rietavas Municipality</v>
    <v>a8e27a0c-ac28-02de-780e-015306ad2b66</v>
    <v>en-GB</v>
    <v>Map</v>
  </rv>
  <rv s="0">
    <v>536870912</v>
    <v>Kupiškis District Municipality</v>
    <v>694bcc4d-e12b-b7d0-dced-5c32b0132152</v>
    <v>en-GB</v>
    <v>Map</v>
  </rv>
  <rv s="0">
    <v>536870912</v>
    <v>Trakai District Municipality</v>
    <v>15a7d158-8ffb-4ed7-db6a-3d057c964fd0</v>
    <v>en-GB</v>
    <v>Map</v>
  </rv>
  <rv s="0">
    <v>536870912</v>
    <v>Birštonas Municipality</v>
    <v>2323a291-8420-b260-f26e-4c1505f449b9</v>
    <v>en-GB</v>
    <v>Map</v>
  </rv>
  <rv s="0">
    <v>536870912</v>
    <v>Pagėgiai Municipality</v>
    <v>c2847b31-60d4-8de1-ace4-bd78a764fd38</v>
    <v>en-GB</v>
    <v>Map</v>
  </rv>
  <rv s="0">
    <v>536870912</v>
    <v>Kazlų Rūda Municipality</v>
    <v>86d87dd2-0c67-05f6-5707-ae170702f168</v>
    <v>en-GB</v>
    <v>Map</v>
  </rv>
  <rv s="0">
    <v>536870912</v>
    <v>Kalvarija Municipality</v>
    <v>84111feb-7531-5608-97cd-93c616795514</v>
    <v>en-GB</v>
    <v>Map</v>
  </rv>
  <rv s="0">
    <v>536870912</v>
    <v>Elektrėnai Municipality</v>
    <v>eb92111b-f55d-e4c8-c6aa-0900d9c82ebe</v>
    <v>en-GB</v>
    <v>Map</v>
  </rv>
  <rv s="0">
    <v>536870912</v>
    <v>Visaginas Municipality</v>
    <v>783ab804-109c-45ca-a59b-9b14d451aed1</v>
    <v>en-GB</v>
    <v>Map</v>
  </rv>
  <rv s="4">
    <v>367</v>
  </rv>
  <rv s="1">
    <fb>0.1685608755171</fb>
    <v>27</v>
  </rv>
  <rv s="1">
    <fb>0.42599999999999999</fb>
    <v>27</v>
  </rv>
  <rv s="1">
    <fb>6.3520002365112294E-2</fb>
    <v>36</v>
  </rv>
  <rv s="1">
    <fb>1891013</fb>
    <v>28</v>
  </rv>
  <rv s="7">
    <v>#VALUE!</v>
    <v>1405</v>
    <v>56</v>
    <v>Lithuania</v>
    <v>23</v>
    <v>24</v>
    <v>Map</v>
    <v>25</v>
    <v>1406</v>
    <v>en-GB</v>
    <v>51ff0e88-f474-0092-fafc-133eb18df4be</v>
    <v>536870912</v>
    <v>1</v>
    <v>LT</v>
    <v>6354</v>
    <v>6355</v>
    <v>6356</v>
    <v>5976</v>
    <v>6357</v>
    <v>6358</v>
    <v>6359</v>
    <v>6360</v>
    <v>6361</v>
    <v>EUR</v>
    <v>Lithuania, officially the Republic of Lithuania, is a country in the Baltic region of Europe. It is one of three Baltic states and lies on the eastern shore of the Baltic Sea. It shares land borders with Latvia to the north, Belarus to the east and south, Poland to the south, and Russia to the southwest.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6362</v>
    <v>6363</v>
    <v>6364</v>
    <v>6365</v>
    <v>5985</v>
    <v>6366</v>
    <v>6367</v>
    <v>6368</v>
    <v>6369</v>
    <v>5990</v>
    <v>6358</v>
    <v>6373</v>
    <v>6374</v>
    <v>6375</v>
    <v>2738</v>
    <v>6376</v>
    <v>Lithuania</v>
    <v>Tautiška giesmė</v>
    <v>6377</v>
    <v>Republic of Lithuania</v>
    <v>6378</v>
    <v>6379</v>
    <v>6380</v>
    <v>197</v>
    <v>5623</v>
    <v>5737</v>
    <v>2569</v>
    <v>6381</v>
    <v>4073</v>
    <v>528</v>
    <v>6382</v>
    <v>6446</v>
    <v>6447</v>
    <v>1709</v>
    <v>6448</v>
    <v>6449</v>
    <v>Lithuania</v>
    <v>6450</v>
    <v>mdp/vdpid/141</v>
  </rv>
  <rv s="0">
    <v>536870912</v>
    <v>Luxembourg</v>
    <v>18da5ef5-2f6b-6dda-3140-08391acd669a</v>
    <v>en-GB</v>
    <v>Map</v>
  </rv>
  <rv s="1">
    <fb>0.53711935914593001</fb>
    <v>27</v>
  </rv>
  <rv s="1">
    <fb>2586</fb>
    <v>28</v>
  </rv>
  <rv s="1">
    <fb>352</fb>
    <v>30</v>
  </rv>
  <rv s="0">
    <v>536870912</v>
    <v>Luxembourg</v>
    <v>387ae05a-dd15-f01c-07b2-097158a060ba</v>
    <v>en-GB</v>
    <v>Map</v>
  </rv>
  <rv s="1">
    <fb>8987.8169999999991</fb>
    <v>28</v>
  </rv>
  <rv s="1">
    <fb>115.087815087815</fb>
    <v>31</v>
  </rv>
  <rv s="1">
    <fb>1.7433207565384301E-2</fb>
    <v>27</v>
  </rv>
  <rv s="1">
    <fb>13914.6784488756</fb>
    <v>28</v>
  </rv>
  <rv s="1">
    <fb>1.37</fb>
    <v>29</v>
  </rv>
  <rv s="1">
    <fb>0.35679011089811602</fb>
    <v>27</v>
  </rv>
  <rv s="1">
    <fb>80.562295207665002</fb>
    <v>35</v>
  </rv>
  <rv s="1">
    <fb>1.19</fb>
    <v>32</v>
  </rv>
  <rv s="1">
    <fb>71104919108.141098</fb>
    <v>33</v>
  </rv>
  <rv s="1">
    <fb>1.0228595</fb>
    <v>27</v>
  </rv>
  <rv s="1">
    <fb>0.19151769999999999</fb>
    <v>27</v>
  </rv>
  <rv s="2">
    <v>138</v>
    <v>25</v>
    <v>1417</v>
    <v>0</v>
    <v>Image of Luxembourg</v>
  </rv>
  <rv s="0">
    <v>805306368</v>
    <v>Henri, Grand Duke of Luxembourg (Monarch)</v>
    <v>894c7fec-1e82-07fe-a006-b2af9628daf3</v>
    <v>en-GB</v>
    <v>Generic</v>
  </rv>
  <rv s="0">
    <v>805306368</v>
    <v>Xavier Bettel (Prime Minister)</v>
    <v>d991448c-bb7b-59d9-24b6-06461041bb47</v>
    <v>en-GB</v>
    <v>Generic</v>
  </rv>
  <rv s="0">
    <v>805306368</v>
    <v>François Bausch (Deputy prime minister)</v>
    <v>53918a7c-5c39-c85e-fb69-6fafec9f2ef8</v>
    <v>en-GB</v>
    <v>Generic</v>
  </rv>
  <rv s="4">
    <v>368</v>
  </rv>
  <rv s="3">
    <v>https://www.bing.com/search?q=luxembourg&amp;form=skydnc</v>
    <v>Learn more on Bing</v>
  </rv>
  <rv s="1">
    <fb>82.095121951219497</fb>
    <v>35</v>
  </rv>
  <rv s="1">
    <fb>44233610000</fb>
    <v>33</v>
  </rv>
  <rv s="1">
    <fb>13.05</fb>
    <v>32</v>
  </rv>
  <rv s="4">
    <v>369</v>
  </rv>
  <rv s="1">
    <fb>0.1064453761</fb>
    <v>27</v>
  </rv>
  <rv s="1">
    <fb>3.0089999999999999</fb>
    <v>29</v>
  </rv>
  <rv s="1">
    <fb>619896</fb>
    <v>28</v>
  </rv>
  <rv s="1">
    <fb>0.11900000000000001</fb>
    <v>27</v>
  </rv>
  <rv s="1">
    <fb>0.16800000000000001</fb>
    <v>27</v>
  </rv>
  <rv s="1">
    <fb>0.59326999664306601</fb>
    <v>27</v>
  </rv>
  <rv s="0">
    <v>536870912</v>
    <v>Esch-sur-Alzette</v>
    <v>1e331e0a-74b6-4405-98e3-289db1a9f97e</v>
    <v>en-GB</v>
    <v>Map</v>
  </rv>
  <rv s="0">
    <v>536870912</v>
    <v>Luxembourg</v>
    <v>171f2751-0da0-4a38-a2c7-d94a479c5c2a</v>
    <v>en-GB</v>
    <v>Map</v>
  </rv>
  <rv s="0">
    <v>536870912</v>
    <v>Diekirch</v>
    <v>b5a83e53-cb8d-466d-a545-177bc8ef037b</v>
    <v>en-GB</v>
    <v>Map</v>
  </rv>
  <rv s="0">
    <v>536870912</v>
    <v>Capellen</v>
    <v>bd446784-089a-4387-91e0-745e2d9aa081</v>
    <v>en-GB</v>
    <v>Map</v>
  </rv>
  <rv s="0">
    <v>536870912</v>
    <v>Redange</v>
    <v>889729cf-6ce8-4240-834f-7c4f54f840b5</v>
    <v>en-GB</v>
    <v>Map</v>
  </rv>
  <rv s="0">
    <v>536870912</v>
    <v>Wiltz</v>
    <v>c2159e75-2a64-d745-4dcf-897d79437de3</v>
    <v>en-GB</v>
    <v>Map</v>
  </rv>
  <rv s="0">
    <v>536870912</v>
    <v>Remich</v>
    <v>741c0fb0-658a-41ee-b08c-8fef24f0c950</v>
    <v>en-GB</v>
    <v>Map</v>
  </rv>
  <rv s="0">
    <v>536870912</v>
    <v>Grevenmacher</v>
    <v>9b31192b-c089-0a78-80b9-4ef1f9c3e9aa</v>
    <v>en-GB</v>
    <v>Map</v>
  </rv>
  <rv s="0">
    <v>536870912</v>
    <v>Echternach</v>
    <v>e3be1914-9495-4f58-8005-d96a2f741133</v>
    <v>en-GB</v>
    <v>Map</v>
  </rv>
  <rv s="0">
    <v>536870912</v>
    <v>Vianden</v>
    <v>b83efdea-52ca-40bc-8dab-01bd4791b97f</v>
    <v>en-GB</v>
    <v>Map</v>
  </rv>
  <rv s="0">
    <v>536870912</v>
    <v>Clervaux</v>
    <v>1b7004bc-ab3a-45fd-a70a-20e7f89eb062</v>
    <v>en-GB</v>
    <v>Map</v>
  </rv>
  <rv s="0">
    <v>536870912</v>
    <v>Mersch</v>
    <v>16f03108-a662-466f-a1a5-3881627bde57</v>
    <v>en-GB</v>
    <v>Map</v>
  </rv>
  <rv s="4">
    <v>370</v>
  </rv>
  <rv s="1">
    <fb>0.26504268340465897</fb>
    <v>27</v>
  </rv>
  <rv s="1">
    <fb>5.3629999160766599E-2</fb>
    <v>36</v>
  </rv>
  <rv s="1">
    <fb>565488</fb>
    <v>28</v>
  </rv>
  <rv s="8">
    <v>#VALUE!</v>
    <v>1416</v>
    <v>68</v>
    <v>Luxembourg</v>
    <v>23</v>
    <v>24</v>
    <v>Map</v>
    <v>25</v>
    <v>179</v>
    <v>en-GB</v>
    <v>18da5ef5-2f6b-6dda-3140-08391acd669a</v>
    <v>536870912</v>
    <v>1</v>
    <v>LU</v>
    <v>6453</v>
    <v>6454</v>
    <v>1183</v>
    <v>1143</v>
    <v>6455</v>
    <v>6456</v>
    <v>6457</v>
    <v>6458</v>
    <v>6459</v>
    <v>EUR</v>
    <v>Luxembourg, officially the Grand Duchy of Luxembourg, is a landlocked country in Western Europe. It is bordered by Belgium to the west and north, Germany to the east, and France to the south. Its capital, Luxembourg City, is one of the four official capitals of the European Union and the seat of the Court of Justice of the European Union, the highest judicial authority in the EU. Its culture, people, and languages are highly intertwined with its neighbors, making it a mixture of French and German cultures. It has three official languages: French, German, and the national language of Luxembourgish.</v>
    <v>6460</v>
    <v>6461</v>
    <v>6462</v>
    <v>6463</v>
    <v>6464</v>
    <v>6465</v>
    <v>6466</v>
    <v>6467</v>
    <v>6468</v>
    <v>2867</v>
    <v>6456</v>
    <v>6472</v>
    <v>6473</v>
    <v>6474</v>
    <v>6475</v>
    <v>397</v>
    <v>6476</v>
    <v>Luxembourg</v>
    <v>Ons Heemecht</v>
    <v>6477</v>
    <v>Grand Duchy of Luxembourg</v>
    <v>6478</v>
    <v>6479</v>
    <v>6480</v>
    <v>109</v>
    <v>3752</v>
    <v>962</v>
    <v>1986</v>
    <v>2275</v>
    <v>6481</v>
    <v>6482</v>
    <v>6483</v>
    <v>6496</v>
    <v>6497</v>
    <v>161</v>
    <v>336</v>
    <v>6498</v>
    <v>Luxembourg</v>
    <v>6499</v>
    <v>mdp/vdpid/147</v>
  </rv>
  <rv s="0">
    <v>536870912</v>
    <v>Madagascar</v>
    <v>0c191888-e860-e654-dadd-811644d3a15d</v>
    <v>en-GB</v>
    <v>Map</v>
  </rv>
  <rv s="1">
    <fb>0.71184255757992398</fb>
    <v>27</v>
  </rv>
  <rv s="1">
    <fb>587041</fb>
    <v>28</v>
  </rv>
  <rv s="1">
    <fb>22000</fb>
    <v>28</v>
  </rv>
  <rv s="1">
    <fb>32.656999999999996</fb>
    <v>29</v>
  </rv>
  <rv s="1">
    <fb>261</fb>
    <v>30</v>
  </rv>
  <rv s="0">
    <v>536870912</v>
    <v>Antananarivo</v>
    <v>015e5356-1976-ff36-b4fa-949440dd65d5</v>
    <v>en-GB</v>
    <v>Map</v>
  </rv>
  <rv s="1">
    <fb>3905.355</fb>
    <v>28</v>
  </rv>
  <rv s="1">
    <fb>184.32973641733099</fb>
    <v>31</v>
  </rv>
  <rv s="1">
    <fb>5.6253057395435402E-2</fb>
    <v>27</v>
  </rv>
  <rv s="1">
    <fb>4.077</fb>
    <v>29</v>
  </rv>
  <rv s="1">
    <fb>0.21411137848057799</fb>
    <v>27</v>
  </rv>
  <rv s="1">
    <fb>14083906356.618</fb>
    <v>33</v>
  </rv>
  <rv s="1">
    <fb>1.4253427999999999</fb>
    <v>27</v>
  </rv>
  <rv s="1">
    <fb>5.3504899999999994E-2</fb>
    <v>27</v>
  </rv>
  <rv s="2">
    <v>139</v>
    <v>25</v>
    <v>1428</v>
    <v>0</v>
    <v>Image of Madagascar</v>
  </rv>
  <rv s="1">
    <fb>38.200000000000003</fb>
    <v>35</v>
  </rv>
  <rv s="0">
    <v>805306368</v>
    <v>Christian Ntsay (Prime Minister)</v>
    <v>14d5c0ac-1a19-36a2-52dc-1855e475b986</v>
    <v>en-GB</v>
    <v>Generic</v>
  </rv>
  <rv s="4">
    <v>371</v>
  </rv>
  <rv s="3">
    <v>https://www.bing.com/search?q=madagascar&amp;form=skydnc</v>
    <v>Learn more on Bing</v>
  </rv>
  <rv s="1">
    <fb>66.680999999999997</fb>
    <v>35</v>
  </rv>
  <rv s="1">
    <fb>335</fb>
    <v>35</v>
  </rv>
  <rv s="1">
    <fb>0.21</fb>
    <v>32</v>
  </rv>
  <rv s="4">
    <v>372</v>
  </rv>
  <rv s="1">
    <fb>0.21660046290000001</fb>
    <v>27</v>
  </rv>
  <rv s="1">
    <fb>0.1812</fb>
    <v>29</v>
  </rv>
  <rv s="1">
    <fb>26969307</fb>
    <v>28</v>
  </rv>
  <rv s="1">
    <fb>0.33500000000000002</fb>
    <v>27</v>
  </rv>
  <rv s="1">
    <fb>0.49399999999999999</fb>
    <v>27</v>
  </rv>
  <rv s="1">
    <fb>0.14099999999999999</fb>
    <v>27</v>
  </rv>
  <rv s="1">
    <fb>0.86126998901367202</fb>
    <v>27</v>
  </rv>
  <rv s="0">
    <v>536870912</v>
    <v>Antananarivo Province</v>
    <v>774a3ee9-5787-6ee7-6e63-7d86a1dfad3f</v>
    <v>en-GB</v>
    <v>Map</v>
  </rv>
  <rv s="0">
    <v>536870912</v>
    <v>Toamasina Province</v>
    <v>5ec8ab51-8059-2832-127d-24185cf6dbc1</v>
    <v>en-GB</v>
    <v>Map</v>
  </rv>
  <rv s="0">
    <v>536870912</v>
    <v>Antsiranana Province</v>
    <v>44173606-a566-f68b-0721-d4fc912b69f0</v>
    <v>en-GB</v>
    <v>Map</v>
  </rv>
  <rv s="0">
    <v>536870912</v>
    <v>Mahajanga Province</v>
    <v>89db80b9-c4d6-de79-f49c-1ed17577f6e5</v>
    <v>en-GB</v>
    <v>Map</v>
  </rv>
  <rv s="0">
    <v>536870912</v>
    <v>Fianarantsoa Province</v>
    <v>ef5ed46a-3d90-24e6-f03f-1328f7a8e283</v>
    <v>en-GB</v>
    <v>Map</v>
  </rv>
  <rv s="0">
    <v>536870912</v>
    <v>Toliara Province</v>
    <v>379e6f2e-26ba-3c7e-efc5-890c18372229</v>
    <v>en-GB</v>
    <v>Map</v>
  </rv>
  <rv s="4">
    <v>373</v>
  </rv>
  <rv s="1">
    <fb>0.102158473066606</fb>
    <v>27</v>
  </rv>
  <rv s="1">
    <fb>0.38299999999999995</fb>
    <v>27</v>
  </rv>
  <rv s="1">
    <fb>1.75800001621246E-2</fb>
    <v>36</v>
  </rv>
  <rv s="1">
    <fb>10210849</fb>
    <v>28</v>
  </rv>
  <rv s="28">
    <v>#VALUE!</v>
    <v>1426</v>
    <v>387</v>
    <v>Madagascar</v>
    <v>23</v>
    <v>24</v>
    <v>Map</v>
    <v>25</v>
    <v>1427</v>
    <v>en-GB</v>
    <v>0c191888-e860-e654-dadd-811644d3a15d</v>
    <v>536870912</v>
    <v>1</v>
    <v>MG</v>
    <v>6502</v>
    <v>6503</v>
    <v>6504</v>
    <v>6505</v>
    <v>6506</v>
    <v>6507</v>
    <v>6508</v>
    <v>6509</v>
    <v>6510</v>
    <v>MGA</v>
    <v>Madagascar, officially the Republic of Madagascar, and previously known as the Malagasy Republic, is an island country in the Indian Ocean, approximately 400 kilometres off the coast of East Africa across the Mozambique Channel. At 592,800 square kilometres Madagascar is the world's second-largest island country, after Indonesia. The nation comprises the island of Madagascar and numerous smaller peripheral islands. Following the prehistoric breakup of the supercontinent Gondwana, Madagascar split from the Indian subcontinent around 88 million years ago, allowing native plants and animals to evolve in relative isolation. Consequently, Madagascar is a biodiversity hotspot; over 90% of its wildlife is found nowhere else on Earth. The island's diverse ecosystems and unique wildlife are threatened by the encroachment of the rapidly growing human population and other environmental threats.</v>
    <v>6511</v>
    <v>6512</v>
    <v>1656</v>
    <v>6513</v>
    <v>6514</v>
    <v>6515</v>
    <v>6516</v>
    <v>6517</v>
    <v>6507</v>
    <v>6519</v>
    <v>6520</v>
    <v>6521</v>
    <v>6522</v>
    <v>6523</v>
    <v>Madagascar</v>
    <v>Ry Tanindrazanay malala ô!</v>
    <v>6524</v>
    <v>Republic of Madagascar</v>
    <v>6525</v>
    <v>6526</v>
    <v>6527</v>
    <v>2526</v>
    <v>6528</v>
    <v>6529</v>
    <v>2038</v>
    <v>1676</v>
    <v>2571</v>
    <v>6530</v>
    <v>6531</v>
    <v>6538</v>
    <v>6539</v>
    <v>2493</v>
    <v>6540</v>
    <v>6541</v>
    <v>Madagascar</v>
    <v>6542</v>
    <v>mdp/vdpid/149</v>
  </rv>
  <rv s="0">
    <v>536870912</v>
    <v>Malawi</v>
    <v>ea88d001-8d7b-94df-0326-28dd7c25ee20</v>
    <v>en-GB</v>
    <v>Map</v>
  </rv>
  <rv s="1">
    <fb>0.61412812897751401</fb>
    <v>27</v>
  </rv>
  <rv s="1">
    <fb>118484</fb>
    <v>28</v>
  </rv>
  <rv s="1">
    <fb>34.118000000000002</fb>
    <v>29</v>
  </rv>
  <rv s="1">
    <fb>265</fb>
    <v>30</v>
  </rv>
  <rv s="0">
    <v>536870912</v>
    <v>Lilongwe</v>
    <v>8ee8ebd1-3df0-a3b5-3d70-d8e0924b7ca7</v>
    <v>en-GB</v>
    <v>Map</v>
  </rv>
  <rv s="1">
    <fb>1298.1179999999999</fb>
    <v>28</v>
  </rv>
  <rv s="1">
    <fb>418.344325525805</fb>
    <v>31</v>
  </rv>
  <rv s="1">
    <fb>9.3708360560567208E-2</fb>
    <v>27</v>
  </rv>
  <rv s="1">
    <fb>4.2089999999999996</fb>
    <v>29</v>
  </rv>
  <rv s="1">
    <fb>0.33188375053033503</fb>
    <v>27</v>
  </rv>
  <rv s="1">
    <fb>1.1499999999999999</fb>
    <v>32</v>
  </rv>
  <rv s="1">
    <fb>7666704427.0091496</fb>
    <v>33</v>
  </rv>
  <rv s="1">
    <fb>1.4245782</fb>
    <v>27</v>
  </rv>
  <rv s="1">
    <fb>8.2387999999999992E-3</fb>
    <v>27</v>
  </rv>
  <rv s="2">
    <v>140</v>
    <v>25</v>
    <v>1439</v>
    <v>0</v>
    <v>Image of Malawi</v>
  </rv>
  <rv s="1">
    <fb>35.299999999999997</fb>
    <v>35</v>
  </rv>
  <rv s="0">
    <v>805306368</v>
    <v>Lazarus Chakwera (President)</v>
    <v>2b4828a1-f25e-45e7-bf10-4254523d3be3</v>
    <v>en-GB</v>
    <v>Generic</v>
  </rv>
  <rv s="4">
    <v>374</v>
  </rv>
  <rv s="3">
    <v>https://www.bing.com/search?q=malawi&amp;form=skydnc</v>
    <v>Learn more on Bing</v>
  </rv>
  <rv s="1">
    <fb>63.798000000000002</fb>
    <v>35</v>
  </rv>
  <rv s="1">
    <fb>349</fb>
    <v>35</v>
  </rv>
  <rv s="1">
    <fb>0.12</fb>
    <v>32</v>
  </rv>
  <rv s="4">
    <v>375</v>
  </rv>
  <rv s="1">
    <fb>0.10981896049999999</fb>
    <v>27</v>
  </rv>
  <rv s="1">
    <fb>3.5799999999999998E-2</fb>
    <v>29</v>
  </rv>
  <rv s="1">
    <fb>18628747</fb>
    <v>28</v>
  </rv>
  <rv s="1">
    <fb>0.188</fb>
    <v>27</v>
  </rv>
  <rv s="1">
    <fb>6.4000000000000001E-2</fb>
    <v>27</v>
  </rv>
  <rv s="1">
    <fb>0.76718002319335898</fb>
    <v>27</v>
  </rv>
  <rv s="0">
    <v>536870912</v>
    <v>Blantyre District</v>
    <v>eb8fd19f-3aac-29a3-8e91-2b454674192f</v>
    <v>en-GB</v>
    <v>Map</v>
  </rv>
  <rv s="0">
    <v>536870912</v>
    <v>Lilongwe District</v>
    <v>3b047900-bd42-62a8-0f08-596786ad2883</v>
    <v>en-GB</v>
    <v>Map</v>
  </rv>
  <rv s="0">
    <v>536870912</v>
    <v>Chikwawa District</v>
    <v>bfb00213-8ff7-e704-9fbe-80f7e76c55d2</v>
    <v>en-GB</v>
    <v>Map</v>
  </rv>
  <rv s="0">
    <v>536870912</v>
    <v>Machinga District</v>
    <v>ffbc6216-de78-b8a8-af34-a6893f24fc60</v>
    <v>en-GB</v>
    <v>Map</v>
  </rv>
  <rv s="0">
    <v>536870912</v>
    <v>Karonga District</v>
    <v>3c045986-4254-7f75-f20f-646d2bd300fa</v>
    <v>en-GB</v>
    <v>Map</v>
  </rv>
  <rv s="0">
    <v>536870912</v>
    <v>Mchinji District</v>
    <v>b6838df6-06bb-38c1-e860-cd7a1f8241cb</v>
    <v>en-GB</v>
    <v>Map</v>
  </rv>
  <rv s="0">
    <v>536870912</v>
    <v>Dedza District</v>
    <v>f3ce3417-867d-7cf3-db42-0120214657ac</v>
    <v>en-GB</v>
    <v>Map</v>
  </rv>
  <rv s="0">
    <v>536870912</v>
    <v>Mzimba District</v>
    <v>1cfa6cfc-0b53-a38a-bef4-ee734d831cd6</v>
    <v>en-GB</v>
    <v>Map</v>
  </rv>
  <rv s="0">
    <v>536870912</v>
    <v>Chiradzulu District</v>
    <v>23dc894c-161e-5982-883f-d84a93e9fc3f</v>
    <v>en-GB</v>
    <v>Map</v>
  </rv>
  <rv s="0">
    <v>536870912</v>
    <v>Mangochi District</v>
    <v>27f8253e-12d5-704d-c285-19d20a7c34cc</v>
    <v>en-GB</v>
    <v>Map</v>
  </rv>
  <rv s="0">
    <v>536870912</v>
    <v>Likoma District</v>
    <v>5186194d-a41f-17b7-48b2-478ad7ecc631</v>
    <v>en-GB</v>
    <v>Map</v>
  </rv>
  <rv s="0">
    <v>536870912</v>
    <v>Balaka District</v>
    <v>6658ac76-d1e9-daaf-afca-8c3b787d8479</v>
    <v>en-GB</v>
    <v>Map</v>
  </rv>
  <rv s="0">
    <v>536870912</v>
    <v>Thyolo District</v>
    <v>d8aac02e-9b2e-0b7d-7362-055828d876e8</v>
    <v>en-GB</v>
    <v>Map</v>
  </rv>
  <rv s="0">
    <v>536870912</v>
    <v>Nkhotakota District</v>
    <v>fb45f165-d24c-6d39-ac61-f8aeb8be8a85</v>
    <v>en-GB</v>
    <v>Map</v>
  </rv>
  <rv s="0">
    <v>536870912</v>
    <v>Dowa District</v>
    <v>9d4d3c18-d3a0-1686-d66b-968fec9234bc</v>
    <v>en-GB</v>
    <v>Map</v>
  </rv>
  <rv s="0">
    <v>536870912</v>
    <v>Zomba District</v>
    <v>95e965a1-74bd-a46b-85ea-8fb1708f1534</v>
    <v>en-GB</v>
    <v>Map</v>
  </rv>
  <rv s="0">
    <v>536870912</v>
    <v>Ntcheu District</v>
    <v>b699a035-36e7-1931-17a7-df4594ab9231</v>
    <v>en-GB</v>
    <v>Map</v>
  </rv>
  <rv s="0">
    <v>536870912</v>
    <v>Ntchisi District</v>
    <v>270a9d1e-9ad9-c971-19a6-6b3752c70132</v>
    <v>en-GB</v>
    <v>Map</v>
  </rv>
  <rv s="0">
    <v>536870912</v>
    <v>Salima District</v>
    <v>9a299d91-377b-62dd-8998-3468c7ebb943</v>
    <v>en-GB</v>
    <v>Map</v>
  </rv>
  <rv s="0">
    <v>536870912</v>
    <v>Chitipa District</v>
    <v>9c03c3c9-d27b-57a5-c1e3-77e6b0ad67bd</v>
    <v>en-GB</v>
    <v>Map</v>
  </rv>
  <rv s="0">
    <v>536870912</v>
    <v>Kasungu District</v>
    <v>1bd1edd1-cc78-d5f5-5734-680ecb1726eb</v>
    <v>en-GB</v>
    <v>Map</v>
  </rv>
  <rv s="0">
    <v>536870912</v>
    <v>Phalombe District</v>
    <v>a80d633d-7551-0ca2-bd73-1ab67ed1b322</v>
    <v>en-GB</v>
    <v>Map</v>
  </rv>
  <rv s="0">
    <v>536870912</v>
    <v>Nsanje District</v>
    <v>936f76d4-70d4-2c00-d209-181d25d1ad37</v>
    <v>en-GB</v>
    <v>Map</v>
  </rv>
  <rv s="0">
    <v>536870912</v>
    <v>Rumphi District</v>
    <v>9411b806-c593-1dda-262c-7dba31aa696c</v>
    <v>en-GB</v>
    <v>Map</v>
  </rv>
  <rv s="0">
    <v>536870912</v>
    <v>Mulanje District</v>
    <v>dc0b2397-843d-c4fc-7f55-4ccfddee5c8d</v>
    <v>en-GB</v>
    <v>Map</v>
  </rv>
  <rv s="0">
    <v>536870912</v>
    <v>Mwanza District</v>
    <v>8b5013d3-8171-d22d-ebef-244970ac3e46</v>
    <v>en-GB</v>
    <v>Map</v>
  </rv>
  <rv s="0">
    <v>536870912</v>
    <v>Nkhata Bay District</v>
    <v>0e83242f-ed80-2a72-e682-de375575843b</v>
    <v>en-GB</v>
    <v>Map</v>
  </rv>
  <rv s="0">
    <v>536870912</v>
    <v>Neno District</v>
    <v>a727855f-5faf-766f-fe06-7ce3c5d78727</v>
    <v>en-GB</v>
    <v>Map</v>
  </rv>
  <rv s="4">
    <v>376</v>
  </rv>
  <rv s="1">
    <fb>0.17253667002529302</fb>
    <v>27</v>
  </rv>
  <rv s="1">
    <fb>0.34499999999999997</fb>
    <v>27</v>
  </rv>
  <rv s="1">
    <fb>5.6529998779296903E-2</fb>
    <v>36</v>
  </rv>
  <rv s="1">
    <fb>3199301</fb>
    <v>28</v>
  </rv>
  <rv s="28">
    <v>#VALUE!</v>
    <v>1437</v>
    <v>387</v>
    <v>Malawi</v>
    <v>23</v>
    <v>24</v>
    <v>Map</v>
    <v>25</v>
    <v>1438</v>
    <v>en-GB</v>
    <v>ea88d001-8d7b-94df-0326-28dd7c25ee20</v>
    <v>536870912</v>
    <v>1</v>
    <v>MW</v>
    <v>6545</v>
    <v>6546</v>
    <v>3029</v>
    <v>6547</v>
    <v>6548</v>
    <v>6549</v>
    <v>6550</v>
    <v>6551</v>
    <v>6552</v>
    <v>MWK</v>
    <v>Malawi, officially the Republic of Malawi, is a landlocked country in Southeastern Africa that was formerly known as Nyasaland. It is bordered by Zambia to the west, Tanzania to the north and northeast, and Mozambique to the east, south and southwest. Malawi spans over 118,484 km² and has an estimated population of 19,431,566. Malawi's capital is Lilongwe. Its second-largest is Blantyre, its third-largest is Mzuzu and its fourth-largest is its former capital, Zomba. The name Malawi comes from the Maravi, an old name for the Chewa people who inhabit the area. The country is nicknamed "The Warm Heart of Africa" because of the friendliness of its people.</v>
    <v>6553</v>
    <v>6554</v>
    <v>6555</v>
    <v>6556</v>
    <v>6557</v>
    <v>6558</v>
    <v>6559</v>
    <v>6560</v>
    <v>6549</v>
    <v>6562</v>
    <v>6563</v>
    <v>6564</v>
    <v>6565</v>
    <v>6566</v>
    <v>Malawi</v>
    <v>Mulungu dalitsa Malaŵi</v>
    <v>6567</v>
    <v>Republic of Malawi</v>
    <v>6568</v>
    <v>6569</v>
    <v>6570</v>
    <v>6571</v>
    <v>3058</v>
    <v>1935</v>
    <v>5738</v>
    <v>6572</v>
    <v>3182</v>
    <v>670</v>
    <v>6573</v>
    <v>6602</v>
    <v>6603</v>
    <v>1516</v>
    <v>6604</v>
    <v>6605</v>
    <v>Malawi</v>
    <v>6606</v>
    <v>mdp/vdpid/156</v>
  </rv>
  <rv s="0">
    <v>536870912</v>
    <v>Malaysia</v>
    <v>b3abad47-1313-e000-0d95-f77f69e2fcdd</v>
    <v>en-GB</v>
    <v>Map</v>
  </rv>
  <rv s="1">
    <fb>0.262577994217014</fb>
    <v>27</v>
  </rv>
  <rv s="1">
    <fb>329847</fb>
    <v>28</v>
  </rv>
  <rv s="1">
    <fb>136000</fb>
    <v>28</v>
  </rv>
  <rv s="1">
    <fb>16.751999999999999</fb>
    <v>29</v>
  </rv>
  <rv s="1">
    <fb>60</fb>
    <v>30</v>
  </rv>
  <rv s="0">
    <v>536870912</v>
    <v>Kuala Lumpur</v>
    <v>22f00b26-6726-bd5c-180f-3ff38ae380f3</v>
    <v>en-GB</v>
    <v>Map</v>
  </rv>
  <rv s="1">
    <fb>248288.90299999999</fb>
    <v>28</v>
  </rv>
  <rv s="1">
    <fb>121.463089485086</fb>
    <v>31</v>
  </rv>
  <rv s="1">
    <fb>6.6289186576437599E-3</fb>
    <v>27</v>
  </rv>
  <rv s="1">
    <fb>4651.9587341816004</fb>
    <v>28</v>
  </rv>
  <rv s="1">
    <fb>2.0009999999999999</fb>
    <v>29</v>
  </rv>
  <rv s="1">
    <fb>0.67597623554253505</fb>
    <v>27</v>
  </rv>
  <rv s="1">
    <fb>96.628198897808105</fb>
    <v>35</v>
  </rv>
  <rv s="1">
    <fb>0.45</fb>
    <v>32</v>
  </rv>
  <rv s="1">
    <fb>364701517787.84399</fb>
    <v>33</v>
  </rv>
  <rv s="1">
    <fb>1.052916</fb>
    <v>27</v>
  </rv>
  <rv s="1">
    <fb>0.45125390000000004</fb>
    <v>27</v>
  </rv>
  <rv s="2">
    <v>141</v>
    <v>25</v>
    <v>1451</v>
    <v>0</v>
    <v>Image of Malaysia</v>
  </rv>
  <rv s="0">
    <v>805306368</v>
    <v>Muhyiddin Yassin (Prime Minister)</v>
    <v>18ae8c1f-8fd2-4a6a-dc17-5d53b89375ed</v>
    <v>en-GB</v>
    <v>Generic</v>
  </rv>
  <rv s="0">
    <v>805306368</v>
    <v>Mahathir Mohamad (Prime Minister)</v>
    <v>7919c065-9e40-2cdd-d273-65f17c8ecb68</v>
    <v>en-GB</v>
    <v>Generic</v>
  </rv>
  <rv s="0">
    <v>805306368</v>
    <v>Zafrul Aziz (Minister)</v>
    <v>b351c10c-92a3-9d01-68aa-afe29ce7c610</v>
    <v>en-GB</v>
    <v>Generic</v>
  </rv>
  <rv s="0">
    <v>805306368</v>
    <v>Abdullah of Pahang (Monarch)</v>
    <v>6a422b48-a7d4-e27a-b096-ef9fbb32091f</v>
    <v>en-GB</v>
    <v>Generic</v>
  </rv>
  <rv s="4">
    <v>377</v>
  </rv>
  <rv s="3">
    <v>https://www.bing.com/search?q=malaysia&amp;form=skydnc</v>
    <v>Learn more on Bing</v>
  </rv>
  <rv s="1">
    <fb>75.997</fb>
    <v>35</v>
  </rv>
  <rv s="1">
    <fb>403957380000</fb>
    <v>33</v>
  </rv>
  <rv s="4">
    <v>378</v>
  </rv>
  <rv s="1">
    <fb>0.36668219639999999</fb>
    <v>27</v>
  </rv>
  <rv s="1">
    <fb>1.5132000000000001</fb>
    <v>29</v>
  </rv>
  <rv s="1">
    <fb>31949777</fb>
    <v>28</v>
  </rv>
  <rv s="1">
    <fb>0.64289001464843809</fb>
    <v>27</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Perak</v>
    <v>6ca4b1a2-6a13-0976-d0f4-e53c93091316</v>
    <v>en-GB</v>
    <v>Map</v>
  </rv>
  <rv s="0">
    <v>536870912</v>
    <v>Negeri Sembilan</v>
    <v>db3e30e6-d597-cb37-b5d7-d3dd4e8b5d00</v>
    <v>en-GB</v>
    <v>Map</v>
  </rv>
  <rv s="0">
    <v>536870912</v>
    <v>Selangor</v>
    <v>c58b8d2f-8526-6b7e-ae27-d302d98eb422</v>
    <v>en-GB</v>
    <v>Map</v>
  </rv>
  <rv s="0">
    <v>536870912</v>
    <v>Terengganu</v>
    <v>4c426c92-33a4-e12c-382a-d84a8509dfa2</v>
    <v>en-GB</v>
    <v>Map</v>
  </rv>
  <rv s="0">
    <v>536870912</v>
    <v>Kelantan</v>
    <v>4ce27f56-2eb0-d77a-ba8c-f8a03a225785</v>
    <v>en-GB</v>
    <v>Map</v>
  </rv>
  <rv s="0">
    <v>536870912</v>
    <v>Labuan</v>
    <v>c205ca77-748f-befb-6130-2a7a0eb87dbc</v>
    <v>en-GB</v>
    <v>Map</v>
  </rv>
  <rv s="0">
    <v>536870912</v>
    <v>Kedah</v>
    <v>1ad802ca-b889-4b0f-9d8c-d335fad09909</v>
    <v>en-GB</v>
    <v>Map</v>
  </rv>
  <rv s="0">
    <v>536870912</v>
    <v>Putrajaya</v>
    <v>703ccf1a-052c-03ee-0599-1ef25799d8dc</v>
    <v>en-GB</v>
    <v>Map</v>
  </rv>
  <rv s="0">
    <v>536870912</v>
    <v>Pahang</v>
    <v>829da6d6-c70a-85d9-8d5d-b70db574854d</v>
    <v>en-GB</v>
    <v>Map</v>
  </rv>
  <rv s="0">
    <v>536870912</v>
    <v>Perlis</v>
    <v>671c3535-7aad-076b-5860-99706390b32b</v>
    <v>en-GB</v>
    <v>Map</v>
  </rv>
  <rv s="4">
    <v>379</v>
  </rv>
  <rv s="1">
    <fb>0.12029692391138701</fb>
    <v>27</v>
  </rv>
  <rv s="4">
    <v>380</v>
  </rv>
  <rv s="1">
    <fb>0.38700000000000001</fb>
    <v>27</v>
  </rv>
  <rv s="1">
    <fb>3.32399988174438E-2</fb>
    <v>36</v>
  </rv>
  <rv s="1">
    <fb>24475766</fb>
    <v>28</v>
  </rv>
  <rv s="8">
    <v>#VALUE!</v>
    <v>1449</v>
    <v>68</v>
    <v>Malaysia</v>
    <v>23</v>
    <v>24</v>
    <v>Map</v>
    <v>25</v>
    <v>1450</v>
    <v>en-GB</v>
    <v>b3abad47-1313-e000-0d95-f77f69e2fcdd</v>
    <v>536870912</v>
    <v>1</v>
    <v>MY</v>
    <v>6609</v>
    <v>6610</v>
    <v>6611</v>
    <v>6612</v>
    <v>6613</v>
    <v>6614</v>
    <v>6615</v>
    <v>6616</v>
    <v>6617</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43rd-most populous country. The southernmost point of continental Eurasia is in Tanjung Piai. In the tropics, Malaysia is one of 17 megadiverse countries, home to a number of endemic species.</v>
    <v>6618</v>
    <v>6619</v>
    <v>6620</v>
    <v>6621</v>
    <v>6622</v>
    <v>6623</v>
    <v>6624</v>
    <v>6625</v>
    <v>6626</v>
    <v>5858</v>
    <v>6614</v>
    <v>6631</v>
    <v>6632</v>
    <v>6633</v>
    <v>6634</v>
    <v>2266</v>
    <v>586</v>
    <v>Malaysia</v>
    <v>Negaraku</v>
    <v>6635</v>
    <v>Malaysia</v>
    <v>6636</v>
    <v>6637</v>
    <v>6638</v>
    <v>2925</v>
    <v>5098</v>
    <v>5099</v>
    <v>2214</v>
    <v>2215</v>
    <v>1123</v>
    <v>2171</v>
    <v>6639</v>
    <v>6655</v>
    <v>6656</v>
    <v>6657</v>
    <v>6658</v>
    <v>6659</v>
    <v>Malaysia</v>
    <v>6660</v>
    <v>mdp/vdpid/167</v>
  </rv>
  <rv s="0">
    <v>536870912</v>
    <v>Maldives</v>
    <v>a47c2484-27b2-60d1-e810-f71acf7773f2</v>
    <v>en-GB</v>
    <v>Map</v>
  </rv>
  <rv s="1">
    <fb>0.263333336512248</fb>
    <v>27</v>
  </rv>
  <rv s="1">
    <fb>298</fb>
    <v>28</v>
  </rv>
  <rv s="1">
    <fb>5000</fb>
    <v>28</v>
  </rv>
  <rv s="1">
    <fb>14.199</fb>
    <v>29</v>
  </rv>
  <rv s="1">
    <fb>960</fb>
    <v>30</v>
  </rv>
  <rv s="0">
    <v>536870912</v>
    <v>Malé</v>
    <v>8e679ccb-a0ba-c3fc-88e7-d8c9892b6366</v>
    <v>en-GB</v>
    <v>Map</v>
  </rv>
  <rv s="1">
    <fb>1444.798</fb>
    <v>28</v>
  </rv>
  <rv s="1">
    <fb>99.704026856120294</fb>
    <v>31</v>
  </rv>
  <rv s="1">
    <fb>2.2002973106540801E-3</fb>
    <v>27</v>
  </rv>
  <rv s="1">
    <fb>1.87</fb>
    <v>29</v>
  </rv>
  <rv s="1">
    <fb>3.3333333333333298E-2</fb>
    <v>27</v>
  </rv>
  <rv s="1">
    <fb>1.63</fb>
    <v>32</v>
  </rv>
  <rv s="1">
    <fb>5729248472.2402802</fb>
    <v>33</v>
  </rv>
  <rv s="1">
    <fb>0.97109800000000002</fb>
    <v>27</v>
  </rv>
  <rv s="1">
    <fb>0.31223590000000001</fb>
    <v>27</v>
  </rv>
  <rv s="2">
    <v>142</v>
    <v>25</v>
    <v>1462</v>
    <v>0</v>
    <v>Image of Maldives</v>
  </rv>
  <rv s="0">
    <v>805306368</v>
    <v>Faisal Naseem (Vice President)</v>
    <v>c2712549-86d7-dad6-a79f-eb61d966ebcd</v>
    <v>en-GB</v>
    <v>Generic</v>
  </rv>
  <rv s="0">
    <v>805306368</v>
    <v>Ibrahim Mohamed Solih (President)</v>
    <v>f32a8c97-5047-a0bd-683a-7e19d7ec7dc7</v>
    <v>en-GB</v>
    <v>Generic</v>
  </rv>
  <rv s="4">
    <v>381</v>
  </rv>
  <rv s="3">
    <v>https://www.bing.com/search?q=maldives&amp;form=skydnc</v>
    <v>Learn more on Bing</v>
  </rv>
  <rv s="1">
    <fb>78.626999999999995</fb>
    <v>35</v>
  </rv>
  <rv s="1">
    <fb>53</fb>
    <v>35</v>
  </rv>
  <rv s="4">
    <v>382</v>
  </rv>
  <rv s="1">
    <fb>0.1635462211</fb>
    <v>27</v>
  </rv>
  <rv s="1">
    <fb>4.5627000000000004</fb>
    <v>29</v>
  </rv>
  <rv s="1">
    <fb>530953</fb>
    <v>28</v>
  </rv>
  <rv s="1">
    <fb>0.252</fb>
    <v>27</v>
  </rv>
  <rv s="1">
    <fb>0.39799999999999996</fb>
    <v>27</v>
  </rv>
  <rv s="1">
    <fb>0.69790000915527306</fb>
    <v>27</v>
  </rv>
  <rv s="0">
    <v>536870912</v>
    <v>Addu Atoll</v>
    <v>b6b72c59-ef35-cdd1-4718-6d1c4f2d264d</v>
    <v>en-GB</v>
    <v>Map</v>
  </rv>
  <rv s="0">
    <v>536870912</v>
    <v>Gaafu Dhaalu Atoll</v>
    <v>78043c36-b1ad-9de0-6037-2e5e6f7c05c1</v>
    <v>en-GB</v>
    <v>Map</v>
  </rv>
  <rv s="0">
    <v>536870912</v>
    <v>Kaafu Atoll</v>
    <v>a06699e1-8b35-f6f4-19f1-7379c98a4436</v>
    <v>en-GB</v>
    <v>Map</v>
  </rv>
  <rv s="0">
    <v>536870912</v>
    <v>Gaafu Alif Atoll</v>
    <v>91f3c087-420d-dddf-5817-6e6fdb6603fe</v>
    <v>en-GB</v>
    <v>Map</v>
  </rv>
  <rv s="0">
    <v>536870912</v>
    <v>Baa Atoll</v>
    <v>484c426b-22df-08ea-3681-9c0c568d8b57</v>
    <v>en-GB</v>
    <v>Map</v>
  </rv>
  <rv s="0">
    <v>536870912</v>
    <v>Haa Alif Atoll</v>
    <v>e587c9a7-de71-ac9a-8b51-1ccb14336103</v>
    <v>en-GB</v>
    <v>Map</v>
  </rv>
  <rv s="0">
    <v>536870912</v>
    <v>Raa Atoll</v>
    <v>629efca5-ab3c-aac8-0a85-b56537c4388f</v>
    <v>en-GB</v>
    <v>Map</v>
  </rv>
  <rv s="0">
    <v>536870912</v>
    <v>Shaviyani Atoll</v>
    <v>055ea66e-3b47-6db2-72d6-ac6cd5d12e1a</v>
    <v>en-GB</v>
    <v>Map</v>
  </rv>
  <rv s="0">
    <v>536870912</v>
    <v>Faafu Atoll</v>
    <v>f19e7c96-3dc3-88c5-85e9-79906b0f507a</v>
    <v>en-GB</v>
    <v>Map</v>
  </rv>
  <rv s="0">
    <v>536870912</v>
    <v>Haa Dhaalu Atoll</v>
    <v>2639ad78-525a-a7fd-64aa-278cf29fe942</v>
    <v>en-GB</v>
    <v>Map</v>
  </rv>
  <rv s="0">
    <v>536870912</v>
    <v>Lhaviyani Atoll</v>
    <v>8d502c15-79a8-cede-d5a3-08da355b4bd4</v>
    <v>en-GB</v>
    <v>Map</v>
  </rv>
  <rv s="0">
    <v>536870912</v>
    <v>Alif Alif Atoll</v>
    <v>28c82795-f0bc-8e45-05fa-4ecfe15c1a25</v>
    <v>en-GB</v>
    <v>Map</v>
  </rv>
  <rv s="0">
    <v>536870912</v>
    <v>Noonu Atoll</v>
    <v>350d6475-a673-d90b-7d56-dd7a82114b0e</v>
    <v>en-GB</v>
    <v>Map</v>
  </rv>
  <rv s="0">
    <v>536870912</v>
    <v>Laamu Atoll</v>
    <v>2a6758b5-1975-742d-1139-15cea9df3516</v>
    <v>en-GB</v>
    <v>Map</v>
  </rv>
  <rv s="0">
    <v>536870912</v>
    <v>Alif Dhaal Atoll</v>
    <v>4a1f3cdf-c308-15c5-a6cf-bef7787f0b76</v>
    <v>en-GB</v>
    <v>Map</v>
  </rv>
  <rv s="0">
    <v>536870912</v>
    <v>Vaavu Atoll</v>
    <v>59fa5b7b-337a-d037-4975-641c372591c7</v>
    <v>en-GB</v>
    <v>Map</v>
  </rv>
  <rv s="0">
    <v>536870912</v>
    <v>Dhaalu Atoll</v>
    <v>f2dcaf50-896c-bcc9-f58d-9015ac40bc34</v>
    <v>en-GB</v>
    <v>Map</v>
  </rv>
  <rv s="0">
    <v>536870912</v>
    <v>Gnaviyani Atoll</v>
    <v>1c06e8c6-0cd3-2575-9500-ce96ff80322d</v>
    <v>en-GB</v>
    <v>Map</v>
  </rv>
  <rv s="0">
    <v>536870912</v>
    <v>Meemu Atoll</v>
    <v>5bde7f7e-9e6b-1df3-b2ca-9b81b128faf0</v>
    <v>en-GB</v>
    <v>Map</v>
  </rv>
  <rv s="0">
    <v>536870912</v>
    <v>Kolhumadulu Atoll</v>
    <v>6f140636-6216-ee36-505a-667aa560f223</v>
    <v>en-GB</v>
    <v>Map</v>
  </rv>
  <rv s="4">
    <v>383</v>
  </rv>
  <rv s="1">
    <fb>0.19463685334978698</fb>
    <v>27</v>
  </rv>
  <rv s="4">
    <v>384</v>
  </rv>
  <rv s="1">
    <fb>0.30199999999999999</fb>
    <v>27</v>
  </rv>
  <rv s="1">
    <fb>6.1380000114440898E-2</fb>
    <v>36</v>
  </rv>
  <rv s="1">
    <fb>213645</fb>
    <v>28</v>
  </rv>
  <rv s="81">
    <v>#VALUE!</v>
    <v>1459</v>
    <v>1460</v>
    <v>Maldives</v>
    <v>23</v>
    <v>24</v>
    <v>Map</v>
    <v>25</v>
    <v>1461</v>
    <v>en-GB</v>
    <v>a47c2484-27b2-60d1-e810-f71acf7773f2</v>
    <v>536870912</v>
    <v>1</v>
    <v>MV</v>
    <v>6663</v>
    <v>6664</v>
    <v>6665</v>
    <v>6666</v>
    <v>6667</v>
    <v>6668</v>
    <v>6669</v>
    <v>6670</v>
    <v>6671</v>
    <v>MVR</v>
    <v>Maldives, officially the Republic of Maldives, is a small archipelagic state in the Indian subcontinent of Asia, situated in the Indian Ocean. It lies southwest of Sri Lanka and India, about 700 kilometres from the Asian continent's mainland. The chain of 26 atolls stretches from Ihavandhippolhu Atoll in the north to Addu Atoll in the south. Comprising a territory spanning roughly 90,000 square kilometres including the sea, land area of all the islands comprises 298 square kilometres, Maldives is one of the world's most geographically dispersed sovereign states as well as the smallest Asian country by land area and, with around 557,426 inhabitants, the 2nd least populous country in Asia. Malé is the capital and the most populated city, traditionally called the "King's Island" where the ancient royal dynasties ruled for its central location.</v>
    <v>6672</v>
    <v>6673</v>
    <v>391</v>
    <v>6674</v>
    <v>6675</v>
    <v>6676</v>
    <v>6677</v>
    <v>6678</v>
    <v>2258</v>
    <v>6668</v>
    <v>6681</v>
    <v>6682</v>
    <v>6683</v>
    <v>6684</v>
    <v>Maldives</v>
    <v>Gaumii salaam</v>
    <v>6685</v>
    <v>Republic of Maldives</v>
    <v>6686</v>
    <v>6687</v>
    <v>6688</v>
    <v>2272</v>
    <v>6689</v>
    <v>6690</v>
    <v>2880</v>
    <v>1743</v>
    <v>2882</v>
    <v>3754</v>
    <v>6691</v>
    <v>6712</v>
    <v>6713</v>
    <v>6714</v>
    <v>6715</v>
    <v>6716</v>
    <v>Maldives</v>
    <v>6717</v>
    <v>mdp/vdpid/165</v>
  </rv>
  <rv s="0">
    <v>536870912</v>
    <v>Mali</v>
    <v>cb03b340-e63c-9100-b964-810a109c951b</v>
    <v>en-GB</v>
    <v>Map</v>
  </rv>
  <rv s="1">
    <fb>0.337660528278383</fb>
    <v>27</v>
  </rv>
  <rv s="1">
    <fb>1240192</fb>
    <v>28</v>
  </rv>
  <rv s="1">
    <fb>41.542999999999999</fb>
    <v>29</v>
  </rv>
  <rv s="1">
    <fb>223</fb>
    <v>30</v>
  </rv>
  <rv s="0">
    <v>536870912</v>
    <v>Bamako</v>
    <v>36570696-0722-c230-e02f-48363a1eb2c0</v>
    <v>en-GB</v>
    <v>Map</v>
  </rv>
  <rv s="1">
    <fb>3179.2890000000002</fb>
    <v>28</v>
  </rv>
  <rv s="1">
    <fb>108.726079750895</fb>
    <v>31</v>
  </rv>
  <rv s="1">
    <fb>-1.6582669484636801E-2</fb>
    <v>27</v>
  </rv>
  <rv s="1">
    <fb>5.8769999999999998</fb>
    <v>29</v>
  </rv>
  <rv s="1">
    <fb>3.79940828887304E-2</fb>
    <v>27</v>
  </rv>
  <rv s="1">
    <fb>17510141171.340302</fb>
    <v>33</v>
  </rv>
  <rv s="1">
    <fb>0.75600599999999996</fb>
    <v>27</v>
  </rv>
  <rv s="1">
    <fb>4.5168999999999994E-2</fb>
    <v>27</v>
  </rv>
  <rv s="2">
    <v>143</v>
    <v>25</v>
    <v>1473</v>
    <v>0</v>
    <v>Image of Mali</v>
  </rv>
  <rv s="1">
    <fb>62</fb>
    <v>35</v>
  </rv>
  <rv s="3">
    <v>https://www.bing.com/search?q=mali&amp;form=skydnc</v>
    <v>Learn more on Bing</v>
  </rv>
  <rv s="1">
    <fb>58.893000000000001</fb>
    <v>35</v>
  </rv>
  <rv s="1">
    <fb>562</fb>
    <v>35</v>
  </rv>
  <rv s="1">
    <fb>0.23</fb>
    <v>32</v>
  </rv>
  <rv s="1">
    <fb>0.46307496290000005</fb>
    <v>27</v>
  </rv>
  <rv s="1">
    <fb>0.12859999999999999</fb>
    <v>29</v>
  </rv>
  <rv s="1">
    <fb>19658031</fb>
    <v>28</v>
  </rv>
  <rv s="1">
    <fb>0.25700000000000001</fb>
    <v>27</v>
  </rv>
  <rv s="1">
    <fb>0.7081300354003911</fb>
    <v>27</v>
  </rv>
  <rv s="0">
    <v>536870912</v>
    <v>Tombouctou Region</v>
    <v>13d3585e-174a-78f7-0dda-1916db122d33</v>
    <v>en-GB</v>
    <v>Map</v>
  </rv>
  <rv s="0">
    <v>536870912</v>
    <v>Kayes Region</v>
    <v>1b608b9e-a98d-ad0a-dcee-094d4c484fbd</v>
    <v>en-GB</v>
    <v>Map</v>
  </rv>
  <rv s="0">
    <v>536870912</v>
    <v>Koulikoro Region</v>
    <v>2bd39bdd-3736-a93c-d0e4-054c2801fd79</v>
    <v>en-GB</v>
    <v>Map</v>
  </rv>
  <rv s="0">
    <v>536870912</v>
    <v>Kidal Region</v>
    <v>0d1b7009-70ec-e5d6-1a13-ae2a57637be9</v>
    <v>en-GB</v>
    <v>Map</v>
  </rv>
  <rv s="0">
    <v>536870912</v>
    <v>Ségou Region</v>
    <v>609fb603-8312-80f3-9c23-4f986fc53a3e</v>
    <v>en-GB</v>
    <v>Map</v>
  </rv>
  <rv s="0">
    <v>536870912</v>
    <v>Gao Region</v>
    <v>625e3302-be1c-52fa-cc98-b124099e84fd</v>
    <v>en-GB</v>
    <v>Map</v>
  </rv>
  <rv s="0">
    <v>536870912</v>
    <v>Mopti Region</v>
    <v>62a291d5-a9c7-ad43-7309-bafc02a61a65</v>
    <v>en-GB</v>
    <v>Map</v>
  </rv>
  <rv s="0">
    <v>536870912</v>
    <v>Sikasso Region</v>
    <v>2a095c2d-d3cc-f1a2-befa-11deec7e536f</v>
    <v>en-GB</v>
    <v>Map</v>
  </rv>
  <rv s="4">
    <v>385</v>
  </rv>
  <rv s="1">
    <fb>0.116009205091107</fb>
    <v>27</v>
  </rv>
  <rv s="1">
    <fb>0.54500000000000004</fb>
    <v>27</v>
  </rv>
  <rv s="1">
    <fb>7.2239999771118196E-2</fb>
    <v>36</v>
  </rv>
  <rv s="1">
    <fb>8479688</fb>
    <v>28</v>
  </rv>
  <rv s="82">
    <v>#VALUE!</v>
    <v>1470</v>
    <v>1471</v>
    <v>Mali</v>
    <v>23</v>
    <v>24</v>
    <v>Map</v>
    <v>25</v>
    <v>1472</v>
    <v>en-GB</v>
    <v>cb03b340-e63c-9100-b964-810a109c951b</v>
    <v>536870912</v>
    <v>1</v>
    <v>ML</v>
    <v>6720</v>
    <v>6721</v>
    <v>2716</v>
    <v>6722</v>
    <v>6723</v>
    <v>6724</v>
    <v>6725</v>
    <v>6726</v>
    <v>6727</v>
    <v>XOF</v>
    <v>Mali, officially the Republic of Mali, is a landlocked country in West Africa. Mali is the eighth-largest country in Africa, with an area of just over 1,240,000 square kilometres. The population of Mali is 19.1 million. 67% of its population was estimated to be under the age of 25 in 2017. Its capital and largest city is Bamako. The sovereign state of Mali consists of eight regions and its borders on the north reach deep into the middle of the Sahara Desert. The country's southern part is in the Sudanian savanna, where the majority of inhabitants live, and both the Niger and Senegal rivers pass through. The country's economy centres on agriculture and mining. One of Mali's most prominent natural resources is gold, and the country is the third largest producer of gold on the African continent. It also exports salt.</v>
    <v>6728</v>
    <v>6729</v>
    <v>104</v>
    <v>6730</v>
    <v>6731</v>
    <v>6732</v>
    <v>6733</v>
    <v>6734</v>
    <v>6724</v>
    <v>6735</v>
    <v>6736</v>
    <v>6737</v>
    <v>6738</v>
    <v>Mali</v>
    <v>Le Mali</v>
    <v>1253</v>
    <v>Republic of Mali</v>
    <v>6739</v>
    <v>6740</v>
    <v>6741</v>
    <v>3518</v>
    <v>6742</v>
    <v>1784</v>
    <v>525</v>
    <v>669</v>
    <v>3571</v>
    <v>3322</v>
    <v>6743</v>
    <v>6752</v>
    <v>6753</v>
    <v>1783</v>
    <v>6754</v>
    <v>6755</v>
    <v>Mali</v>
    <v>6756</v>
    <v>mdp/vdpid/157</v>
  </rv>
  <rv s="0">
    <v>536870912</v>
    <v>Malta</v>
    <v>aa7d856d-1118-9735-2bf2-d5cb7ca397d7</v>
    <v>en-GB</v>
    <v>Map</v>
  </rv>
  <rv s="0">
    <v>536870912</v>
    <v>Montana</v>
    <v>447d6cd5-53f6-4c8f-bf6c-9ff228415c3b</v>
    <v>en-GB</v>
    <v>Map</v>
  </rv>
  <rv s="0">
    <v>536870912</v>
    <v>Phillips County</v>
    <v>2e4739dc-56f5-899e-0bec-f8d04a99e706</v>
    <v>en-GB</v>
    <v>Map</v>
  </rv>
  <rv s="1">
    <fb>2.75</fb>
    <v>28</v>
  </rv>
  <rv s="0">
    <v>536870912</v>
    <v>United States</v>
    <v>5232ed96-85b1-2edb-12c6-63e6c597a1de</v>
    <v>en-GB</v>
    <v>Map</v>
  </rv>
  <rv s="2">
    <v>144</v>
    <v>25</v>
    <v>1480</v>
    <v>0</v>
    <v>Image of Malta</v>
  </rv>
  <rv s="1">
    <fb>48.356440999999997</fb>
    <v>650</v>
  </rv>
  <rv s="3">
    <v>https://www.bing.com/search?q=malta+montana&amp;form=skydnc</v>
    <v>Learn more on Bing</v>
  </rv>
  <rv s="1">
    <fb>-107.874621</fb>
    <v>650</v>
  </rv>
  <rv s="1">
    <fb>1915</fb>
    <v>28</v>
  </rv>
  <rv s="4">
    <v>386</v>
  </rv>
  <rv s="83">
    <v>#VALUE!</v>
    <v>1478</v>
    <v>1479</v>
    <v>Malta</v>
    <v>861</v>
    <v>862</v>
    <v>Map</v>
    <v>25</v>
    <v>354</v>
    <v>en-GB</v>
    <v>aa7d856d-1118-9735-2bf2-d5cb7ca397d7</v>
    <v>536870912</v>
    <v>1</v>
    <v>6759</v>
    <v>6760</v>
    <v>6761</v>
    <v>6762</v>
    <v>Malta is a city in, and the county seat of, Phillips County, Montana, United States, located at the intersection of U.S. Routes 2 and 191. The population was 1,997 at the 2010 census.</v>
    <v>6763</v>
    <v>6764</v>
    <v>6765</v>
    <v>6766</v>
    <v>Malta</v>
    <v>6767</v>
    <v>6768</v>
    <v>Malta</v>
    <v>mdp/vdpid/4887471529102671873</v>
  </rv>
  <rv s="1">
    <fb>0.44369067999501505</fb>
    <v>27</v>
  </rv>
  <rv s="1">
    <fb>9833517</fb>
    <v>28</v>
  </rv>
  <rv s="1">
    <fb>1359000</fb>
    <v>28</v>
  </rv>
  <rv s="1">
    <fb>11.6</fb>
    <v>29</v>
  </rv>
  <rv s="0">
    <v>536870912</v>
    <v>Washington, D.C.</v>
    <v>216726d1-8987-06d3-5eff-823da05c3d3c</v>
    <v>en-GB</v>
    <v>Map</v>
  </rv>
  <rv s="1">
    <fb>5006302.0769999996</fb>
    <v>28</v>
  </rv>
  <rv s="1">
    <fb>117.244195476228</fb>
    <v>31</v>
  </rv>
  <rv s="1">
    <fb>1.8122100752601501E-2</fb>
    <v>27</v>
  </rv>
  <rv s="1">
    <fb>12993.961824772699</fb>
    <v>28</v>
  </rv>
  <rv s="1">
    <fb>1.7295</fb>
    <v>29</v>
  </rv>
  <rv s="1">
    <fb>0.339297856663409</fb>
    <v>27</v>
  </rv>
  <rv s="1">
    <fb>82.427828245269197</fb>
    <v>35</v>
  </rv>
  <rv s="1">
    <fb>22675000000000</fb>
    <v>33</v>
  </rv>
  <rv s="1">
    <fb>1.0182144</fb>
    <v>27</v>
  </rv>
  <rv s="1">
    <fb>0.88167390000000001</fb>
    <v>27</v>
  </rv>
  <rv s="2">
    <v>145</v>
    <v>25</v>
    <v>1493</v>
    <v>0</v>
    <v>Image of United States</v>
  </rv>
  <rv s="1">
    <fb>5.6</fb>
    <v>35</v>
  </rv>
  <rv s="0">
    <v>536870912</v>
    <v>New York</v>
    <v>60d5dc2b-c915-460b-b722-c9e3485499ca</v>
    <v>en-GB</v>
    <v>Map</v>
  </rv>
  <rv s="0">
    <v>805306368</v>
    <v>Joe Biden (President)</v>
    <v>cad484f9-be75-7a78-12dd-16233f823cd7</v>
    <v>en-GB</v>
    <v>Generic</v>
  </rv>
  <rv s="0">
    <v>805306368</v>
    <v>Kamala Harris (Vice President)</v>
    <v>ef5cf66f-32b7-7271-286a-8e8313eda5c5</v>
    <v>en-GB</v>
    <v>Generic</v>
  </rv>
  <rv s="4">
    <v>387</v>
  </rv>
  <rv s="3">
    <v>https://www.bing.com/search?q=united+states&amp;form=skydnc</v>
    <v>Learn more on Bing</v>
  </rv>
  <rv s="1">
    <fb>78.539024390243895</fb>
    <v>35</v>
  </rv>
  <rv s="1">
    <fb>30436313050000</fb>
    <v>33</v>
  </rv>
  <rv s="1">
    <fb>7.25</fb>
    <v>32</v>
  </rv>
  <rv s="1">
    <fb>0.1108387988</fb>
    <v>27</v>
  </rv>
  <rv s="1">
    <fb>2.6120000000000001</fb>
    <v>29</v>
  </rv>
  <rv s="1">
    <fb>328239523</fb>
    <v>28</v>
  </rv>
  <rv s="1">
    <fb>0.30499999999999999</fb>
    <v>27</v>
  </rv>
  <rv s="1">
    <fb>0.46799999999999997</fb>
    <v>27</v>
  </rv>
  <rv s="1">
    <fb>0.62048999786377002</fb>
    <v>27</v>
  </rv>
  <rv s="0">
    <v>536870912</v>
    <v>New York</v>
    <v>caeb7b9a-f5d7-4686-8fb5-cf7628296b13</v>
    <v>en-GB</v>
    <v>Map</v>
  </rv>
  <rv s="0">
    <v>536870912</v>
    <v>Washington</v>
    <v>e8a0d824-4c94-2f90-256a-a6adfa28f789</v>
    <v>en-GB</v>
    <v>Map</v>
  </rv>
  <rv s="0">
    <v>536870912</v>
    <v>Washington</v>
    <v>982ad551-fd5d-45df-bd70-bf704dd576e4</v>
    <v>en-GB</v>
    <v>Map</v>
  </rv>
  <rv s="0">
    <v>536870912</v>
    <v>New Jersey</v>
    <v>05277898-b62b-4878-8632-09d29756a2ff</v>
    <v>en-GB</v>
    <v>Map</v>
  </rv>
  <rv s="0">
    <v>536870912</v>
    <v>Missouri</v>
    <v>6185f8cb-44e1-4da6-9bf0-b75286aeb591</v>
    <v>en-GB</v>
    <v>Map</v>
  </rv>
  <rv s="0">
    <v>536870912</v>
    <v>Louisiana</v>
    <v>0ca1e87f-e2f6-43fb-8deb-d22bd09a9cae</v>
    <v>en-GB</v>
    <v>Map</v>
  </rv>
  <rv s="0">
    <v>536870912</v>
    <v>South Carolina</v>
    <v>810015e8-b10b-4232-9e2c-de87a67bd26e</v>
    <v>en-GB</v>
    <v>Map</v>
  </rv>
  <rv s="0">
    <v>536870912</v>
    <v>Nevada</v>
    <v>c2157d7e-617e-4517-80f8-1b08113afc14</v>
    <v>en-GB</v>
    <v>Map</v>
  </rv>
  <rv s="0">
    <v>536870912</v>
    <v>California</v>
    <v>3009d91d-d582-4c34-85ba-772ba09e5be1</v>
    <v>en-GB</v>
    <v>Map</v>
  </rv>
  <rv s="0">
    <v>536870912</v>
    <v>Hawaii</v>
    <v>b6f01eaf-aecf-44f6-b64d-1f6e982365c3</v>
    <v>en-GB</v>
    <v>Map</v>
  </rv>
  <rv s="0">
    <v>536870912</v>
    <v>Michigan</v>
    <v>162411c2-b757-495d-aa81-93942fae2f7e</v>
    <v>en-GB</v>
    <v>Map</v>
  </rv>
  <rv s="0">
    <v>536870912</v>
    <v>Pennsylvania</v>
    <v>6304580e-c803-4266-818a-971619176547</v>
    <v>en-GB</v>
    <v>Map</v>
  </rv>
  <rv s="0">
    <v>536870912</v>
    <v>Alaska</v>
    <v>31c4c7a1-54e7-4306-ac9b-f1b02e85bda5</v>
    <v>en-GB</v>
    <v>Map</v>
  </rv>
  <rv s="0">
    <v>536870912</v>
    <v>Massachusetts</v>
    <v>845219d5-3650-4199-b926-964ca27c863c</v>
    <v>en-GB</v>
    <v>Map</v>
  </rv>
  <rv s="0">
    <v>536870912</v>
    <v>Ohio</v>
    <v>6f3df7da-1ef6-48e3-b2b3-b5b5fce3e846</v>
    <v>en-GB</v>
    <v>Map</v>
  </rv>
  <rv s="0">
    <v>536870912</v>
    <v>Iowa</v>
    <v>77850824-b07a-487a-af58-37f9949afc27</v>
    <v>en-GB</v>
    <v>Map</v>
  </rv>
  <rv s="0">
    <v>536870912</v>
    <v>Oregon</v>
    <v>cacd36fd-7c62-43e2-a632-64a2a1811933</v>
    <v>en-GB</v>
    <v>Map</v>
  </rv>
  <rv s="0">
    <v>536870912</v>
    <v>North Dakota</v>
    <v>77fbc744-3efe-4aa9-9e8e-f8034f06b941</v>
    <v>en-GB</v>
    <v>Map</v>
  </rv>
  <rv s="0">
    <v>536870912</v>
    <v>Texas</v>
    <v>00a23ccd-3344-461c-8b9f-c2bb55be5815</v>
    <v>en-GB</v>
    <v>Map</v>
  </rv>
  <rv s="0">
    <v>536870912</v>
    <v>Oklahoma</v>
    <v>cbcf556f-952a-4665-bb95-0500b27f9976</v>
    <v>en-GB</v>
    <v>Map</v>
  </rv>
  <rv s="0">
    <v>536870912</v>
    <v>Maryland</v>
    <v>4c472f4d-06a8-4d90-8bb8-da4d168c73fe</v>
    <v>en-GB</v>
    <v>Map</v>
  </rv>
  <rv s="0">
    <v>536870912</v>
    <v>Wyoming</v>
    <v>bff03ad6-2b7f-400b-a76e-eb9fc4a93961</v>
    <v>en-GB</v>
    <v>Map</v>
  </rv>
  <rv s="0">
    <v>536870912</v>
    <v>Connecticut</v>
    <v>b3ca6523-435e-4a3b-8f78-1ad900a52cf8</v>
    <v>en-GB</v>
    <v>Map</v>
  </rv>
  <rv s="0">
    <v>536870912</v>
    <v>West Virginia</v>
    <v>8a47255a-fae3-4faa-aa32-c6f384cb6c1d</v>
    <v>en-GB</v>
    <v>Map</v>
  </rv>
  <rv s="0">
    <v>536870912</v>
    <v>North Carolina</v>
    <v>9e2bf053-dd80-4646-8f26-65075e7085c0</v>
    <v>en-GB</v>
    <v>Map</v>
  </rv>
  <rv s="0">
    <v>536870912</v>
    <v>Kentucky</v>
    <v>108dfd18-4626-481a-8dfa-18f64e6eac84</v>
    <v>en-GB</v>
    <v>Map</v>
  </rv>
  <rv s="0">
    <v>536870912</v>
    <v>Illinois</v>
    <v>4131acb8-628a-4241-8920-ca79eab9dade</v>
    <v>en-GB</v>
    <v>Map</v>
  </rv>
  <rv s="0">
    <v>536870912</v>
    <v>Alabama</v>
    <v>376f8b06-52f6-4e72-a31d-311a3563e645</v>
    <v>en-GB</v>
    <v>Map</v>
  </rv>
  <rv s="0">
    <v>536870912</v>
    <v>Virginia</v>
    <v>7eee9976-e8a7-472c-ada1-007208abd678</v>
    <v>en-GB</v>
    <v>Map</v>
  </rv>
  <rv s="0">
    <v>536870912</v>
    <v>Wisconsin</v>
    <v>cb4d2853-06f4-4467-8e7c-4e31cbb35cb2</v>
    <v>en-GB</v>
    <v>Map</v>
  </rv>
  <rv s="0">
    <v>536870912</v>
    <v>Arizona</v>
    <v>bf973f46-5962-4997-a7ba-a05f1aa2a9f9</v>
    <v>en-GB</v>
    <v>Map</v>
  </rv>
  <rv s="0">
    <v>536870912</v>
    <v>New Hampshire</v>
    <v>9ca71997-cc97-46eb-8911-fac32f80b0b1</v>
    <v>en-GB</v>
    <v>Map</v>
  </rv>
  <rv s="0">
    <v>536870912</v>
    <v>New Mexico</v>
    <v>a16d3636-4349-41c7-a77e-89e34b26a8ad</v>
    <v>en-GB</v>
    <v>Map</v>
  </rv>
  <rv s="0">
    <v>536870912</v>
    <v>Utah</v>
    <v>c6705e44-d27f-4240-95a2-54e802e3b524</v>
    <v>en-GB</v>
    <v>Map</v>
  </rv>
  <rv s="0">
    <v>536870912</v>
    <v>South Dakota</v>
    <v>9cee0b65-d357-479e-a066-31c634648f47</v>
    <v>en-GB</v>
    <v>Map</v>
  </rv>
  <rv s="0">
    <v>536870912</v>
    <v>Nebraska</v>
    <v>3e64ff5d-6b40-4dbe-91b1-0e554e892496</v>
    <v>en-GB</v>
    <v>Map</v>
  </rv>
  <rv s="0">
    <v>536870912</v>
    <v>Kansas</v>
    <v>6e527b71-bd3e-4bc1-b1c0-59d288b4fd5e</v>
    <v>en-GB</v>
    <v>Map</v>
  </rv>
  <rv s="0">
    <v>536870912</v>
    <v>Maine</v>
    <v>d62dd683-9cf9-4db9-a497-d810d529592b</v>
    <v>en-GB</v>
    <v>Map</v>
  </rv>
  <rv s="0">
    <v>536870912</v>
    <v>Indiana</v>
    <v>109f7e5a-efbb-4953-b4b8-cb812ce1ff5d</v>
    <v>en-GB</v>
    <v>Map</v>
  </rv>
  <rv s="0">
    <v>536870912</v>
    <v>Minnesota</v>
    <v>77f97f6f-7e93-46e5-b486-6198effe8dea</v>
    <v>en-GB</v>
    <v>Map</v>
  </rv>
  <rv s="0">
    <v>536870912</v>
    <v>Vermont</v>
    <v>221864cc-447e-4e78-847c-59e485d73bff</v>
    <v>en-GB</v>
    <v>Map</v>
  </rv>
  <rv s="0">
    <v>536870912</v>
    <v>Georgia</v>
    <v>84604bc7-2c47-4f8d-8ea5-b6ac8c018a20</v>
    <v>en-GB</v>
    <v>Map</v>
  </rv>
  <rv s="0">
    <v>536870912</v>
    <v>Mississippi</v>
    <v>6af619ca-217d-49c0-9a86-153fc7fbcd78</v>
    <v>en-GB</v>
    <v>Map</v>
  </rv>
  <rv s="0">
    <v>536870912</v>
    <v>Rhode Island</v>
    <v>65a08f52-b469-4f7c-8353-9b3c0b2a5752</v>
    <v>en-GB</v>
    <v>Map</v>
  </rv>
  <rv s="0">
    <v>536870912</v>
    <v>Idaho</v>
    <v>ecd30387-20fa-4523-9045-e2860154b5e9</v>
    <v>en-GB</v>
    <v>Map</v>
  </rv>
  <rv s="0">
    <v>536870912</v>
    <v>Arkansas</v>
    <v>b939db72-08f2-4ea6-a16a-a53bf32e6612</v>
    <v>en-GB</v>
    <v>Map</v>
  </rv>
  <rv s="0">
    <v>536870912</v>
    <v>Florida</v>
    <v>5fece3f4-e8e8-4159-843e-f725a930ad50</v>
    <v>en-GB</v>
    <v>Map</v>
  </rv>
  <rv s="0">
    <v>536870912</v>
    <v>Colorado</v>
    <v>a070c5c2-b22d-41d8-b869-f20e583c4f80</v>
    <v>en-GB</v>
    <v>Map</v>
  </rv>
  <rv s="0">
    <v>536870912</v>
    <v>Delaware</v>
    <v>8ad617cc-3d7a-4b3c-a787-098de959ccc4</v>
    <v>en-GB</v>
    <v>Map</v>
  </rv>
  <rv s="0">
    <v>536870912</v>
    <v>Tennessee</v>
    <v>9bbc9c72-1bf1-4ef6-b66d-a6cdef70f4f3</v>
    <v>en-GB</v>
    <v>Map</v>
  </rv>
  <rv s="0">
    <v>536870912</v>
    <v>Puerto Rico</v>
    <v>72752f4d-11d3-5470-b64e-b9e012b0520f</v>
    <v>en-GB</v>
    <v>Map</v>
  </rv>
  <rv s="0">
    <v>536870912</v>
    <v>United States Virgin Islands</v>
    <v>38bd827b-bc00-140e-85be-46a96078429c</v>
    <v>en-GB</v>
    <v>Map</v>
  </rv>
  <rv s="0">
    <v>536870912</v>
    <v>Northern Mariana Islands</v>
    <v>f4475436-adda-9ff0-b5fe-6c3dff0e26be</v>
    <v>en-GB</v>
    <v>Map</v>
  </rv>
  <rv s="0">
    <v>536870912</v>
    <v>United States Minor Outlying Islands</v>
    <v>0a148d8f-0026-1089-40fb-cf776177ba31</v>
    <v>en-GB</v>
    <v>Map</v>
  </rv>
  <rv s="4">
    <v>388</v>
  </rv>
  <rv s="1">
    <fb>9.5866513904898809E-2</fb>
    <v>27</v>
  </rv>
  <rv s="4">
    <v>389</v>
  </rv>
  <rv s="1">
    <fb>0.14699999999999999</fb>
    <v>36</v>
  </rv>
  <rv s="1">
    <fb>270663028</fb>
    <v>28</v>
  </rv>
  <rv s="8">
    <v>#VALUE!</v>
    <v>1491</v>
    <v>68</v>
    <v>United States</v>
    <v>23</v>
    <v>24</v>
    <v>Map</v>
    <v>25</v>
    <v>1492</v>
    <v>en-GB</v>
    <v>5232ed96-85b1-2edb-12c6-63e6c597a1de</v>
    <v>536870912</v>
    <v>1</v>
    <v>US</v>
    <v>6770</v>
    <v>6771</v>
    <v>6772</v>
    <v>6773</v>
    <v>261</v>
    <v>6774</v>
    <v>6775</v>
    <v>6776</v>
    <v>6777</v>
    <v>USD</v>
    <v>The United States of America, commonly known as the United States or America, is a country primarily located in North America. It consists of 50 states, a federal district, five major unincorporated territories, 326 Indian reservations, and some minor possessions. At 3.8 million square miles, it is the world's third- or fourth-largest country by total area. The United States shares significant land borders with Canada to the north and Mexico to the south, as well as limited maritime borders with the Bahamas, Cuba, and Russia. With a population of more than 331 million people, it is the third most populous country in the world. The national capital is Washington, D.C., and the most populous city is New York City.</v>
    <v>6778</v>
    <v>6779</v>
    <v>6780</v>
    <v>6781</v>
    <v>331</v>
    <v>6782</v>
    <v>6783</v>
    <v>6784</v>
    <v>6785</v>
    <v>6786</v>
    <v>6787</v>
    <v>6790</v>
    <v>6791</v>
    <v>6792</v>
    <v>6793</v>
    <v>5996</v>
    <v>6794</v>
    <v>United States</v>
    <v>The Star-Spangled Banner</v>
    <v>607</v>
    <v>United States of America</v>
    <v>6795</v>
    <v>6796</v>
    <v>6797</v>
    <v>543</v>
    <v>6798</v>
    <v>6799</v>
    <v>1936</v>
    <v>5280</v>
    <v>4691</v>
    <v>1394</v>
    <v>6800</v>
    <v>6855</v>
    <v>6856</v>
    <v>6857</v>
    <v>162</v>
    <v>6858</v>
    <v>United States</v>
    <v>6859</v>
    <v>mdp/vdpid/244</v>
  </rv>
  <rv s="1">
    <fb>0.22288612959215601</fb>
    <v>27</v>
  </rv>
  <rv s="1">
    <fb>13791</fb>
    <v>28</v>
  </rv>
  <rv s="1">
    <fb>6.7</fb>
    <v>29</v>
  </rv>
  <rv s="0">
    <v>536870912</v>
    <v>San Juan</v>
    <v>d72f3edc-5087-5f1e-d3dd-500cf50393a2</v>
    <v>en-GB</v>
    <v>Map</v>
  </rv>
  <rv s="1">
    <fb>1.0349999999999999</fb>
    <v>29</v>
  </rv>
  <rv s="1">
    <fb>0.5628635961281</fb>
    <v>27</v>
  </rv>
  <rv s="1">
    <fb>104988600000</fb>
    <v>33</v>
  </rv>
  <rv s="1">
    <fb>0.83036710000000002</fb>
    <v>27</v>
  </rv>
  <rv s="1">
    <fb>0.97499250000000004</fb>
    <v>27</v>
  </rv>
  <rv s="2">
    <v>146</v>
    <v>25</v>
    <v>1503</v>
    <v>0</v>
    <v>Image of Puerto Rico</v>
  </rv>
  <rv s="4">
    <v>390</v>
  </rv>
  <rv s="3">
    <v>https://www.bing.com/search?q=puerto+rico&amp;form=skydnc</v>
    <v>Learn more on Bing</v>
  </rv>
  <rv s="1">
    <fb>79.7781951219512</fb>
    <v>35</v>
  </rv>
  <rv s="1">
    <fb>21</fb>
    <v>35</v>
  </rv>
  <rv s="4">
    <v>391</v>
  </rv>
  <rv s="1">
    <fb>3193694</fb>
    <v>28</v>
  </rv>
  <rv s="1">
    <fb>0.392639999389648</fb>
    <v>27</v>
  </rv>
  <rv s="1">
    <fb>0.64400000000000002</fb>
    <v>27</v>
  </rv>
  <rv s="1">
    <fb>8.1870002746582002E-2</fb>
    <v>36</v>
  </rv>
  <rv s="1">
    <fb>2988531</fb>
    <v>28</v>
  </rv>
  <rv s="84">
    <v>#VALUE!</v>
    <v>1500</v>
    <v>1501</v>
    <v>Puerto Rico</v>
    <v>861</v>
    <v>862</v>
    <v>Map</v>
    <v>25</v>
    <v>1502</v>
    <v>en-GB</v>
    <v>72752f4d-11d3-5470-b64e-b9e012b0520f</v>
    <v>536870912</v>
    <v>1</v>
    <v>PR</v>
    <v>6861</v>
    <v>6862</v>
    <v>6863</v>
    <v>261</v>
    <v>6864</v>
    <v>Puerto Rico, officially the Commonwealth of Puerto Rico is a Caribbean island and unincorporated territory of the United States. It is located in the northeast Caribbean Sea, approximately 1,000 miles southeast of Miami, Florida.</v>
    <v>6865</v>
    <v>6866</v>
    <v>6867</v>
    <v>6868</v>
    <v>6869</v>
    <v>6870</v>
    <v>6864</v>
    <v>6871</v>
    <v>6872</v>
    <v>6873</v>
    <v>6874</v>
    <v>Puerto Rico</v>
    <v>La Borinqueña</v>
    <v>6875</v>
    <v>Commonwealth of Puerto Rico</v>
    <v>5204</v>
    <v>6876</v>
    <v>6877</v>
    <v>6878</v>
    <v>6879</v>
    <v>Puerto Rico</v>
    <v>6880</v>
    <v>mdp/vdpid/202</v>
  </rv>
  <rv s="1">
    <fb>346.36</fb>
    <v>28</v>
  </rv>
  <rv s="1">
    <fb>340</fb>
    <v>30</v>
  </rv>
  <rv s="0">
    <v>536870912</v>
    <v>Charlotte Amalie</v>
    <v>2d41af7f-c44c-6d7e-8f93-e0f6f55e59eb</v>
    <v>en-GB</v>
    <v>Map</v>
  </rv>
  <rv s="1">
    <fb>1996000000</fb>
    <v>33</v>
  </rv>
  <rv s="2">
    <v>147</v>
    <v>25</v>
    <v>1508</v>
    <v>0</v>
    <v>Image of United States Virgin Islands</v>
  </rv>
  <rv s="0">
    <v>805306368</v>
    <v>Kenneth Mapp (Governor)</v>
    <v>f12a568b-a63c-f2d6-9be4-da2f8d3f31ed</v>
    <v>en-GB</v>
    <v>Generic</v>
  </rv>
  <rv s="4">
    <v>392</v>
  </rv>
  <rv s="3">
    <v>https://www.bing.com/search?q=united+states+virgin+islands&amp;form=skydnc</v>
    <v>Learn more on Bing</v>
  </rv>
  <rv s="1">
    <fb>105870</fb>
    <v>28</v>
  </rv>
  <rv s="39">
    <v>#VALUE!</v>
    <v>1506</v>
    <v>582</v>
    <v>United States Virgin Islands</v>
    <v>23</v>
    <v>24</v>
    <v>Map</v>
    <v>25</v>
    <v>1507</v>
    <v>en-GB</v>
    <v>38bd827b-bc00-140e-85be-46a96078429c</v>
    <v>536870912</v>
    <v>1</v>
    <v>VI</v>
    <v>6882</v>
    <v>6883</v>
    <v>6884</v>
    <v>The United States Virgin Islands, officially the Virgin Islands of the United States, are a group of Caribbean islands and an unincorporated and organized territory of the United States. The islands are geographically part of the Virgin Islands archipelago and are located in the Leeward Islands of the Lesser Antilles to the east of Puerto Rico and west of the British Virgin Islands.</v>
    <v>6885</v>
    <v>6886</v>
    <v>6884</v>
    <v>6888</v>
    <v>6889</v>
    <v>United States Virgin Islands</v>
    <v>Virgin Islands March</v>
    <v>376</v>
    <v>Virgin Islands of the United States</v>
    <v>6890</v>
    <v>569</v>
    <v>United States Virgin Islands</v>
    <v>mdp/vdpid/252</v>
  </rv>
  <rv s="1">
    <fb>6.5217391304347797E-2</fb>
    <v>27</v>
  </rv>
  <rv s="1">
    <fb>464</fb>
    <v>28</v>
  </rv>
  <rv s="0">
    <v>536870912</v>
    <v>Saipan</v>
    <v>2666863b-9f1a-f28b-d841-2536604ae644</v>
    <v>en-GB</v>
    <v>Map</v>
  </rv>
  <rv s="1">
    <fb>0.63782609027365</fb>
    <v>27</v>
  </rv>
  <rv s="1">
    <fb>1323000000</fb>
    <v>33</v>
  </rv>
  <rv s="2">
    <v>148</v>
    <v>25</v>
    <v>1518</v>
    <v>0</v>
    <v>Image of Northern Mariana Islands</v>
  </rv>
  <rv s="0">
    <v>805306368</v>
    <v>Ralph Torres (Governor)</v>
    <v>7104bc0c-0cc3-ec7d-d711-2f66cf33c842</v>
    <v>en-GB</v>
    <v>Generic</v>
  </rv>
  <rv s="4">
    <v>393</v>
  </rv>
  <rv s="3">
    <v>https://www.bing.com/search?q=northern+mariana+islands&amp;form=skydnc</v>
    <v>Learn more on Bing</v>
  </rv>
  <rv s="4">
    <v>394</v>
  </rv>
  <rv s="1">
    <fb>0.44500000000000001</fb>
    <v>29</v>
  </rv>
  <rv s="1">
    <fb>57216</fb>
    <v>28</v>
  </rv>
  <rv s="1">
    <fb>52472</fb>
    <v>28</v>
  </rv>
  <rv s="85">
    <v>#VALUE!</v>
    <v>1515</v>
    <v>1516</v>
    <v>Northern Mariana Islands</v>
    <v>23</v>
    <v>24</v>
    <v>Map</v>
    <v>25</v>
    <v>1517</v>
    <v>en-GB</v>
    <v>f4475436-adda-9ff0-b5fe-6c3dff0e26be</v>
    <v>536870912</v>
    <v>1</v>
    <v>MP</v>
    <v>6892</v>
    <v>6893</v>
    <v>261</v>
    <v>6894</v>
    <v>The Northern Mariana Islands, officially the Commonwealth of the Northern Mariana Islands, is an unincorporated territory and commonwealth of the United States consisting of 14 islands in the northwestern Pacific Ocean. The CNMI includes the 14 northernmost islands in the Mariana Archipelago; the southernmost island, Guam, is a separate U.S. territory. The CNMI and Guam are the easternmost territories of the United States.</v>
    <v>6895</v>
    <v>6896</v>
    <v>6897</v>
    <v>6894</v>
    <v>6899</v>
    <v>6900</v>
    <v>Northern Mariana Islands</v>
    <v>Gi Talo Gi Halom Tasi</v>
    <v>6901</v>
    <v>Commonwealth of the Northern Mariana Islands</v>
    <v>6902</v>
    <v>6903</v>
    <v>4437</v>
    <v>Northern Mariana Islands</v>
    <v>6904</v>
    <v>mdp/vdpid/52</v>
  </rv>
  <rv s="1">
    <fb>34.200000000000003</fb>
    <v>28</v>
  </rv>
  <rv s="2">
    <v>149</v>
    <v>25</v>
    <v>1524</v>
    <v>0</v>
    <v>Image of United States Minor Outlying Islands</v>
  </rv>
  <rv s="3">
    <v>https://www.bing.com/search?q=united+states+minor+outlying+islands&amp;form=skydnc</v>
    <v>Learn more on Bing</v>
  </rv>
  <rv s="1">
    <fb>316</fb>
    <v>28</v>
  </rv>
  <rv s="0">
    <v>536870912</v>
    <v>Navassa Island</v>
    <v>0bd75dc3-ec22-76b7-5870-5daa6892075f</v>
    <v>en-GB</v>
    <v>Map</v>
  </rv>
  <rv s="0">
    <v>536870912</v>
    <v>Midway Atoll</v>
    <v>6add3e11-8210-b31e-10b0-d33a4644b218</v>
    <v>en-GB</v>
    <v>Map</v>
  </rv>
  <rv s="0">
    <v>536870912</v>
    <v>Johnston Atoll</v>
    <v>7506e510-e773-432c-87f4-6e51ac6d1d31</v>
    <v>en-GB</v>
    <v>Map</v>
  </rv>
  <rv s="0">
    <v>536870912</v>
    <v>Wake Island</v>
    <v>ef91a799-547e-63f9-d4ac-fb0dde73a900</v>
    <v>en-GB</v>
    <v>Map</v>
  </rv>
  <rv s="0">
    <v>536870912</v>
    <v>Jarvis Island</v>
    <v>33ee0c3e-e76d-c55b-51bb-9725c71779f2</v>
    <v>en-GB</v>
    <v>Map</v>
  </rv>
  <rv s="0">
    <v>536870912</v>
    <v>Baker Island</v>
    <v>b793a846-a1af-3626-e3b9-b7b29608e2e0</v>
    <v>en-GB</v>
    <v>Map</v>
  </rv>
  <rv s="0">
    <v>536870912</v>
    <v>Howland Island</v>
    <v>303623d3-4c99-e24b-9dc6-9fa8298aa5fa</v>
    <v>en-GB</v>
    <v>Map</v>
  </rv>
  <rv s="0">
    <v>536870912</v>
    <v>Palmyra Atoll</v>
    <v>9e4d05c4-3559-3f97-18a7-bbd23341ef39</v>
    <v>en-GB</v>
    <v>Map</v>
  </rv>
  <rv s="0">
    <v>536870912</v>
    <v>Kingman Reef</v>
    <v>20bd2f55-5c2e-7eba-50df-f6755dc595e9</v>
    <v>en-GB</v>
    <v>Map</v>
  </rv>
  <rv s="4">
    <v>395</v>
  </rv>
  <rv s="86">
    <v>#VALUE!</v>
    <v>1520</v>
    <v>1521</v>
    <v>United States Minor Outlying Islands</v>
    <v>1522</v>
    <v>24</v>
    <v>Map</v>
    <v>25</v>
    <v>1523</v>
    <v>en-GB</v>
    <v>0a148d8f-0026-1089-40fb-cf776177ba31</v>
    <v>536870912</v>
    <v>1</v>
    <v>UM</v>
    <v>6906</v>
    <v>USD</v>
    <v>United States Minor Outlying Islands is a statistical designation defined by the International Organization for Standardization's ISO 3166-1 code. The entry code is ISO 3166-2:UM. The minor outlying islands and groups of islands consist of eight United States insular areas in the Pacific Ocean and one in the Caribbean Sea.</v>
    <v>6907</v>
    <v>6871</v>
    <v>6908</v>
    <v>United States Minor Outlying Islands</v>
    <v>The Star-Spangled Banner</v>
    <v>607</v>
    <v>United States Minor Outlying Islands</v>
    <v>6909</v>
    <v>6919</v>
    <v>United States Minor Outlying Islands</v>
  </rv>
  <rv s="0">
    <v>536870912</v>
    <v>Marshall Islands</v>
    <v>e4f265b8-8c4d-e85f-5ca6-69fa717f99dd</v>
    <v>en-GB</v>
    <v>Map</v>
  </rv>
  <rv s="1">
    <fb>0.63888888888888895</fb>
    <v>27</v>
  </rv>
  <rv s="1">
    <fb>181</fb>
    <v>28</v>
  </rv>
  <rv s="1">
    <fb>29.028320744370301</fb>
    <v>29</v>
  </rv>
  <rv s="1">
    <fb>692</fb>
    <v>30</v>
  </rv>
  <rv s="0">
    <v>536870912</v>
    <v>Majuro</v>
    <v>f38f7b4e-3dd9-0d58-eed0-10bed4e17dd2</v>
    <v>en-GB</v>
    <v>Map</v>
  </rv>
  <rv s="1">
    <fb>143.01300000000001</fb>
    <v>28</v>
  </rv>
  <rv s="1">
    <fb>4.05</fb>
    <v>29</v>
  </rv>
  <rv s="1">
    <fb>0.70222224129571098</fb>
    <v>27</v>
  </rv>
  <rv s="1">
    <fb>1.44</fb>
    <v>32</v>
  </rv>
  <rv s="1">
    <fb>221278000</fb>
    <v>33</v>
  </rv>
  <rv s="1">
    <fb>0.84740159999999998</fb>
    <v>27</v>
  </rv>
  <rv s="1">
    <fb>0.23661269999999998</fb>
    <v>27</v>
  </rv>
  <rv s="2">
    <v>150</v>
    <v>25</v>
    <v>1537</v>
    <v>0</v>
    <v>Image of Marshall Islands</v>
  </rv>
  <rv s="1">
    <fb>27.4</fb>
    <v>35</v>
  </rv>
  <rv s="0">
    <v>805306368</v>
    <v>David Kabua (President)</v>
    <v>6c3c5c35-a60e-0588-984d-468d123574e8</v>
    <v>en-GB</v>
    <v>Generic</v>
  </rv>
  <rv s="4">
    <v>396</v>
  </rv>
  <rv s="3">
    <v>https://www.bing.com/search?q=marshall+islands&amp;form=skydnc</v>
    <v>Learn more on Bing</v>
  </rv>
  <rv s="1">
    <fb>65.239024390243898</fb>
    <v>35</v>
  </rv>
  <rv s="4">
    <v>397</v>
  </rv>
  <rv s="1">
    <fb>9.9516019900000002E-2</fb>
    <v>27</v>
  </rv>
  <rv s="1">
    <fb>0.42330000000000001</fb>
    <v>29</v>
  </rv>
  <rv s="1">
    <fb>58791</fb>
    <v>28</v>
  </rv>
  <rv s="0">
    <v>536870912</v>
    <v>Kwajalein Atoll</v>
    <v>5458a348-80c7-648b-ee67-016cd25b54ca</v>
    <v>en-GB</v>
    <v>Map</v>
  </rv>
  <rv s="0">
    <v>536870912</v>
    <v>Enewetak Atoll</v>
    <v>b5220285-ce9b-51ee-af90-f29b26f2a57e</v>
    <v>en-GB</v>
    <v>Map</v>
  </rv>
  <rv s="0">
    <v>536870912</v>
    <v>Namdrik Atoll</v>
    <v>18b2dc0e-cd4f-8336-e13f-84a2bc4cd366</v>
    <v>en-GB</v>
    <v>Map</v>
  </rv>
  <rv s="0">
    <v>536870912</v>
    <v>Rongelap Atoll</v>
    <v>826104bf-75dc-cc30-484a-fc64c0c90b4d</v>
    <v>en-GB</v>
    <v>Map</v>
  </rv>
  <rv s="0">
    <v>536870912</v>
    <v>Jaluit Atoll</v>
    <v>7e46e768-f4ea-a726-8bf0-0099a875d15f</v>
    <v>en-GB</v>
    <v>Map</v>
  </rv>
  <rv s="0">
    <v>536870912</v>
    <v>Kili Island</v>
    <v>242b5ddd-6a44-9932-46be-e17c468d0505</v>
    <v>en-GB</v>
    <v>Map</v>
  </rv>
  <rv s="0">
    <v>536870912</v>
    <v>Ebon Atoll</v>
    <v>26935f41-0ea7-fca4-8c9d-a21fc3e38dc8</v>
    <v>en-GB</v>
    <v>Map</v>
  </rv>
  <rv s="0">
    <v>536870912</v>
    <v>Arno Atoll</v>
    <v>d7e82bc5-75ad-5246-f448-17d05c1c81e0</v>
    <v>en-GB</v>
    <v>Map</v>
  </rv>
  <rv s="0">
    <v>536870912</v>
    <v>Ailuk Atoll</v>
    <v>cd22880f-cfc1-f778-dd37-5334ac210693</v>
    <v>en-GB</v>
    <v>Map</v>
  </rv>
  <rv s="0">
    <v>536870912</v>
    <v>Lib Island</v>
    <v>300c6bbc-f353-9bf5-492f-a59454ca32fd</v>
    <v>en-GB</v>
    <v>Map</v>
  </rv>
  <rv s="0">
    <v>536870912</v>
    <v>Wotje Atoll</v>
    <v>f5854d3f-83cb-f2c9-ed4e-9c16e6004be9</v>
    <v>en-GB</v>
    <v>Map</v>
  </rv>
  <rv s="0">
    <v>536870912</v>
    <v>Jabat Island</v>
    <v>9fadc5e4-5ddb-cd0c-c340-26cf3946c3a5</v>
    <v>en-GB</v>
    <v>Map</v>
  </rv>
  <rv s="0">
    <v>536870912</v>
    <v>Ailinglaplap Atoll</v>
    <v>7faa94a0-08f6-c3a3-1808-ecdf480b30cb</v>
    <v>en-GB</v>
    <v>Map</v>
  </rv>
  <rv s="0">
    <v>536870912</v>
    <v>Mili Atoll</v>
    <v>a23aa8a6-ebdd-0eac-42c5-83bfbb1a3e16</v>
    <v>en-GB</v>
    <v>Map</v>
  </rv>
  <rv s="0">
    <v>536870912</v>
    <v>Wotho Atoll</v>
    <v>a2c27f4d-733c-3357-63b7-f920e2f41d45</v>
    <v>en-GB</v>
    <v>Map</v>
  </rv>
  <rv s="0">
    <v>536870912</v>
    <v>Likiep Atoll</v>
    <v>031f13ff-7731-03ca-7a01-30d1a3a4c830</v>
    <v>en-GB</v>
    <v>Map</v>
  </rv>
  <rv s="0">
    <v>536870912</v>
    <v>Ujae Atoll</v>
    <v>cbf76f4c-6efa-7e2b-60dd-d5ed1ab0d743</v>
    <v>en-GB</v>
    <v>Map</v>
  </rv>
  <rv s="0">
    <v>536870912</v>
    <v>Maloelap Atoll</v>
    <v>a21fc1e7-27ca-1c6b-9e5a-d23498424521</v>
    <v>en-GB</v>
    <v>Map</v>
  </rv>
  <rv s="0">
    <v>536870912</v>
    <v>Namu Atoll</v>
    <v>a13799a1-3490-aa20-0268-ee9a0828c710</v>
    <v>en-GB</v>
    <v>Map</v>
  </rv>
  <rv s="0">
    <v>536870912</v>
    <v>Lae Atoll</v>
    <v>ae4935e7-f475-a606-7045-35a8d94b8f96</v>
    <v>en-GB</v>
    <v>Map</v>
  </rv>
  <rv s="0">
    <v>536870912</v>
    <v>Utirik Atoll</v>
    <v>c2fcc751-9bf4-3ecd-ea42-7646b9c9eec2</v>
    <v>en-GB</v>
    <v>Map</v>
  </rv>
  <rv s="0">
    <v>536870912</v>
    <v>Aur Atoll</v>
    <v>8a22b5f7-1900-041a-6c28-16be5a081a5a</v>
    <v>en-GB</v>
    <v>Map</v>
  </rv>
  <rv s="0">
    <v>536870912</v>
    <v>Mejit Island</v>
    <v>3ab45fbf-42d2-11d7-5139-fe90e6b0182e</v>
    <v>en-GB</v>
    <v>Map</v>
  </rv>
  <rv s="4">
    <v>398</v>
  </rv>
  <rv s="1">
    <fb>0.17814242717305798</fb>
    <v>27</v>
  </rv>
  <rv s="4">
    <v>399</v>
  </rv>
  <rv s="1">
    <fb>0.65900000000000003</fb>
    <v>27</v>
  </rv>
  <rv s="1">
    <fb>45514</fb>
    <v>28</v>
  </rv>
  <rv s="87">
    <v>#VALUE!</v>
    <v>1534</v>
    <v>1535</v>
    <v>Marshall Islands</v>
    <v>23</v>
    <v>24</v>
    <v>Map</v>
    <v>25</v>
    <v>1536</v>
    <v>en-GB</v>
    <v>e4f265b8-8c4d-e85f-5ca6-69fa717f99dd</v>
    <v>536870912</v>
    <v>1</v>
    <v>MH</v>
    <v>6922</v>
    <v>6923</v>
    <v>6924</v>
    <v>6925</v>
    <v>6926</v>
    <v>6927</v>
    <v>USD</v>
    <v>The Marshall Islands, officially the Republic of the Marshall Islands, is an independent island country near the Equator in the Pacific Ocean, slightly west of the International Date Line. Geographically, the country is part of the larger island group of Micronesia. The country's population of 58,413 people is spread out over 5 islands and 29 coral atolls, comprising 1,156 individual islands and islets. The capital and largest city is Majuro. It has the largest portion of its territory composed of water of any sovereign state, at 97.87%.</v>
    <v>6928</v>
    <v>6929</v>
    <v>391</v>
    <v>6930</v>
    <v>6931</v>
    <v>6932</v>
    <v>6933</v>
    <v>6934</v>
    <v>6935</v>
    <v>6926</v>
    <v>6937</v>
    <v>6938</v>
    <v>6939</v>
    <v>2208</v>
    <v>Marshall Islands</v>
    <v>Forever Marshall Islands</v>
    <v>6940</v>
    <v>Republic of the Marshall Islands</v>
    <v>6941</v>
    <v>6942</v>
    <v>6943</v>
    <v>6967</v>
    <v>6968</v>
    <v>6969</v>
    <v>6970</v>
    <v>Marshall Islands</v>
    <v>6971</v>
    <v>mdp/vdpid/199</v>
  </rv>
  <rv s="0">
    <v>536870912</v>
    <v>Mauritania</v>
    <v>1378a5bb-c2d8-4ae7-85b5-e75705038775</v>
    <v>en-GB</v>
    <v>Map</v>
  </rv>
  <rv s="1">
    <fb>0.38528184728825104</fb>
    <v>27</v>
  </rv>
  <rv s="1">
    <fb>1030700</fb>
    <v>28</v>
  </rv>
  <rv s="1">
    <fb>33.694000000000003</fb>
    <v>29</v>
  </rv>
  <rv s="1">
    <fb>222</fb>
    <v>30</v>
  </rv>
  <rv s="0">
    <v>536870912</v>
    <v>Nouakchott</v>
    <v>298678cd-131e-4a85-4423-240d0b436346</v>
    <v>en-GB</v>
    <v>Map</v>
  </rv>
  <rv s="1">
    <fb>2739.2489999999998</fb>
    <v>28</v>
  </rv>
  <rv s="1">
    <fb>135.01889679773399</fb>
    <v>31</v>
  </rv>
  <rv s="1">
    <fb>2.3000926211793803E-2</fb>
    <v>27</v>
  </rv>
  <rv s="1">
    <fb>4.5609999999999999</fb>
    <v>29</v>
  </rv>
  <rv s="1">
    <fb>2.1441738624236001E-3</fb>
    <v>27</v>
  </rv>
  <rv s="1">
    <fb>7593752450.2054996</fb>
    <v>33</v>
  </rv>
  <rv s="1">
    <fb>0.99891760000000007</fb>
    <v>27</v>
  </rv>
  <rv s="1">
    <fb>4.9991199999999993E-2</fb>
    <v>27</v>
  </rv>
  <rv s="2">
    <v>151</v>
    <v>25</v>
    <v>1548</v>
    <v>0</v>
    <v>Image of Mauritania</v>
  </rv>
  <rv s="1">
    <fb>51.5</fb>
    <v>35</v>
  </rv>
  <rv s="4">
    <v>400</v>
  </rv>
  <rv s="3">
    <v>https://www.bing.com/search?q=mauritania&amp;form=skydnc</v>
    <v>Learn more on Bing</v>
  </rv>
  <rv s="1">
    <fb>64.703999999999994</fb>
    <v>35</v>
  </rv>
  <rv s="1">
    <fb>766</fb>
    <v>35</v>
  </rv>
  <rv s="1">
    <fb>0.53</fb>
    <v>32</v>
  </rv>
  <rv s="1">
    <fb>0.4823745512</fb>
    <v>27</v>
  </rv>
  <rv s="1">
    <fb>0.1865</fb>
    <v>29</v>
  </rv>
  <rv s="1">
    <fb>4525696</fb>
    <v>28</v>
  </rv>
  <rv s="1">
    <fb>0.249</fb>
    <v>27</v>
  </rv>
  <rv s="1">
    <fb>0.45883998870849602</fb>
    <v>27</v>
  </rv>
  <rv s="0">
    <v>536870912</v>
    <v>Brakna Region</v>
    <v>5011c80b-9e00-a377-4615-f8264328d0aa</v>
    <v>en-GB</v>
    <v>Map</v>
  </rv>
  <rv s="0">
    <v>536870912</v>
    <v>Trarza Region</v>
    <v>d4004e90-738c-9d73-0d79-ece97ac6f42e</v>
    <v>en-GB</v>
    <v>Map</v>
  </rv>
  <rv s="0">
    <v>536870912</v>
    <v>Guidimaka Region</v>
    <v>d82dc308-f9ee-1690-ab46-575c3e429984</v>
    <v>en-GB</v>
    <v>Map</v>
  </rv>
  <rv s="0">
    <v>536870912</v>
    <v>Hodh El Gharbi Region</v>
    <v>af953511-3591-4176-be81-acbbb366e7ff</v>
    <v>en-GB</v>
    <v>Map</v>
  </rv>
  <rv s="0">
    <v>536870912</v>
    <v>Tiris Zemmour Region</v>
    <v>8c838683-fd5b-480c-8df6-d0acadfeed7c</v>
    <v>en-GB</v>
    <v>Map</v>
  </rv>
  <rv s="0">
    <v>536870912</v>
    <v>Adrar Region</v>
    <v>813a6daf-b201-aadd-cc3c-1962f5918185</v>
    <v>en-GB</v>
    <v>Map</v>
  </rv>
  <rv s="0">
    <v>536870912</v>
    <v>Hodh Ech Chargui Region</v>
    <v>e73c452a-369c-484c-b276-23ad30b89536</v>
    <v>en-GB</v>
    <v>Map</v>
  </rv>
  <rv s="0">
    <v>536870912</v>
    <v>Gorgol Region</v>
    <v>72757e0e-4848-d303-fba2-f31c52a4b0e5</v>
    <v>en-GB</v>
    <v>Map</v>
  </rv>
  <rv s="0">
    <v>536870912</v>
    <v>Tagant Region</v>
    <v>5c3c1eda-a331-31e9-911f-a9440ed7c01a</v>
    <v>en-GB</v>
    <v>Map</v>
  </rv>
  <rv s="0">
    <v>536870912</v>
    <v>Inchiri Region</v>
    <v>c62460e6-2156-4054-ac45-5e7fd7d9f56e</v>
    <v>en-GB</v>
    <v>Map</v>
  </rv>
  <rv s="0">
    <v>536870912</v>
    <v>Assaba Region</v>
    <v>a58f4240-4eb5-bf38-bd0b-75f1ae94d17b</v>
    <v>en-GB</v>
    <v>Map</v>
  </rv>
  <rv s="0">
    <v>536870912</v>
    <v>Dakhlet Nouadhibou Region</v>
    <v>50715551-3dbf-4406-b74d-5de046a157da</v>
    <v>en-GB</v>
    <v>Map</v>
  </rv>
  <rv s="0">
    <v>536870912</v>
    <v>Nouakchott-Ouest Region</v>
    <v>85e5a9d9-d702-7d53-631f-f1f899d964e2</v>
    <v>en-GB</v>
    <v>Map</v>
  </rv>
  <rv s="0">
    <v>536870912</v>
    <v>Nouakchott-Nord Region</v>
    <v>20b5fec7-3e89-faf1-b416-555203b10f09</v>
    <v>en-GB</v>
    <v>Map</v>
  </rv>
  <rv s="0">
    <v>536870912</v>
    <v>Nouakchott-Sud Region</v>
    <v>acc119e7-719d-dae1-6182-244761e5da5a</v>
    <v>en-GB</v>
    <v>Map</v>
  </rv>
  <rv s="4">
    <v>401</v>
  </rv>
  <rv s="1">
    <fb>0.67</fb>
    <v>27</v>
  </rv>
  <rv s="1">
    <fb>9.5480003356933588E-2</fb>
    <v>36</v>
  </rv>
  <rv s="1">
    <fb>2466821</fb>
    <v>28</v>
  </rv>
  <rv s="32">
    <v>#VALUE!</v>
    <v>1546</v>
    <v>475</v>
    <v>Mauritania</v>
    <v>23</v>
    <v>24</v>
    <v>Map</v>
    <v>25</v>
    <v>1547</v>
    <v>en-GB</v>
    <v>1378a5bb-c2d8-4ae7-85b5-e75705038775</v>
    <v>536870912</v>
    <v>1</v>
    <v>MR</v>
    <v>6974</v>
    <v>6975</v>
    <v>636</v>
    <v>6976</v>
    <v>6977</v>
    <v>6978</v>
    <v>6979</v>
    <v>6980</v>
    <v>6981</v>
    <v>MRU</v>
    <v>Mauritania, officially the Islamic Republic of Mauritania, is a country in Northwest Africa. It is the twenty-eighth largest country or dependency in the world, the eleventh largest sovereign state in Africa and the largest country lying entirely below an altitude of 1,000 metres. It has a population of 4.4 million, of which 1 million live in the capital and largest city Nouakchott. Mauritania is in the Maghreb region and is bordered by the Atlantic Ocean to the west, Western Sahara to the north and northwest, Algeria to the northeast, Mali to the east and southeast, and Senegal to the southwest.</v>
    <v>6982</v>
    <v>6983</v>
    <v>1192</v>
    <v>6984</v>
    <v>6985</v>
    <v>6986</v>
    <v>6987</v>
    <v>6988</v>
    <v>6978</v>
    <v>6989</v>
    <v>6990</v>
    <v>6991</v>
    <v>6992</v>
    <v>6993</v>
    <v>Mauritania</v>
    <v>National anthem of Mauritania</v>
    <v>6153</v>
    <v>Islamic Republic of Mauritania</v>
    <v>6994</v>
    <v>6995</v>
    <v>6996</v>
    <v>666</v>
    <v>6997</v>
    <v>2879</v>
    <v>668</v>
    <v>113</v>
    <v>965</v>
    <v>3754</v>
    <v>6998</v>
    <v>7014</v>
    <v>1783</v>
    <v>7015</v>
    <v>7016</v>
    <v>Mauritania</v>
    <v>7017</v>
    <v>mdp/vdpid/162</v>
  </rv>
  <rv s="0">
    <v>536870912</v>
    <v>Mauritius</v>
    <v>f9cbeda3-6339-827e-bcf1-2e940cb5e45e</v>
    <v>en-GB</v>
    <v>Map</v>
  </rv>
  <rv s="1">
    <fb>0.42364532019704398</fb>
    <v>27</v>
  </rv>
  <rv s="1">
    <fb>2040</fb>
    <v>28</v>
  </rv>
  <rv s="1">
    <fb>10.199999999999999</fb>
    <v>29</v>
  </rv>
  <rv s="1">
    <fb>230</fb>
    <v>30</v>
  </rv>
  <rv s="0">
    <v>536870912</v>
    <v>Port Louis</v>
    <v>1f88d0f8-1a57-9810-3550-deb8c9a847d8</v>
    <v>en-GB</v>
    <v>Map</v>
  </rv>
  <rv s="1">
    <fb>4349.0619999999999</fb>
    <v>28</v>
  </rv>
  <rv s="1">
    <fb>129.91403493449801</fb>
    <v>31</v>
  </rv>
  <rv s="1">
    <fb>4.0565519030951102E-3</fb>
    <v>27</v>
  </rv>
  <rv s="1">
    <fb>2182.5091559114098</fb>
    <v>28</v>
  </rv>
  <rv s="1">
    <fb>0.19034482457954902</fb>
    <v>27</v>
  </rv>
  <rv s="1">
    <fb>84.542360303404394</fb>
    <v>35</v>
  </rv>
  <rv s="1">
    <fb>14180444557.2047</fb>
    <v>33</v>
  </rv>
  <rv s="1">
    <fb>1.0110760000000001</fb>
    <v>27</v>
  </rv>
  <rv s="1">
    <fb>0.4059604</fb>
    <v>27</v>
  </rv>
  <rv s="2">
    <v>152</v>
    <v>25</v>
    <v>1559</v>
    <v>0</v>
    <v>Image of Mauritius</v>
  </rv>
  <rv s="1">
    <fb>13.6</fb>
    <v>35</v>
  </rv>
  <rv s="0">
    <v>805306368</v>
    <v>Pravind Jugnauth (Prime Minister)</v>
    <v>494b1dbe-25b8-d07c-f0e0-ce3c21a05bf8</v>
    <v>en-GB</v>
    <v>Generic</v>
  </rv>
  <rv s="4">
    <v>402</v>
  </rv>
  <rv s="3">
    <v>https://www.bing.com/search?q=mauritius&amp;form=skydnc</v>
    <v>Learn more on Bing</v>
  </rv>
  <rv s="1">
    <fb>74.416341463414597</fb>
    <v>35</v>
  </rv>
  <rv s="1">
    <fb>8615770000</fb>
    <v>33</v>
  </rv>
  <rv s="1">
    <fb>61</fb>
    <v>35</v>
  </rv>
  <rv s="1">
    <fb>0.38</fb>
    <v>32</v>
  </rv>
  <rv s="1">
    <fb>0.50667020360000004</fb>
    <v>27</v>
  </rv>
  <rv s="1">
    <fb>2.5331000000000001</fb>
    <v>29</v>
  </rv>
  <rv s="1">
    <fb>1265711</fb>
    <v>28</v>
  </rv>
  <rv s="1">
    <fb>0.21100000000000002</fb>
    <v>27</v>
  </rv>
  <rv s="1">
    <fb>0.58312999725341796</fb>
    <v>27</v>
  </rv>
  <rv s="0">
    <v>536870912</v>
    <v>Rodrigues</v>
    <v>06bd929b-f474-745a-c6b8-16298a57305d</v>
    <v>en-GB</v>
    <v>Map</v>
  </rv>
  <rv s="0">
    <v>536870912</v>
    <v>Vacoas-Phoenix</v>
    <v>6f23c419-5d0d-d326-478f-f7d824863ac4</v>
    <v>en-GB</v>
    <v>Map</v>
  </rv>
  <rv s="0">
    <v>536870912</v>
    <v>St. Brandon</v>
    <v>0ace1dd3-bbae-f896-195b-18cfbafe9318</v>
    <v>en-GB</v>
    <v>Map</v>
  </rv>
  <rv s="0">
    <v>536870912</v>
    <v>Agaléga</v>
    <v>b3469dcd-dad4-467b-9cd4-c4d71c622ba9</v>
    <v>en-GB</v>
    <v>Map</v>
  </rv>
  <rv s="0">
    <v>536870912</v>
    <v>Curepipe</v>
    <v>c902e772-c96a-1b21-1378-ae63963af26b</v>
    <v>en-GB</v>
    <v>Map</v>
  </rv>
  <rv s="0">
    <v>536870912</v>
    <v>Port Louis District</v>
    <v>1c9ae027-beba-5460-ae7f-66d0a4367fea</v>
    <v>en-GB</v>
    <v>Map</v>
  </rv>
  <rv s="0">
    <v>536870912</v>
    <v>Rivière Noire District</v>
    <v>43960efa-cdf4-05b0-7f6a-ade80eb7b2ed</v>
    <v>en-GB</v>
    <v>Map</v>
  </rv>
  <rv s="0">
    <v>536870912</v>
    <v>Rivière du Rempart District</v>
    <v>21c3a727-199e-4dff-c26c-eefb2d9d1da1</v>
    <v>en-GB</v>
    <v>Map</v>
  </rv>
  <rv s="0">
    <v>536870912</v>
    <v>Pamplemousses District</v>
    <v>ae7a0938-d28e-1af4-c525-4d133acea6a2</v>
    <v>en-GB</v>
    <v>Map</v>
  </rv>
  <rv s="0">
    <v>536870912</v>
    <v>Beau-Bassin Rose-Hill</v>
    <v>e60aea4b-5869-8ec7-21a8-8828cf79e217</v>
    <v>en-GB</v>
    <v>Map</v>
  </rv>
  <rv s="0">
    <v>536870912</v>
    <v>Quatre Bornes</v>
    <v>10f09906-b059-b634-9ebb-31e4dd05402b</v>
    <v>en-GB</v>
    <v>Map</v>
  </rv>
  <rv s="0">
    <v>536870912</v>
    <v>Moka District</v>
    <v>ba7a6636-e1ff-4a38-b1c8-3886078dde32</v>
    <v>en-GB</v>
    <v>Map</v>
  </rv>
  <rv s="0">
    <v>536870912</v>
    <v>Grand Port District</v>
    <v>170c3315-ad31-7197-f357-0133f1949132</v>
    <v>en-GB</v>
    <v>Map</v>
  </rv>
  <rv s="0">
    <v>536870912</v>
    <v>Flacq District</v>
    <v>f6802203-fee5-ab9e-bd66-54e92ba75fd7</v>
    <v>en-GB</v>
    <v>Map</v>
  </rv>
  <rv s="0">
    <v>536870912</v>
    <v>Savanne District</v>
    <v>ceddfba8-fea9-e6df-c942-749c56c7d753</v>
    <v>en-GB</v>
    <v>Map</v>
  </rv>
  <rv s="0">
    <v>536870912</v>
    <v>Plaines Wilhems District</v>
    <v>d6f61cd5-affc-f553-1d54-4e65b787b250</v>
    <v>en-GB</v>
    <v>Map</v>
  </rv>
  <rv s="4">
    <v>403</v>
  </rv>
  <rv s="1">
    <fb>0.19073085653774999</fb>
    <v>27</v>
  </rv>
  <rv s="4">
    <v>404</v>
  </rv>
  <rv s="1">
    <fb>6.6739997863769496E-2</fb>
    <v>36</v>
  </rv>
  <rv s="1">
    <fb>515980</fb>
    <v>28</v>
  </rv>
  <rv s="8">
    <v>#VALUE!</v>
    <v>1557</v>
    <v>68</v>
    <v>Mauritius</v>
    <v>23</v>
    <v>24</v>
    <v>Map</v>
    <v>25</v>
    <v>1558</v>
    <v>en-GB</v>
    <v>f9cbeda3-6339-827e-bcf1-2e940cb5e45e</v>
    <v>536870912</v>
    <v>1</v>
    <v>MU</v>
    <v>7020</v>
    <v>7021</v>
    <v>1600</v>
    <v>7022</v>
    <v>7023</v>
    <v>7024</v>
    <v>7025</v>
    <v>7026</v>
    <v>7027</v>
    <v>MUR</v>
    <v>Mauritius mə-RIH-shəs, maw-, -⁠REE-; French: Maurice; Mauritian Creole: Moris, officially the Republic of Mauritius, is an island nation in the Indian Ocean about 2,000 kilometres off the southeast coast of the African continent, east of Madagascar. It includes the main island, as well as Rodrigues, Agaléga and St. Brandon. The islands of Mauritius and Rodrigues, along with nearby Réunion, are part of the Mascarene Islands. The capital and largest city, Port Louis, is located in Mauritius, where most of the population is concentrated. The country spans 2,040 square kilometres and has an exclusive economic zone covering 2.3 million square kilometres. The first governor general of Mauritius was Sir John Shaw Rennie, The first Mauritian governor general was Sir Abdool Raman Osman,the first Prime Minister of Mauritius was Sir Seewoosagur Ramgoolam and the First President of Mauritius was Sir Veerasamy Ringadoo.</v>
    <v>7028</v>
    <v>3675</v>
    <v>7029</v>
    <v>7030</v>
    <v>104</v>
    <v>7031</v>
    <v>7032</v>
    <v>7033</v>
    <v>7034</v>
    <v>7035</v>
    <v>7024</v>
    <v>7037</v>
    <v>7038</v>
    <v>7039</v>
    <v>7040</v>
    <v>7041</v>
    <v>7042</v>
    <v>Mauritius</v>
    <v>Motherland</v>
    <v>1929</v>
    <v>Republic of Mauritius</v>
    <v>7043</v>
    <v>7044</v>
    <v>7045</v>
    <v>7046</v>
    <v>455</v>
    <v>5948</v>
    <v>1440</v>
    <v>6246</v>
    <v>4073</v>
    <v>1332</v>
    <v>7047</v>
    <v>7064</v>
    <v>7065</v>
    <v>7066</v>
    <v>2272</v>
    <v>7067</v>
    <v>Mauritius</v>
    <v>7068</v>
    <v>mdp/vdpid/160</v>
  </rv>
  <rv s="0">
    <v>536870912</v>
    <v>Mexico</v>
    <v>8e475659-4bdc-d912-6494-affce0096bc1</v>
    <v>en-GB</v>
    <v>Map</v>
  </rv>
  <rv s="1">
    <fb>0.54649553743666202</fb>
    <v>27</v>
  </rv>
  <rv s="1">
    <fb>1964375</fb>
    <v>28</v>
  </rv>
  <rv s="1">
    <fb>336000</fb>
    <v>28</v>
  </rv>
  <rv s="1">
    <fb>17.602</fb>
    <v>29</v>
  </rv>
  <rv s="1">
    <fb>52</fb>
    <v>30</v>
  </rv>
  <rv s="0">
    <v>536870912</v>
    <v>Mexico City</v>
    <v>f1281260-8340-e258-c8ec-3522504400e5</v>
    <v>en-GB</v>
    <v>Map</v>
  </rv>
  <rv s="1">
    <fb>486405.54800000001</fb>
    <v>28</v>
  </rv>
  <rv s="1">
    <fb>141.54252296997399</fb>
    <v>31</v>
  </rv>
  <rv s="1">
    <fb>3.6359614212704998E-2</fb>
    <v>27</v>
  </rv>
  <rv s="1">
    <fb>2157.32394883914</fb>
    <v>28</v>
  </rv>
  <rv s="1">
    <fb>2.129</fb>
    <v>29</v>
  </rv>
  <rv s="1">
    <fb>0.339249458255099</fb>
    <v>27</v>
  </rv>
  <rv s="1">
    <fb>90.426207910940704</fb>
    <v>35</v>
  </rv>
  <rv s="1">
    <fb>0.73</fb>
    <v>32</v>
  </rv>
  <rv s="1">
    <fb>1258286717124.53</fb>
    <v>33</v>
  </rv>
  <rv s="1">
    <fb>1.0577000999999999</fb>
    <v>27</v>
  </rv>
  <rv s="1">
    <fb>0.40228960000000002</fb>
    <v>27</v>
  </rv>
  <rv s="2">
    <v>153</v>
    <v>25</v>
    <v>1571</v>
    <v>0</v>
    <v>Image of Mexico</v>
  </rv>
  <rv s="0">
    <v>805306368</v>
    <v>Andrés Manuel López Obrador (President)</v>
    <v>f285a927-f27b-4a8e-277b-5c53b148cf20</v>
    <v>en-GB</v>
    <v>Generic</v>
  </rv>
  <rv s="4">
    <v>405</v>
  </rv>
  <rv s="3">
    <v>https://www.bing.com/search?q=mexico&amp;form=skydnc</v>
    <v>Learn more on Bing</v>
  </rv>
  <rv s="1">
    <fb>74.992000000000004</fb>
    <v>35</v>
  </rv>
  <rv s="1">
    <fb>413618820000</fb>
    <v>33</v>
  </rv>
  <rv s="1">
    <fb>33</fb>
    <v>35</v>
  </rv>
  <rv s="1">
    <fb>0.49</fb>
    <v>32</v>
  </rv>
  <rv s="1">
    <fb>0.41370018680000004</fb>
    <v>27</v>
  </rv>
  <rv s="1">
    <fb>2.3826999999999998</fb>
    <v>29</v>
  </rv>
  <rv s="1">
    <fb>126014024</fb>
    <v>28</v>
  </rv>
  <rv s="1">
    <fb>0.2</fb>
    <v>27</v>
  </rv>
  <rv s="1">
    <fb>0.02</fb>
    <v>27</v>
  </rv>
  <rv s="1">
    <fb>0.60680000305175807</fb>
    <v>27</v>
  </rv>
  <rv s="0">
    <v>536870912</v>
    <v>Jalisco</v>
    <v>18c29bf9-bbf0-e90f-10f3-c48c9791339b</v>
    <v>en-GB</v>
    <v>Map</v>
  </rv>
  <rv s="0">
    <v>536870912</v>
    <v>Tamaulipas</v>
    <v>6f2fce2f-2090-8583-dbf3-dd9d6fc3cab3</v>
    <v>en-GB</v>
    <v>Map</v>
  </rv>
  <rv s="0">
    <v>536870912</v>
    <v>Sonora</v>
    <v>e59e4f16-5e42-af6e-b970-e0ae59046077</v>
    <v>en-GB</v>
    <v>Map</v>
  </rv>
  <rv s="0">
    <v>536870912</v>
    <v>Chihuahua</v>
    <v>ce5a5e29-7bae-05e8-fec7-e028f5c1e139</v>
    <v>en-GB</v>
    <v>Map</v>
  </rv>
  <rv s="0">
    <v>536870912</v>
    <v>Chiapas</v>
    <v>f0d5e228-a3c3-8699-7df3-32ab85b078b3</v>
    <v>en-GB</v>
    <v>Map</v>
  </rv>
  <rv s="0">
    <v>536870912</v>
    <v>San Luis Potosí</v>
    <v>c228dff2-2024-525b-1b90-fe82a2f5ccfc</v>
    <v>en-GB</v>
    <v>Map</v>
  </rv>
  <rv s="0">
    <v>536870912</v>
    <v>Sinaloa</v>
    <v>ef7dcafc-cca2-39b2-e063-e2bbf5b2022e</v>
    <v>en-GB</v>
    <v>Map</v>
  </rv>
  <rv s="0">
    <v>536870912</v>
    <v>Aguascalientes</v>
    <v>7f39db16-d0e9-f4ba-b929-2a69336bbcb0</v>
    <v>en-GB</v>
    <v>Map</v>
  </rv>
  <rv s="0">
    <v>536870912</v>
    <v>Oaxaca</v>
    <v>2a651e2b-4cd2-6315-971b-6bddb30dfb4d</v>
    <v>en-GB</v>
    <v>Map</v>
  </rv>
  <rv s="0">
    <v>536870912</v>
    <v>Tabasco</v>
    <v>f96880d9-0a36-58d3-7351-a4c7070c642d</v>
    <v>en-GB</v>
    <v>Map</v>
  </rv>
  <rv s="0">
    <v>536870912</v>
    <v>Zacatecas</v>
    <v>135a47e4-6f2c-2112-febf-50c21b485bd3</v>
    <v>en-GB</v>
    <v>Map</v>
  </rv>
  <rv s="0">
    <v>536870912</v>
    <v>Coahuila</v>
    <v>b1fb0720-5dff-3cd3-aa9b-e91c0988b9f4</v>
    <v>en-GB</v>
    <v>Map</v>
  </rv>
  <rv s="0">
    <v>536870912</v>
    <v>Hidalgo</v>
    <v>76baa939-e01a-077d-0c83-522220d05a5b</v>
    <v>en-GB</v>
    <v>Map</v>
  </rv>
  <rv s="0">
    <v>536870912</v>
    <v>Puebla</v>
    <v>e266f3f0-af5e-7537-36e1-118cfcc783a3</v>
    <v>en-GB</v>
    <v>Map</v>
  </rv>
  <rv s="0">
    <v>536870912</v>
    <v>Nayarit</v>
    <v>d5ab8703-9922-20b7-03c7-acb17f76b03e</v>
    <v>en-GB</v>
    <v>Map</v>
  </rv>
  <rv s="0">
    <v>536870912</v>
    <v>Baja California</v>
    <v>6b504587-24aa-0512-9ca8-180f7fa0f586</v>
    <v>en-GB</v>
    <v>Map</v>
  </rv>
  <rv s="0">
    <v>536870912</v>
    <v>Querétaro</v>
    <v>4a2d4179-0f55-70d5-99e7-165b2289a273</v>
    <v>en-GB</v>
    <v>Map</v>
  </rv>
  <rv s="0">
    <v>536870912</v>
    <v>Veracruz</v>
    <v>10381f79-264a-f2fd-08f8-cc5377683832</v>
    <v>en-GB</v>
    <v>Map</v>
  </rv>
  <rv s="0">
    <v>536870912</v>
    <v>Colima</v>
    <v>c5187e51-1440-155f-505d-5c7804e1489f</v>
    <v>en-GB</v>
    <v>Map</v>
  </rv>
  <rv s="0">
    <v>536870912</v>
    <v>Guanajuato</v>
    <v>9eaf00cd-2b5c-3655-adbc-dc91f1f0fca3</v>
    <v>en-GB</v>
    <v>Map</v>
  </rv>
  <rv s="0">
    <v>536870912</v>
    <v>Michoacán</v>
    <v>33ec3160-5b7b-5fef-defd-4574b6b819d6</v>
    <v>en-GB</v>
    <v>Map</v>
  </rv>
  <rv s="0">
    <v>536870912</v>
    <v>Mexico State</v>
    <v>884c2c6c-6f06-85ee-aa8d-65b8980f2231</v>
    <v>en-GB</v>
    <v>Map</v>
  </rv>
  <rv s="0">
    <v>536870912</v>
    <v>Quintana Roo</v>
    <v>96bcffec-8d1c-5e86-ab0e-e31d5b9a157c</v>
    <v>en-GB</v>
    <v>Map</v>
  </rv>
  <rv s="0">
    <v>536870912</v>
    <v>Nuevo León</v>
    <v>1696b325-bf35-b9aa-28db-3304c1996498</v>
    <v>en-GB</v>
    <v>Map</v>
  </rv>
  <rv s="0">
    <v>536870912</v>
    <v>Yucatán</v>
    <v>f096e19b-5b56-f73a-3e33-e3f03e33fffc</v>
    <v>en-GB</v>
    <v>Map</v>
  </rv>
  <rv s="0">
    <v>536870912</v>
    <v>Durango</v>
    <v>d5a4a060-173a-aa5a-3023-abf4cbc2f03d</v>
    <v>en-GB</v>
    <v>Map</v>
  </rv>
  <rv s="0">
    <v>536870912</v>
    <v>Guerrero</v>
    <v>86638283-e8d0-0d69-1241-dc688f82149b</v>
    <v>en-GB</v>
    <v>Map</v>
  </rv>
  <rv s="0">
    <v>536870912</v>
    <v>Tlaxcala</v>
    <v>77063c53-3a0e-fbf0-30d8-68218fbc38fa</v>
    <v>en-GB</v>
    <v>Map</v>
  </rv>
  <rv s="0">
    <v>536870912</v>
    <v>Baja California Sur</v>
    <v>72f2373c-402d-1899-776e-ebde71dada5d</v>
    <v>en-GB</v>
    <v>Map</v>
  </rv>
  <rv s="0">
    <v>536870912</v>
    <v>Campeche</v>
    <v>7c67b06b-20b4-3244-d633-4a6255df7395</v>
    <v>en-GB</v>
    <v>Map</v>
  </rv>
  <rv s="0">
    <v>536870912</v>
    <v>Morelos</v>
    <v>457cd12b-12ce-71c2-81d5-f60ba9645b36</v>
    <v>en-GB</v>
    <v>Map</v>
  </rv>
  <rv s="4">
    <v>406</v>
  </rv>
  <rv s="1">
    <fb>0.130829255322402</fb>
    <v>27</v>
  </rv>
  <rv s="1">
    <fb>0.55100000000000005</fb>
    <v>27</v>
  </rv>
  <rv s="1">
    <fb>3.4249999523162801E-2</fb>
    <v>36</v>
  </rv>
  <rv s="1">
    <fb>102626859</fb>
    <v>28</v>
  </rv>
  <rv s="88">
    <v>#VALUE!</v>
    <v>1568</v>
    <v>1569</v>
    <v>Mexico</v>
    <v>23</v>
    <v>24</v>
    <v>Map</v>
    <v>25</v>
    <v>1570</v>
    <v>en-GB</v>
    <v>8e475659-4bdc-d912-6494-affce0096bc1</v>
    <v>536870912</v>
    <v>1</v>
    <v>MX</v>
    <v>7071</v>
    <v>7072</v>
    <v>7073</v>
    <v>7074</v>
    <v>7075</v>
    <v>7076</v>
    <v>7077</v>
    <v>7078</v>
    <v>7079</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federation comprising 31 states and Mexico City, its capital and largest metropolis. Other major urban areas include Guadalajara, Monterrey, Puebla, Toluca, Tijuana, Ciudad Juárez, and León.</v>
    <v>7080</v>
    <v>7081</v>
    <v>7082</v>
    <v>7083</v>
    <v>7084</v>
    <v>7085</v>
    <v>7086</v>
    <v>7087</v>
    <v>7088</v>
    <v>511</v>
    <v>7076</v>
    <v>7090</v>
    <v>7091</v>
    <v>7092</v>
    <v>7093</v>
    <v>7094</v>
    <v>7095</v>
    <v>Mexico</v>
    <v>Himno Nacional Mexicano</v>
    <v>607</v>
    <v>Mexico</v>
    <v>7096</v>
    <v>7097</v>
    <v>7098</v>
    <v>7099</v>
    <v>3406</v>
    <v>1935</v>
    <v>7100</v>
    <v>3102</v>
    <v>4889</v>
    <v>5903</v>
    <v>7101</v>
    <v>7133</v>
    <v>7134</v>
    <v>7135</v>
    <v>7136</v>
    <v>Mexico</v>
    <v>7137</v>
    <v>mdp/vdpid/166</v>
  </rv>
  <rv s="0">
    <v>536870912</v>
    <v>Federated States of Micronesia</v>
    <v>b9f97425-2e4f-9921-d91f-c9f6bd7b9fbb</v>
    <v>en-GB</v>
    <v>Map</v>
  </rv>
  <rv s="1">
    <fb>0.314285714285714</fb>
    <v>27</v>
  </rv>
  <rv s="1">
    <fb>702</fb>
    <v>28</v>
  </rv>
  <rv s="1">
    <fb>22.82</fb>
    <v>29</v>
  </rv>
  <rv s="1">
    <fb>691</fb>
    <v>30</v>
  </rv>
  <rv s="0">
    <v>536870912</v>
    <v>Palikir</v>
    <v>038b0e9d-2de4-2e92-f4d4-dbf939cdc965</v>
    <v>en-GB</v>
    <v>Map</v>
  </rv>
  <rv s="1">
    <fb>112.096989888685</fb>
    <v>31</v>
  </rv>
  <rv s="1">
    <fb>5.2262390344688303E-3</fb>
    <v>27</v>
  </rv>
  <rv s="1">
    <fb>3.0529999999999999</fb>
    <v>29</v>
  </rv>
  <rv s="1">
    <fb>0.91857147216796908</fb>
    <v>27</v>
  </rv>
  <rv s="1">
    <fb>401932279.01922101</fb>
    <v>33</v>
  </rv>
  <rv s="1">
    <fb>0.97174740000000004</fb>
    <v>27</v>
  </rv>
  <rv s="1">
    <fb>0.14117969999999999</fb>
    <v>27</v>
  </rv>
  <rv s="2">
    <v>154</v>
    <v>25</v>
    <v>1583</v>
    <v>0</v>
    <v>Image of Federated States of Micronesia</v>
  </rv>
  <rv s="1">
    <fb>25.6</fb>
    <v>35</v>
  </rv>
  <rv s="0">
    <v>805306368</v>
    <v>Yosiwo George (Vice President)</v>
    <v>0cb7badd-023b-6d47-7894-a41f1c7e28ce</v>
    <v>en-GB</v>
    <v>Generic</v>
  </rv>
  <rv s="4">
    <v>407</v>
  </rv>
  <rv s="3">
    <v>https://www.bing.com/search?q=federated+states+of+micronesia&amp;form=skydnc</v>
    <v>Learn more on Bing</v>
  </rv>
  <rv s="1">
    <fb>67.754999999999995</fb>
    <v>35</v>
  </rv>
  <rv s="1">
    <fb>88</fb>
    <v>35</v>
  </rv>
  <rv s="1">
    <fb>2.4602904799999999E-2</fb>
    <v>27</v>
  </rv>
  <rv s="1">
    <fb>0.17699999999999999</fb>
    <v>29</v>
  </rv>
  <rv s="1">
    <fb>113815</fb>
    <v>28</v>
  </rv>
  <rv s="1">
    <fb>0.46</fb>
    <v>27</v>
  </rv>
  <rv s="0">
    <v>536870912</v>
    <v>Kosrae</v>
    <v>aafac919-3f81-bf61-c677-7a9eb9741968</v>
    <v>en-GB</v>
    <v>Map</v>
  </rv>
  <rv s="0">
    <v>536870912</v>
    <v>Chuuk State</v>
    <v>b1970d67-de63-df9c-e9b8-bd3e679a1c3b</v>
    <v>en-GB</v>
    <v>Map</v>
  </rv>
  <rv s="0">
    <v>536870912</v>
    <v>Pohnpei State</v>
    <v>660bd7de-32fc-3f4f-c1b8-949b39774683</v>
    <v>en-GB</v>
    <v>Map</v>
  </rv>
  <rv s="0">
    <v>536870912</v>
    <v>Yap State</v>
    <v>a9bf872c-75e9-7dc7-6d69-b00782e9a4e1</v>
    <v>en-GB</v>
    <v>Map</v>
  </rv>
  <rv s="4">
    <v>408</v>
  </rv>
  <rv s="1">
    <fb>0.25196273850098599</fb>
    <v>27</v>
  </rv>
  <rv s="4">
    <v>409</v>
  </rv>
  <rv s="1">
    <fb>0.60499999999999998</fb>
    <v>27</v>
  </rv>
  <rv s="1">
    <fb>25963</fb>
    <v>28</v>
  </rv>
  <rv s="89">
    <v>#VALUE!</v>
    <v>1580</v>
    <v>1581</v>
    <v>Federated States of Micronesia</v>
    <v>23</v>
    <v>24</v>
    <v>Map</v>
    <v>25</v>
    <v>1582</v>
    <v>en-GB</v>
    <v>b9f97425-2e4f-9921-d91f-c9f6bd7b9fbb</v>
    <v>536870912</v>
    <v>1</v>
    <v>FM</v>
    <v>7140</v>
    <v>7141</v>
    <v>7142</v>
    <v>7143</v>
    <v>7144</v>
    <v>6927</v>
    <v>7145</v>
    <v>7146</v>
    <v>USD</v>
    <v>The Federated States of Micronesia, or simply Micronesia, is an island country in Oceania. It consists of four states – from west to east, Yap, Chuuk, Pohnpei and Kosrae – that are spread across the western Pacific. Together, the states comprise around 607 islands that cover a longitudinal distance of almost 2,700 km just north of the equator. They lie northeast of Indonesia and Papua New Guinea, south of Guam and the Marianas, west of Nauru and the Marshall Islands, east of Palau and the Philippines, about 2,900 km north of eastern Australia, 3,400 km southeast of Japan, and some 4,000 km southwest of the main islands of the Hawaiian Islands.</v>
    <v>7147</v>
    <v>7148</v>
    <v>7149</v>
    <v>7150</v>
    <v>7151</v>
    <v>7152</v>
    <v>7153</v>
    <v>7144</v>
    <v>7155</v>
    <v>7156</v>
    <v>7157</v>
    <v>7158</v>
    <v>Federated States of Micronesia</v>
    <v>Patriots of Micronesia</v>
    <v>376</v>
    <v>Federated States of Micronesia</v>
    <v>7159</v>
    <v>7160</v>
    <v>7161</v>
    <v>3518</v>
    <v>3639</v>
    <v>7162</v>
    <v>1675</v>
    <v>2570</v>
    <v>2276</v>
    <v>1394</v>
    <v>7167</v>
    <v>7168</v>
    <v>7169</v>
    <v>7170</v>
    <v>Federated States of Micronesia</v>
    <v>7171</v>
    <v>mdp/vdpid/80</v>
  </rv>
  <rv s="0">
    <v>536870912</v>
    <v>Moldova</v>
    <v>cc6beb87-eebc-d1b9-c08d-94ab92488417</v>
    <v>en-GB</v>
    <v>Map</v>
  </rv>
  <rv s="1">
    <fb>0.74217087260565506</fb>
    <v>27</v>
  </rv>
  <rv s="1">
    <fb>33851</fb>
    <v>28</v>
  </rv>
  <rv s="1">
    <fb>373</fb>
    <v>30</v>
  </rv>
  <rv s="0">
    <v>536870912</v>
    <v>Chisinau</v>
    <v>9274279d-0140-1f5d-0a98-a8f07250eb4a</v>
    <v>en-GB</v>
    <v>Map</v>
  </rv>
  <rv s="1">
    <fb>5115.4650000000001</fb>
    <v>28</v>
  </rv>
  <rv s="1">
    <fb>166.19627963692099</fb>
    <v>31</v>
  </rv>
  <rv s="1">
    <fb>4.83778351428725E-2</fb>
    <v>27</v>
  </rv>
  <rv s="1">
    <fb>1386.2344389560601</fb>
    <v>28</v>
  </rv>
  <rv s="1">
    <fb>1.262</fb>
    <v>29</v>
  </rv>
  <rv s="1">
    <fb>0.12575251021694001</fb>
    <v>27</v>
  </rv>
  <rv s="1">
    <fb>88.688022239406195</fb>
    <v>35</v>
  </rv>
  <rv s="1">
    <fb>11955435456.7957</fb>
    <v>33</v>
  </rv>
  <rv s="1">
    <fb>0.90618759999999998</fb>
    <v>27</v>
  </rv>
  <rv s="1">
    <fb>0.39821240000000002</fb>
    <v>27</v>
  </rv>
  <rv s="2">
    <v>155</v>
    <v>25</v>
    <v>1592</v>
    <v>0</v>
    <v>Image of Moldova</v>
  </rv>
  <rv s="0">
    <v>805306368</v>
    <v>Igor Dodon (President)</v>
    <v>0a4c1865-b76b-8bfa-f319-8f7062015ce4</v>
    <v>en-GB</v>
    <v>Generic</v>
  </rv>
  <rv s="4">
    <v>410</v>
  </rv>
  <rv s="3">
    <v>https://www.bing.com/search?q=moldova&amp;form=skydnc</v>
    <v>Learn more on Bing</v>
  </rv>
  <rv s="1">
    <fb>71.808000000000007</fb>
    <v>35</v>
  </rv>
  <rv s="1">
    <fb>0.31</fb>
    <v>32</v>
  </rv>
  <rv s="4">
    <v>411</v>
  </rv>
  <rv s="1">
    <fb>0.46187765570000006</fb>
    <v>27</v>
  </rv>
  <rv s="1">
    <fb>3.2065999999999999</fb>
    <v>29</v>
  </rv>
  <rv s="1">
    <fb>2657637</fb>
    <v>28</v>
  </rv>
  <rv s="1">
    <fb>0.36</fb>
    <v>27</v>
  </rv>
  <rv s="1">
    <fb>4.4000000000000004E-2</fb>
    <v>27</v>
  </rv>
  <rv s="1">
    <fb>0.430859985351563</fb>
    <v>27</v>
  </rv>
  <rv s="0">
    <v>536870912</v>
    <v>Bender</v>
    <v>3c4b7a19-685a-5925-4266-c42dbcd2cd7f</v>
    <v>en-GB</v>
    <v>Map</v>
  </rv>
  <rv s="0">
    <v>536870912</v>
    <v>Bălți</v>
    <v>1a04d48e-da91-0470-c3ca-f8b5607b45db</v>
    <v>en-GB</v>
    <v>Map</v>
  </rv>
  <rv s="0">
    <v>536870912</v>
    <v>Gagauzia</v>
    <v>0314e6e7-9f5f-4491-ba35-ee6a86e2c6f8</v>
    <v>en-GB</v>
    <v>Map</v>
  </rv>
  <rv s="0">
    <v>536870912</v>
    <v>Telenești District</v>
    <v>9730ba5c-6063-c805-fb2a-75565105a6dc</v>
    <v>en-GB</v>
    <v>Map</v>
  </rv>
  <rv s="0">
    <v>536870912</v>
    <v>Ştefan Vodă</v>
    <v>a8ddc1c1-62ce-3ce7-a54a-6e7276f7bde6</v>
    <v>en-GB</v>
    <v>Map</v>
  </rv>
  <rv s="0">
    <v>536870912</v>
    <v>Glodeni District</v>
    <v>b6e3ea24-0722-48c5-8154-20f8d749a89d</v>
    <v>en-GB</v>
    <v>Map</v>
  </rv>
  <rv s="0">
    <v>536870912</v>
    <v>Edineţ District</v>
    <v>524b623a-e464-88df-af1f-c443942d61c7</v>
    <v>en-GB</v>
    <v>Map</v>
  </rv>
  <rv s="0">
    <v>536870912</v>
    <v>Soroca District</v>
    <v>03254326-9f67-4724-b8ca-4558c48cd311</v>
    <v>en-GB</v>
    <v>Map</v>
  </rv>
  <rv s="0">
    <v>536870912</v>
    <v>Rîșcani District</v>
    <v>5be0ce4f-d963-1786-1634-57f0a5c172cb</v>
    <v>en-GB</v>
    <v>Map</v>
  </rv>
  <rv s="0">
    <v>536870912</v>
    <v>Fălești District</v>
    <v>f5d678e6-231a-fe64-8f4b-309c0e3daa9f</v>
    <v>en-GB</v>
    <v>Map</v>
  </rv>
  <rv s="0">
    <v>536870912</v>
    <v>Șoldănești District</v>
    <v>c303ac4e-60cf-2c5d-1894-27c77eb98d24</v>
    <v>en-GB</v>
    <v>Map</v>
  </rv>
  <rv s="0">
    <v>536870912</v>
    <v>Dondușeni District</v>
    <v>781dbd12-4056-a6e9-f9b8-d47e9f70182d</v>
    <v>en-GB</v>
    <v>Map</v>
  </rv>
  <rv s="0">
    <v>536870912</v>
    <v>Căușeni District</v>
    <v>921d73c6-df75-d40c-d05a-2613f102d3f3</v>
    <v>en-GB</v>
    <v>Map</v>
  </rv>
  <rv s="0">
    <v>536870912</v>
    <v>Călărași District</v>
    <v>923a3877-8419-8db5-190c-388ea9000964</v>
    <v>en-GB</v>
    <v>Map</v>
  </rv>
  <rv s="0">
    <v>536870912</v>
    <v>Străşeni</v>
    <v>26bf9fc0-fdae-1fbd-fdfe-d503f11e3196</v>
    <v>en-GB</v>
    <v>Map</v>
  </rv>
  <rv s="0">
    <v>536870912</v>
    <v>Hînceşti</v>
    <v>24073425-a3ac-09ae-eb8e-305ecb7c5eb9</v>
    <v>en-GB</v>
    <v>Map</v>
  </rv>
  <rv s="0">
    <v>536870912</v>
    <v>Cahul District</v>
    <v>ae750499-fd09-3581-eca5-32c41a29b14b</v>
    <v>en-GB</v>
    <v>Map</v>
  </rv>
  <rv s="0">
    <v>536870912</v>
    <v>Drochia District</v>
    <v>6de256f4-615c-af70-9768-e059ddf0e96a</v>
    <v>en-GB</v>
    <v>Map</v>
  </rv>
  <rv s="0">
    <v>536870912</v>
    <v>Ungheni District</v>
    <v>6488f6ec-42ae-43dd-a391-b6350607fbf5</v>
    <v>en-GB</v>
    <v>Map</v>
  </rv>
  <rv s="0">
    <v>536870912</v>
    <v>Basarabeasca District</v>
    <v>c5e91e54-685e-22a4-4b02-6bda72de73ae</v>
    <v>en-GB</v>
    <v>Map</v>
  </rv>
  <rv s="0">
    <v>536870912</v>
    <v>Anenii Noi District</v>
    <v>00fbbcee-9f60-a2dc-30b0-a97c52cf9ebe</v>
    <v>en-GB</v>
    <v>Map</v>
  </rv>
  <rv s="0">
    <v>536870912</v>
    <v>Florești District</v>
    <v>1d8fb8dc-5a8f-8a4a-cc38-7ce81a60373d</v>
    <v>en-GB</v>
    <v>Map</v>
  </rv>
  <rv s="0">
    <v>536870912</v>
    <v>Sîngerei District</v>
    <v>90f0d7fa-9bbe-5865-3e85-25ba5e3cb57e</v>
    <v>en-GB</v>
    <v>Map</v>
  </rv>
  <rv s="0">
    <v>536870912</v>
    <v>Ocnița District</v>
    <v>26dff043-9f51-584f-bb4a-f610faccecf6</v>
    <v>en-GB</v>
    <v>Map</v>
  </rv>
  <rv s="0">
    <v>536870912</v>
    <v>Orhei</v>
    <v>79f970d0-7548-4202-865c-96c4ef91a7c0</v>
    <v>en-GB</v>
    <v>Map</v>
  </rv>
  <rv s="0">
    <v>536870912</v>
    <v>Briceni District</v>
    <v>d55ddb65-6298-ea5c-4012-8ca41a65ae2f</v>
    <v>en-GB</v>
    <v>Map</v>
  </rv>
  <rv s="0">
    <v>536870912</v>
    <v>Cimișlia District</v>
    <v>17d45124-6f0e-3eeb-772f-7bbe855b9569</v>
    <v>en-GB</v>
    <v>Map</v>
  </rv>
  <rv s="0">
    <v>536870912</v>
    <v>Ialoveni</v>
    <v>4fca5b26-b7de-40b7-99c0-aca53db3bd03</v>
    <v>en-GB</v>
    <v>Map</v>
  </rv>
  <rv s="0">
    <v>536870912</v>
    <v>Cantemir District</v>
    <v>1e52884e-e76d-82ad-62c5-5a2eef643828</v>
    <v>en-GB</v>
    <v>Map</v>
  </rv>
  <rv s="0">
    <v>536870912</v>
    <v>Criuleni District</v>
    <v>6d55321c-a6b0-ef2c-aad3-cb22f3f5c2df</v>
    <v>en-GB</v>
    <v>Map</v>
  </rv>
  <rv s="0">
    <v>536870912</v>
    <v>Rezina District</v>
    <v>394dc29d-e26f-b5bb-7aba-8ef616223c73</v>
    <v>en-GB</v>
    <v>Map</v>
  </rv>
  <rv s="0">
    <v>536870912</v>
    <v>Nisporeni District</v>
    <v>bf2ad605-9233-4f63-8082-489b0ca64e77</v>
    <v>en-GB</v>
    <v>Map</v>
  </rv>
  <rv s="0">
    <v>536870912</v>
    <v>Dubăsari District</v>
    <v>b25870a9-db57-4b63-97c7-313fc028bbd3</v>
    <v>en-GB</v>
    <v>Map</v>
  </rv>
  <rv s="0">
    <v>536870912</v>
    <v>Leova District</v>
    <v>2225ac49-247d-0bd2-8578-a91ef17c97a3</v>
    <v>en-GB</v>
    <v>Map</v>
  </rv>
  <rv s="0">
    <v>536870912</v>
    <v>Transnistria autonomous territorial unit with special legal status</v>
    <v>af409511-164e-437c-aeb0-c76a6cce59a1</v>
    <v>en-GB</v>
    <v>Map</v>
  </rv>
  <rv s="4">
    <v>412</v>
  </rv>
  <rv s="1">
    <fb>0.17691629524637301</fb>
    <v>27</v>
  </rv>
  <rv s="1">
    <fb>5.4730000495910598E-2</fb>
    <v>36</v>
  </rv>
  <rv s="1">
    <fb>1135502</fb>
    <v>28</v>
  </rv>
  <rv s="7">
    <v>#VALUE!</v>
    <v>1591</v>
    <v>56</v>
    <v>Moldova</v>
    <v>23</v>
    <v>24</v>
    <v>Map</v>
    <v>25</v>
    <v>145</v>
    <v>en-GB</v>
    <v>cc6beb87-eebc-d1b9-c08d-94ab92488417</v>
    <v>536870912</v>
    <v>1</v>
    <v>MD</v>
    <v>7174</v>
    <v>7175</v>
    <v>3998</v>
    <v>1959</v>
    <v>7176</v>
    <v>7177</v>
    <v>7178</v>
    <v>7179</v>
    <v>7180</v>
    <v>MDL</v>
    <v>Moldova, officially the Republic of Moldova, is a landlocked country in Eastern Europe. It is bordered by Romania to the west and Ukraine to the north, east, and south. Additionally, the unrecognised state of Transnistria, internationally recognised as part of Moldova, lies across the Dniester on the country's eastern Ukrainian border. The capital and largest city is Chișinău.</v>
    <v>7181</v>
    <v>7182</v>
    <v>7183</v>
    <v>7184</v>
    <v>6227</v>
    <v>7185</v>
    <v>7186</v>
    <v>7187</v>
    <v>7188</v>
    <v>7035</v>
    <v>7177</v>
    <v>7190</v>
    <v>7191</v>
    <v>7192</v>
    <v>5996</v>
    <v>7193</v>
    <v>Moldova</v>
    <v>Limba noastră</v>
    <v>7194</v>
    <v>Republic of Moldova</v>
    <v>7195</v>
    <v>7196</v>
    <v>7197</v>
    <v>611</v>
    <v>2925</v>
    <v>7198</v>
    <v>7199</v>
    <v>2692</v>
    <v>1171</v>
    <v>203</v>
    <v>7200</v>
    <v>7236</v>
    <v>7237</v>
    <v>1709</v>
    <v>6658</v>
    <v>7238</v>
    <v>Moldova</v>
    <v>7239</v>
    <v>mdp/vdpid/152</v>
  </rv>
  <rv s="0">
    <v>536870912</v>
    <v>Monaco</v>
    <v>641c5b20-4d7d-f3b8-b1f9-c1c0bdc2b8f7</v>
    <v>en-GB</v>
    <v>Map</v>
  </rv>
  <rv s="1">
    <fb>2.02</fb>
    <v>28</v>
  </rv>
  <rv s="1">
    <fb>5.9</fb>
    <v>29</v>
  </rv>
  <rv s="1">
    <fb>377</fb>
    <v>30</v>
  </rv>
  <rv s="1">
    <fb>7184844192.6345596</fb>
    <v>33</v>
  </rv>
  <rv s="2">
    <v>156</v>
    <v>25</v>
    <v>1601</v>
    <v>0</v>
    <v>Image of Monaco</v>
  </rv>
  <rv s="3">
    <v>https://www.bing.com/search?q=monaco&amp;form=skydnc</v>
    <v>Learn more on Bing</v>
  </rv>
  <rv s="1">
    <fb>11.72</fb>
    <v>32</v>
  </rv>
  <rv s="4">
    <v>413</v>
  </rv>
  <rv s="1">
    <fb>6.0633433899999999E-2</fb>
    <v>27</v>
  </rv>
  <rv s="1">
    <fb>6.5617000000000001</fb>
    <v>29</v>
  </rv>
  <rv s="1">
    <fb>38964</fb>
    <v>28</v>
  </rv>
  <rv s="0">
    <v>536870912</v>
    <v>Monte Carlo</v>
    <v>18fd37f7-5c85-7087-9453-8d1fd1a98110</v>
    <v>en-GB</v>
    <v>Map</v>
  </rv>
  <rv s="0">
    <v>536870912</v>
    <v>La Colle, Monaco</v>
    <v>ae3642c1-1539-7818-65ac-39dcc2388869</v>
    <v>en-GB</v>
    <v>Map</v>
  </rv>
  <rv s="0">
    <v>536870912</v>
    <v>Monaco-Ville</v>
    <v>e2c8acee-ade6-7390-be22-b8d3d72b1354</v>
    <v>en-GB</v>
    <v>Map</v>
  </rv>
  <rv s="0">
    <v>536870912</v>
    <v>Fontvieille</v>
    <v>05aff5c8-911c-0c42-989f-2a6b0ad96300</v>
    <v>en-GB</v>
    <v>Map</v>
  </rv>
  <rv s="0">
    <v>536870912</v>
    <v>La Condamine</v>
    <v>c6a44e67-2f41-bbc4-a4a5-8acc9b5f1c3e</v>
    <v>en-GB</v>
    <v>Map</v>
  </rv>
  <rv s="0">
    <v>536870912</v>
    <v>Les Moneghetti</v>
    <v>b7795864-bde7-6ff2-f52d-16fbad0c98cc</v>
    <v>en-GB</v>
    <v>Map</v>
  </rv>
  <rv s="0">
    <v>536870912</v>
    <v>La Rousse</v>
    <v>27069019-2764-3f26-5b5f-e8fb9fe4a2ae</v>
    <v>en-GB</v>
    <v>Map</v>
  </rv>
  <rv s="4">
    <v>414</v>
  </rv>
  <rv s="90">
    <v>#VALUE!</v>
    <v>1598</v>
    <v>1599</v>
    <v>Monaco</v>
    <v>23</v>
    <v>24</v>
    <v>Map</v>
    <v>25</v>
    <v>1600</v>
    <v>en-GB</v>
    <v>641c5b20-4d7d-f3b8-b1f9-c1c0bdc2b8f7</v>
    <v>536870912</v>
    <v>1</v>
    <v>MC</v>
    <v>7242</v>
    <v>7243</v>
    <v>7244</v>
    <v>Monaco</v>
    <v>EUR</v>
    <v>Monaco, officially the Principality of Monaco, is a sovereign city-state and microstate on the French Riviera close to the Italian region of Liguria, in Western Europe. It is bordered by France to the north, east and west, and the Mediterranean Sea to the south. The principality is home to 38,682 residents, of whom 9,486 are Monégasque nationals; it is widely recognised for being one of the most expensive and wealthiest places in the world. The official language is French, although Monégasque, Italian and English are spoken and understood by a sizeable group.</v>
    <v>2208</v>
    <v>7245</v>
    <v>7246</v>
    <v>1109</v>
    <v>7247</v>
    <v>7248</v>
    <v>Monaco</v>
    <v>Hymne Monégasque</v>
    <v>7249</v>
    <v>Principality of Monaco</v>
    <v>7250</v>
    <v>7251</v>
    <v>7252</v>
    <v>7260</v>
    <v>161</v>
    <v>Monaco</v>
    <v>7252</v>
    <v>mdp/vdpid/158</v>
  </rv>
  <rv s="0">
    <v>536870912</v>
    <v>Mongolia</v>
    <v>ea062577-4c66-e22b-7054-abf32c1063b0</v>
    <v>en-GB</v>
    <v>Map</v>
  </rv>
  <rv s="1">
    <fb>0.71488840550091393</fb>
    <v>27</v>
  </rv>
  <rv s="1">
    <fb>1564116</fb>
    <v>28</v>
  </rv>
  <rv s="1">
    <fb>24.131</fb>
    <v>29</v>
  </rv>
  <rv s="1">
    <fb>976</fb>
    <v>30</v>
  </rv>
  <rv s="0">
    <v>536870912</v>
    <v>Ulaanbaatar</v>
    <v>c11a6c9b-cae8-fd85-165c-84f646e12623</v>
    <v>en-GB</v>
    <v>Map</v>
  </rv>
  <rv s="1">
    <fb>25368.306</fb>
    <v>28</v>
  </rv>
  <rv s="1">
    <fb>195.762902940885</fb>
    <v>31</v>
  </rv>
  <rv s="1">
    <fb>7.3048159748014804E-2</fb>
    <v>27</v>
  </rv>
  <rv s="1">
    <fb>2006.38888095267</fb>
    <v>28</v>
  </rv>
  <rv s="1">
    <fb>2.895</fb>
    <v>29</v>
  </rv>
  <rv s="1">
    <fb>8.0174048837830497E-2</fb>
    <v>27</v>
  </rv>
  <rv s="1">
    <fb>93.199382825958295</fb>
    <v>35</v>
  </rv>
  <rv s="1">
    <fb>13852850259.485399</fb>
    <v>33</v>
  </rv>
  <rv s="1">
    <fb>1.0404036000000001</fb>
    <v>27</v>
  </rv>
  <rv s="1">
    <fb>0.65595439999999994</fb>
    <v>27</v>
  </rv>
  <rv s="2">
    <v>157</v>
    <v>25</v>
    <v>1609</v>
    <v>0</v>
    <v>Image of Mongolia</v>
  </rv>
  <rv s="0">
    <v>805306368</v>
    <v>Khaltmaagiin Battulga (President)</v>
    <v>3ab62986-457b-2dfd-4973-e365235109e4</v>
    <v>en-GB</v>
    <v>Generic</v>
  </rv>
  <rv s="0">
    <v>805306368</v>
    <v>Ukhnaagiin Khürelsükh (Prime Minister)</v>
    <v>bc801878-ff5f-0137-5b5c-42148a01e142</v>
    <v>en-GB</v>
    <v>Generic</v>
  </rv>
  <rv s="4">
    <v>415</v>
  </rv>
  <rv s="3">
    <v>https://www.bing.com/search?q=mongolia&amp;form=skydnc</v>
    <v>Learn more on Bing</v>
  </rv>
  <rv s="1">
    <fb>69.688999999999993</fb>
    <v>35</v>
  </rv>
  <rv s="1">
    <fb>45</fb>
    <v>35</v>
  </rv>
  <rv s="1">
    <fb>0.65</fb>
    <v>32</v>
  </rv>
  <rv s="4">
    <v>416</v>
  </rv>
  <rv s="1">
    <fb>0.39295083490000005</fb>
    <v>27</v>
  </rv>
  <rv s="1">
    <fb>2.8592</fb>
    <v>29</v>
  </rv>
  <rv s="1">
    <fb>3225167</fb>
    <v>28</v>
  </rv>
  <rv s="1">
    <fb>0.40899999999999997</fb>
    <v>27</v>
  </rv>
  <rv s="1">
    <fb>0.59675998687744103</fb>
    <v>27</v>
  </rv>
  <rv s="0">
    <v>536870912</v>
    <v>Bayan-Ölgii Province</v>
    <v>50c83bc0-6f0f-59ba-f5d1-bcf9ceb80062</v>
    <v>en-GB</v>
    <v>Map</v>
  </rv>
  <rv s="0">
    <v>536870912</v>
    <v>Töv Province</v>
    <v>ff8d47ea-055d-0d90-3dee-9fa1f9dc0682</v>
    <v>en-GB</v>
    <v>Map</v>
  </rv>
  <rv s="0">
    <v>536870912</v>
    <v>Arkhangai Province</v>
    <v>edd50e4a-5ecc-305a-df7e-74921f647452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Övörkhangai Province</v>
    <v>f72f2a5b-aa15-a3f1-54be-0d059ad7c7b2</v>
    <v>en-GB</v>
    <v>Map</v>
  </rv>
  <rv s="0">
    <v>536870912</v>
    <v>Dornod Province</v>
    <v>e0525b6e-3acb-9b47-cdcd-1f3b551cdf1b</v>
    <v>en-GB</v>
    <v>Map</v>
  </rv>
  <rv s="0">
    <v>536870912</v>
    <v>Khentii Province</v>
    <v>f1aa4d79-c82c-7fa9-0808-63e4bb7a84a6</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Selenge Province</v>
    <v>8d58b013-7c74-c2c9-c4e9-f248a88ead31</v>
    <v>en-GB</v>
    <v>Map</v>
  </rv>
  <rv s="0">
    <v>536870912</v>
    <v>Khovd Province</v>
    <v>9579df50-cdf8-e0f5-1366-2f94d9268421</v>
    <v>en-GB</v>
    <v>Map</v>
  </rv>
  <rv s="0">
    <v>536870912</v>
    <v>Sükhbaatar Province</v>
    <v>9ac4b054-5253-dbe4-1f52-dfc13c9df5eb</v>
    <v>en-GB</v>
    <v>Map</v>
  </rv>
  <rv s="0">
    <v>536870912</v>
    <v>Orkhon Province</v>
    <v>9a9fbd7c-1921-d5b2-18f3-e6db75d8c628</v>
    <v>en-GB</v>
    <v>Map</v>
  </rv>
  <rv s="0">
    <v>536870912</v>
    <v>Govisümber Province</v>
    <v>8825bc76-9d25-63a9-fef6-7b13f2b456ae</v>
    <v>en-GB</v>
    <v>Map</v>
  </rv>
  <rv s="4">
    <v>417</v>
  </rv>
  <rv s="1">
    <fb>0.16776784623697399</fb>
    <v>27</v>
  </rv>
  <rv s="4">
    <v>418</v>
  </rv>
  <rv s="1">
    <fb>6.0110001564025899E-2</fb>
    <v>36</v>
  </rv>
  <rv s="1">
    <fb>2210626</fb>
    <v>28</v>
  </rv>
  <rv s="7">
    <v>#VALUE!</v>
    <v>1608</v>
    <v>56</v>
    <v>Mongolia</v>
    <v>23</v>
    <v>24</v>
    <v>Map</v>
    <v>25</v>
    <v>742</v>
    <v>en-GB</v>
    <v>ea062577-4c66-e22b-7054-abf32c1063b0</v>
    <v>536870912</v>
    <v>1</v>
    <v>MN</v>
    <v>7263</v>
    <v>7264</v>
    <v>2716</v>
    <v>7265</v>
    <v>7266</v>
    <v>7267</v>
    <v>7268</v>
    <v>7269</v>
    <v>7270</v>
    <v>MNT</v>
    <v>Mongolia, is a landlocked country in East Asia. It is located between Russia to the north and China to the south, where it neighbours the Inner Mongolia Autonomous Region.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7271</v>
    <v>7272</v>
    <v>7273</v>
    <v>7274</v>
    <v>1241</v>
    <v>7275</v>
    <v>7276</v>
    <v>7277</v>
    <v>7278</v>
    <v>906</v>
    <v>7267</v>
    <v>7281</v>
    <v>7282</v>
    <v>7283</v>
    <v>7284</v>
    <v>7285</v>
    <v>Mongolia</v>
    <v>National Anthem of Mongolia</v>
    <v>7286</v>
    <v>Mongolia</v>
    <v>7287</v>
    <v>7288</v>
    <v>7289</v>
    <v>3518</v>
    <v>6742</v>
    <v>7290</v>
    <v>525</v>
    <v>4812</v>
    <v>1441</v>
    <v>115</v>
    <v>7291</v>
    <v>7311</v>
    <v>7312</v>
    <v>7313</v>
    <v>6742</v>
    <v>7314</v>
    <v>Mongolia</v>
    <v>7315</v>
    <v>mdp/vdpid/154</v>
  </rv>
  <rv s="0">
    <v>536870912</v>
    <v>Montenegro</v>
    <v>af9f6af3-dd71-b99f-0f24-acfa43b556ef</v>
    <v>en-GB</v>
    <v>Map</v>
  </rv>
  <rv s="1">
    <fb>0.189591078066914</fb>
    <v>27</v>
  </rv>
  <rv s="1">
    <fb>13812</fb>
    <v>28</v>
  </rv>
  <rv s="1">
    <fb>11.731999999999999</fb>
    <v>29</v>
  </rv>
  <rv s="1">
    <fb>382</fb>
    <v>30</v>
  </rv>
  <rv s="0">
    <v>536870912</v>
    <v>Podgorica</v>
    <v>8cd372e7-d0e4-b57b-42ec-5553ec56dfd8</v>
    <v>en-GB</v>
    <v>Map</v>
  </rv>
  <rv s="1">
    <fb>2016.85</fb>
    <v>28</v>
  </rv>
  <rv s="1">
    <fb>116.32011728325899</fb>
    <v>31</v>
  </rv>
  <rv s="1">
    <fb>2.6112164723023201E-2</fb>
    <v>27</v>
  </rv>
  <rv s="1">
    <fb>4612.3413904568897</fb>
    <v>28</v>
  </rv>
  <rv s="1">
    <fb>1.7450000000000001</fb>
    <v>29</v>
  </rv>
  <rv s="1">
    <fb>0.61486988847583601</fb>
    <v>27</v>
  </rv>
  <rv s="1">
    <fb>64.664697002011494</fb>
    <v>35</v>
  </rv>
  <rv s="1">
    <fb>5494736901.0299997</fb>
    <v>33</v>
  </rv>
  <rv s="1">
    <fb>1.0000255</fb>
    <v>27</v>
  </rv>
  <rv s="1">
    <fb>0.56080969999999997</fb>
    <v>27</v>
  </rv>
  <rv s="2">
    <v>158</v>
    <v>25</v>
    <v>1619</v>
    <v>0</v>
    <v>Image of Montenegro</v>
  </rv>
  <rv s="1">
    <fb>2.2999999999999998</fb>
    <v>35</v>
  </rv>
  <rv s="0">
    <v>805306368</v>
    <v>Milo Đukanović (President)</v>
    <v>ab08a2f6-1fa4-0fad-7949-7ab7032f5791</v>
    <v>en-GB</v>
    <v>Generic</v>
  </rv>
  <rv s="4">
    <v>419</v>
  </rv>
  <rv s="3">
    <v>https://www.bing.com/search?q=montenegro&amp;form=skydnc</v>
    <v>Learn more on Bing</v>
  </rv>
  <rv s="1">
    <fb>76.77</fb>
    <v>35</v>
  </rv>
  <rv s="1">
    <fb>3787240000</fb>
    <v>33</v>
  </rv>
  <rv s="4">
    <v>420</v>
  </rv>
  <rv s="1">
    <fb>0.3182014152</fb>
    <v>27</v>
  </rv>
  <rv s="1">
    <fb>2.7557</fb>
    <v>29</v>
  </rv>
  <rv s="1">
    <fb>622137</fb>
    <v>28</v>
  </rv>
  <rv s="1">
    <fb>0.23499999999999999</fb>
    <v>27</v>
  </rv>
  <rv s="1">
    <fb>5.2000000000000005E-2</fb>
    <v>27</v>
  </rv>
  <rv s="1">
    <fb>0.54443000793457008</fb>
    <v>27</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Kolašin Municipality</v>
    <v>17e42a17-1587-4293-b180-a2e85d6bc4db</v>
    <v>en-GB</v>
    <v>Map</v>
  </rv>
  <rv s="0">
    <v>536870912</v>
    <v>Ulcinj Municipality</v>
    <v>fc0d2072-fca6-4699-9021-0607660d0ac6</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Mojkovac Municipality</v>
    <v>3f1ef5ae-3f29-4643-9439-cc3c8109fdf5</v>
    <v>en-GB</v>
    <v>Map</v>
  </rv>
  <rv s="0">
    <v>536870912</v>
    <v>Bijelo Polje Municipality</v>
    <v>af43ef93-bd2b-4959-bb03-8d4924e72043</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Bar Municipality</v>
    <v>ef402ae9-9313-4a3d-bcb2-2fdd468f608e</v>
    <v>en-GB</v>
    <v>Map</v>
  </rv>
  <rv s="0">
    <v>536870912</v>
    <v>Tivat Municipality</v>
    <v>f95f9e50-aa80-488e-babc-916a41ffe420</v>
    <v>en-GB</v>
    <v>Map</v>
  </rv>
  <rv s="4">
    <v>421</v>
  </rv>
  <rv s="1">
    <fb>0.14883000373840299</fb>
    <v>36</v>
  </rv>
  <rv s="1">
    <fb>417765</fb>
    <v>28</v>
  </rv>
  <rv s="45">
    <v>#VALUE!</v>
    <v>1617</v>
    <v>718</v>
    <v>Montenegro</v>
    <v>23</v>
    <v>24</v>
    <v>Map</v>
    <v>25</v>
    <v>1618</v>
    <v>en-GB</v>
    <v>af9f6af3-dd71-b99f-0f24-acfa43b556ef</v>
    <v>536870912</v>
    <v>1</v>
    <v>ME</v>
    <v>7318</v>
    <v>7319</v>
    <v>1230</v>
    <v>7320</v>
    <v>7321</v>
    <v>7322</v>
    <v>7323</v>
    <v>7324</v>
    <v>7325</v>
    <v>EUR</v>
    <v>Montenegro is a country in Southeastern Europe. It is located on the Adriatic Sea and is a part of the Balkans, sharing borders with Serbia to the northeast, Bosnia and Herzegovina to the north and west, Kosovo to the east, Albania to the southeast, and the Adriatic Sea and Croatia to the southwest. Podgorica, the capital and largest city, covers 10.4% of Montenegro's territory of 13,812 square kilometres, and is home to roughly 30% of its total population of 621,000.</v>
    <v>7326</v>
    <v>7327</v>
    <v>7328</v>
    <v>7329</v>
    <v>5985</v>
    <v>7330</v>
    <v>7331</v>
    <v>7332</v>
    <v>7333</v>
    <v>7334</v>
    <v>7322</v>
    <v>7336</v>
    <v>7337</v>
    <v>7338</v>
    <v>7339</v>
    <v>605</v>
    <v>2411</v>
    <v>Montenegro</v>
    <v>Oj, svijetla majska zoro</v>
    <v>7340</v>
    <v>Montenegro</v>
    <v>7341</v>
    <v>7342</v>
    <v>7343</v>
    <v>7344</v>
    <v>4023</v>
    <v>1741</v>
    <v>457</v>
    <v>7345</v>
    <v>2276</v>
    <v>3572</v>
    <v>7346</v>
    <v>7370</v>
    <v>161</v>
    <v>2272</v>
    <v>7371</v>
    <v>Montenegro</v>
    <v>7372</v>
    <v>mdp/vdpid/270</v>
  </rv>
  <rv s="0">
    <v>536870912</v>
    <v>Montserrat</v>
    <v>2b8dc4ec-8ef9-f48a-5ff5-4982edd9136f</v>
    <v>en-GB</v>
    <v>Map</v>
  </rv>
  <rv s="1">
    <fb>102</fb>
    <v>28</v>
  </rv>
  <rv s="0">
    <v>536870912</v>
    <v>Plymouth</v>
    <v>1c0cc8bd-89ad-e401-1320-92acb1feca30</v>
    <v>en-GB</v>
    <v>Map</v>
  </rv>
  <rv s="1">
    <fb>181680000</fb>
    <v>33</v>
  </rv>
  <rv s="2">
    <v>159</v>
    <v>25</v>
    <v>1629</v>
    <v>0</v>
    <v>Image of Montserrat</v>
  </rv>
  <rv s="4">
    <v>422</v>
  </rv>
  <rv s="3">
    <v>https://www.bing.com/search?q=montserrat&amp;form=skydnc</v>
    <v>Learn more on Bing</v>
  </rv>
  <rv s="1">
    <fb>5900</fb>
    <v>28</v>
  </rv>
  <rv s="39">
    <v>#VALUE!</v>
    <v>1627</v>
    <v>582</v>
    <v>Montserrat</v>
    <v>23</v>
    <v>24</v>
    <v>Map</v>
    <v>25</v>
    <v>1628</v>
    <v>en-GB</v>
    <v>2b8dc4ec-8ef9-f48a-5ff5-4982edd9136f</v>
    <v>536870912</v>
    <v>1</v>
    <v>MS</v>
    <v>7375</v>
    <v>261</v>
    <v>7376</v>
    <v>Montserrat is a British Overseas Territory in the Caribbean. The island is in the Leeward Islands, which is part of the chain known as the Lesser Antilles, in the West Indies. Montserrat measures approximately 16 km in length and 11 km in width, with approximately 40 km of coastline. Montserrat is nicknamed "The Emerald Isle of the Caribbean" both for its resemblance to coastal Ireland and for the Irish ancestry of many of its inhabitants. Montserrat is the only non-fully sovereign full member of the Caribbean Community and the Organisation of Eastern Caribbean States.</v>
    <v>7377</v>
    <v>7378</v>
    <v>7376</v>
    <v>7379</v>
    <v>7380</v>
    <v>Montserrat</v>
    <v>God Save the Queen</v>
    <v>376</v>
    <v>Montserrat</v>
    <v>7381</v>
    <v>378</v>
    <v>Montserrat</v>
    <v>mdp/vdpid/155</v>
  </rv>
  <rv s="0">
    <v>536870912</v>
    <v>Morocco</v>
    <v>70f80aeb-dadf-b744-30f3-cea7fe3e7a8f</v>
    <v>en-GB</v>
    <v>Map</v>
  </rv>
  <rv s="1">
    <fb>0.68544700873851694</fb>
    <v>27</v>
  </rv>
  <rv s="1">
    <fb>446550</fb>
    <v>28</v>
  </rv>
  <rv s="1">
    <fb>246000</fb>
    <v>28</v>
  </rv>
  <rv s="1">
    <fb>18.937000000000001</fb>
    <v>29</v>
  </rv>
  <rv s="1">
    <fb>212</fb>
    <v>30</v>
  </rv>
  <rv s="0">
    <v>536870912</v>
    <v>Rabat</v>
    <v>c1bdba78-6d2f-350d-fb4e-8a0636bc1a1f</v>
    <v>en-GB</v>
    <v>Map</v>
  </rv>
  <rv s="1">
    <fb>61275.57</fb>
    <v>28</v>
  </rv>
  <rv s="1">
    <fb>111.06755821996801</fb>
    <v>31</v>
  </rv>
  <rv s="1">
    <fb>1.9606552057642502E-3</fb>
    <v>27</v>
  </rv>
  <rv s="1">
    <fb>904.442154848276</fb>
    <v>28</v>
  </rv>
  <rv s="1">
    <fb>2.415</fb>
    <v>29</v>
  </rv>
  <rv s="1">
    <fb>0.12601389200089599</fb>
    <v>27</v>
  </rv>
  <rv s="1">
    <fb>88.468862812342195</fb>
    <v>35</v>
  </rv>
  <rv s="1">
    <fb>118725279596.13</fb>
    <v>33</v>
  </rv>
  <rv s="1">
    <fb>1.1387658000000001</fb>
    <v>27</v>
  </rv>
  <rv s="1">
    <fb>0.35935929999999999</fb>
    <v>27</v>
  </rv>
  <rv s="2">
    <v>160</v>
    <v>25</v>
    <v>1640</v>
    <v>0</v>
    <v>Image of Morocco</v>
  </rv>
  <rv s="0">
    <v>536870912</v>
    <v>Casablanca</v>
    <v>6e0e6ca2-e092-9d0b-f376-e56de22511d6</v>
    <v>en-GB</v>
    <v>Map</v>
  </rv>
  <rv s="0">
    <v>805306368</v>
    <v>Saad-Eddine El Othmani (Prime Minister)</v>
    <v>b6b1edc0-5017-0dd8-5c90-14b1cfe0d848</v>
    <v>en-GB</v>
    <v>Generic</v>
  </rv>
  <rv s="4">
    <v>423</v>
  </rv>
  <rv s="3">
    <v>https://www.bing.com/search?q=morocco&amp;form=skydnc</v>
    <v>Learn more on Bing</v>
  </rv>
  <rv s="1">
    <fb>76.453000000000003</fb>
    <v>35</v>
  </rv>
  <rv s="1">
    <fb>65415260000</fb>
    <v>33</v>
  </rv>
  <rv s="4">
    <v>424</v>
  </rv>
  <rv s="1">
    <fb>0.53084071929999999</fb>
    <v>27</v>
  </rv>
  <rv s="1">
    <fb>0.72729999999999995</fb>
    <v>29</v>
  </rv>
  <rv s="1">
    <fb>36471769</fb>
    <v>28</v>
  </rv>
  <rv s="1">
    <fb>0.47</fb>
    <v>27</v>
  </rv>
  <rv s="1">
    <fb>0.45305999755859405</fb>
    <v>27</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Rabat-Salé-Zemmour-Zaer</v>
    <v>38d65030-aee9-94b6-c594-33681c3e0fd0</v>
    <v>en-GB</v>
    <v>Map</v>
  </rv>
  <rv s="0">
    <v>536870912</v>
    <v>Tangier-Tetouan</v>
    <v>92a9daf6-7f38-42bd-3a4f-31326af0c65b</v>
    <v>en-GB</v>
    <v>Map</v>
  </rv>
  <rv s="0">
    <v>536870912</v>
    <v>Chichaoua Province</v>
    <v>f8c1a970-2db1-5654-2cbe-265c08c13beb</v>
    <v>en-GB</v>
    <v>Map</v>
  </rv>
  <rv s="0">
    <v>536870912</v>
    <v>Doukkala-Abda</v>
    <v>de06df8b-df8b-03d9-c25f-043e02e956ba</v>
    <v>en-GB</v>
    <v>Map</v>
  </rv>
  <rv s="0">
    <v>536870912</v>
    <v>Fahs-Anjra Province</v>
    <v>bb316330-d86e-0e84-b8bd-8be7247b9e91</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Kénitra Province</v>
    <v>89590c88-7d2c-084e-8944-e170cceda3b0</v>
    <v>en-GB</v>
    <v>Map</v>
  </rv>
  <rv s="0">
    <v>536870912</v>
    <v>Sidi Kacem Province</v>
    <v>6a018234-325d-800e-765b-6292814371e6</v>
    <v>en-GB</v>
    <v>Map</v>
  </rv>
  <rv s="0">
    <v>536870912</v>
    <v>Moulay Yacoub Province</v>
    <v>6e0a17ad-5e13-0096-1562-a6d1ec7377f9</v>
    <v>en-GB</v>
    <v>Map</v>
  </rv>
  <rv s="0">
    <v>536870912</v>
    <v>Laâyoune Province</v>
    <v>17cefe0c-c5c6-27fa-c0a5-a980119049e9</v>
    <v>en-GB</v>
    <v>Map</v>
  </rv>
  <rv s="0">
    <v>536870912</v>
    <v>Béni-Mellal Province</v>
    <v>40aa5e32-cb36-b16a-90b5-37aee82d8867</v>
    <v>en-GB</v>
    <v>Map</v>
  </rv>
  <rv s="0">
    <v>536870912</v>
    <v>El Jadida Province</v>
    <v>3443dc33-12c7-c4a6-2a01-75f18764751d</v>
    <v>en-GB</v>
    <v>Map</v>
  </rv>
  <rv s="0">
    <v>536870912</v>
    <v>Ouarzazate Province</v>
    <v>658c3821-740e-4f58-f148-557402f715dd</v>
    <v>en-GB</v>
    <v>Map</v>
  </rv>
  <rv s="0">
    <v>536870912</v>
    <v>Azilal Province</v>
    <v>4ea961dd-c39e-ab83-7f4d-fc4f0535094b</v>
    <v>en-GB</v>
    <v>Map</v>
  </rv>
  <rv s="0">
    <v>536870912</v>
    <v>Nouaceur Province</v>
    <v>8fb17661-0ea8-aae3-6686-29453780a1dd</v>
    <v>en-GB</v>
    <v>Map</v>
  </rv>
  <rv s="0">
    <v>536870912</v>
    <v>Khouribga Province</v>
    <v>9f6b255d-e4f3-ae1d-68ad-c920ebec010d</v>
    <v>en-GB</v>
    <v>Map</v>
  </rv>
  <rv s="0">
    <v>536870912</v>
    <v>Berkane Province</v>
    <v>a887b228-6275-58e7-92bb-43d1f800cb0b</v>
    <v>en-GB</v>
    <v>Map</v>
  </rv>
  <rv s="0">
    <v>536870912</v>
    <v>Taroudant Province</v>
    <v>635d0fc9-f977-772d-f145-58f3f59c3e0a</v>
    <v>en-GB</v>
    <v>Map</v>
  </rv>
  <rv s="0">
    <v>536870912</v>
    <v>Tétouan Province</v>
    <v>cda30385-a650-3055-1678-9e4e95d01219</v>
    <v>en-GB</v>
    <v>Map</v>
  </rv>
  <rv s="0">
    <v>536870912</v>
    <v>Khémisset Province</v>
    <v>c5bcd4df-9be3-25c0-1f61-56e93b8d320e</v>
    <v>en-GB</v>
    <v>Map</v>
  </rv>
  <rv s="0">
    <v>536870912</v>
    <v>Nador Province</v>
    <v>f015ae14-1e59-a26f-5403-4aaea7652703</v>
    <v>en-GB</v>
    <v>Map</v>
  </rv>
  <rv s="0">
    <v>536870912</v>
    <v>Tiznit Province</v>
    <v>35cd8f9a-1578-f1ef-1bb2-e7d87051f0e6</v>
    <v>en-GB</v>
    <v>Map</v>
  </rv>
  <rv s="0">
    <v>536870912</v>
    <v>Chefchaouen Province</v>
    <v>e5143cda-4c49-e031-92b8-54e5fc37fbe6</v>
    <v>en-GB</v>
    <v>Map</v>
  </rv>
  <rv s="0">
    <v>536870912</v>
    <v>Zagora Province</v>
    <v>d0cf1b78-51f7-585b-0ec0-2cbfcd7c5965</v>
    <v>en-GB</v>
    <v>Map</v>
  </rv>
  <rv s="0">
    <v>536870912</v>
    <v>Taounate Province</v>
    <v>bb8293e4-d8af-753d-037d-9ed9f27bc5be</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Settat Province</v>
    <v>83ebff12-fd0e-666f-a047-dcef695530da</v>
    <v>en-GB</v>
    <v>Map</v>
  </rv>
  <rv s="0">
    <v>536870912</v>
    <v>Al Hoceïma Province</v>
    <v>08907f82-870b-22d6-438c-c68a9f8958b6</v>
    <v>en-GB</v>
    <v>Map</v>
  </rv>
  <rv s="0">
    <v>536870912</v>
    <v>Ifrane Province</v>
    <v>13eef39d-a7c9-3ae2-0321-af9249b2cf5e</v>
    <v>en-GB</v>
    <v>Map</v>
  </rv>
  <rv s="0">
    <v>536870912</v>
    <v>Larache Province</v>
    <v>745aac01-1721-0ccc-9530-804cd9a15a9f</v>
    <v>en-GB</v>
    <v>Map</v>
  </rv>
  <rv s="0">
    <v>536870912</v>
    <v>Es Semara Province</v>
    <v>691a03ab-f422-c9cb-235e-b5e5a1d14f2d</v>
    <v>en-GB</v>
    <v>Map</v>
  </rv>
  <rv s="0">
    <v>536870912</v>
    <v>Mediouna Province</v>
    <v>466ff4fb-83eb-d2f5-0612-f56e791f765f</v>
    <v>en-GB</v>
    <v>Map</v>
  </rv>
  <rv s="4">
    <v>425</v>
  </rv>
  <rv s="1">
    <fb>0.21906614484662298</fb>
    <v>27</v>
  </rv>
  <rv s="1">
    <fb>0.45799999999999996</fb>
    <v>27</v>
  </rv>
  <rv s="1">
    <fb>9.0190000534057596E-2</fb>
    <v>36</v>
  </rv>
  <rv s="1">
    <fb>22975026</fb>
    <v>28</v>
  </rv>
  <rv s="8">
    <v>#VALUE!</v>
    <v>1638</v>
    <v>68</v>
    <v>Morocco</v>
    <v>23</v>
    <v>24</v>
    <v>Map</v>
    <v>25</v>
    <v>1639</v>
    <v>en-GB</v>
    <v>70f80aeb-dadf-b744-30f3-cea7fe3e7a8f</v>
    <v>536870912</v>
    <v>1</v>
    <v>MA</v>
    <v>7384</v>
    <v>7385</v>
    <v>7386</v>
    <v>7387</v>
    <v>7388</v>
    <v>7389</v>
    <v>7390</v>
    <v>7391</v>
    <v>7392</v>
    <v>MAD</v>
    <v>Morocco, officially the Kingdom of Morocco, is the northwesternmost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446,550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7393</v>
    <v>7394</v>
    <v>7395</v>
    <v>7396</v>
    <v>392</v>
    <v>7397</v>
    <v>7398</v>
    <v>7399</v>
    <v>7400</v>
    <v>713</v>
    <v>7401</v>
    <v>7403</v>
    <v>7404</v>
    <v>7405</v>
    <v>7406</v>
    <v>829</v>
    <v>4465</v>
    <v>Morocco</v>
    <v>Cherifian Anthem</v>
    <v>7407</v>
    <v>Kingdom of Morocco</v>
    <v>7408</v>
    <v>7409</v>
    <v>7410</v>
    <v>725</v>
    <v>1673</v>
    <v>7411</v>
    <v>1330</v>
    <v>1331</v>
    <v>2276</v>
    <v>2928</v>
    <v>7412</v>
    <v>7470</v>
    <v>7471</v>
    <v>3608</v>
    <v>7472</v>
    <v>7473</v>
    <v>Morocco</v>
    <v>7474</v>
    <v>mdp/vdpid/159</v>
  </rv>
  <rv s="0">
    <v>536870912</v>
    <v>Mozambique</v>
    <v>a7f78d5f-1f90-031f-0dbd-c31c66e057d5</v>
    <v>en-GB</v>
    <v>Map</v>
  </rv>
  <rv s="1">
    <fb>0.63518909433098503</fb>
    <v>27</v>
  </rv>
  <rv s="1">
    <fb>799380</fb>
    <v>28</v>
  </rv>
  <rv s="1">
    <fb>37.520000000000003</fb>
    <v>29</v>
  </rv>
  <rv s="1">
    <fb>258</fb>
    <v>30</v>
  </rv>
  <rv s="0">
    <v>536870912</v>
    <v>Maputo</v>
    <v>d995e878-d96c-85c9-a3eb-fae711074afd</v>
    <v>en-GB</v>
    <v>Map</v>
  </rv>
  <rv s="1">
    <fb>7942.7219999999998</fb>
    <v>28</v>
  </rv>
  <rv s="1">
    <fb>182.31478337639101</fb>
    <v>31</v>
  </rv>
  <rv s="1">
    <fb>2.7811063118294198E-2</fb>
    <v>27</v>
  </rv>
  <rv s="1">
    <fb>478.92117232933498</fb>
    <v>28</v>
  </rv>
  <rv s="1">
    <fb>4.8520000000000003</fb>
    <v>29</v>
  </rv>
  <rv s="1">
    <fb>0.47983928332994202</fb>
    <v>27</v>
  </rv>
  <rv s="1">
    <fb>12.6199534718635</fb>
    <v>35</v>
  </rv>
  <rv s="1">
    <fb>14934159925.523399</fb>
    <v>33</v>
  </rv>
  <rv s="1">
    <fb>1.1260497999999999</fb>
    <v>27</v>
  </rv>
  <rv s="1">
    <fb>7.3125499999999996E-2</fb>
    <v>27</v>
  </rv>
  <rv s="2">
    <v>161</v>
    <v>25</v>
    <v>1651</v>
    <v>0</v>
    <v>Image of Mozambique</v>
  </rv>
  <rv s="0">
    <v>805306368</v>
    <v>Filipe Nyusi (President)</v>
    <v>e76bae58-97a5-8113-5583-8ad58cc9a275</v>
    <v>en-GB</v>
    <v>Generic</v>
  </rv>
  <rv s="4">
    <v>426</v>
  </rv>
  <rv s="3">
    <v>https://www.bing.com/search?q=mozambique&amp;form=skydnc</v>
    <v>Learn more on Bing</v>
  </rv>
  <rv s="1">
    <fb>60.162999999999997</fb>
    <v>35</v>
  </rv>
  <rv s="1">
    <fb>289</fb>
    <v>35</v>
  </rv>
  <rv s="1">
    <fb>6.8464365599999993E-2</fb>
    <v>27</v>
  </rv>
  <rv s="1">
    <fb>8.3799999999999999E-2</fb>
    <v>29</v>
  </rv>
  <rv s="1">
    <fb>30366036</fb>
    <v>28</v>
  </rv>
  <rv s="1">
    <fb>0.59499999999999997</fb>
    <v>27</v>
  </rv>
  <rv s="1">
    <fb>0.11199999999999999</fb>
    <v>27</v>
  </rv>
  <rv s="1">
    <fb>0.78097000122070304</fb>
    <v>27</v>
  </rv>
  <rv s="0">
    <v>536870912</v>
    <v>Gaza Province</v>
    <v>ed9118ad-6a52-a758-4ad2-3bb6d7ad6a72</v>
    <v>en-GB</v>
    <v>Map</v>
  </rv>
  <rv s="0">
    <v>536870912</v>
    <v>Maputo Province</v>
    <v>4af3ad4a-4b1f-83c9-d3b3-6993c601770f</v>
    <v>en-GB</v>
    <v>Map</v>
  </rv>
  <rv s="0">
    <v>536870912</v>
    <v>Zambezia Province</v>
    <v>1ff2b2ab-acf2-31bb-c86a-1a3705c17787</v>
    <v>en-GB</v>
    <v>Map</v>
  </rv>
  <rv s="0">
    <v>536870912</v>
    <v>Manica Province</v>
    <v>d1fb7605-afd7-bf22-9c3e-885d5343919c</v>
    <v>en-GB</v>
    <v>Map</v>
  </rv>
  <rv s="0">
    <v>536870912</v>
    <v>Sofala Province</v>
    <v>4f472e22-3748-7fd0-52b2-aff1245d8f5d</v>
    <v>en-GB</v>
    <v>Map</v>
  </rv>
  <rv s="0">
    <v>536870912</v>
    <v>Cabo Delgado Province</v>
    <v>e5092fb2-807d-6dde-7af0-8c5ce915dc09</v>
    <v>en-GB</v>
    <v>Map</v>
  </rv>
  <rv s="0">
    <v>536870912</v>
    <v>Niassa Province</v>
    <v>42011373-ef53-85b1-2f7e-7ac3b4192e52</v>
    <v>en-GB</v>
    <v>Map</v>
  </rv>
  <rv s="0">
    <v>536870912</v>
    <v>Inhambane Province</v>
    <v>d5ef9c0c-291b-87ed-3596-2c66485f7bcb</v>
    <v>en-GB</v>
    <v>Map</v>
  </rv>
  <rv s="0">
    <v>536870912</v>
    <v>Tete Province</v>
    <v>cfa93a22-ea12-c7f6-686b-5c7b7852f88e</v>
    <v>en-GB</v>
    <v>Map</v>
  </rv>
  <rv s="0">
    <v>536870912</v>
    <v>Nampula Province</v>
    <v>b45ef35f-3689-e855-c77c-99ce450bac9e</v>
    <v>en-GB</v>
    <v>Map</v>
  </rv>
  <rv s="4">
    <v>427</v>
  </rv>
  <rv s="1">
    <fb>2.1625512934769699E-4</fb>
    <v>27</v>
  </rv>
  <rv s="1">
    <fb>0.36099999999999999</fb>
    <v>27</v>
  </rv>
  <rv s="1">
    <fb>3.2409999370575003E-2</fb>
    <v>36</v>
  </rv>
  <rv s="1">
    <fb>11092106</fb>
    <v>28</v>
  </rv>
  <rv s="7">
    <v>#VALUE!</v>
    <v>1649</v>
    <v>56</v>
    <v>Mozambique</v>
    <v>23</v>
    <v>24</v>
    <v>Map</v>
    <v>25</v>
    <v>1650</v>
    <v>en-GB</v>
    <v>a7f78d5f-1f90-031f-0dbd-c31c66e057d5</v>
    <v>536870912</v>
    <v>1</v>
    <v>MZ</v>
    <v>7477</v>
    <v>7478</v>
    <v>1415</v>
    <v>7479</v>
    <v>7480</v>
    <v>7481</v>
    <v>7482</v>
    <v>7483</v>
    <v>7484</v>
    <v>MZN</v>
    <v>Mozambique, officially the Republic of Mozambique, is a country located in Southeastern Africa bordered by the Indian Ocean to the east, Tanzania to the north, Malawi and Zambia to the northwest, Zimbabwe to the west, and Eswatini and South Africa to the southwest. The sovereign state is separated from the Comoros, Mayotte and Madagascar by the Mozambique Channel to the east. The capital and largest city of Mozambique is Maputo.</v>
    <v>7485</v>
    <v>7486</v>
    <v>7487</v>
    <v>7488</v>
    <v>7285</v>
    <v>7489</v>
    <v>7490</v>
    <v>7491</v>
    <v>7492</v>
    <v>4596</v>
    <v>7481</v>
    <v>7494</v>
    <v>7495</v>
    <v>7496</v>
    <v>7497</v>
    <v>4231</v>
    <v>Mozambique</v>
    <v>Pátria Amada</v>
    <v>332</v>
    <v>Republic of Mozambique</v>
    <v>7498</v>
    <v>7499</v>
    <v>7500</v>
    <v>3695</v>
    <v>4619</v>
    <v>7501</v>
    <v>2486</v>
    <v>2529</v>
    <v>4182</v>
    <v>7502</v>
    <v>7503</v>
    <v>7514</v>
    <v>7515</v>
    <v>1516</v>
    <v>7516</v>
    <v>7517</v>
    <v>Mozambique</v>
    <v>7518</v>
    <v>mdp/vdpid/168</v>
  </rv>
  <rv s="0">
    <v>536870912</v>
    <v>Myanmar</v>
    <v>403039e1-0344-6b36-8fb6-123e2767192e</v>
    <v>en-GB</v>
    <v>Map</v>
  </rv>
  <rv s="1">
    <fb>0.19538188277086999</fb>
    <v>27</v>
  </rv>
  <rv s="1">
    <fb>676578</fb>
    <v>28</v>
  </rv>
  <rv s="1">
    <fb>513000</fb>
    <v>28</v>
  </rv>
  <rv s="1">
    <fb>17.552</fb>
    <v>29</v>
  </rv>
  <rv s="1">
    <fb>95</fb>
    <v>30</v>
  </rv>
  <rv s="0">
    <v>536870912</v>
    <v>Naypyidaw</v>
    <v>df9278da-189d-76cf-6686-5d6e12deb605</v>
    <v>en-GB</v>
    <v>Map</v>
  </rv>
  <rv s="1">
    <fb>25280.297999999999</fb>
    <v>28</v>
  </rv>
  <rv s="1">
    <fb>168.18270065936699</fb>
    <v>31</v>
  </rv>
  <rv s="1">
    <fb>8.8250669680456195E-2</fb>
    <v>27</v>
  </rv>
  <rv s="1">
    <fb>215.29889544359901</fb>
    <v>28</v>
  </rv>
  <rv s="1">
    <fb>2.1539999999999999</fb>
    <v>29</v>
  </rv>
  <rv s="1">
    <fb>0.43631101257694299</fb>
    <v>27</v>
  </rv>
  <rv s="1">
    <fb>44.2898952399838</fb>
    <v>35</v>
  </rv>
  <rv s="1">
    <fb>0.54</fb>
    <v>32</v>
  </rv>
  <rv s="1">
    <fb>76085852617.1371</fb>
    <v>33</v>
  </rv>
  <rv s="1">
    <fb>1.1230666999999999</fb>
    <v>27</v>
  </rv>
  <rv s="1">
    <fb>0.1881594</fb>
    <v>27</v>
  </rv>
  <rv s="2">
    <v>162</v>
    <v>25</v>
    <v>1662</v>
    <v>0</v>
    <v>Image of Myanmar</v>
  </rv>
  <rv s="1">
    <fb>36.799999999999997</fb>
    <v>35</v>
  </rv>
  <rv s="0">
    <v>536870912</v>
    <v>Yangon</v>
    <v>4e695ae0-edc6-6c76-7ab3-29aac71540d2</v>
    <v>en-GB</v>
    <v>Map</v>
  </rv>
  <rv s="0">
    <v>805306368</v>
    <v>Myint Swe (President)</v>
    <v>435129ae-303b-8d38-c115-08a9b6692582</v>
    <v>en-GB</v>
    <v>Generic</v>
  </rv>
  <rv s="0">
    <v>805306368</v>
    <v>Min Aung Hlaing (Prime Minister)</v>
    <v>e7a53bf8-cc3a-4416-9e73-c6d65f1c755c</v>
    <v>en-GB</v>
    <v>Generic</v>
  </rv>
  <rv s="4">
    <v>428</v>
  </rv>
  <rv s="3">
    <v>https://www.bing.com/search?q=burma&amp;form=skydnc</v>
    <v>Learn more on Bing</v>
  </rv>
  <rv s="1">
    <fb>66.867000000000004</fb>
    <v>35</v>
  </rv>
  <rv s="1">
    <fb>250</fb>
    <v>35</v>
  </rv>
  <rv s="4">
    <v>429</v>
  </rv>
  <rv s="1">
    <fb>0.73910675850000007</fb>
    <v>27</v>
  </rv>
  <rv s="1">
    <fb>0.67700000000000005</fb>
    <v>29</v>
  </rv>
  <rv s="1">
    <fb>54045420</fb>
    <v>28</v>
  </rv>
  <rv s="1">
    <fb>0.39899999999999997</fb>
    <v>27</v>
  </rv>
  <rv s="1">
    <fb>0.61665000915527302</fb>
    <v>27</v>
  </rv>
  <rv s="0">
    <v>536870912</v>
    <v>Shan State</v>
    <v>e156690a-20dc-8fec-2221-6b900a5faac3</v>
    <v>en-GB</v>
    <v>Map</v>
  </rv>
  <rv s="0">
    <v>536870912</v>
    <v>Mandalay Region</v>
    <v>efcc164d-4675-ecd6-872f-210989854d60</v>
    <v>en-GB</v>
    <v>Map</v>
  </rv>
  <rv s="0">
    <v>536870912</v>
    <v>Yangon Region</v>
    <v>fd1c9c78-e8ec-f259-baa1-fa7f54d9953d</v>
    <v>en-GB</v>
    <v>Map</v>
  </rv>
  <rv s="0">
    <v>536870912</v>
    <v>Rakhine State</v>
    <v>7f5cf9bf-6a7d-34cf-56b9-977c5d2c4c28</v>
    <v>en-GB</v>
    <v>Map</v>
  </rv>
  <rv s="0">
    <v>536870912</v>
    <v>Kachin State</v>
    <v>b37f2071-79b3-08c2-84ff-b5d2f7a84b50</v>
    <v>en-GB</v>
    <v>Map</v>
  </rv>
  <rv s="0">
    <v>536870912</v>
    <v>Kayin State</v>
    <v>0b0aceeb-7d5a-c7fb-2fd9-223daff2915f</v>
    <v>en-GB</v>
    <v>Map</v>
  </rv>
  <rv s="0">
    <v>536870912</v>
    <v>Mon State</v>
    <v>f2e9fbb5-4623-ba3a-a364-d55ba46d5f89</v>
    <v>en-GB</v>
    <v>Map</v>
  </rv>
  <rv s="0">
    <v>536870912</v>
    <v>Chin State</v>
    <v>8767daf8-6c44-f4eb-6952-b31b3116dfdc</v>
    <v>en-GB</v>
    <v>Map</v>
  </rv>
  <rv s="0">
    <v>536870912</v>
    <v>Ayeyarwady Region</v>
    <v>79fa91fb-1f1a-bedf-d43c-719505f21579</v>
    <v>en-GB</v>
    <v>Map</v>
  </rv>
  <rv s="0">
    <v>536870912</v>
    <v>Kayah State</v>
    <v>7e558f70-1a57-2f54-267a-0b2f5e276566</v>
    <v>en-GB</v>
    <v>Map</v>
  </rv>
  <rv s="0">
    <v>536870912</v>
    <v>Tanintharyi Region</v>
    <v>4ad2bbb0-a1cf-5faa-71c3-9006b452138c</v>
    <v>en-GB</v>
    <v>Map</v>
  </rv>
  <rv s="0">
    <v>536870912</v>
    <v>Bago Region</v>
    <v>a8109f5a-d15c-fc8e-df32-b9b9720cb90b</v>
    <v>en-GB</v>
    <v>Map</v>
  </rv>
  <rv s="0">
    <v>536870912</v>
    <v>Magway Region</v>
    <v>863af825-4d0c-a30c-0216-cfb5e4c37073</v>
    <v>en-GB</v>
    <v>Map</v>
  </rv>
  <rv s="0">
    <v>536870912</v>
    <v>Sagaing Region</v>
    <v>e45333f7-2673-3131-0573-3d3292d7d372</v>
    <v>en-GB</v>
    <v>Map</v>
  </rv>
  <rv s="0">
    <v>536870912</v>
    <v>Naypyidaw Union Territory</v>
    <v>6e3c6c16-bfed-4b3f-909a-af9490096dc2</v>
    <v>en-GB</v>
    <v>Map</v>
  </rv>
  <rv s="4">
    <v>430</v>
  </rv>
  <rv s="1">
    <fb>5.36699529080766E-2</fb>
    <v>27</v>
  </rv>
  <rv s="4">
    <v>431</v>
  </rv>
  <rv s="1">
    <fb>1.57700002193451E-2</fb>
    <v>36</v>
  </rv>
  <rv s="1">
    <fb>16674093</fb>
    <v>28</v>
  </rv>
  <rv s="7">
    <v>#VALUE!</v>
    <v>1660</v>
    <v>56</v>
    <v>Myanmar</v>
    <v>23</v>
    <v>24</v>
    <v>Map</v>
    <v>25</v>
    <v>1661</v>
    <v>en-GB</v>
    <v>403039e1-0344-6b36-8fb6-123e2767192e</v>
    <v>536870912</v>
    <v>1</v>
    <v>MM</v>
    <v>7521</v>
    <v>7522</v>
    <v>7523</v>
    <v>7524</v>
    <v>7525</v>
    <v>7526</v>
    <v>7527</v>
    <v>7528</v>
    <v>7529</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Myanmar is the largest country in Mainland Southeast Asia and the 10th largest in Asia by area. As of 2017, the population was about 54 million. Its capital city is Naypyidaw, and its largest city is Yangon.</v>
    <v>7530</v>
    <v>7531</v>
    <v>7532</v>
    <v>7533</v>
    <v>7534</v>
    <v>7535</v>
    <v>7536</v>
    <v>7537</v>
    <v>7538</v>
    <v>7539</v>
    <v>7540</v>
    <v>7543</v>
    <v>7544</v>
    <v>7545</v>
    <v>7546</v>
    <v>1252</v>
    <v>Myanmar</v>
    <v>Kaba Ma Kyei</v>
    <v>7547</v>
    <v>Republic of the Union of Myanmar</v>
    <v>7548</v>
    <v>7549</v>
    <v>7550</v>
    <v>1933</v>
    <v>2878</v>
    <v>7551</v>
    <v>340</v>
    <v>6198</v>
    <v>2645</v>
    <v>730</v>
    <v>7552</v>
    <v>7568</v>
    <v>7569</v>
    <v>7570</v>
    <v>4690</v>
    <v>7571</v>
    <v>Myanmar</v>
    <v>7572</v>
    <v>mdp/vdpid/27</v>
  </rv>
  <rv s="0">
    <v>536870912</v>
    <v>Namibia</v>
    <v>8fa38619-fcde-c9ff-939f-48a96fb1e4a6</v>
    <v>en-GB</v>
    <v>Map</v>
  </rv>
  <rv s="1">
    <fb>0.47138918242660499</fb>
    <v>27</v>
  </rv>
  <rv s="1">
    <fb>824292</fb>
    <v>28</v>
  </rv>
  <rv s="1">
    <fb>28.638999999999999</fb>
    <v>29</v>
  </rv>
  <rv s="1">
    <fb>264</fb>
    <v>30</v>
  </rv>
  <rv s="0">
    <v>536870912</v>
    <v>Windhoek</v>
    <v>61966627-3552-ec0f-dc8a-65cecb9ffb6a</v>
    <v>en-GB</v>
    <v>Map</v>
  </rv>
  <rv s="1">
    <fb>4228.0510000000004</fb>
    <v>28</v>
  </rv>
  <rv s="1">
    <fb>157.96836796149401</fb>
    <v>31</v>
  </rv>
  <rv s="1">
    <fb>3.7269751162113902E-2</fb>
    <v>27</v>
  </rv>
  <rv s="1">
    <fb>1652.56902565727</fb>
    <v>28</v>
  </rv>
  <rv s="1">
    <fb>3.3959999999999999</fb>
    <v>29</v>
  </rv>
  <rv s="1">
    <fb>8.3139596068062302E-2</fb>
    <v>27</v>
  </rv>
  <rv s="1">
    <fb>66.719090832065604</fb>
    <v>35</v>
  </rv>
  <rv s="1">
    <fb>12366527719.332199</fb>
    <v>33</v>
  </rv>
  <rv s="1">
    <fb>1.2424839000000001</fb>
    <v>27</v>
  </rv>
  <rv s="1">
    <fb>0.22888159999999999</fb>
    <v>27</v>
  </rv>
  <rv s="2">
    <v>163</v>
    <v>25</v>
    <v>1675</v>
    <v>0</v>
    <v>Image of Namibia</v>
  </rv>
  <rv s="0">
    <v>805306368</v>
    <v>Hage Geingob (President)</v>
    <v>4ddf6441-91a5-b1c6-899a-c4d4c7e483d1</v>
    <v>en-GB</v>
    <v>Generic</v>
  </rv>
  <rv s="0">
    <v>805306368</v>
    <v>Pohamba Shifeta (Minister)</v>
    <v>689ad7d4-42af-67b9-a46b-8ec765261e0d</v>
    <v>en-GB</v>
    <v>Generic</v>
  </rv>
  <rv s="0">
    <v>805306368</v>
    <v>Nangolo Mbumba (Vice President)</v>
    <v>a97b47aa-9826-f80c-12f7-e8308dc5656d</v>
    <v>en-GB</v>
    <v>Generic</v>
  </rv>
  <rv s="0">
    <v>805306368</v>
    <v>Netumbo Nandi-Ndaitwah (Minister)</v>
    <v>f1af9554-b3e8-140c-1b86-c381ced93512</v>
    <v>en-GB</v>
    <v>Generic</v>
  </rv>
  <rv s="4">
    <v>432</v>
  </rv>
  <rv s="3">
    <v>https://www.bing.com/search?q=namibia&amp;form=skydnc</v>
    <v>Learn more on Bing</v>
  </rv>
  <rv s="1">
    <fb>63.372999999999998</fb>
    <v>35</v>
  </rv>
  <rv s="1">
    <fb>2609010000</fb>
    <v>33</v>
  </rv>
  <rv s="1">
    <fb>195</fb>
    <v>35</v>
  </rv>
  <rv s="1">
    <fb>8.3264359300000007E-2</fb>
    <v>27</v>
  </rv>
  <rv s="1">
    <fb>0.41820000000000002</fb>
    <v>29</v>
  </rv>
  <rv s="1">
    <fb>2494530</fb>
    <v>28</v>
  </rv>
  <rv s="1">
    <fb>0.17899999999999999</fb>
    <v>27</v>
  </rv>
  <rv s="1">
    <fb>0.63700000000000001</fb>
    <v>27</v>
  </rv>
  <rv s="1">
    <fb>0.59534000396728504</fb>
    <v>27</v>
  </rv>
  <rv s="0">
    <v>536870912</v>
    <v>Zambezi Region</v>
    <v>1bf4722e-e938-ad4c-053a-5c5c7f5b14eb</v>
    <v>en-GB</v>
    <v>Map</v>
  </rv>
  <rv s="0">
    <v>536870912</v>
    <v>Hardap Region</v>
    <v>475a376d-8f09-927c-3e85-1b422c2179b4</v>
    <v>en-GB</v>
    <v>Map</v>
  </rv>
  <rv s="0">
    <v>536870912</v>
    <v>Khomas Region</v>
    <v>1bcf84dc-ec83-87ee-188b-9bbb34834301</v>
    <v>en-GB</v>
    <v>Map</v>
  </rv>
  <rv s="0">
    <v>536870912</v>
    <v>ǁKaras Region</v>
    <v>73468a3b-7afd-9db8-82f1-bb96ada49696</v>
    <v>en-GB</v>
    <v>Map</v>
  </rv>
  <rv s="0">
    <v>536870912</v>
    <v>Kunene Region</v>
    <v>727f4106-d962-2f6e-aea5-6208d9a9b21f</v>
    <v>en-GB</v>
    <v>Map</v>
  </rv>
  <rv s="0">
    <v>536870912</v>
    <v>Otjozondjupa Region</v>
    <v>da0a0614-db74-f49b-c81c-18ff9df883d3</v>
    <v>en-GB</v>
    <v>Map</v>
  </rv>
  <rv s="0">
    <v>536870912</v>
    <v>Oshikoto Region</v>
    <v>fa58d0b5-8c90-9050-fb4b-e92fbeef64db</v>
    <v>en-GB</v>
    <v>Map</v>
  </rv>
  <rv s="0">
    <v>536870912</v>
    <v>Erongo Region</v>
    <v>7072d0f4-22f8-e275-f0aa-83396628c9f3</v>
    <v>en-GB</v>
    <v>Map</v>
  </rv>
  <rv s="0">
    <v>536870912</v>
    <v>Omusati Region</v>
    <v>b1abbd50-50bb-d8f9-0fed-7c3e07895a7b</v>
    <v>en-GB</v>
    <v>Map</v>
  </rv>
  <rv s="0">
    <v>536870912</v>
    <v>Omaheke Region</v>
    <v>40cbe65c-9c66-4caa-1fb9-957cb23c070a</v>
    <v>en-GB</v>
    <v>Map</v>
  </rv>
  <rv s="0">
    <v>536870912</v>
    <v>Ohangwena Region</v>
    <v>b34e8d41-f19f-dc00-4a44-24d519a4d386</v>
    <v>en-GB</v>
    <v>Map</v>
  </rv>
  <rv s="0">
    <v>536870912</v>
    <v>Kavango West</v>
    <v>758e8b1a-cc53-4671-7d80-3a49ec51d39f</v>
    <v>en-GB</v>
    <v>Map</v>
  </rv>
  <rv s="0">
    <v>536870912</v>
    <v>Kavango East</v>
    <v>afd19a17-dd6f-4fbf-911a-62084dec9dd8</v>
    <v>en-GB</v>
    <v>Map</v>
  </rv>
  <rv s="4">
    <v>433</v>
  </rv>
  <rv s="1">
    <fb>0.271186804983226</fb>
    <v>27</v>
  </rv>
  <rv s="1">
    <fb>0.202730007171631</fb>
    <v>36</v>
  </rv>
  <rv s="1">
    <fb>1273258</fb>
    <v>28</v>
  </rv>
  <rv s="91">
    <v>#VALUE!</v>
    <v>1672</v>
    <v>1673</v>
    <v>Namibia</v>
    <v>23</v>
    <v>24</v>
    <v>Map</v>
    <v>25</v>
    <v>1674</v>
    <v>en-GB</v>
    <v>8fa38619-fcde-c9ff-939f-48a96fb1e4a6</v>
    <v>536870912</v>
    <v>1</v>
    <v>NA</v>
    <v>7575</v>
    <v>7576</v>
    <v>2852</v>
    <v>7577</v>
    <v>7578</v>
    <v>7579</v>
    <v>7580</v>
    <v>7581</v>
    <v>7582</v>
    <v>Namibia, officially the Republic of Namibia, is a country in Southern Africa. Its western border is the Atlantic Ocean; it shares land borders with Zambia and Angola to the north, Botswana to the east and South Africa to the south and east. Although it does not border Zimbabwe, less than 200 metres of the Botswanan right bank of the Zambezi River separates the two countries. Namibia gained independence from South Africa on 21 March 1990, following the Namibian War of Independence. Its capital and largest city is Windhoek. Namibia is a member state of the United Nations, the Southern African Development Community, the African Union and the Commonwealth of Nations.</v>
    <v>7583</v>
    <v>7584</v>
    <v>7585</v>
    <v>7586</v>
    <v>4099</v>
    <v>7587</v>
    <v>7588</v>
    <v>7589</v>
    <v>7590</v>
    <v>2266</v>
    <v>7579</v>
    <v>7595</v>
    <v>7596</v>
    <v>7597</v>
    <v>7598</v>
    <v>7599</v>
    <v>Namibia</v>
    <v>Namibia, Land of the Brave</v>
    <v>376</v>
    <v>Republic of Namibia</v>
    <v>7600</v>
    <v>7601</v>
    <v>7602</v>
    <v>7603</v>
    <v>5099</v>
    <v>7604</v>
    <v>1259</v>
    <v>614</v>
    <v>2215</v>
    <v>3182</v>
    <v>7605</v>
    <v>7619</v>
    <v>7620</v>
    <v>2596</v>
    <v>2526</v>
    <v>7621</v>
    <v>Namibia</v>
    <v>7622</v>
    <v>mdp/vdpid/254</v>
  </rv>
  <rv s="0">
    <v>536870912</v>
    <v>Nauru</v>
    <v>ac2140ed-6b6a-e3f2-2c87-907a652c04d6</v>
    <v>en-GB</v>
    <v>Map</v>
  </rv>
  <rv s="1">
    <fb>674</fb>
    <v>30</v>
  </rv>
  <rv s="0">
    <v>536870912</v>
    <v>Yaren District</v>
    <v>e6820c83-0638-4d25-20b7-235f002cda38</v>
    <v>en-GB</v>
    <v>Map</v>
  </rv>
  <rv s="1">
    <fb>114000000</fb>
    <v>33</v>
  </rv>
  <rv s="2">
    <v>164</v>
    <v>25</v>
    <v>1685</v>
    <v>0</v>
    <v>Image of Nauru</v>
  </rv>
  <rv s="4">
    <v>434</v>
  </rv>
  <rv s="3">
    <v>https://www.bing.com/search?q=nauru&amp;form=skydnc</v>
    <v>Learn more on Bing</v>
  </rv>
  <rv s="4">
    <v>435</v>
  </rv>
  <rv s="1">
    <fb>10084</fb>
    <v>28</v>
  </rv>
  <rv s="0">
    <v>536870912</v>
    <v>Denigomodu District</v>
    <v>f0fd75c9-5643-bf30-9386-c545cb5692ce</v>
    <v>en-GB</v>
    <v>Map</v>
  </rv>
  <rv s="0">
    <v>536870912</v>
    <v>Aiwo District</v>
    <v>298426e3-08bb-5c9e-3698-4e801b0b0065</v>
    <v>en-GB</v>
    <v>Map</v>
  </rv>
  <rv s="0">
    <v>536870912</v>
    <v>Buada District</v>
    <v>af093458-8dca-6c59-d1d8-cd4a03574862</v>
    <v>en-GB</v>
    <v>Map</v>
  </rv>
  <rv s="0">
    <v>536870912</v>
    <v>Meneng District</v>
    <v>b920bca0-8266-3509-914c-d6b8572ee42d</v>
    <v>en-GB</v>
    <v>Map</v>
  </rv>
  <rv s="0">
    <v>536870912</v>
    <v>Baiti District</v>
    <v>f86dde9b-a3c5-3f7e-dc92-23446950f42a</v>
    <v>en-GB</v>
    <v>Map</v>
  </rv>
  <rv s="0">
    <v>536870912</v>
    <v>Anabar District</v>
    <v>3458e671-578e-b5fe-acc9-bf69c548ae75</v>
    <v>en-GB</v>
    <v>Map</v>
  </rv>
  <rv s="0">
    <v>536870912</v>
    <v>Boe District</v>
    <v>0f8def35-e360-612b-9a91-c620fdfe6e3d</v>
    <v>en-GB</v>
    <v>Map</v>
  </rv>
  <rv s="0">
    <v>536870912</v>
    <v>Uaboe District</v>
    <v>5d0fec2c-2947-8aa6-dee1-bd2f220c047a</v>
    <v>en-GB</v>
    <v>Map</v>
  </rv>
  <rv s="0">
    <v>536870912</v>
    <v>Ewa District, Nauru</v>
    <v>b84cebbb-e10d-5226-3372-64bb8f13d002</v>
    <v>en-GB</v>
    <v>Map</v>
  </rv>
  <rv s="0">
    <v>536870912</v>
    <v>Ijuw District</v>
    <v>a24994f0-109d-72fb-1105-78ef203ad318</v>
    <v>en-GB</v>
    <v>Map</v>
  </rv>
  <rv s="0">
    <v>536870912</v>
    <v>Anibare District</v>
    <v>3e4ac31a-6890-07d8-7844-ca64ae958d25</v>
    <v>en-GB</v>
    <v>Map</v>
  </rv>
  <rv s="0">
    <v>536870912</v>
    <v>Anetan District</v>
    <v>4d4939ac-9858-bcbd-31c8-d78cec76b3bf</v>
    <v>en-GB</v>
    <v>Map</v>
  </rv>
  <rv s="0">
    <v>536870912</v>
    <v>Nibok District</v>
    <v>9761ba33-007d-f9bb-bdfa-f3d2abf67b7c</v>
    <v>en-GB</v>
    <v>Map</v>
  </rv>
  <rv s="4">
    <v>436</v>
  </rv>
  <rv s="4">
    <v>437</v>
  </rv>
  <rv s="92">
    <v>#VALUE!</v>
    <v>1682</v>
    <v>1683</v>
    <v>Nauru</v>
    <v>23</v>
    <v>24</v>
    <v>Map</v>
    <v>25</v>
    <v>1684</v>
    <v>en-GB</v>
    <v>ac2140ed-6b6a-e3f2-2c87-907a652c04d6</v>
    <v>536870912</v>
    <v>1</v>
    <v>NR</v>
    <v>3895</v>
    <v>7625</v>
    <v>7626</v>
    <v>AUD</v>
    <v>Nauru, officially the Republic of Nauru and formerly known as Pleasant Island, is an island country and microstate in Oceania, in the Central Pacific. Its nearest neighbour is Banaba Island in Kiribati, 300 km to the east. It further lies northwest of Tuvalu, 1,300 km northeast of the Solomon Islands, east-northeast of Papua New Guinea, southeast of the Federated States of Micronesia and south of the Marshall Islands. With only a 21 km² area, Nauru is the third-smallest country in the world behind Vatican City and Monaco, making it the smallest republic. Its population of about 10,000 is the world’s second smallest, after Vatican City.</v>
    <v>7627</v>
    <v>7628</v>
    <v>7629</v>
    <v>7630</v>
    <v>Nauru</v>
    <v>Nauru Bwiema</v>
    <v>7631</v>
    <v>Republic of Nauru</v>
    <v>7632</v>
    <v>7646</v>
    <v>7647</v>
    <v>Nauru</v>
    <v>mdp/vdpid/180</v>
  </rv>
  <rv s="0">
    <v>536870912</v>
    <v>Nepal</v>
    <v>bd25e121-3806-b6fe-1af9-3f5745ae2708</v>
    <v>en-GB</v>
    <v>Map</v>
  </rv>
  <rv s="1">
    <fb>0.287478200209278</fb>
    <v>27</v>
  </rv>
  <rv s="1">
    <fb>147181</fb>
    <v>28</v>
  </rv>
  <rv s="1">
    <fb>112000</fb>
    <v>28</v>
  </rv>
  <rv s="1">
    <fb>19.887</fb>
    <v>29</v>
  </rv>
  <rv s="1">
    <fb>977</fb>
    <v>30</v>
  </rv>
  <rv s="0">
    <v>536870912</v>
    <v>Kathmandu</v>
    <v>8c342aa7-7eee-ebe4-9909-39edc49959d8</v>
    <v>en-GB</v>
    <v>Map</v>
  </rv>
  <rv s="1">
    <fb>9105.1610000000001</fb>
    <v>28</v>
  </rv>
  <rv s="1">
    <fb>188.72997716222099</fb>
    <v>31</v>
  </rv>
  <rv s="1">
    <fb>5.5686854778492501E-2</fb>
    <v>27</v>
  </rv>
  <rv s="1">
    <fb>146.46786481666501</fb>
    <v>28</v>
  </rv>
  <rv s="1">
    <fb>1.917</fb>
    <v>29</v>
  </rv>
  <rv s="1">
    <fb>0.25364492500871999</fb>
    <v>27</v>
  </rv>
  <rv s="1">
    <fb>15.482679402670501</fb>
    <v>35</v>
  </rv>
  <rv s="1">
    <fb>0.91</fb>
    <v>32</v>
  </rv>
  <rv s="1">
    <fb>30641380604.298401</fb>
    <v>33</v>
  </rv>
  <rv s="1">
    <fb>1.4214347000000001</fb>
    <v>27</v>
  </rv>
  <rv s="1">
    <fb>0.1241086</fb>
    <v>27</v>
  </rv>
  <rv s="2">
    <v>165</v>
    <v>25</v>
    <v>1695</v>
    <v>0</v>
    <v>Image of Nepal</v>
  </rv>
  <rv s="1">
    <fb>26.7</fb>
    <v>35</v>
  </rv>
  <rv s="3">
    <v>https://www.bing.com/search?q=nepal&amp;form=skydnc</v>
    <v>Learn more on Bing</v>
  </rv>
  <rv s="1">
    <fb>70.477999999999994</fb>
    <v>35</v>
  </rv>
  <rv s="1">
    <fb>186</fb>
    <v>35</v>
  </rv>
  <rv s="4">
    <v>438</v>
  </rv>
  <rv s="1">
    <fb>0.6040867741</fb>
    <v>27</v>
  </rv>
  <rv s="1">
    <fb>0.74860000000000004</fb>
    <v>29</v>
  </rv>
  <rv s="1">
    <fb>28608710</fb>
    <v>28</v>
  </rv>
  <rv s="1">
    <fb>0.83805000305175792</fb>
    <v>27</v>
  </rv>
  <rv s="0">
    <v>536870912</v>
    <v>Bagmati Zone</v>
    <v>adf74e05-b861-967a-90a3-c5bea53ebc3d</v>
    <v>en-GB</v>
    <v>Map</v>
  </rv>
  <rv s="0">
    <v>536870912</v>
    <v>Sagarmatha Zone</v>
    <v>b90e7323-68ed-4abf-6e20-45c4d985441e</v>
    <v>en-GB</v>
    <v>Map</v>
  </rv>
  <rv s="0">
    <v>536870912</v>
    <v>Gandaki Zone</v>
    <v>3712e8b1-be0a-cd4a-5d17-4e125d95cba5</v>
    <v>en-GB</v>
    <v>Map</v>
  </rv>
  <rv s="0">
    <v>536870912</v>
    <v>Kosi Zone</v>
    <v>96c229b9-8325-a172-f5ef-da8d4bbe2f6a</v>
    <v>en-GB</v>
    <v>Map</v>
  </rv>
  <rv s="0">
    <v>536870912</v>
    <v>Bheri Zone</v>
    <v>6010b362-19ce-b470-51fb-731840233c22</v>
    <v>en-GB</v>
    <v>Map</v>
  </rv>
  <rv s="0">
    <v>536870912</v>
    <v>Dhawalagiri Zone</v>
    <v>ffc13fb8-3594-633d-2364-dfc70f28c2d2</v>
    <v>en-GB</v>
    <v>Map</v>
  </rv>
  <rv s="0">
    <v>536870912</v>
    <v>Lumbini Zone</v>
    <v>fb5dbf31-9995-70da-5ac8-309c835d8cab</v>
    <v>en-GB</v>
    <v>Map</v>
  </rv>
  <rv s="0">
    <v>536870912</v>
    <v>Rapti Zone</v>
    <v>8dd8b364-f942-4f40-6c34-012bda5340ed</v>
    <v>en-GB</v>
    <v>Map</v>
  </rv>
  <rv s="0">
    <v>536870912</v>
    <v>Seti Zone</v>
    <v>3cf88097-ddab-e91b-307c-5e17e4d5d2dd</v>
    <v>en-GB</v>
    <v>Map</v>
  </rv>
  <rv s="0">
    <v>536870912</v>
    <v>Karnali Zone</v>
    <v>85af84cf-1ab6-f118-70eb-3855bd9f88c4</v>
    <v>en-GB</v>
    <v>Map</v>
  </rv>
  <rv s="0">
    <v>536870912</v>
    <v>Narayani Zone</v>
    <v>bf919df3-9a9d-b928-9350-83405ab6e571</v>
    <v>en-GB</v>
    <v>Map</v>
  </rv>
  <rv s="0">
    <v>536870912</v>
    <v>Janakpur Zone</v>
    <v>622ac029-1cf9-2540-942b-05d7aaa08c30</v>
    <v>en-GB</v>
    <v>Map</v>
  </rv>
  <rv s="0">
    <v>536870912</v>
    <v>Mechi Zone</v>
    <v>42cab80a-6444-e379-20b4-79edf01010e0</v>
    <v>en-GB</v>
    <v>Map</v>
  </rv>
  <rv s="0">
    <v>536870912</v>
    <v>Mahakali Zone</v>
    <v>9f734e18-778f-3471-c151-0a9c3653c04f</v>
    <v>en-GB</v>
    <v>Map</v>
  </rv>
  <rv s="4">
    <v>439</v>
  </rv>
  <rv s="1">
    <fb>0.207023851874477</fb>
    <v>27</v>
  </rv>
  <rv s="4">
    <v>440</v>
  </rv>
  <rv s="1">
    <fb>0.41799999999999998</fb>
    <v>27</v>
  </rv>
  <rv s="1">
    <fb>1.4069999456405601E-2</fb>
    <v>36</v>
  </rv>
  <rv s="1">
    <fb>5765513</fb>
    <v>28</v>
  </rv>
  <rv s="93">
    <v>#VALUE!</v>
    <v>1692</v>
    <v>1693</v>
    <v>Nepal</v>
    <v>23</v>
    <v>24</v>
    <v>Map</v>
    <v>25</v>
    <v>1694</v>
    <v>en-GB</v>
    <v>bd25e121-3806-b6fe-1af9-3f5745ae2708</v>
    <v>536870912</v>
    <v>1</v>
    <v>NP</v>
    <v>7650</v>
    <v>7651</v>
    <v>7652</v>
    <v>7653</v>
    <v>7654</v>
    <v>7655</v>
    <v>7656</v>
    <v>7657</v>
    <v>7658</v>
    <v>NPR</v>
    <v>Nepal, officially the Federal Democratic Republic of Nepal, is a landlocked country located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7659</v>
    <v>7660</v>
    <v>7661</v>
    <v>7662</v>
    <v>7663</v>
    <v>7664</v>
    <v>7665</v>
    <v>7666</v>
    <v>7667</v>
    <v>7668</v>
    <v>7655</v>
    <v>7669</v>
    <v>7670</v>
    <v>7671</v>
    <v>2687</v>
    <v>Nepal</v>
    <v>Rastriya Gaan</v>
    <v>7672</v>
    <v>Federal Democratic Republic of Nepal</v>
    <v>7673</v>
    <v>7674</v>
    <v>7675</v>
    <v>2167</v>
    <v>4539</v>
    <v>1493</v>
    <v>5553</v>
    <v>1743</v>
    <v>3571</v>
    <v>3322</v>
    <v>7676</v>
    <v>7691</v>
    <v>7692</v>
    <v>7693</v>
    <v>7694</v>
    <v>7695</v>
    <v>Nepal</v>
    <v>7696</v>
    <v>mdp/vdpid/178</v>
  </rv>
  <rv s="0">
    <v>536870912</v>
    <v>Netherlands</v>
    <v>bf5c1a4b-df0b-09dc-dce0-e3fb0c898dd3</v>
    <v>en-GB</v>
    <v>Map</v>
  </rv>
  <rv s="1">
    <fb>0.53309587414663095</fb>
    <v>27</v>
  </rv>
  <rv s="1">
    <fb>41543</fb>
    <v>28</v>
  </rv>
  <rv s="1">
    <fb>31</fb>
    <v>30</v>
  </rv>
  <rv s="0">
    <v>536870912</v>
    <v>Amsterdam</v>
    <v>0b840501-8599-9528-5b22-13589caf205a</v>
    <v>en-GB</v>
    <v>Map</v>
  </rv>
  <rv s="1">
    <fb>170779.524</fb>
    <v>28</v>
  </rv>
  <rv s="1">
    <fb>115.907994941178</fb>
    <v>31</v>
  </rv>
  <rv s="1">
    <fb>2.6336991024959299E-2</fb>
    <v>27</v>
  </rv>
  <rv s="1">
    <fb>6712.7747582450002</fb>
    <v>28</v>
  </rv>
  <rv s="1">
    <fb>0.11178391395177099</fb>
    <v>27</v>
  </rv>
  <rv s="1">
    <fb>93.461004609605595</fb>
    <v>35</v>
  </rv>
  <rv s="1">
    <fb>1.68</fb>
    <v>32</v>
  </rv>
  <rv s="1">
    <fb>909070395160.78296</fb>
    <v>33</v>
  </rv>
  <rv s="1">
    <fb>1.0422962</fb>
    <v>27</v>
  </rv>
  <rv s="1">
    <fb>0.84980450000000007</fb>
    <v>27</v>
  </rv>
  <rv s="2">
    <v>166</v>
    <v>25</v>
    <v>1704</v>
    <v>0</v>
    <v>Image of Netherlands</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0">
    <v>805306368</v>
    <v>Kajsa Ollongren (Deputy prime minister)</v>
    <v>75b4142c-40ac-48e1-2003-2f6351414cd3</v>
    <v>en-GB</v>
    <v>Generic</v>
  </rv>
  <rv s="4">
    <v>441</v>
  </rv>
  <rv s="3">
    <v>https://www.bing.com/search?q=netherlands&amp;form=skydnc</v>
    <v>Learn more on Bing</v>
  </rv>
  <rv s="1">
    <fb>81.760975609756102</fb>
    <v>35</v>
  </rv>
  <rv s="1">
    <fb>1100105440292.49</fb>
    <v>33</v>
  </rv>
  <rv s="1">
    <fb>10.29</fb>
    <v>32</v>
  </rv>
  <rv s="4">
    <v>442</v>
  </rv>
  <rv s="1">
    <fb>0.1225176999</fb>
    <v>27</v>
  </rv>
  <rv s="1">
    <fb>3.6053999999999999</fb>
    <v>29</v>
  </rv>
  <rv s="1">
    <fb>17332850</fb>
    <v>28</v>
  </rv>
  <rv s="1">
    <fb>0.63619998931884802</fb>
    <v>27</v>
  </rv>
  <rv s="0">
    <v>536870912</v>
    <v>Limburg</v>
    <v>ba5627ab-eb52-6b56-c39c-399bd1e23825</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Zeeland</v>
    <v>b07124fd-c9f8-1712-1bd3-030b62afdd3d</v>
    <v>en-GB</v>
    <v>Map</v>
  </rv>
  <rv s="0">
    <v>536870912</v>
    <v>Drenthe</v>
    <v>598e815b-602f-15c5-256e-a36860ffc830</v>
    <v>en-GB</v>
    <v>Map</v>
  </rv>
  <rv s="0">
    <v>536870912</v>
    <v>Utrecht</v>
    <v>555963f7-e818-0e35-b5c8-1a97c8e78ed7</v>
    <v>en-GB</v>
    <v>Map</v>
  </rv>
  <rv s="0">
    <v>536870912</v>
    <v>Sint Maarten</v>
    <v>b7515c56-e3c3-059b-dfab-c3a8f056fa02</v>
    <v>en-GB</v>
    <v>Map</v>
  </rv>
  <rv s="0">
    <v>536870912</v>
    <v>South Holland</v>
    <v>a189b2b4-4c8d-e909-49ed-1b6f571a33c2</v>
    <v>en-GB</v>
    <v>Map</v>
  </rv>
  <rv s="0">
    <v>536870912</v>
    <v>Flevoland</v>
    <v>994d48a1-a44d-0664-1089-99ddd4d7e63d</v>
    <v>en-GB</v>
    <v>Map</v>
  </rv>
  <rv s="4">
    <v>443</v>
  </rv>
  <rv s="1">
    <fb>0.230359193787393</fb>
    <v>27</v>
  </rv>
  <rv s="4">
    <v>444</v>
  </rv>
  <rv s="1">
    <fb>3.1960000991821301E-2</fb>
    <v>36</v>
  </rv>
  <rv s="1">
    <fb>15924729</fb>
    <v>28</v>
  </rv>
  <rv s="72">
    <v>#VALUE!</v>
    <v>1702</v>
    <v>1217</v>
    <v>Netherlands</v>
    <v>23</v>
    <v>24</v>
    <v>Map</v>
    <v>25</v>
    <v>1703</v>
    <v>en-GB</v>
    <v>bf5c1a4b-df0b-09dc-dce0-e3fb0c898dd3</v>
    <v>536870912</v>
    <v>1</v>
    <v>NL</v>
    <v>7699</v>
    <v>7700</v>
    <v>3224</v>
    <v>637</v>
    <v>7701</v>
    <v>7702</v>
    <v>7703</v>
    <v>7704</v>
    <v>7705</v>
    <v>The Netherlands, informally Holland, is a country located in Western Europe with territories in the Caribbean. It is the largest of four constituent countries of the Kingdom of the Netherlands. In Europe, the Netherlands consists of twelve provinces, bordering Germany to the east, Belgium to the south, and the North Sea to the northwest, with maritime borders in the North Sea with those countries and the United Kingdom. In the Caribbean, it consists of three special municipalities: the islands of Bonaire, Sint Eustatius and Saba. The country's official language is Dutch, with West Frisian as a secondary official language in the province of Friesland, and English and Papiamento as secondary official languages in the Caribbean Netherlands. Dutch Low Saxon and Limburgish are recognised regional languages, while Dutch Sign Language, Sinte Romani, and Yiddish are recognised non-territorial languages.</v>
    <v>7706</v>
    <v>3497</v>
    <v>7707</v>
    <v>7708</v>
    <v>7709</v>
    <v>7710</v>
    <v>7711</v>
    <v>7712</v>
    <v>7713</v>
    <v>5990</v>
    <v>7702</v>
    <v>7718</v>
    <v>7719</v>
    <v>7720</v>
    <v>7721</v>
    <v>397</v>
    <v>7722</v>
    <v>Netherlands</v>
    <v>Wilhelmus</v>
    <v>7723</v>
    <v>Netherlands</v>
    <v>7724</v>
    <v>7725</v>
    <v>7726</v>
    <v>197</v>
    <v>109</v>
    <v>1257</v>
    <v>5553</v>
    <v>5168</v>
    <v>920</v>
    <v>203</v>
    <v>7727</v>
    <v>7740</v>
    <v>7741</v>
    <v>7742</v>
    <v>1837</v>
    <v>7743</v>
    <v>Netherlands</v>
    <v>7744</v>
    <v>mdp/vdpid/176</v>
  </rv>
  <rv s="1">
    <fb>34</fb>
    <v>28</v>
  </rv>
  <rv s="0">
    <v>536870912</v>
    <v>Philipsburg</v>
    <v>d5717e38-b0b4-2ec8-6d7c-e3dc099642db</v>
    <v>en-GB</v>
    <v>Map</v>
  </rv>
  <rv s="1">
    <fb>1185000000</fb>
    <v>33</v>
  </rv>
  <rv s="2">
    <v>167</v>
    <v>25</v>
    <v>1711</v>
    <v>0</v>
    <v>Image of Sint Maarten</v>
  </rv>
  <rv s="0">
    <v>536870912</v>
    <v>Lower Prince's Quarter</v>
    <v>1c14d82b-8876-8334-e6b0-ad4db3ff839a</v>
    <v>en-GB</v>
    <v>Map</v>
  </rv>
  <rv s="0">
    <v>805306368</v>
    <v>Eugene Holiday (Governor)</v>
    <v>56aa5140-0ae7-30a3-2f55-be1e8c1c1752</v>
    <v>en-GB</v>
    <v>Generic</v>
  </rv>
  <rv s="4">
    <v>445</v>
  </rv>
  <rv s="3">
    <v>https://www.bing.com/search?q=sint+maarten&amp;form=skydnc</v>
    <v>Learn more on Bing</v>
  </rv>
  <rv s="4">
    <v>446</v>
  </rv>
  <rv s="1">
    <fb>41486</fb>
    <v>28</v>
  </rv>
  <rv s="39">
    <v>#VALUE!</v>
    <v>1709</v>
    <v>582</v>
    <v>Sint Maarten</v>
    <v>23</v>
    <v>24</v>
    <v>Map</v>
    <v>25</v>
    <v>1710</v>
    <v>en-GB</v>
    <v>b7515c56-e3c3-059b-dfab-c3a8f056fa02</v>
    <v>536870912</v>
    <v>1</v>
    <v>SX</v>
    <v>7746</v>
    <v>261</v>
    <v>7747</v>
    <v>Sint Maarten is a constituent country of the Kingdom of the Netherlands in the Caribbean. With a population of 41,486 as of January 2019 on an area of 34 km², it encompasses the southern 40% of the divided island of Saint Martin, while the northern 60% of the island constitutes the French overseas collectivity of Saint-Martin. Sint Maarten's capital is Philipsburg. Collectively, Sint Maarten and the other Dutch islands in the Caribbean are often called the Dutch Caribbean.</v>
    <v>7748</v>
    <v>7749</v>
    <v>7750</v>
    <v>7752</v>
    <v>7753</v>
    <v>Sint Maarten</v>
    <v>O Sweet Saint Martin's Land</v>
    <v>7754</v>
    <v>Country of Sint Maarten</v>
    <v>7755</v>
    <v>569</v>
    <v>Sint Maarten</v>
    <v>mdp/vdpid/30967</v>
  </rv>
  <rv s="0">
    <v>536870912</v>
    <v>New Zealand</v>
    <v>6517d967-9362-4c0d-83d2-cf369fa5fcda</v>
    <v>en-GB</v>
    <v>Map</v>
  </rv>
  <rv s="1">
    <fb>0.40450419657437997</fb>
    <v>27</v>
  </rv>
  <rv s="1">
    <fb>268838</fb>
    <v>28</v>
  </rv>
  <rv s="1">
    <fb>11.98</fb>
    <v>29</v>
  </rv>
  <rv s="1">
    <fb>64</fb>
    <v>30</v>
  </rv>
  <rv s="0">
    <v>536870912</v>
    <v>Wellington</v>
    <v>32f22f58-aa8d-2985-7edd-15665cf5d1d4</v>
    <v>en-GB</v>
    <v>Map</v>
  </rv>
  <rv s="1">
    <fb>34381.792000000001</fb>
    <v>28</v>
  </rv>
  <rv s="1">
    <fb>114.24091176441399</fb>
    <v>31</v>
  </rv>
  <rv s="1">
    <fb>1.61963190184049E-2</fb>
    <v>27</v>
  </rv>
  <rv s="1">
    <fb>9026.32104131095</fb>
    <v>28</v>
  </rv>
  <rv s="1">
    <fb>0.385560753306464</fb>
    <v>27</v>
  </rv>
  <rv s="1">
    <fb>59.749168536122298</fb>
    <v>35</v>
  </rv>
  <rv s="1">
    <fb>206928765543.935</fb>
    <v>33</v>
  </rv>
  <rv s="1">
    <fb>0.99974760000000007</fb>
    <v>27</v>
  </rv>
  <rv s="1">
    <fb>0.82033219999999996</fb>
    <v>27</v>
  </rv>
  <rv s="2">
    <v>168</v>
    <v>25</v>
    <v>1723</v>
    <v>0</v>
    <v>Image of New Zealand</v>
  </rv>
  <rv s="1">
    <fb>4.7</fb>
    <v>35</v>
  </rv>
  <rv s="0">
    <v>536870912</v>
    <v>Auckland</v>
    <v>49fabed5-6ff0-6935-ebef-34c7b83444c6</v>
    <v>en-GB</v>
    <v>Map</v>
  </rv>
  <rv s="0">
    <v>805306368</v>
    <v>Jacinda Ardern (Prime Minister)</v>
    <v>f6ecb714-7949-c94a-3cc3-101b85b1934d</v>
    <v>en-GB</v>
    <v>Generic</v>
  </rv>
  <rv s="4">
    <v>447</v>
  </rv>
  <rv s="3">
    <v>https://www.bing.com/search?q=new+zealand&amp;form=skydnc</v>
    <v>Learn more on Bing</v>
  </rv>
  <rv s="1">
    <fb>81.858536585365897</fb>
    <v>35</v>
  </rv>
  <rv s="1">
    <fb>107879780000</fb>
    <v>33</v>
  </rv>
  <rv s="1">
    <fb>11.49</fb>
    <v>32</v>
  </rv>
  <rv s="4">
    <v>448</v>
  </rv>
  <rv s="1">
    <fb>0.1262851619</fb>
    <v>27</v>
  </rv>
  <rv s="1">
    <fb>3.5897999999999999</fb>
    <v>29</v>
  </rv>
  <rv s="1">
    <fb>4841000</fb>
    <v>28</v>
  </rv>
  <rv s="1">
    <fb>0.69907997131347699</fb>
    <v>27</v>
  </rv>
  <rv s="0">
    <v>536870912</v>
    <v>Nelson</v>
    <v>1909b18a-22f2-7421-0125-e212e498ce9b</v>
    <v>en-GB</v>
    <v>Map</v>
  </rv>
  <rv s="0">
    <v>536870912</v>
    <v>Waikato</v>
    <v>66746262-e3dd-ecd0-3365-023774ad95f3</v>
    <v>en-GB</v>
    <v>Map</v>
  </rv>
  <rv s="0">
    <v>536870912</v>
    <v>Auckland Region</v>
    <v>d8789fe9-89c8-cf4c-4ab2-749138d529af</v>
    <v>en-GB</v>
    <v>Map</v>
  </rv>
  <rv s="0">
    <v>536870912</v>
    <v>Wellington Region</v>
    <v>40deadd9-7be4-0fad-452e-a7bc10842f34</v>
    <v>en-GB</v>
    <v>Map</v>
  </rv>
  <rv s="0">
    <v>536870912</v>
    <v>Southland</v>
    <v>4fd239d4-c566-75fc-eb92-c963e312af8b</v>
    <v>en-GB</v>
    <v>Map</v>
  </rv>
  <rv s="0">
    <v>536870912</v>
    <v>Canterbury</v>
    <v>0e1a0dee-2d50-4b7e-a077-88d33118ccb8</v>
    <v>en-GB</v>
    <v>Map</v>
  </rv>
  <rv s="0">
    <v>536870912</v>
    <v>Otago</v>
    <v>17e97a96-3af4-d536-b6c0-a3027228ac45</v>
    <v>en-GB</v>
    <v>Map</v>
  </rv>
  <rv s="0">
    <v>536870912</v>
    <v>Tasman District</v>
    <v>7594ce17-48d4-850a-d609-fff5294ec8a8</v>
    <v>en-GB</v>
    <v>Map</v>
  </rv>
  <rv s="0">
    <v>536870912</v>
    <v>Hawke's Bay Region</v>
    <v>3fbdf1b6-a72b-cb02-0247-761081d3eb9b</v>
    <v>en-GB</v>
    <v>Map</v>
  </rv>
  <rv s="0">
    <v>536870912</v>
    <v>Chatham Islands</v>
    <v>02f2ed3a-e949-9a51-601f-28e19117e469</v>
    <v>en-GB</v>
    <v>Map</v>
  </rv>
  <rv s="0">
    <v>536870912</v>
    <v>Marlborough</v>
    <v>da16a0fa-e7d9-7398-48d7-25300defd7a1</v>
    <v>en-GB</v>
    <v>Map</v>
  </rv>
  <rv s="0">
    <v>536870912</v>
    <v>Taranaki</v>
    <v>63a5cf5c-10da-bf8e-86f5-0eae79126fd5</v>
    <v>en-GB</v>
    <v>Map</v>
  </rv>
  <rv s="0">
    <v>536870912</v>
    <v>Northland Region</v>
    <v>2665962f-608c-e3a6-90ac-6dae5fcfa89a</v>
    <v>en-GB</v>
    <v>Map</v>
  </rv>
  <rv s="0">
    <v>536870912</v>
    <v>West Coast</v>
    <v>3ff3be7b-ae84-7078-9f30-e95a8ff9130d</v>
    <v>en-GB</v>
    <v>Map</v>
  </rv>
  <rv s="0">
    <v>536870912</v>
    <v>Gisborne District</v>
    <v>979bc9a8-a9fe-f6f1-4e5a-eda4cdb2aa39</v>
    <v>en-GB</v>
    <v>Map</v>
  </rv>
  <rv s="0">
    <v>536870912</v>
    <v>Bay of Plenty</v>
    <v>2c724f98-b987-877a-e544-b87d0c2e90ce</v>
    <v>en-GB</v>
    <v>Map</v>
  </rv>
  <rv s="4">
    <v>449</v>
  </rv>
  <rv s="1">
    <fb>0.28975427581727603</fb>
    <v>27</v>
  </rv>
  <rv s="4">
    <v>450</v>
  </rv>
  <rv s="1">
    <fb>0.34600000000000003</fb>
    <v>27</v>
  </rv>
  <rv s="1">
    <fb>4.0689997673034703E-2</fb>
    <v>36</v>
  </rv>
  <rv s="1">
    <fb>4258860</fb>
    <v>28</v>
  </rv>
  <rv s="75">
    <v>#VALUE!</v>
    <v>1721</v>
    <v>1305</v>
    <v>New Zealand</v>
    <v>23</v>
    <v>24</v>
    <v>Map</v>
    <v>25</v>
    <v>1722</v>
    <v>en-GB</v>
    <v>6517d967-9362-4c0d-83d2-cf369fa5fcda</v>
    <v>536870912</v>
    <v>1</v>
    <v>NZ</v>
    <v>7758</v>
    <v>7759</v>
    <v>81</v>
    <v>7760</v>
    <v>7761</v>
    <v>7762</v>
    <v>7763</v>
    <v>7764</v>
    <v>7765</v>
    <v>NZD</v>
    <v>New Zealand is an island country in the southwestern Pacific Ocean. It consists of two main landmasses—the North Island and the South Island—and more than 700 smaller islands, covering a total area of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7766</v>
    <v>4870</v>
    <v>7767</v>
    <v>7768</v>
    <v>2783</v>
    <v>7769</v>
    <v>7770</v>
    <v>7771</v>
    <v>7772</v>
    <v>7773</v>
    <v>7774</v>
    <v>7776</v>
    <v>7777</v>
    <v>7778</v>
    <v>7779</v>
    <v>3512</v>
    <v>7780</v>
    <v>New Zealand</v>
    <v>God Save the Queen</v>
    <v>7781</v>
    <v>New Zealand</v>
    <v>7782</v>
    <v>7783</v>
    <v>7784</v>
    <v>7785</v>
    <v>7802</v>
    <v>7803</v>
    <v>7804</v>
    <v>7805</v>
    <v>7806</v>
    <v>New Zealand</v>
    <v>7807</v>
    <v>mdp/vdpid/183</v>
  </rv>
  <rv s="0">
    <v>536870912</v>
    <v>Nicaragua</v>
    <v>69beb9ab-56a0-e052-4bf5-5aac6f9d8bc4</v>
    <v>en-GB</v>
    <v>Map</v>
  </rv>
  <rv s="1">
    <fb>0.42089080937344198</fb>
    <v>27</v>
  </rv>
  <rv s="1">
    <fb>130370</fb>
    <v>28</v>
  </rv>
  <rv s="1">
    <fb>20.640999999999998</fb>
    <v>29</v>
  </rv>
  <rv s="1">
    <fb>505</fb>
    <v>30</v>
  </rv>
  <rv s="0">
    <v>536870912</v>
    <v>Managua</v>
    <v>a2ab3b13-a211-525f-4c89-5ec78fab662f</v>
    <v>en-GB</v>
    <v>Map</v>
  </rv>
  <rv s="1">
    <fb>5592.1750000000002</fb>
    <v>28</v>
  </rv>
  <rv s="1">
    <fb>162.739607236815</fb>
    <v>31</v>
  </rv>
  <rv s="1">
    <fb>5.3762899084413E-2</fb>
    <v>27</v>
  </rv>
  <rv s="1">
    <fb>568.31381080701397</fb>
    <v>28</v>
  </rv>
  <rv s="1">
    <fb>2.4039999999999999</fb>
    <v>29</v>
  </rv>
  <rv s="1">
    <fb>0.25876682732258599</fb>
    <v>27</v>
  </rv>
  <rv s="1">
    <fb>40.6953920569917</fb>
    <v>35</v>
  </rv>
  <rv s="1">
    <fb>12520915291.183701</fb>
    <v>33</v>
  </rv>
  <rv s="1">
    <fb>1.2064043</fb>
    <v>27</v>
  </rv>
  <rv s="1">
    <fb>0.17423739999999999</fb>
    <v>27</v>
  </rv>
  <rv s="2">
    <v>169</v>
    <v>25</v>
    <v>1735</v>
    <v>0</v>
    <v>Image of Nicaragua</v>
  </rv>
  <rv s="1">
    <fb>15.7</fb>
    <v>35</v>
  </rv>
  <rv s="0">
    <v>805306368</v>
    <v>Daniel Ortega (President)</v>
    <v>ac55a86e-637b-881b-bf5a-b4ef15e8fa9c</v>
    <v>en-GB</v>
    <v>Generic</v>
  </rv>
  <rv s="0">
    <v>805306368</v>
    <v>Rosario Murillo (Vice President)</v>
    <v>09da9873-a16b-b570-19b5-b4d6beb3e2f5</v>
    <v>en-GB</v>
    <v>Generic</v>
  </rv>
  <rv s="4">
    <v>451</v>
  </rv>
  <rv s="3">
    <v>https://www.bing.com/search?q=nicaragua&amp;form=skydnc</v>
    <v>Learn more on Bing</v>
  </rv>
  <rv s="1">
    <fb>74.275000000000006</fb>
    <v>35</v>
  </rv>
  <rv s="1">
    <fb>98</fb>
    <v>35</v>
  </rv>
  <rv s="4">
    <v>452</v>
  </rv>
  <rv s="1">
    <fb>0.35988268679999996</fb>
    <v>27</v>
  </rv>
  <rv s="1">
    <fb>0.97750000000000004</fb>
    <v>29</v>
  </rv>
  <rv s="1">
    <fb>6545502</fb>
    <v>28</v>
  </rv>
  <rv s="1">
    <fb>0.66404998779296909</fb>
    <v>27</v>
  </rv>
  <rv s="0">
    <v>536870912</v>
    <v>Managua Department</v>
    <v>617c016b-1093-0490-3463-34b0e746c50d</v>
    <v>en-GB</v>
    <v>Map</v>
  </rv>
  <rv s="0">
    <v>536870912</v>
    <v>Granada Department</v>
    <v>5e3471d8-4752-03dd-5cd5-dd61e1ee616c</v>
    <v>en-GB</v>
    <v>Map</v>
  </rv>
  <rv s="0">
    <v>536870912</v>
    <v>León Department</v>
    <v>a0f42223-6d04-d9d7-7b62-12425cccc416</v>
    <v>en-GB</v>
    <v>Map</v>
  </rv>
  <rv s="0">
    <v>536870912</v>
    <v>Carazo Department</v>
    <v>b62e3414-410f-d232-ca00-d86157c9c0fe</v>
    <v>en-GB</v>
    <v>Map</v>
  </rv>
  <rv s="0">
    <v>536870912</v>
    <v>Chinandega Department</v>
    <v>14f90df8-68f9-84d9-a362-3345b849bb38</v>
    <v>en-GB</v>
    <v>Map</v>
  </rv>
  <rv s="0">
    <v>536870912</v>
    <v>Jinotega Department</v>
    <v>60398820-edbb-ec8a-84c4-b5ac8549d71e</v>
    <v>en-GB</v>
    <v>Map</v>
  </rv>
  <rv s="0">
    <v>536870912</v>
    <v>Masaya Department</v>
    <v>375fbc9c-cbcf-1580-6076-ec3acfdd9353</v>
    <v>en-GB</v>
    <v>Map</v>
  </rv>
  <rv s="0">
    <v>536870912</v>
    <v>Región Autónoma del Atlántico Sur</v>
    <v>89d65d77-37fc-6893-ed2e-4c5f37a4d6cb</v>
    <v>en-GB</v>
    <v>Map</v>
  </rv>
  <rv s="0">
    <v>536870912</v>
    <v>Chontales Department</v>
    <v>1eed54b8-e6d3-bfd5-63ee-cc9a5b0041d7</v>
    <v>en-GB</v>
    <v>Map</v>
  </rv>
  <rv s="0">
    <v>536870912</v>
    <v>Matagalpa Department</v>
    <v>bda587c9-d64e-df8e-4b77-d9ba64a91c5e</v>
    <v>en-GB</v>
    <v>Map</v>
  </rv>
  <rv s="0">
    <v>536870912</v>
    <v>Río San Juan Department</v>
    <v>d3ff03b5-049c-549d-a0ce-006ec8b69962</v>
    <v>en-GB</v>
    <v>Map</v>
  </rv>
  <rv s="0">
    <v>536870912</v>
    <v>Estelí Department</v>
    <v>dfd7438e-3ec0-15c9-87fe-fc72effd4a92</v>
    <v>en-GB</v>
    <v>Map</v>
  </rv>
  <rv s="0">
    <v>536870912</v>
    <v>Madriz Department</v>
    <v>81728ee1-79f6-9b76-c5cc-ee37f878b3a0</v>
    <v>en-GB</v>
    <v>Map</v>
  </rv>
  <rv s="0">
    <v>536870912</v>
    <v>Nueva Segovia Department</v>
    <v>3e264ac6-d062-e9da-1ef9-6cdee93cd8d0</v>
    <v>en-GB</v>
    <v>Map</v>
  </rv>
  <rv s="0">
    <v>536870912</v>
    <v>Boaco Department</v>
    <v>f4a2997d-6569-deac-bd36-1d9768d518db</v>
    <v>en-GB</v>
    <v>Map</v>
  </rv>
  <rv s="0">
    <v>536870912</v>
    <v>Rivas Department</v>
    <v>d3c0a132-7da8-49f2-a7a1-f47797b6b409</v>
    <v>en-GB</v>
    <v>Map</v>
  </rv>
  <rv s="0">
    <v>536870912</v>
    <v>North Caribbean Coast Autonomous Region</v>
    <v>1d653296-e843-a712-1c4f-a638d23e4441</v>
    <v>en-GB</v>
    <v>Map</v>
  </rv>
  <rv s="4">
    <v>453</v>
  </rv>
  <rv s="1">
    <fb>0.15588586333905899</fb>
    <v>27</v>
  </rv>
  <rv s="1">
    <fb>0.60599999999999998</fb>
    <v>27</v>
  </rv>
  <rv s="1">
    <fb>6.8369998931884807E-2</fb>
    <v>36</v>
  </rv>
  <rv s="1">
    <fb>3846137</fb>
    <v>28</v>
  </rv>
  <rv s="7">
    <v>#VALUE!</v>
    <v>1733</v>
    <v>56</v>
    <v>Nicaragua</v>
    <v>23</v>
    <v>24</v>
    <v>Map</v>
    <v>25</v>
    <v>1734</v>
    <v>en-GB</v>
    <v>69beb9ab-56a0-e052-4bf5-5aac6f9d8bc4</v>
    <v>536870912</v>
    <v>1</v>
    <v>NI</v>
    <v>7810</v>
    <v>7811</v>
    <v>1230</v>
    <v>7812</v>
    <v>7813</v>
    <v>7814</v>
    <v>7815</v>
    <v>7816</v>
    <v>7817</v>
    <v>NIO</v>
    <v>Nicaragua, officially the Republic of Nicaragua, is the largest country in the Central American isthmus, bordered by Honduras to the northwest, the Caribbean to the east, Costa Rica to the south, and the Pacific Ocean to the southwest. Managua is the country's capital and largest city and is also the third-largest city in Central America, behind Tegucigalpa and Guatemala City. The multi-ethnic population of six million includes people of indigenous, European, African, and Asian heritage. The main language is Spanish. Indigenous tribes on the Mosquito Coast speak their own languages and English.</v>
    <v>7818</v>
    <v>7819</v>
    <v>7820</v>
    <v>7821</v>
    <v>7663</v>
    <v>7822</v>
    <v>7823</v>
    <v>7824</v>
    <v>7825</v>
    <v>7826</v>
    <v>7814</v>
    <v>7829</v>
    <v>7830</v>
    <v>7831</v>
    <v>7832</v>
    <v>7534</v>
    <v>Nicaragua</v>
    <v>Salve a ti, Nicaragua</v>
    <v>7833</v>
    <v>Republic of Nicaragua</v>
    <v>7834</v>
    <v>7835</v>
    <v>7836</v>
    <v>7099</v>
    <v>199</v>
    <v>1258</v>
    <v>7100</v>
    <v>5280</v>
    <v>3255</v>
    <v>202</v>
    <v>7837</v>
    <v>7855</v>
    <v>7856</v>
    <v>1222</v>
    <v>7857</v>
    <v>7858</v>
    <v>Nicaragua</v>
    <v>7859</v>
    <v>mdp/vdpid/182</v>
  </rv>
  <rv s="0">
    <v>536870912</v>
    <v>Niger</v>
    <v>1e2e2e3e-477e-d95f-bbf4-3ccf31b3f684</v>
    <v>en-GB</v>
    <v>Map</v>
  </rv>
  <rv s="1">
    <fb>0.36063787795058</fb>
    <v>27</v>
  </rv>
  <rv s="1">
    <fb>1267000</fb>
    <v>28</v>
  </rv>
  <rv s="1">
    <fb>46.079000000000001</fb>
    <v>29</v>
  </rv>
  <rv s="1">
    <fb>227</fb>
    <v>30</v>
  </rv>
  <rv s="0">
    <v>536870912</v>
    <v>Niamey</v>
    <v>29005fbc-3404-89a3-0cf4-d85e20f4b1f2</v>
    <v>en-GB</v>
    <v>Map</v>
  </rv>
  <rv s="1">
    <fb>109.323686827592</fb>
    <v>31</v>
  </rv>
  <rv s="1">
    <fb>-2.48979265070851E-2</fb>
    <v>27</v>
  </rv>
  <rv s="1">
    <fb>51.195008439899901</fb>
    <v>28</v>
  </rv>
  <rv s="1">
    <fb>6.9130000000000003</fb>
    <v>29</v>
  </rv>
  <rv s="1">
    <fb>8.9176598688398209E-3</fb>
    <v>27</v>
  </rv>
  <rv s="1">
    <fb>24.060368154274201</fb>
    <v>35</v>
  </rv>
  <rv s="1">
    <fb>12928145120.0296</fb>
    <v>33</v>
  </rv>
  <rv s="1">
    <fb>0.74736199999999997</fb>
    <v>27</v>
  </rv>
  <rv s="1">
    <fb>4.4143499999999995E-2</fb>
    <v>27</v>
  </rv>
  <rv s="2">
    <v>170</v>
    <v>25</v>
    <v>1747</v>
    <v>0</v>
    <v>Image of Niger</v>
  </rv>
  <rv s="1">
    <fb>48</fb>
    <v>35</v>
  </rv>
  <rv s="0">
    <v>805306368</v>
    <v>Mohamed Bazoum (President)</v>
    <v>bbbb3c70-48bb-757a-5e77-653547f4f3fb</v>
    <v>en-GB</v>
    <v>Generic</v>
  </rv>
  <rv s="0">
    <v>805306368</v>
    <v>Ouhoumoudou Mahamadou (Prime Minister)</v>
    <v>706eb7db-d39f-4a6e-90a7-4b0d4fbd549f</v>
    <v>en-GB</v>
    <v>Generic</v>
  </rv>
  <rv s="4">
    <v>454</v>
  </rv>
  <rv s="3">
    <v>https://www.bing.com/search?q=niger&amp;form=skydnc</v>
    <v>Learn more on Bing</v>
  </rv>
  <rv s="1">
    <fb>62.024000000000001</fb>
    <v>35</v>
  </rv>
  <rv s="1">
    <fb>509</fb>
    <v>35</v>
  </rv>
  <rv s="1">
    <fb>0.52270877110000002</fb>
    <v>27</v>
  </rv>
  <rv s="1">
    <fb>4.3299999999999998E-2</fb>
    <v>29</v>
  </rv>
  <rv s="1">
    <fb>23310715</fb>
    <v>28</v>
  </rv>
  <rv s="1">
    <fb>7.8E-2</fb>
    <v>27</v>
  </rv>
  <rv s="1">
    <fb>0.11800000000000001</fb>
    <v>27</v>
  </rv>
  <rv s="1">
    <fb>0.72041999816894497</fb>
    <v>27</v>
  </rv>
  <rv s="0">
    <v>536870912</v>
    <v>Agadez Region</v>
    <v>3cb7ca31-9f95-2c9d-da4b-97dc21d6b0c6</v>
    <v>en-GB</v>
    <v>Map</v>
  </rv>
  <rv s="0">
    <v>536870912</v>
    <v>Dosso Region</v>
    <v>d45c67fb-dacc-1fcc-db30-e79ef9c2deb2</v>
    <v>en-GB</v>
    <v>Map</v>
  </rv>
  <rv s="0">
    <v>536870912</v>
    <v>Tillabéri Region</v>
    <v>279174a4-e5ed-e70e-f7df-72ad01266353</v>
    <v>en-GB</v>
    <v>Map</v>
  </rv>
  <rv s="0">
    <v>536870912</v>
    <v>Diffa Region</v>
    <v>5ddbcdb9-c58e-cf5b-203c-466824bf69a3</v>
    <v>en-GB</v>
    <v>Map</v>
  </rv>
  <rv s="0">
    <v>536870912</v>
    <v>Zinder Region</v>
    <v>b2ff7346-5f64-439d-a3b7-834da06e28f8</v>
    <v>en-GB</v>
    <v>Map</v>
  </rv>
  <rv s="0">
    <v>536870912</v>
    <v>Maradi Region</v>
    <v>6d284c2f-6f07-570f-a4df-7c5173553215</v>
    <v>en-GB</v>
    <v>Map</v>
  </rv>
  <rv s="0">
    <v>536870912</v>
    <v>Tahoua Region</v>
    <v>a53edab2-3d59-f8e8-6b8d-c83092840f8d</v>
    <v>en-GB</v>
    <v>Map</v>
  </rv>
  <rv s="4">
    <v>455</v>
  </rv>
  <rv s="1">
    <fb>0.117645285971099</fb>
    <v>27</v>
  </rv>
  <rv s="1">
    <fb>4.7499999403953601E-3</fb>
    <v>36</v>
  </rv>
  <rv s="1">
    <fb>3850231</fb>
    <v>28</v>
  </rv>
  <rv s="7">
    <v>#VALUE!</v>
    <v>1745</v>
    <v>56</v>
    <v>Niger</v>
    <v>23</v>
    <v>24</v>
    <v>Map</v>
    <v>25</v>
    <v>1746</v>
    <v>en-GB</v>
    <v>1e2e2e3e-477e-d95f-bbf4-3ccf31b3f684</v>
    <v>536870912</v>
    <v>1</v>
    <v>NE</v>
    <v>7862</v>
    <v>7863</v>
    <v>2617</v>
    <v>7864</v>
    <v>7865</v>
    <v>7866</v>
    <v>7323</v>
    <v>7867</v>
    <v>7868</v>
    <v>XOF</v>
    <v>Niger or the Niger, officially the Republic of the Niger, is a landlocked country in West Africa named after the Niger River. Niger is bordered by Libya to the northeast, Chad to the east, Nigeria to the south, Benin and Burkina Faso to the southwest, Mali to the west, and Algeria to the northwest. Niger covers a land area of almost 1,270,000 km², making it the largest country in West Africa. Over 80% of its land area lies in the Sahara Desert. The country's predominantly Muslim population of about 22 million live mostly in clusters in the far south and west of the country. The capital and largest city is Niamey, located in Niger's southwest corner.</v>
    <v>7869</v>
    <v>7870</v>
    <v>7871</v>
    <v>7872</v>
    <v>2522</v>
    <v>7873</v>
    <v>7874</v>
    <v>7875</v>
    <v>7876</v>
    <v>7877</v>
    <v>7866</v>
    <v>7880</v>
    <v>7881</v>
    <v>7882</v>
    <v>7883</v>
    <v>1487</v>
    <v>Niger</v>
    <v>La Nigérienne</v>
    <v>1253</v>
    <v>Republic of Niger</v>
    <v>7884</v>
    <v>7885</v>
    <v>7886</v>
    <v>2925</v>
    <v>612</v>
    <v>1209</v>
    <v>1212</v>
    <v>7887</v>
    <v>7888</v>
    <v>5739</v>
    <v>7889</v>
    <v>7897</v>
    <v>7898</v>
    <v>364</v>
    <v>1391</v>
    <v>7899</v>
    <v>Niger</v>
    <v>7900</v>
    <v>mdp/vdpid/173</v>
  </rv>
  <rv s="0">
    <v>536870912</v>
    <v>Nigeria</v>
    <v>f8afbbd6-9c3e-02be-7cb2-eac695e2da02</v>
    <v>en-GB</v>
    <v>Map</v>
  </rv>
  <rv s="1">
    <fb>0.77736420830725605</fb>
    <v>27</v>
  </rv>
  <rv s="1">
    <fb>923768</fb>
    <v>28</v>
  </rv>
  <rv s="1">
    <fb>215000</fb>
    <v>28</v>
  </rv>
  <rv s="1">
    <fb>37.905000000000001</fb>
    <v>29</v>
  </rv>
  <rv s="1">
    <fb>234</fb>
    <v>30</v>
  </rv>
  <rv s="0">
    <v>536870912</v>
    <v>Abuja</v>
    <v>c82a7acc-0007-36fc-7343-e970618e072d</v>
    <v>en-GB</v>
    <v>Map</v>
  </rv>
  <rv s="1">
    <fb>120369.27499999999</fb>
    <v>28</v>
  </rv>
  <rv s="1">
    <fb>267.51151513417602</fb>
    <v>31</v>
  </rv>
  <rv s="1">
    <fb>0.113967949687168</fb>
    <v>27</v>
  </rv>
  <rv s="1">
    <fb>144.525462223266</fb>
    <v>28</v>
  </rv>
  <rv s="1">
    <fb>5.3869999999999996</fb>
    <v>29</v>
  </rv>
  <rv s="1">
    <fb>7.2283890579880203E-2</fb>
    <v>27</v>
  </rv>
  <rv s="1">
    <fb>18.876766756620999</fb>
    <v>35</v>
  </rv>
  <rv s="1">
    <fb>0.46</fb>
    <v>32</v>
  </rv>
  <rv s="1">
    <fb>448120428858.76898</fb>
    <v>33</v>
  </rv>
  <rv s="1">
    <fb>0.84725640000000002</fb>
    <v>27</v>
  </rv>
  <rv s="1">
    <fb>0.1017443</fb>
    <v>27</v>
  </rv>
  <rv s="2">
    <v>171</v>
    <v>25</v>
    <v>1757</v>
    <v>0</v>
    <v>Image of Nigeria</v>
  </rv>
  <rv s="1">
    <fb>75.7</fb>
    <v>35</v>
  </rv>
  <rv s="0">
    <v>536870912</v>
    <v>Lagos</v>
    <v>f9b45ba3-39cb-62a0-eb5c-1209a05fb3da</v>
    <v>en-GB</v>
    <v>Map</v>
  </rv>
  <rv s="0">
    <v>805306368</v>
    <v>Yemi Osinbajo (Vice President)</v>
    <v>5a07b152-3971-7e35-19a6-affa0439e6e1</v>
    <v>en-GB</v>
    <v>Generic</v>
  </rv>
  <rv s="0">
    <v>805306368</v>
    <v>Godswill Akpabio (Minister)</v>
    <v>011dd180-10bb-ed24-742e-c6720bc097cc</v>
    <v>en-GB</v>
    <v>Generic</v>
  </rv>
  <rv s="0">
    <v>805306368</v>
    <v>Chris Ngige (Minister)</v>
    <v>fdef4c88-0270-c431-83fe-71c430ac1887</v>
    <v>en-GB</v>
    <v>Generic</v>
  </rv>
  <rv s="0">
    <v>805306368</v>
    <v>Babatunde Fashola (Minister)</v>
    <v>f736d603-0411-bc04-26e4-9ede3a070ca5</v>
    <v>en-GB</v>
    <v>Generic</v>
  </rv>
  <rv s="0">
    <v>805306368</v>
    <v>Abubakar Malami (Minister)</v>
    <v>6fcdc904-facf-5a1c-3ef4-a3971aa5ee2a</v>
    <v>en-GB</v>
    <v>Generic</v>
  </rv>
  <rv s="0">
    <v>805306368</v>
    <v>Heineken Lokpobiri (Minister)</v>
    <v>7b7cef90-1327-e93c-2ba4-41f1988f5c7f</v>
    <v>en-GB</v>
    <v>Generic</v>
  </rv>
  <rv s="0">
    <v>805306368</v>
    <v>Rauf Aregbesola (Minister)</v>
    <v>e0dd93a6-499f-2b41-b858-c0cf31afd08f</v>
    <v>en-GB</v>
    <v>Generic</v>
  </rv>
  <rv s="0">
    <v>805306368</v>
    <v>Ogbonnaya Onu (Minister)</v>
    <v>7f2e908f-1d42-40f6-d443-28edb9c4bda4</v>
    <v>en-GB</v>
    <v>Generic</v>
  </rv>
  <rv s="0">
    <v>805306368</v>
    <v>Zainab Ahmed (Minister)</v>
    <v>1512e2d4-367a-ad94-c29a-eb1025a1786e</v>
    <v>en-GB</v>
    <v>Generic</v>
  </rv>
  <rv s="0">
    <v>805306368</v>
    <v>Bashir Salihi Magashi (Minister)</v>
    <v>172739a8-3244-9d9a-9e89-43efed8a1624</v>
    <v>en-GB</v>
    <v>Generic</v>
  </rv>
  <rv s="4">
    <v>456</v>
  </rv>
  <rv s="3">
    <v>https://www.bing.com/search?q=nigeria&amp;form=skydnc</v>
    <v>Learn more on Bing</v>
  </rv>
  <rv s="1">
    <fb>54.332000000000001</fb>
    <v>35</v>
  </rv>
  <rv s="1">
    <fb>43921600000</fb>
    <v>33</v>
  </rv>
  <rv s="1">
    <fb>917</fb>
    <v>35</v>
  </rv>
  <rv s="1">
    <fb>0.72238616980000003</fb>
    <v>27</v>
  </rv>
  <rv s="1">
    <fb>0.38059999999999999</fb>
    <v>29</v>
  </rv>
  <rv s="1">
    <fb>200963599</fb>
    <v>28</v>
  </rv>
  <rv s="1">
    <fb>0.49</fb>
    <v>27</v>
  </rv>
  <rv s="1">
    <fb>0.52907001495361294</fb>
    <v>27</v>
  </rv>
  <rv s="0">
    <v>536870912</v>
    <v>Lagos State</v>
    <v>6b2d76ff-8165-4482-0d57-dd54baace481</v>
    <v>en-GB</v>
    <v>Map</v>
  </rv>
  <rv s="0">
    <v>536870912</v>
    <v>Abia State</v>
    <v>69b8a646-2ce1-bbd4-2133-6a3e8ccd7216</v>
    <v>en-GB</v>
    <v>Map</v>
  </rv>
  <rv s="0">
    <v>536870912</v>
    <v>Akwa Ibom State</v>
    <v>db375712-d1b5-7800-f3bf-f5682e9c4b9f</v>
    <v>en-GB</v>
    <v>Map</v>
  </rv>
  <rv s="0">
    <v>536870912</v>
    <v>Oyo State</v>
    <v>712d990a-9716-897a-2f3f-75a7abe71338</v>
    <v>en-GB</v>
    <v>Map</v>
  </rv>
  <rv s="0">
    <v>536870912</v>
    <v>Ogun State</v>
    <v>89c68e8c-3fbe-ea3a-5b78-bbe7a4b8a425</v>
    <v>en-GB</v>
    <v>Map</v>
  </rv>
  <rv s="0">
    <v>536870912</v>
    <v>Imo State</v>
    <v>f23675dc-04a2-53d5-4cf1-d0b7dbeb81f0</v>
    <v>en-GB</v>
    <v>Map</v>
  </rv>
  <rv s="0">
    <v>536870912</v>
    <v>Ondo State</v>
    <v>74a24d20-a917-b2f1-c213-f1e7d4e97b6b</v>
    <v>en-GB</v>
    <v>Map</v>
  </rv>
  <rv s="0">
    <v>536870912</v>
    <v>Osun State</v>
    <v>2c145d0d-29b4-3b0c-65ca-7da5ed30592a</v>
    <v>en-GB</v>
    <v>Map</v>
  </rv>
  <rv s="0">
    <v>536870912</v>
    <v>Kwara State</v>
    <v>90b9bd60-65cf-3dfc-cae9-f9b1c9144511</v>
    <v>en-GB</v>
    <v>Map</v>
  </rv>
  <rv s="0">
    <v>536870912</v>
    <v>Bayelsa State</v>
    <v>df2489d2-29f0-e5cd-4972-a1eae029e08e</v>
    <v>en-GB</v>
    <v>Map</v>
  </rv>
  <rv s="0">
    <v>536870912</v>
    <v>Federal Capital Territory</v>
    <v>58b26f4f-fe98-5f41-4126-771b8d675bec</v>
    <v>en-GB</v>
    <v>Map</v>
  </rv>
  <rv s="0">
    <v>536870912</v>
    <v>Delta State</v>
    <v>2bf2d4ef-c065-a0b4-022f-0e19dee39b09</v>
    <v>en-GB</v>
    <v>Map</v>
  </rv>
  <rv s="0">
    <v>536870912</v>
    <v>Niger State</v>
    <v>5aaa0ce5-04d0-4e26-26b1-0e9999d947b5</v>
    <v>en-GB</v>
    <v>Map</v>
  </rv>
  <rv s="0">
    <v>536870912</v>
    <v>Bauchi State</v>
    <v>72aa6eb8-97d7-2620-c490-937972d163b7</v>
    <v>en-GB</v>
    <v>Map</v>
  </rv>
  <rv s="0">
    <v>536870912</v>
    <v>Kano State</v>
    <v>2aa68b5e-36e3-9059-a512-620918fc1982</v>
    <v>en-GB</v>
    <v>Map</v>
  </rv>
  <rv s="0">
    <v>536870912</v>
    <v>Kaduna State</v>
    <v>a7b69a0f-8fdd-f577-c080-676a34d982f5</v>
    <v>en-GB</v>
    <v>Map</v>
  </rv>
  <rv s="0">
    <v>536870912</v>
    <v>Ekiti State</v>
    <v>0c095d44-2cfe-b1f5-cd64-79be6091a31b</v>
    <v>en-GB</v>
    <v>Map</v>
  </rv>
  <rv s="0">
    <v>536870912</v>
    <v>Rivers State</v>
    <v>89671e89-503e-c579-0555-aa21f65a113c</v>
    <v>en-GB</v>
    <v>Map</v>
  </rv>
  <rv s="0">
    <v>536870912</v>
    <v>Plateau State</v>
    <v>1553fa7c-b7d1-d2b8-d1fa-0d027642e02e</v>
    <v>en-GB</v>
    <v>Map</v>
  </rv>
  <rv s="0">
    <v>536870912</v>
    <v>Cross River State</v>
    <v>ae57951f-2c0a-25da-f239-0d304fb7957b</v>
    <v>en-GB</v>
    <v>Map</v>
  </rv>
  <rv s="0">
    <v>536870912</v>
    <v>Edo State</v>
    <v>9746883b-174d-225c-3658-96453ede7f6d</v>
    <v>en-GB</v>
    <v>Map</v>
  </rv>
  <rv s="0">
    <v>536870912</v>
    <v>Yobe State</v>
    <v>2daeda9e-391e-81ce-fbc9-6f5a21e532eb</v>
    <v>en-GB</v>
    <v>Map</v>
  </rv>
  <rv s="0">
    <v>536870912</v>
    <v>Nasarawa State</v>
    <v>54e320be-1f01-765f-270a-0e37cfc1e3d3</v>
    <v>en-GB</v>
    <v>Map</v>
  </rv>
  <rv s="0">
    <v>536870912</v>
    <v>Jigawa State</v>
    <v>ad936f43-f8d5-695e-67fe-01235468d235</v>
    <v>en-GB</v>
    <v>Map</v>
  </rv>
  <rv s="0">
    <v>536870912</v>
    <v>Adamawa State</v>
    <v>89e5889b-a771-6d19-8318-bdbc1b461471</v>
    <v>en-GB</v>
    <v>Map</v>
  </rv>
  <rv s="0">
    <v>536870912</v>
    <v>Borno State</v>
    <v>f2c07e45-570f-e47c-13ec-ca77b5c8fadc</v>
    <v>en-GB</v>
    <v>Map</v>
  </rv>
  <rv s="0">
    <v>536870912</v>
    <v>Katsina State</v>
    <v>1ba9a23e-5c1c-5d07-a6f9-d9dd468364e6</v>
    <v>en-GB</v>
    <v>Map</v>
  </rv>
  <rv s="0">
    <v>536870912</v>
    <v>Anambra State</v>
    <v>a4e8fb7a-e9a1-e893-4f70-23580f99b653</v>
    <v>en-GB</v>
    <v>Map</v>
  </rv>
  <rv s="0">
    <v>536870912</v>
    <v>Kogi State</v>
    <v>5d30659c-4b14-04f8-8ac5-87b90f387204</v>
    <v>en-GB</v>
    <v>Map</v>
  </rv>
  <rv s="0">
    <v>536870912</v>
    <v>Taraba State</v>
    <v>ab8e951e-d2de-b17d-556a-131a8a77c6e8</v>
    <v>en-GB</v>
    <v>Map</v>
  </rv>
  <rv s="0">
    <v>536870912</v>
    <v>Sokoto State</v>
    <v>8cef5263-b25e-1f7a-dcc4-b85f5a2d81f4</v>
    <v>en-GB</v>
    <v>Map</v>
  </rv>
  <rv s="0">
    <v>536870912</v>
    <v>Zamfara State</v>
    <v>67d27c6a-27da-4f16-656d-b93176fee807</v>
    <v>en-GB</v>
    <v>Map</v>
  </rv>
  <rv s="0">
    <v>536870912</v>
    <v>Kebbi State</v>
    <v>fd975f01-e997-df8c-4f64-1fee0565999f</v>
    <v>en-GB</v>
    <v>Map</v>
  </rv>
  <rv s="0">
    <v>536870912</v>
    <v>Gombe State</v>
    <v>c151d028-70dc-772d-4ea0-e039483e1792</v>
    <v>en-GB</v>
    <v>Map</v>
  </rv>
  <rv s="0">
    <v>536870912</v>
    <v>Ebonyi State</v>
    <v>4c7ea440-73b2-dafe-8923-4db635cf8052</v>
    <v>en-GB</v>
    <v>Map</v>
  </rv>
  <rv s="0">
    <v>536870912</v>
    <v>Enugu State</v>
    <v>3b086e6a-3058-6d2a-de5f-baecb67e0cba</v>
    <v>en-GB</v>
    <v>Map</v>
  </rv>
  <rv s="0">
    <v>536870912</v>
    <v>Benue State</v>
    <v>da448603-05b5-1cc7-5b90-e2f74bcb7e4b</v>
    <v>en-GB</v>
    <v>Map</v>
  </rv>
  <rv s="4">
    <v>457</v>
  </rv>
  <rv s="1">
    <fb>1.4825336684568799E-2</fb>
    <v>27</v>
  </rv>
  <rv s="1">
    <fb>0.34799999999999998</fb>
    <v>27</v>
  </rv>
  <rv s="1">
    <fb>8.0959997177124002E-2</fb>
    <v>36</v>
  </rv>
  <rv s="1">
    <fb>102806948</fb>
    <v>28</v>
  </rv>
  <rv s="8">
    <v>#VALUE!</v>
    <v>1755</v>
    <v>68</v>
    <v>Nigeria</v>
    <v>23</v>
    <v>24</v>
    <v>Map</v>
    <v>25</v>
    <v>1756</v>
    <v>en-GB</v>
    <v>f8afbbd6-9c3e-02be-7cb2-eac695e2da02</v>
    <v>536870912</v>
    <v>1</v>
    <v>NG</v>
    <v>7903</v>
    <v>7904</v>
    <v>7905</v>
    <v>7906</v>
    <v>7907</v>
    <v>7908</v>
    <v>7909</v>
    <v>7910</v>
    <v>7911</v>
    <v>NGN</v>
    <v>Nigeria, officially the Federal Republic of Nigeria, is a country in West Africa. It is the most populous country in Africa; geographically situated between the Sahel to the north, and the Gulf of Guinea to the south in the Atlantic Ocean; covering an area of 923,769 square kilometers, with a population of over 211 million. It borders Niger in the north, Chad in the northeast, Cameroon in the east, and Benin in the west. Nigeria is a federal republic comprising 36 states and the Federal Capital Territory, where the capital, Abuja, is located. The largest city in Nigeria is Lagos, one of the largest metropolitan areas in the world and second largest in Africa.</v>
    <v>7912</v>
    <v>7913</v>
    <v>7914</v>
    <v>7915</v>
    <v>7916</v>
    <v>7917</v>
    <v>7918</v>
    <v>7919</v>
    <v>7920</v>
    <v>7921</v>
    <v>7922</v>
    <v>7933</v>
    <v>7934</v>
    <v>7935</v>
    <v>7936</v>
    <v>7937</v>
    <v>7534</v>
    <v>Nigeria</v>
    <v>Nigeria, We Hail Thee</v>
    <v>376</v>
    <v>Federal Republic of Nigeria</v>
    <v>7938</v>
    <v>7939</v>
    <v>7940</v>
    <v>1933</v>
    <v>5746</v>
    <v>7941</v>
    <v>7100</v>
    <v>3102</v>
    <v>2039</v>
    <v>1124</v>
    <v>7942</v>
    <v>7980</v>
    <v>7981</v>
    <v>364</v>
    <v>7982</v>
    <v>7983</v>
    <v>Nigeria</v>
    <v>7984</v>
    <v>mdp/vdpid/175</v>
  </rv>
  <rv s="0">
    <v>536870912</v>
    <v>Niue</v>
    <v>670a6ccb-381b-a153-b14d-8c45f3d067a9</v>
    <v>en-GB</v>
    <v>Map</v>
  </rv>
  <rv s="1">
    <fb>260</fb>
    <v>28</v>
  </rv>
  <rv s="1">
    <fb>683</fb>
    <v>30</v>
  </rv>
  <rv s="0">
    <v>536870912</v>
    <v>Alofi</v>
    <v>54a6b8ba-699c-2bf0-0a8e-e7a93fac832e</v>
    <v>en-GB</v>
    <v>Map</v>
  </rv>
  <rv s="1">
    <fb>10010000</fb>
    <v>33</v>
  </rv>
  <rv s="2">
    <v>172</v>
    <v>25</v>
    <v>1765</v>
    <v>0</v>
    <v>Image of Niue</v>
  </rv>
  <rv s="0">
    <v>805306368</v>
    <v>Dalton Tagelagi (Premier)</v>
    <v>13b29b57-c9a7-a475-a2eb-a0d51fa13e9c</v>
    <v>en-GB</v>
    <v>Generic</v>
  </rv>
  <rv s="4">
    <v>458</v>
  </rv>
  <rv s="3">
    <v>https://www.bing.com/search?q=niue&amp;form=skydnc</v>
    <v>Learn more on Bing</v>
  </rv>
  <rv s="4">
    <v>459</v>
  </rv>
  <rv s="1">
    <fb>1784</fb>
    <v>28</v>
  </rv>
  <rv s="4">
    <v>460</v>
  </rv>
  <rv s="94">
    <v>#VALUE!</v>
    <v>1762</v>
    <v>1763</v>
    <v>Niue</v>
    <v>23</v>
    <v>24</v>
    <v>Map</v>
    <v>25</v>
    <v>1764</v>
    <v>en-GB</v>
    <v>670a6ccb-381b-a153-b14d-8c45f3d067a9</v>
    <v>536870912</v>
    <v>1</v>
    <v>NU</v>
    <v>7987</v>
    <v>7988</v>
    <v>7989</v>
    <v>NZD</v>
    <v>Niue is an island country in the South Pacific Ocean, 2,400 kilometres northeast of New Zealand. Niue's land area is about 261 square kilometres and its population, predominantly Polynesian, was about 1,600 in 2016. Niue is located in a triangle between Tonga, Samoa, and the Cook Islands. It is 604 kilometers northeast of Tonga. The island is commonly referred to as "The Rock", which comes from the traditional name "Rock of Polynesia". Niue is one of the world's largest coral islands. The terrain of the island has two noticeable levels. The higher level is made up of a limestone cliff running along the coast, with a plateau in the centre of the island reaching approximately 60 metres above sea level. The lower level is a coastal terrace approximately 0.5 km wide and about 25–27 metres high, which slopes down and meets the sea in small cliffs. A coral reef surrounds the island, with the only major break in the reef being in the central western coast, close to the capital, Alofi.</v>
    <v>7990</v>
    <v>7991</v>
    <v>7989</v>
    <v>7993</v>
    <v>7994</v>
    <v>Niue</v>
    <v>Ko e Iki he Lagi</v>
    <v>7995</v>
    <v>Niue</v>
    <v>7996</v>
    <v>7997</v>
    <v>Niue</v>
    <v>mdp/vdpid/171</v>
  </rv>
  <rv s="0">
    <v>536870912</v>
    <v>Norfolk Island</v>
    <v>edf78bdd-d272-9969-118f-522fd065d490</v>
    <v>en-GB</v>
    <v>Map</v>
  </rv>
  <rv s="1">
    <fb>34.6</fb>
    <v>28</v>
  </rv>
  <rv s="1">
    <fb>672</fb>
    <v>30</v>
  </rv>
  <rv s="0">
    <v>536870912</v>
    <v>Kingston</v>
    <v>3b1325a7-4235-b2ee-b8ae-26d710bbc821</v>
    <v>en-GB</v>
    <v>Map</v>
  </rv>
  <rv s="1">
    <fb>60209320</fb>
    <v>33</v>
  </rv>
  <rv s="2">
    <v>173</v>
    <v>25</v>
    <v>1773</v>
    <v>0</v>
    <v>Image of Norfolk Island</v>
  </rv>
  <rv s="0">
    <v>536870912</v>
    <v>Burnt Pine</v>
    <v>52d539d2-de0c-c5f3-049a-87bdeee131fa</v>
    <v>en-GB</v>
    <v>Map</v>
  </rv>
  <rv s="3">
    <v>https://www.bing.com/search?q=norfolk+island&amp;form=skydnc</v>
    <v>Learn more on Bing</v>
  </rv>
  <rv s="4">
    <v>461</v>
  </rv>
  <rv s="1">
    <fb>2169</fb>
    <v>28</v>
  </rv>
  <rv s="4">
    <v>462</v>
  </rv>
  <rv s="36">
    <v>#VALUE!</v>
    <v>1771</v>
    <v>531</v>
    <v>Norfolk Island</v>
    <v>23</v>
    <v>24</v>
    <v>Map</v>
    <v>25</v>
    <v>1772</v>
    <v>en-GB</v>
    <v>edf78bdd-d272-9969-118f-522fd065d490</v>
    <v>536870912</v>
    <v>1</v>
    <v>NF</v>
    <v>8000</v>
    <v>8001</v>
    <v>8002</v>
    <v>Norfolk Island is an external territory of Australia located in the Pacific Ocean between New Zealand and New Caledonia, 1,412 kilometres directly east of Australia's Evans Head and about 900 kilometres from Lord Howe Island. Together with the neighbouring Phillip Island and Nepean Island, the three islands collectively form the Territory of Norfolk Island. At the 2016 census, it had 1748 inhabitants living on a total area of about 35 km². Its capital is Kingston.</v>
    <v>8003</v>
    <v>8004</v>
    <v>8005</v>
    <v>8006</v>
    <v>Norfolk Island</v>
    <v>8007</v>
    <v>Territory of Norfolk Island</v>
    <v>8008</v>
    <v>8009</v>
    <v>Norfolk Island</v>
    <v>mdp/vdpid/172</v>
  </rv>
  <rv s="0">
    <v>536870912</v>
    <v>Norway</v>
    <v>51b69cb2-1924-e989-590b-712a7070a30f</v>
    <v>en-GB</v>
    <v>Map</v>
  </rv>
  <rv s="1">
    <fb>2.6940783293922001E-2</fb>
    <v>27</v>
  </rv>
  <rv s="1">
    <fb>323802</fb>
    <v>28</v>
  </rv>
  <rv s="1">
    <fb>10.4</fb>
    <v>29</v>
  </rv>
  <rv s="1">
    <fb>47</fb>
    <v>30</v>
  </rv>
  <rv s="0">
    <v>536870912</v>
    <v>Oslo</v>
    <v>962ca6d0-04b2-b258-d6d5-ec31f6cc1d83</v>
    <v>en-GB</v>
    <v>Map</v>
  </rv>
  <rv s="1">
    <fb>41022.728999999999</fb>
    <v>28</v>
  </rv>
  <rv s="1">
    <fb>120.269658854402</fb>
    <v>31</v>
  </rv>
  <rv s="1">
    <fb>2.1677300330540498E-2</fb>
    <v>27</v>
  </rv>
  <rv s="1">
    <fb>22999.934595128299</fb>
    <v>28</v>
  </rv>
  <rv s="1">
    <fb>0.331778599014523</fb>
    <v>27</v>
  </rv>
  <rv s="1">
    <fb>56.951628649981103</fb>
    <v>35</v>
  </rv>
  <rv s="1">
    <fb>1.78</fb>
    <v>32</v>
  </rv>
  <rv s="1">
    <fb>403336363636.36401</fb>
    <v>33</v>
  </rv>
  <rv s="1">
    <fb>1.0026021000000001</fb>
    <v>27</v>
  </rv>
  <rv s="1">
    <fb>0.81992350000000003</fb>
    <v>27</v>
  </rv>
  <rv s="2">
    <v>174</v>
    <v>25</v>
    <v>1782</v>
    <v>0</v>
    <v>Image of Norway</v>
  </rv>
  <rv s="0">
    <v>805306368</v>
    <v>Harald V of Norway (King)</v>
    <v>d501cea3-4c13-36b0-0641-e2d6452188bc</v>
    <v>en-GB</v>
    <v>Generic</v>
  </rv>
  <rv s="0">
    <v>805306368</v>
    <v>Tone Wilhelmsen Trøen (President)</v>
    <v>e79f91f4-5a33-4331-1d76-674f83e0ec6c</v>
    <v>en-GB</v>
    <v>Generic</v>
  </rv>
  <rv s="0">
    <v>805306368</v>
    <v>Erna Solberg (Prime Minister)</v>
    <v>96e4d28d-c461-ebde-d8f7-cb71f398e898</v>
    <v>en-GB</v>
    <v>Generic</v>
  </rv>
  <rv s="4">
    <v>463</v>
  </rv>
  <rv s="3">
    <v>https://www.bing.com/search?q=norway&amp;form=skydnc</v>
    <v>Learn more on Bing</v>
  </rv>
  <rv s="1">
    <fb>82.758536585365903</fb>
    <v>35</v>
  </rv>
  <rv s="1">
    <fb>295548630000</fb>
    <v>33</v>
  </rv>
  <rv s="4">
    <v>464</v>
  </rv>
  <rv s="1">
    <fb>0.14272576140000001</fb>
    <v>27</v>
  </rv>
  <rv s="1">
    <fb>2.9163999999999999</fb>
    <v>29</v>
  </rv>
  <rv s="1">
    <fb>5347896</fb>
    <v>28</v>
  </rv>
  <rv s="1">
    <fb>0.63804000854492204</fb>
    <v>27</v>
  </rv>
  <rv s="0">
    <v>536870912</v>
    <v>Svalbard</v>
    <v>e0bdceb6-73d9-342d-a32c-dfba0b579752</v>
    <v>en-GB</v>
    <v>Map</v>
  </rv>
  <rv s="0">
    <v>536870912</v>
    <v>Jan Mayen</v>
    <v>f56eb1ba-33b5-1e64-ae2b-258d8244ad2c</v>
    <v>en-GB</v>
    <v>Map</v>
  </rv>
  <rv s="0">
    <v>536870912</v>
    <v>Finnmark</v>
    <v>1cfcd8b0-45c9-4672-8d35-bc11dabfcfd7</v>
    <v>en-GB</v>
    <v>Map</v>
  </rv>
  <rv s="0">
    <v>536870912</v>
    <v>Vestfold</v>
    <v>5e401c8e-2c02-1ce2-5adb-d8b619814f47</v>
    <v>en-GB</v>
    <v>Map</v>
  </rv>
  <rv s="0">
    <v>536870912</v>
    <v>Oppland</v>
    <v>9c3db634-f0d7-3738-b081-261f95fd6f26</v>
    <v>en-GB</v>
    <v>Map</v>
  </rv>
  <rv s="0">
    <v>536870912</v>
    <v>Møre og Romsdal</v>
    <v>701c8996-b876-44d1-7f9c-2b299bcf08c6</v>
    <v>en-GB</v>
    <v>Map</v>
  </rv>
  <rv s="0">
    <v>536870912</v>
    <v>Nordland</v>
    <v>35304f96-e4b8-aa47-fc00-57db63d0c883</v>
    <v>en-GB</v>
    <v>Map</v>
  </rv>
  <rv s="0">
    <v>536870912</v>
    <v>Buskerud</v>
    <v>076bb117-59ff-07f7-e641-39689d26f94a</v>
    <v>en-GB</v>
    <v>Map</v>
  </rv>
  <rv s="0">
    <v>536870912</v>
    <v>Sør-Trøndelag</v>
    <v>6de04131-9c27-f410-4af5-fc5046372bd4</v>
    <v>en-GB</v>
    <v>Map</v>
  </rv>
  <rv s="0">
    <v>536870912</v>
    <v>Hordaland</v>
    <v>490ab7b1-65e2-6566-e737-5c6a000eeec4</v>
    <v>en-GB</v>
    <v>Map</v>
  </rv>
  <rv s="0">
    <v>536870912</v>
    <v>Rogaland</v>
    <v>986d3e77-c553-606b-9d2f-776a1c989ba2</v>
    <v>en-GB</v>
    <v>Map</v>
  </rv>
  <rv s="0">
    <v>536870912</v>
    <v>Troms</v>
    <v>7ac3993c-4024-2260-60bb-061627473b63</v>
    <v>en-GB</v>
    <v>Map</v>
  </rv>
  <rv s="0">
    <v>536870912</v>
    <v>Akershus</v>
    <v>5be911ff-2030-92a4-37f2-690abaa42056</v>
    <v>en-GB</v>
    <v>Map</v>
  </rv>
  <rv s="0">
    <v>536870912</v>
    <v>Østfold</v>
    <v>61a32360-8194-db60-82a1-1e0c5086e63a</v>
    <v>en-GB</v>
    <v>Map</v>
  </rv>
  <rv s="0">
    <v>536870912</v>
    <v>Vest-Agder</v>
    <v>e05194b5-ae3d-a4e6-267f-d399aecdca9a</v>
    <v>en-GB</v>
    <v>Map</v>
  </rv>
  <rv s="0">
    <v>536870912</v>
    <v>Hedmark</v>
    <v>bae0deb3-283f-5c68-55f9-48c9895b4188</v>
    <v>en-GB</v>
    <v>Map</v>
  </rv>
  <rv s="0">
    <v>536870912</v>
    <v>Telemark</v>
    <v>85c1e229-f4df-f952-b782-45dc389f825e</v>
    <v>en-GB</v>
    <v>Map</v>
  </rv>
  <rv s="0">
    <v>536870912</v>
    <v>Aust-Agder</v>
    <v>f0893135-ff08-ef74-894f-f3b646e18569</v>
    <v>en-GB</v>
    <v>Map</v>
  </rv>
  <rv s="0">
    <v>536870912</v>
    <v>Sogn og Fjordane</v>
    <v>b616b58c-bd5d-0bb4-d7ed-553f6689645c</v>
    <v>en-GB</v>
    <v>Map</v>
  </rv>
  <rv s="0">
    <v>536870912</v>
    <v>Nord-Trøndelag</v>
    <v>6f9a3ff8-bcc2-b2b0-cd3e-cf9b3c974868</v>
    <v>en-GB</v>
    <v>Map</v>
  </rv>
  <rv s="4">
    <v>465</v>
  </rv>
  <rv s="1">
    <fb>0.238617503950879</fb>
    <v>27</v>
  </rv>
  <rv s="1">
    <fb>0.36200000000000004</fb>
    <v>27</v>
  </rv>
  <rv s="1">
    <fb>3.3459999561309801E-2</fb>
    <v>36</v>
  </rv>
  <rv s="1">
    <fb>4418218</fb>
    <v>28</v>
  </rv>
  <rv s="14">
    <v>#VALUE!</v>
    <v>1781</v>
    <v>178</v>
    <v>Norway</v>
    <v>23</v>
    <v>24</v>
    <v>Map</v>
    <v>25</v>
    <v>485</v>
    <v>en-GB</v>
    <v>51b69cb2-1924-e989-590b-712a7070a30f</v>
    <v>536870912</v>
    <v>1</v>
    <v>NO</v>
    <v>8012</v>
    <v>8013</v>
    <v>2899</v>
    <v>8014</v>
    <v>8015</v>
    <v>8016</v>
    <v>8017</v>
    <v>8018</v>
    <v>8019</v>
    <v>NOK</v>
    <v>Norway, officially the Kingdom of Norway, is a Nordic country in Northern Europe whose mainland territory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v>
    <v>8020</v>
    <v>1653</v>
    <v>8021</v>
    <v>8022</v>
    <v>8023</v>
    <v>8024</v>
    <v>8025</v>
    <v>8026</v>
    <v>8027</v>
    <v>3505</v>
    <v>8016</v>
    <v>8031</v>
    <v>8032</v>
    <v>8033</v>
    <v>8034</v>
    <v>1115</v>
    <v>Norway</v>
    <v>Ja, vi elsker dette landet</v>
    <v>8035</v>
    <v>Norway</v>
    <v>8036</v>
    <v>8037</v>
    <v>8038</v>
    <v>4180</v>
    <v>1933</v>
    <v>7198</v>
    <v>525</v>
    <v>6198</v>
    <v>2040</v>
    <v>2744</v>
    <v>8039</v>
    <v>8060</v>
    <v>8061</v>
    <v>161</v>
    <v>8062</v>
    <v>8063</v>
    <v>Norway</v>
    <v>8064</v>
    <v>mdp/vdpid/177</v>
  </rv>
  <rv s="0">
    <v>536870912</v>
    <v>Oman</v>
    <v>80c2f3b5-3d4f-9573-2b4d-e73c7d67832b</v>
    <v>en-GB</v>
    <v>Map</v>
  </rv>
  <rv s="1">
    <fb>4.6397415185783497E-2</fb>
    <v>27</v>
  </rv>
  <rv s="1">
    <fb>309500</fb>
    <v>28</v>
  </rv>
  <rv s="1">
    <fb>47000</fb>
    <v>28</v>
  </rv>
  <rv s="1">
    <fb>19.189</fb>
    <v>29</v>
  </rv>
  <rv s="1">
    <fb>968</fb>
    <v>30</v>
  </rv>
  <rv s="0">
    <v>536870912</v>
    <v>Muscat</v>
    <v>94c369e9-23a3-9c59-e2c3-e9026f64b420</v>
    <v>en-GB</v>
    <v>Map</v>
  </rv>
  <rv s="1">
    <fb>63457.434999999998</fb>
    <v>28</v>
  </rv>
  <rv s="1">
    <fb>113.52928579077</fb>
    <v>31</v>
  </rv>
  <rv s="1">
    <fb>1.3379505745318198E-3</fb>
    <v>27</v>
  </rv>
  <rv s="1">
    <fb>6445.5734171620397</fb>
    <v>28</v>
  </rv>
  <rv s="1">
    <fb>2.8879999999999999</fb>
    <v>29</v>
  </rv>
  <rv s="1">
    <fb>6.4620355411954791E-5</fb>
    <v>27</v>
  </rv>
  <rv s="1">
    <fb>99.963168651852996</fb>
    <v>35</v>
  </rv>
  <rv s="1">
    <fb>76983094928.4785</fb>
    <v>33</v>
  </rv>
  <rv s="1">
    <fb>1.0339206000000001</fb>
    <v>27</v>
  </rv>
  <rv s="1">
    <fb>0.38036209999999998</fb>
    <v>27</v>
  </rv>
  <rv s="2">
    <v>175</v>
    <v>25</v>
    <v>1793</v>
    <v>0</v>
    <v>Image of Oman</v>
  </rv>
  <rv s="0">
    <v>536870912</v>
    <v>Seeb</v>
    <v>671b4879-5849-6c5d-54ad-1c2862212491</v>
    <v>en-GB</v>
    <v>Map</v>
  </rv>
  <rv s="4">
    <v>466</v>
  </rv>
  <rv s="3">
    <v>https://www.bing.com/search?q=oman&amp;form=skydnc</v>
    <v>Learn more on Bing</v>
  </rv>
  <rv s="1">
    <fb>77.632999999999996</fb>
    <v>35</v>
  </rv>
  <rv s="1">
    <fb>17119480000</fb>
    <v>33</v>
  </rv>
  <rv s="1">
    <fb>4.33</fb>
    <v>32</v>
  </rv>
  <rv s="1">
    <fb>6.3663297800000004E-2</fb>
    <v>27</v>
  </rv>
  <rv s="1">
    <fb>2.0030999999999999</fb>
    <v>29</v>
  </rv>
  <rv s="1">
    <fb>4974986</fb>
    <v>28</v>
  </rv>
  <rv s="1">
    <fb>0.72369003295898393</fb>
    <v>27</v>
  </rv>
  <rv s="0">
    <v>536870912</v>
    <v>Muscat Governorate</v>
    <v>475dad8b-c55b-0f3f-8c26-cdcd1678c422</v>
    <v>en-GB</v>
    <v>Map</v>
  </rv>
  <rv s="0">
    <v>536870912</v>
    <v>Ad Dakhiliyah Governorate</v>
    <v>507aca11-2bcf-7637-0d56-a19fddc08b60</v>
    <v>en-GB</v>
    <v>Map</v>
  </rv>
  <rv s="0">
    <v>536870912</v>
    <v>Dhofar Governorate</v>
    <v>ea26f1ab-d429-67da-185a-a1a2406ab507</v>
    <v>en-GB</v>
    <v>Map</v>
  </rv>
  <rv s="0">
    <v>536870912</v>
    <v>Musandam Governorate</v>
    <v>93ebe90c-9d4c-44bf-3df0-0fad831f3acd</v>
    <v>en-GB</v>
    <v>Map</v>
  </rv>
  <rv s="0">
    <v>536870912</v>
    <v>Al Buraimi Governorate</v>
    <v>134b6720-8e35-94fa-1147-7c4a8204beba</v>
    <v>en-GB</v>
    <v>Map</v>
  </rv>
  <rv s="0">
    <v>536870912</v>
    <v>Ash Sharqiyah South Governorate</v>
    <v>313d2755-e186-571e-c85f-b9d13b19e01b</v>
    <v>en-GB</v>
    <v>Map</v>
  </rv>
  <rv s="0">
    <v>536870912</v>
    <v>Ad Dhahirah Governorate</v>
    <v>a981bed9-9e09-b441-6ed1-45b40fd2c43b</v>
    <v>en-GB</v>
    <v>Map</v>
  </rv>
  <rv s="0">
    <v>536870912</v>
    <v>Al Wusta Governorate</v>
    <v>89c825f1-a648-e985-ffc1-79b78cd83d1f</v>
    <v>en-GB</v>
    <v>Map</v>
  </rv>
  <rv s="0">
    <v>536870912</v>
    <v>Ash Sharqiyah North Governorate</v>
    <v>26562e12-b4c9-6003-fee2-a918264dfdd4</v>
    <v>en-GB</v>
    <v>Map</v>
  </rv>
  <rv s="0">
    <v>536870912</v>
    <v>Al Batinah South Governorate</v>
    <v>daa3b674-1912-4b3e-f69c-de4f0cd993cd</v>
    <v>en-GB</v>
    <v>Map</v>
  </rv>
  <rv s="0">
    <v>536870912</v>
    <v>Al Batinah North Governorate</v>
    <v>c3841398-bbf3-c711-4598-d86e986af0d8</v>
    <v>en-GB</v>
    <v>Map</v>
  </rv>
  <rv s="4">
    <v>467</v>
  </rv>
  <rv s="1">
    <fb>2.5237216657880902E-2</fb>
    <v>27</v>
  </rv>
  <rv s="4">
    <v>468</v>
  </rv>
  <rv s="1">
    <fb>0.27399999999999997</fb>
    <v>27</v>
  </rv>
  <rv s="1">
    <fb>2.6710000038147001E-2</fb>
    <v>36</v>
  </rv>
  <rv s="1">
    <fb>4250777</fb>
    <v>28</v>
  </rv>
  <rv s="75">
    <v>#VALUE!</v>
    <v>1791</v>
    <v>1305</v>
    <v>Oman</v>
    <v>23</v>
    <v>24</v>
    <v>Map</v>
    <v>25</v>
    <v>1792</v>
    <v>en-GB</v>
    <v>80c2f3b5-3d4f-9573-2b4d-e73c7d67832b</v>
    <v>536870912</v>
    <v>1</v>
    <v>OM</v>
    <v>8067</v>
    <v>8068</v>
    <v>8069</v>
    <v>8070</v>
    <v>8071</v>
    <v>8072</v>
    <v>8073</v>
    <v>8074</v>
    <v>8075</v>
    <v>OMR</v>
    <v>Oman, officially the Sultanate of Oman (Arabic: سلْطنةُ عُمان‎ Salṭanat(u) ʻUmān), is a country on the southeastern coast of the Arabian Peninsula in Western Asia and the oldest independent state in the Arab world. Located in a strategically important position at the mouth of the Persian Gulf, the country shares land borders with the United Arab Emirates to the northeast, Saudi Arabia to the northwest, and Yemen to the southwest, and shares maritime borders with Iran and Pakistan. The coast is formed by the Arabian Sea on the southeast and the Gulf of Oman on the northeast. The Madha and Musandam exclaves are surrounded by the UAE on their land borders, with the Strait of Hormuz and the Gulf of Oman forming Musandam's coastal boundaries. Muscat is its capital and largest city.</v>
    <v>8076</v>
    <v>8077</v>
    <v>8078</v>
    <v>8079</v>
    <v>6622</v>
    <v>8080</v>
    <v>8081</v>
    <v>8082</v>
    <v>8083</v>
    <v>1621</v>
    <v>8084</v>
    <v>8085</v>
    <v>8086</v>
    <v>8087</v>
    <v>8088</v>
    <v>5996</v>
    <v>8089</v>
    <v>Oman</v>
    <v>As-Salam as-Sultani</v>
    <v>907</v>
    <v>Sultanate of Oman</v>
    <v>8090</v>
    <v>8091</v>
    <v>8092</v>
    <v>8093</v>
    <v>8105</v>
    <v>8106</v>
    <v>8107</v>
    <v>8108</v>
    <v>8109</v>
    <v>Oman</v>
    <v>8110</v>
    <v>mdp/vdpid/164</v>
  </rv>
  <rv s="0">
    <v>536870912</v>
    <v>Pakistan</v>
    <v>69cd8ccc-adba-8eeb-a48e-3e7229e9666c</v>
    <v>en-GB</v>
    <v>Map</v>
  </rv>
  <rv s="1">
    <fb>0.47794728102947304</fb>
    <v>27</v>
  </rv>
  <rv s="1">
    <fb>796095</fb>
    <v>28</v>
  </rv>
  <rv s="1">
    <fb>936000</fb>
    <v>28</v>
  </rv>
  <rv s="1">
    <fb>28.25</fb>
    <v>29</v>
  </rv>
  <rv s="1">
    <fb>92</fb>
    <v>30</v>
  </rv>
  <rv s="0">
    <v>536870912</v>
    <v>Islamabad</v>
    <v>7d6db4a7-d08a-aa85-d6ce-6cb15b346bdf</v>
    <v>en-GB</v>
    <v>Map</v>
  </rv>
  <rv s="1">
    <fb>201149.61799999999</fb>
    <v>28</v>
  </rv>
  <rv s="1">
    <fb>182.32038637269201</fb>
    <v>31</v>
  </rv>
  <rv s="1">
    <fb>0.105780304680861</fb>
    <v>27</v>
  </rv>
  <rv s="1">
    <fb>447.50100258913102</fb>
    <v>28</v>
  </rv>
  <rv s="1">
    <fb>3.51</fb>
    <v>29</v>
  </rv>
  <rv s="1">
    <fb>1.8537256122872599E-2</fb>
    <v>27</v>
  </rv>
  <rv s="1">
    <fb>61.585361451111801</fb>
    <v>35</v>
  </rv>
  <rv s="1">
    <fb>304400000000</fb>
    <v>33</v>
  </rv>
  <rv s="1">
    <fb>0.94328199999999995</fb>
    <v>27</v>
  </rv>
  <rv s="1">
    <fb>8.9584200000000003E-2</fb>
    <v>27</v>
  </rv>
  <rv s="2">
    <v>176</v>
    <v>25</v>
    <v>1803</v>
    <v>0</v>
    <v>Image of Pakistan</v>
  </rv>
  <rv s="1">
    <fb>57.2</fb>
    <v>35</v>
  </rv>
  <rv s="0">
    <v>536870912</v>
    <v>Karachi</v>
    <v>8868147b-7b38-6de8-cdbe-567b934b7f8f</v>
    <v>en-GB</v>
    <v>Map</v>
  </rv>
  <rv s="0">
    <v>805306368</v>
    <v>Imran Khan (Prime Minister)</v>
    <v>a7298a10-add5-113c-adb2-37fc3a5174f8</v>
    <v>en-GB</v>
    <v>Generic</v>
  </rv>
  <rv s="0">
    <v>805306368</v>
    <v>Arif Alvi (President)</v>
    <v>5cf4e408-6cf3-8bcd-1ce5-a4ef8f6c0439</v>
    <v>en-GB</v>
    <v>Generic</v>
  </rv>
  <rv s="4">
    <v>469</v>
  </rv>
  <rv s="3">
    <v>https://www.bing.com/search?q=pakistan&amp;form=skydnc</v>
    <v>Learn more on Bing</v>
  </rv>
  <rv s="1">
    <fb>67.114000000000004</fb>
    <v>35</v>
  </rv>
  <rv s="1">
    <fb>91863740000</fb>
    <v>33</v>
  </rv>
  <rv s="1">
    <fb>140</fb>
    <v>35</v>
  </rv>
  <rv s="1">
    <fb>0.69</fb>
    <v>32</v>
  </rv>
  <rv s="4">
    <v>470</v>
  </rv>
  <rv s="1">
    <fb>0.66485154850000006</fb>
    <v>27</v>
  </rv>
  <rv s="1">
    <fb>0.98009999999999997</fb>
    <v>29</v>
  </rv>
  <rv s="1">
    <fb>216565318</fb>
    <v>28</v>
  </rv>
  <rv s="1">
    <fb>0.28899999999999998</fb>
    <v>27</v>
  </rv>
  <rv s="1">
    <fb>0.156</fb>
    <v>27</v>
  </rv>
  <rv s="1">
    <fb>0.52573001861572299</fb>
    <v>27</v>
  </rv>
  <rv s="0">
    <v>536870912</v>
    <v>Punjab, Pakistan</v>
    <v>eaa769c5-d61b-fc82-0dfe-db1696c1a676</v>
    <v>en-GB</v>
    <v>Map</v>
  </rv>
  <rv s="0">
    <v>536870912</v>
    <v>Khyber Pakhtunkhwa</v>
    <v>2dd079f9-a4d7-b9c3-14aa-dabebc56c591</v>
    <v>en-GB</v>
    <v>Map</v>
  </rv>
  <rv s="0">
    <v>536870912</v>
    <v>Sindh</v>
    <v>bf0a27ee-81c5-5e2b-6404-af7d886475be</v>
    <v>en-GB</v>
    <v>Map</v>
  </rv>
  <rv s="0">
    <v>536870912</v>
    <v>Gilgit-Baltistan</v>
    <v>3eb3f6b8-31d3-1e23-5d0f-a767a6a8102a</v>
    <v>en-GB</v>
    <v>Map</v>
  </rv>
  <rv s="0">
    <v>536870912</v>
    <v>Balochistan, Pakistan</v>
    <v>733099a6-8f86-3bae-4e33-98665caeb458</v>
    <v>en-GB</v>
    <v>Map</v>
  </rv>
  <rv s="0">
    <v>536870912</v>
    <v>Azad Kashmir</v>
    <v>5eb14a38-253f-8bea-4327-9023007fb366</v>
    <v>en-GB</v>
    <v>Map</v>
  </rv>
  <rv s="0">
    <v>536870912</v>
    <v>Islamabad Capital Territory</v>
    <v>70c2750b-d15b-bbdc-9a7c-b361fbe14a63</v>
    <v>en-GB</v>
    <v>Map</v>
  </rv>
  <rv s="0">
    <v>536870912</v>
    <v>Federally Administered Tribal Areas</v>
    <v>ca2a22f1-a8b1-7fd8-4daa-7f8db69d1c7b</v>
    <v>en-GB</v>
    <v>Map</v>
  </rv>
  <rv s="4">
    <v>471</v>
  </rv>
  <rv s="1">
    <fb>9.1886767882585402E-2</fb>
    <v>27</v>
  </rv>
  <rv s="4">
    <v>472</v>
  </rv>
  <rv s="1">
    <fb>0.33899999999999997</fb>
    <v>27</v>
  </rv>
  <rv s="1">
    <fb>4.4530000686645498E-2</fb>
    <v>36</v>
  </rv>
  <rv s="1">
    <fb>79927762</fb>
    <v>28</v>
  </rv>
  <rv s="8">
    <v>#VALUE!</v>
    <v>1801</v>
    <v>68</v>
    <v>Pakistan</v>
    <v>23</v>
    <v>24</v>
    <v>Map</v>
    <v>25</v>
    <v>1802</v>
    <v>en-GB</v>
    <v>69cd8ccc-adba-8eeb-a48e-3e7229e9666c</v>
    <v>536870912</v>
    <v>1</v>
    <v>PK</v>
    <v>8113</v>
    <v>8114</v>
    <v>8115</v>
    <v>8116</v>
    <v>8117</v>
    <v>8118</v>
    <v>8119</v>
    <v>8120</v>
    <v>8121</v>
    <v>PKR</v>
    <v>Pakistan, officially the Islamic Republic of Pakistan, is a country in South Asia. It is the world's fifth-most populous country, with a population exceeding 225.2 million, and has the world's second-largest Muslim population. Pakistan is the 33rd-largest country by area,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8122</v>
    <v>8123</v>
    <v>8124</v>
    <v>8125</v>
    <v>4455</v>
    <v>8126</v>
    <v>8127</v>
    <v>8128</v>
    <v>8129</v>
    <v>8130</v>
    <v>8131</v>
    <v>8134</v>
    <v>8135</v>
    <v>8136</v>
    <v>8137</v>
    <v>8138</v>
    <v>8139</v>
    <v>Pakistan</v>
    <v>Qaumi Taranah</v>
    <v>8140</v>
    <v>Islamic Republic of Pakistan</v>
    <v>8141</v>
    <v>8142</v>
    <v>8143</v>
    <v>2767</v>
    <v>8144</v>
    <v>6245</v>
    <v>1495</v>
    <v>6198</v>
    <v>527</v>
    <v>8145</v>
    <v>8146</v>
    <v>8155</v>
    <v>8156</v>
    <v>8157</v>
    <v>8158</v>
    <v>8159</v>
    <v>Pakistan</v>
    <v>8160</v>
    <v>mdp/vdpid/190</v>
  </rv>
  <rv s="0">
    <v>536870912</v>
    <v>Palau</v>
    <v>bdd5951c-45b5-1e5c-07ce-c7057eb017a9</v>
    <v>en-GB</v>
    <v>Map</v>
  </rv>
  <rv s="1">
    <fb>0.108695652173913</fb>
    <v>27</v>
  </rv>
  <rv s="1">
    <fb>459</fb>
    <v>28</v>
  </rv>
  <rv s="1">
    <fb>680</fb>
    <v>30</v>
  </rv>
  <rv s="0">
    <v>536870912</v>
    <v>Ngerulmud</v>
    <v>1b0f0d49-6d48-6ead-6b14-57454977d1a5</v>
    <v>en-GB</v>
    <v>Map</v>
  </rv>
  <rv s="1">
    <fb>223.68700000000001</fb>
    <v>28</v>
  </rv>
  <rv s="1">
    <fb>118.168674698795</fb>
    <v>31</v>
  </rv>
  <rv s="1">
    <fb>1.2804626187525701E-2</fb>
    <v>27</v>
  </rv>
  <rv s="1">
    <fb>2.21</fb>
    <v>29</v>
  </rv>
  <rv s="1">
    <fb>0.8760869399360981</fb>
    <v>27</v>
  </rv>
  <rv s="1">
    <fb>283994900</fb>
    <v>33</v>
  </rv>
  <rv s="1">
    <fb>1.1256868</fb>
    <v>27</v>
  </rv>
  <rv s="1">
    <fb>0.54689480000000001</fb>
    <v>27</v>
  </rv>
  <rv s="2">
    <v>177</v>
    <v>25</v>
    <v>1814</v>
    <v>0</v>
    <v>Image of Palau</v>
  </rv>
  <rv s="1">
    <fb>16.600000000000001</fb>
    <v>35</v>
  </rv>
  <rv s="0">
    <v>536870912</v>
    <v>Koror</v>
    <v>c9c9c0fc-ec9a-006e-0c27-e5eec6d2eb7d</v>
    <v>en-GB</v>
    <v>Map</v>
  </rv>
  <rv s="0">
    <v>805306368</v>
    <v>Surangel Whipps Jr. (President)</v>
    <v>8f495fe7-fd6e-61ef-3209-9c89646a6257</v>
    <v>en-GB</v>
    <v>Generic</v>
  </rv>
  <rv s="0">
    <v>805306368</v>
    <v>Raynold Oilouch (Vice President)</v>
    <v>d634f6c5-6867-4a12-c28d-3fb85558cb7e</v>
    <v>en-GB</v>
    <v>Generic</v>
  </rv>
  <rv s="4">
    <v>473</v>
  </rv>
  <rv s="3">
    <v>https://www.bing.com/search?q=palau&amp;form=skydnc</v>
    <v>Learn more on Bing</v>
  </rv>
  <rv s="1">
    <fb>69.129268292682895</fb>
    <v>35</v>
  </rv>
  <rv s="4">
    <v>474</v>
  </rv>
  <rv s="1">
    <fb>0.21784187630000001</fb>
    <v>27</v>
  </rv>
  <rv s="1">
    <fb>1.1848000000000001</fb>
    <v>29</v>
  </rv>
  <rv s="1">
    <fb>18008</fb>
    <v>28</v>
  </rv>
  <rv s="0">
    <v>536870912</v>
    <v>Peleliu</v>
    <v>ce68991b-cc9c-4272-ee78-35ae99b1ba80</v>
    <v>en-GB</v>
    <v>Map</v>
  </rv>
  <rv s="0">
    <v>536870912</v>
    <v>Melekeok</v>
    <v>9037fa60-5362-5f0d-6b89-bd121d398441</v>
    <v>en-GB</v>
    <v>Map</v>
  </rv>
  <rv s="0">
    <v>536870912</v>
    <v>Airai</v>
    <v>62bf24e4-356a-aa8c-b60f-d4389ad17018</v>
    <v>en-GB</v>
    <v>Map</v>
  </rv>
  <rv s="0">
    <v>536870912</v>
    <v>Angaur</v>
    <v>e8240fff-ab24-c626-c973-2d43a065b5e0</v>
    <v>en-GB</v>
    <v>Map</v>
  </rv>
  <rv s="0">
    <v>536870912</v>
    <v>Aimeliik</v>
    <v>3a320b91-4aa6-377a-e675-3c4951370e9d</v>
    <v>en-GB</v>
    <v>Map</v>
  </rv>
  <rv s="0">
    <v>536870912</v>
    <v>Sonsorol</v>
    <v>2d81a705-2ad9-7009-5cb0-da7d0388ca9f</v>
    <v>en-GB</v>
    <v>Map</v>
  </rv>
  <rv s="0">
    <v>536870912</v>
    <v>Ngarchelong</v>
    <v>e83a54d9-2b9a-54af-b881-c58a8f8cb756</v>
    <v>en-GB</v>
    <v>Map</v>
  </rv>
  <rv s="0">
    <v>536870912</v>
    <v>Hatohobei</v>
    <v>467a6060-0739-407a-9909-2bee13e3dc82</v>
    <v>en-GB</v>
    <v>Map</v>
  </rv>
  <rv s="0">
    <v>536870912</v>
    <v>Kayangel</v>
    <v>2f51a901-f47f-118e-ef69-5785cc675276</v>
    <v>en-GB</v>
    <v>Map</v>
  </rv>
  <rv s="0">
    <v>536870912</v>
    <v>Ngchesar</v>
    <v>97456723-7180-d1e6-f30e-e63984a8faa6</v>
    <v>en-GB</v>
    <v>Map</v>
  </rv>
  <rv s="0">
    <v>536870912</v>
    <v>Ngardmau</v>
    <v>bd7d8323-2d6e-46c9-6913-dcec933dd3bb</v>
    <v>en-GB</v>
    <v>Map</v>
  </rv>
  <rv s="0">
    <v>536870912</v>
    <v>Ngatpang</v>
    <v>05f22602-2837-2ad7-fdcc-ca68271f11e1</v>
    <v>en-GB</v>
    <v>Map</v>
  </rv>
  <rv s="0">
    <v>536870912</v>
    <v>Ngeremlengui</v>
    <v>87251f8d-eb9b-fd35-5296-1c19ea9cbfce</v>
    <v>en-GB</v>
    <v>Map</v>
  </rv>
  <rv s="0">
    <v>536870912</v>
    <v>Ngaraard</v>
    <v>a5dbd89f-0ddb-3c5f-0cb4-e031e15785bf</v>
    <v>en-GB</v>
    <v>Map</v>
  </rv>
  <rv s="0">
    <v>536870912</v>
    <v>Ngiwal</v>
    <v>39ad3437-5ec4-147d-ea20-a73d964666d6</v>
    <v>en-GB</v>
    <v>Map</v>
  </rv>
  <rv s="4">
    <v>475</v>
  </rv>
  <rv s="1">
    <fb>0.21290040431093299</fb>
    <v>27</v>
  </rv>
  <rv s="4">
    <v>476</v>
  </rv>
  <rv s="1">
    <fb>0.7659999999999999</fb>
    <v>27</v>
  </rv>
  <rv s="1">
    <fb>14491</fb>
    <v>28</v>
  </rv>
  <rv s="44">
    <v>#VALUE!</v>
    <v>1812</v>
    <v>699</v>
    <v>Palau</v>
    <v>23</v>
    <v>24</v>
    <v>Map</v>
    <v>25</v>
    <v>1813</v>
    <v>en-GB</v>
    <v>bdd5951c-45b5-1e5c-07ce-c7057eb017a9</v>
    <v>536870912</v>
    <v>1</v>
    <v>PW</v>
    <v>8163</v>
    <v>8164</v>
    <v>698</v>
    <v>8165</v>
    <v>8166</v>
    <v>8167</v>
    <v>8168</v>
    <v>8169</v>
    <v>USD</v>
    <v>Palau, officially the Republic of Palau and historically Belau, Palaos or Pelew, is an island country in the western Pacific. The nation has approximately 340 islands and connects the western chain of the Caroline Islands with parts of the Federated States of Micronesia. It has a total area of 466 square kilometers. The most populous island is Koror, home to the country's most populous city of the same name. The capital Ngerulmud is located on the nearby island of Babeldaob, in Melekeok State. Palau shares maritime boundaries with international waters to the north, Micronesia to the east, Indonesia to the south, and the Philippines to the north west.</v>
    <v>8170</v>
    <v>8171</v>
    <v>391</v>
    <v>8172</v>
    <v>8173</v>
    <v>8174</v>
    <v>8175</v>
    <v>8176</v>
    <v>8177</v>
    <v>8180</v>
    <v>8181</v>
    <v>8182</v>
    <v>2920</v>
    <v>Palau</v>
    <v>Belau rekid</v>
    <v>8183</v>
    <v>Republic of Palau</v>
    <v>8184</v>
    <v>8185</v>
    <v>8186</v>
    <v>8202</v>
    <v>8203</v>
    <v>8204</v>
    <v>8205</v>
    <v>Palau</v>
    <v>8206</v>
    <v>mdp/vdpid/195</v>
  </rv>
  <rv s="0">
    <v>536870912</v>
    <v>Panama</v>
    <v>8c0fb36e-1238-e873-e015-712d1f496676</v>
    <v>en-GB</v>
    <v>Map</v>
  </rv>
  <rv s="1">
    <fb>0.30360505784234598</fb>
    <v>27</v>
  </rv>
  <rv s="1">
    <fb>75420</fb>
    <v>28</v>
  </rv>
  <rv s="1">
    <fb>18.975999999999999</fb>
    <v>29</v>
  </rv>
  <rv s="1">
    <fb>507</fb>
    <v>30</v>
  </rv>
  <rv s="0">
    <v>536870912</v>
    <v>Panama City</v>
    <v>19964a6e-18be-b7ab-2d10-ea83677d0218</v>
    <v>en-GB</v>
    <v>Map</v>
  </rv>
  <rv s="1">
    <fb>10714.974</fb>
    <v>28</v>
  </rv>
  <rv s="1">
    <fb>122.06871337877099</fb>
    <v>31</v>
  </rv>
  <rv s="1">
    <fb>-3.55083821021212E-3</fb>
    <v>27</v>
  </rv>
  <rv s="1">
    <fb>2064.1757971350698</fb>
    <v>28</v>
  </rv>
  <rv s="1">
    <fb>2.4609999999999999</fb>
    <v>29</v>
  </rv>
  <rv s="1">
    <fb>0.61885930826691504</fb>
    <v>27</v>
  </rv>
  <rv s="1">
    <fb>80.712661963503095</fb>
    <v>35</v>
  </rv>
  <rv s="1">
    <fb>66800800000</fb>
    <v>33</v>
  </rv>
  <rv s="1">
    <fb>0.94385990000000008</fb>
    <v>27</v>
  </rv>
  <rv s="1">
    <fb>0.47799360000000002</fb>
    <v>27</v>
  </rv>
  <rv s="2">
    <v>178</v>
    <v>25</v>
    <v>1827</v>
    <v>0</v>
    <v>Image of Panama</v>
  </rv>
  <rv s="1">
    <fb>13.1</fb>
    <v>35</v>
  </rv>
  <rv s="4">
    <v>477</v>
  </rv>
  <rv s="3">
    <v>https://www.bing.com/search?q=panama&amp;form=skydnc</v>
    <v>Learn more on Bing</v>
  </rv>
  <rv s="1">
    <fb>78.328999999999994</fb>
    <v>35</v>
  </rv>
  <rv s="1">
    <fb>16841000000</fb>
    <v>33</v>
  </rv>
  <rv s="1">
    <fb>52</fb>
    <v>35</v>
  </rv>
  <rv s="4">
    <v>478</v>
  </rv>
  <rv s="1">
    <fb>0.30522739929999998</fb>
    <v>27</v>
  </rv>
  <rv s="1">
    <fb>1.5687</fb>
    <v>29</v>
  </rv>
  <rv s="1">
    <fb>4246439</fb>
    <v>28</v>
  </rv>
  <rv s="1">
    <fb>0.371</fb>
    <v>27</v>
  </rv>
  <rv s="1">
    <fb>0.13400000000000001</fb>
    <v>27</v>
  </rv>
  <rv s="1">
    <fb>0.66588996887207008</fb>
    <v>27</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Bocas del Toro Province</v>
    <v>b0bd1a37-77f9-07ad-4bb5-d1d8e7ae5ccd</v>
    <v>en-GB</v>
    <v>Map</v>
  </rv>
  <rv s="0">
    <v>536870912</v>
    <v>Coclé Province</v>
    <v>7d1a06f8-72c7-b88d-d742-13034e32cde4</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4">
    <v>479</v>
  </rv>
  <rv s="1">
    <fb>3.9019999504089402E-2</fb>
    <v>36</v>
  </rv>
  <rv s="1">
    <fb>2890084</fb>
    <v>28</v>
  </rv>
  <rv s="95">
    <v>#VALUE!</v>
    <v>1824</v>
    <v>1825</v>
    <v>Panama</v>
    <v>23</v>
    <v>24</v>
    <v>Map</v>
    <v>25</v>
    <v>1826</v>
    <v>en-GB</v>
    <v>8c0fb36e-1238-e873-e015-712d1f496676</v>
    <v>536870912</v>
    <v>1</v>
    <v>PA</v>
    <v>8209</v>
    <v>8210</v>
    <v>4088</v>
    <v>8211</v>
    <v>8212</v>
    <v>8213</v>
    <v>8214</v>
    <v>8215</v>
    <v>8216</v>
    <v>Panama, officially the Republic of Panama, is a transcontinental country in Central America and South America, bordered by Costa Rica to the west, Colombia to the southeast, the Caribbean Sea to the north, and the Pacific Ocean to the south. The capital and largest city is Panama City, whose metropolitan area is home to nearly half the country's 4 million people.</v>
    <v>8217</v>
    <v>8218</v>
    <v>8219</v>
    <v>8220</v>
    <v>6139</v>
    <v>8221</v>
    <v>8222</v>
    <v>8223</v>
    <v>8224</v>
    <v>8225</v>
    <v>8213</v>
    <v>8226</v>
    <v>8227</v>
    <v>8228</v>
    <v>8229</v>
    <v>8230</v>
    <v>1552</v>
    <v>Panama</v>
    <v>Himno Istmeño</v>
    <v>8231</v>
    <v>Republic of Panama</v>
    <v>8232</v>
    <v>8233</v>
    <v>8234</v>
    <v>3252</v>
    <v>8235</v>
    <v>4471</v>
    <v>2116</v>
    <v>1742</v>
    <v>1743</v>
    <v>8236</v>
    <v>8237</v>
    <v>8249</v>
    <v>4704</v>
    <v>199</v>
    <v>8250</v>
    <v>Panama</v>
    <v>8251</v>
    <v>mdp/vdpid/192</v>
  </rv>
  <rv s="0">
    <v>536870912</v>
    <v>Papua New Guinea</v>
    <v>3d24acc6-9a00-61bb-a264-5eb69db51fff</v>
    <v>en-GB</v>
    <v>Map</v>
  </rv>
  <rv s="1">
    <fb>2.6277436735414897E-2</fb>
    <v>27</v>
  </rv>
  <rv s="1">
    <fb>462840</fb>
    <v>28</v>
  </rv>
  <rv s="1">
    <fb>27.073</fb>
    <v>29</v>
  </rv>
  <rv s="1">
    <fb>675</fb>
    <v>30</v>
  </rv>
  <rv s="0">
    <v>536870912</v>
    <v>Port Moresby</v>
    <v>3eca123a-512b-21c1-ab22-b49528bb05f3</v>
    <v>en-GB</v>
    <v>Map</v>
  </rv>
  <rv s="1">
    <fb>7535.6850000000004</fb>
    <v>28</v>
  </rv>
  <rv s="1">
    <fb>155.992373115839</fb>
    <v>31</v>
  </rv>
  <rv s="1">
    <fb>3.6378990025278501E-2</fb>
    <v>27</v>
  </rv>
  <rv s="1">
    <fb>3.5640000000000001</fb>
    <v>29</v>
  </rv>
  <rv s="1">
    <fb>0.74098395130393502</fb>
    <v>27</v>
  </rv>
  <rv s="1">
    <fb>24969611434.768398</fb>
    <v>33</v>
  </rv>
  <rv s="1">
    <fb>1.0854585999999999</fb>
    <v>27</v>
  </rv>
  <rv s="1">
    <fb>1.7782199999999998E-2</fb>
    <v>27</v>
  </rv>
  <rv s="2">
    <v>179</v>
    <v>25</v>
    <v>1837</v>
    <v>0</v>
    <v>Image of Papua New Guinea</v>
  </rv>
  <rv s="1">
    <fb>38</fb>
    <v>35</v>
  </rv>
  <rv s="0">
    <v>805306368</v>
    <v>James Marape (Prime Minister)</v>
    <v>a0345110-c9e2-ac03-8dc8-3f992f91769e</v>
    <v>en-GB</v>
    <v>Generic</v>
  </rv>
  <rv s="4">
    <v>480</v>
  </rv>
  <rv s="3">
    <v>https://www.bing.com/search?q=papua+new+guinea&amp;form=skydnc</v>
    <v>Learn more on Bing</v>
  </rv>
  <rv s="1">
    <fb>64.263000000000005</fb>
    <v>35</v>
  </rv>
  <rv s="1">
    <fb>12592450000</fb>
    <v>33</v>
  </rv>
  <rv s="4">
    <v>481</v>
  </rv>
  <rv s="1">
    <fb>5.7628055900000003E-2</fb>
    <v>27</v>
  </rv>
  <rv s="1">
    <fb>6.9900000000000004E-2</fb>
    <v>29</v>
  </rv>
  <rv s="1">
    <fb>8776109</fb>
    <v>28</v>
  </rv>
  <rv s="1">
    <fb>0.47192001342773404</fb>
    <v>27</v>
  </rv>
  <rv s="0">
    <v>536870912</v>
    <v>Autonomous Region of Bougainville</v>
    <v>044990bc-b8ec-c788-7102-cfe0714acc92</v>
    <v>en-GB</v>
    <v>Map</v>
  </rv>
  <rv s="0">
    <v>536870912</v>
    <v>Sandaun Province</v>
    <v>7265232b-67d7-7bd5-b03d-fc1a7921dde5</v>
    <v>en-GB</v>
    <v>Map</v>
  </rv>
  <rv s="0">
    <v>536870912</v>
    <v>East New Britain Province</v>
    <v>b53218a4-bff9-a8a4-e21c-6c9e63790c6d</v>
    <v>en-GB</v>
    <v>Map</v>
  </rv>
  <rv s="0">
    <v>536870912</v>
    <v>Central Province</v>
    <v>5553cc51-2a2c-e8a0-f83d-dcbbec67b41f</v>
    <v>en-GB</v>
    <v>Map</v>
  </rv>
  <rv s="0">
    <v>536870912</v>
    <v>Madang Province</v>
    <v>4c0e9549-d479-f501-6473-eed7210f6bf9</v>
    <v>en-GB</v>
    <v>Map</v>
  </rv>
  <rv s="0">
    <v>536870912</v>
    <v>East Sepik Province</v>
    <v>5abece1f-ee04-f859-6925-f585d991eddf</v>
    <v>en-GB</v>
    <v>Map</v>
  </rv>
  <rv s="0">
    <v>536870912</v>
    <v>Chimbu Province</v>
    <v>209165a1-e6b7-cd3d-7029-e10db0858d01</v>
    <v>en-GB</v>
    <v>Map</v>
  </rv>
  <rv s="0">
    <v>536870912</v>
    <v>New Ireland Province</v>
    <v>7afd44e7-ead0-962a-f798-a35096ee4f52</v>
    <v>en-GB</v>
    <v>Map</v>
  </rv>
  <rv s="0">
    <v>536870912</v>
    <v>Eastern Highlands Province</v>
    <v>65e19690-6117-17f1-b9be-39a3b4700364</v>
    <v>en-GB</v>
    <v>Map</v>
  </rv>
  <rv s="0">
    <v>536870912</v>
    <v>Enga Province</v>
    <v>d2172c81-da82-e104-5aad-81fcc7f70e5f</v>
    <v>en-GB</v>
    <v>Map</v>
  </rv>
  <rv s="0">
    <v>536870912</v>
    <v>Oro Province</v>
    <v>2b7ae909-5955-6b9e-6687-0967a9c49922</v>
    <v>en-GB</v>
    <v>Map</v>
  </rv>
  <rv s="0">
    <v>536870912</v>
    <v>Western Province</v>
    <v>95cd39ab-3016-0d2e-6213-1fa72f87dff7</v>
    <v>en-GB</v>
    <v>Map</v>
  </rv>
  <rv s="0">
    <v>536870912</v>
    <v>Western Highlands Province</v>
    <v>26654274-eeed-9a87-ebe9-2936480751b9</v>
    <v>en-GB</v>
    <v>Map</v>
  </rv>
  <rv s="0">
    <v>536870912</v>
    <v>Southern Highlands Province</v>
    <v>a9fb395f-0ac4-6f32-0782-4094f4cca5fc</v>
    <v>en-GB</v>
    <v>Map</v>
  </rv>
  <rv s="0">
    <v>536870912</v>
    <v>Milne Bay Province</v>
    <v>66e1bdd9-429a-5826-35c5-098ee0ef3a07</v>
    <v>en-GB</v>
    <v>Map</v>
  </rv>
  <rv s="0">
    <v>536870912</v>
    <v>Morobe Province</v>
    <v>1ff4ea52-b07e-5df4-3e47-e4742725117b</v>
    <v>en-GB</v>
    <v>Map</v>
  </rv>
  <rv s="0">
    <v>536870912</v>
    <v>West New Britain Province</v>
    <v>97bafcd3-149b-26a3-9ffe-a830bbc2a5a9</v>
    <v>en-GB</v>
    <v>Map</v>
  </rv>
  <rv s="0">
    <v>536870912</v>
    <v>Gulf Province</v>
    <v>1eaef8e4-ed1c-6d57-316b-ee2fd0a49b5f</v>
    <v>en-GB</v>
    <v>Map</v>
  </rv>
  <rv s="0">
    <v>536870912</v>
    <v>Manus Province</v>
    <v>b59ac14a-d297-3193-c0d2-e95be84413fb</v>
    <v>en-GB</v>
    <v>Map</v>
  </rv>
  <rv s="0">
    <v>536870912</v>
    <v>Hela Province</v>
    <v>cef87365-0679-484e-9cfe-9a2d80e7d98a</v>
    <v>en-GB</v>
    <v>Map</v>
  </rv>
  <rv s="0">
    <v>536870912</v>
    <v>Jiwaka Province</v>
    <v>c7a42824-0252-8fa0-af9f-b21e346700bf</v>
    <v>en-GB</v>
    <v>Map</v>
  </rv>
  <rv s="0">
    <v>536870912</v>
    <v>National Capital District</v>
    <v>810f40d0-e429-439a-99ef-dac8e951b2ea</v>
    <v>en-GB</v>
    <v>Map</v>
  </rv>
  <rv s="4">
    <v>482</v>
  </rv>
  <rv s="1">
    <fb>0.13587528071647101</fb>
    <v>27</v>
  </rv>
  <rv s="4">
    <v>483</v>
  </rv>
  <rv s="1">
    <fb>1162834</fb>
    <v>28</v>
  </rv>
  <rv s="96">
    <v>#VALUE!</v>
    <v>1834</v>
    <v>1835</v>
    <v>Papua New Guinea</v>
    <v>23</v>
    <v>24</v>
    <v>Map</v>
    <v>25</v>
    <v>1836</v>
    <v>en-GB</v>
    <v>3d24acc6-9a00-61bb-a264-5eb69db51fff</v>
    <v>536870912</v>
    <v>1</v>
    <v>PG</v>
    <v>8254</v>
    <v>8255</v>
    <v>3613</v>
    <v>8256</v>
    <v>8257</v>
    <v>8258</v>
    <v>8259</v>
    <v>8260</v>
    <v>8261</v>
    <v>PGK</v>
    <v>Papua New Guinea (PNG;, also US:; Tok Pisin: Papua Niugini; Hiri Motu: Papua Niu Gini; Torres Strait Creole: Dhaudhai Niu Gini; Meriam Mir: Op Deudai), officially the Independent State of Papua New Guinea, is a country in Oceania that comprises the eastern half of the island of New Guinea and its offshore islands in Melanesia. Its capital, located along its southeastern coast, is Port Moresby. It is the world's third largest island country with an area of 462,840 km².</v>
    <v>8262</v>
    <v>8263</v>
    <v>92</v>
    <v>8264</v>
    <v>8265</v>
    <v>8266</v>
    <v>8267</v>
    <v>8268</v>
    <v>8258</v>
    <v>8270</v>
    <v>8271</v>
    <v>8272</v>
    <v>8273</v>
    <v>4938</v>
    <v>5985</v>
    <v>Papua New Guinea</v>
    <v>O Arise, All You Sons</v>
    <v>8274</v>
    <v>Independent State of Papua New Guinea</v>
    <v>8275</v>
    <v>8276</v>
    <v>8277</v>
    <v>2892</v>
    <v>1813</v>
    <v>5099</v>
    <v>1675</v>
    <v>5280</v>
    <v>2571</v>
    <v>3642</v>
    <v>8278</v>
    <v>8301</v>
    <v>8302</v>
    <v>8303</v>
    <v>8235</v>
    <v>4497</v>
    <v>Papua New Guinea</v>
    <v>8304</v>
    <v>mdp/vdpid/194</v>
  </rv>
  <rv s="0">
    <v>536870912</v>
    <v>Paraguay</v>
    <v>38755944-7eb5-b816-af98-acd4bbf59209</v>
    <v>en-GB</v>
    <v>Map</v>
  </rv>
  <rv s="1">
    <fb>0.55084319154291495</fb>
    <v>27</v>
  </rv>
  <rv s="1">
    <fb>406752</fb>
    <v>28</v>
  </rv>
  <rv s="1">
    <fb>20.571000000000002</fb>
    <v>29</v>
  </rv>
  <rv s="1">
    <fb>595</fb>
    <v>30</v>
  </rv>
  <rv s="0">
    <v>536870912</v>
    <v>Asunción</v>
    <v>4b5ad817-2782-74b0-8e77-733cb22e48af</v>
    <v>en-GB</v>
    <v>Map</v>
  </rv>
  <rv s="1">
    <fb>7407.34</fb>
    <v>28</v>
  </rv>
  <rv s="1">
    <fb>143.82104097452901</fb>
    <v>31</v>
  </rv>
  <rv s="1">
    <fb>2.7570972756279E-2</fb>
    <v>27</v>
  </rv>
  <rv s="1">
    <fb>1552.38421668465</fb>
    <v>28</v>
  </rv>
  <rv s="1">
    <fb>2.4289999999999998</fb>
    <v>29</v>
  </rv>
  <rv s="1">
    <fb>0.377488034467027</fb>
    <v>27</v>
  </rv>
  <rv s="1">
    <fb>33.703312045093298</fb>
    <v>35</v>
  </rv>
  <rv s="1">
    <fb>38145288939.848801</fb>
    <v>33</v>
  </rv>
  <rv s="1">
    <fb>1.0437316999999999</fb>
    <v>27</v>
  </rv>
  <rv s="1">
    <fb>0.3463021</fb>
    <v>27</v>
  </rv>
  <rv s="2">
    <v>180</v>
    <v>25</v>
    <v>1848</v>
    <v>0</v>
    <v>Image of Paraguay</v>
  </rv>
  <rv s="1">
    <fb>17.2</fb>
    <v>35</v>
  </rv>
  <rv s="0">
    <v>536870912</v>
    <v>Ypacaraí</v>
    <v>5be10eeb-4214-ece9-eb78-e3b84f918f5a</v>
    <v>en-GB</v>
    <v>Map</v>
  </rv>
  <rv s="0">
    <v>805306368</v>
    <v>Mario Abdo Benítez (President)</v>
    <v>a0df6a6a-fbea-173f-e7fb-089fb50bbbdd</v>
    <v>en-GB</v>
    <v>Generic</v>
  </rv>
  <rv s="0">
    <v>805306368</v>
    <v>Hugo Velázquez Moreno (Vice President)</v>
    <v>f4d01cd4-e66f-2590-7105-4338dc87ebab</v>
    <v>en-GB</v>
    <v>Generic</v>
  </rv>
  <rv s="4">
    <v>484</v>
  </rv>
  <rv s="3">
    <v>https://www.bing.com/search?q=paraguay&amp;form=skydnc</v>
    <v>Learn more on Bing</v>
  </rv>
  <rv s="1">
    <fb>74.131</fb>
    <v>35</v>
  </rv>
  <rv s="1">
    <fb>312800000</fb>
    <v>33</v>
  </rv>
  <rv s="1">
    <fb>129</fb>
    <v>35</v>
  </rv>
  <rv s="4">
    <v>485</v>
  </rv>
  <rv s="1">
    <fb>0.36485746740000002</fb>
    <v>27</v>
  </rv>
  <rv s="1">
    <fb>1.3544</fb>
    <v>29</v>
  </rv>
  <rv s="1">
    <fb>7044636</fb>
    <v>28</v>
  </rv>
  <rv s="1">
    <fb>0.35899999999999999</fb>
    <v>27</v>
  </rv>
  <rv s="1">
    <fb>0.720940017700195</fb>
    <v>27</v>
  </rv>
  <rv s="0">
    <v>536870912</v>
    <v>Alto Paraguay Department</v>
    <v>0f551218-6ef2-8a91-e4f1-0c4fe5301403</v>
    <v>en-GB</v>
    <v>Map</v>
  </rv>
  <rv s="0">
    <v>536870912</v>
    <v>Alto Paraná Department</v>
    <v>622aa25a-b0e7-3e94-0a4e-c44b2a606a8a</v>
    <v>en-GB</v>
    <v>Map</v>
  </rv>
  <rv s="0">
    <v>536870912</v>
    <v>Guairá Department</v>
    <v>32b611ea-667c-e49b-e6b7-ddfeb81e65bf</v>
    <v>en-GB</v>
    <v>Map</v>
  </rv>
  <rv s="0">
    <v>536870912</v>
    <v>Misiones Department</v>
    <v>3e400bd0-4c3e-986b-69dc-02bf27b9cc4a</v>
    <v>en-GB</v>
    <v>Map</v>
  </rv>
  <rv s="0">
    <v>536870912</v>
    <v>Amambay Department</v>
    <v>25a00850-f819-32d0-7038-bc8149b837aa</v>
    <v>en-GB</v>
    <v>Map</v>
  </rv>
  <rv s="0">
    <v>536870912</v>
    <v>Canindeyú Department</v>
    <v>b5c80568-77c7-fcca-6fd0-05c3042f525b</v>
    <v>en-GB</v>
    <v>Map</v>
  </rv>
  <rv s="0">
    <v>536870912</v>
    <v>Itapúa Department</v>
    <v>ba6578b1-4465-fe52-5dc0-c6ac0ae5ac29</v>
    <v>en-GB</v>
    <v>Map</v>
  </rv>
  <rv s="0">
    <v>536870912</v>
    <v>Caaguazú Department</v>
    <v>8656eba9-1676-8f22-780a-c0756489d7fc</v>
    <v>en-GB</v>
    <v>Map</v>
  </rv>
  <rv s="0">
    <v>536870912</v>
    <v>Concepción Department</v>
    <v>ecdae5ff-9f88-4c47-d96b-9767fc2314eb</v>
    <v>en-GB</v>
    <v>Map</v>
  </rv>
  <rv s="0">
    <v>536870912</v>
    <v>Central Department</v>
    <v>59d5a6d8-a7b3-7a69-d2a3-3a433b800d61</v>
    <v>en-GB</v>
    <v>Map</v>
  </rv>
  <rv s="0">
    <v>536870912</v>
    <v>Ñeembucú Department</v>
    <v>13a16305-3bea-2508-da0d-f0b9907eb6cb</v>
    <v>en-GB</v>
    <v>Map</v>
  </rv>
  <rv s="0">
    <v>536870912</v>
    <v>Cordillera Department</v>
    <v>89438784-9b0e-7aa1-c1ee-7e58bfd1b3f6</v>
    <v>en-GB</v>
    <v>Map</v>
  </rv>
  <rv s="0">
    <v>536870912</v>
    <v>Paraguarí Department</v>
    <v>9073627b-6ef6-56d0-339c-6644cacabfb3</v>
    <v>en-GB</v>
    <v>Map</v>
  </rv>
  <rv s="0">
    <v>536870912</v>
    <v>San Pedro Department, Paraguay</v>
    <v>bd80c2dc-b58f-53fc-cd75-24b916825161</v>
    <v>en-GB</v>
    <v>Map</v>
  </rv>
  <rv s="0">
    <v>536870912</v>
    <v>Presidente Hayes Department</v>
    <v>6bcdea9e-cac6-d960-1f0d-f93d906430ae</v>
    <v>en-GB</v>
    <v>Map</v>
  </rv>
  <rv s="0">
    <v>536870912</v>
    <v>Caazapá Department</v>
    <v>6f5c0121-41d3-9b26-6619-eb3818cdf435</v>
    <v>en-GB</v>
    <v>Map</v>
  </rv>
  <rv s="0">
    <v>536870912</v>
    <v>Boquerón department</v>
    <v>264bbe90-3ccd-c6d3-58b3-d86320f4ef99</v>
    <v>en-GB</v>
    <v>Map</v>
  </rv>
  <rv s="4">
    <v>486</v>
  </rv>
  <rv s="1">
    <fb>0.100353309716205</fb>
    <v>27</v>
  </rv>
  <rv s="4">
    <v>487</v>
  </rv>
  <rv s="1">
    <fb>4.8090000152587901E-2</fb>
    <v>36</v>
  </rv>
  <rv s="1">
    <fb>4359150</fb>
    <v>28</v>
  </rv>
  <rv s="8">
    <v>#VALUE!</v>
    <v>1846</v>
    <v>68</v>
    <v>Paraguay</v>
    <v>23</v>
    <v>24</v>
    <v>Map</v>
    <v>25</v>
    <v>1847</v>
    <v>en-GB</v>
    <v>38755944-7eb5-b816-af98-acd4bbf59209</v>
    <v>536870912</v>
    <v>1</v>
    <v>PY</v>
    <v>8307</v>
    <v>8308</v>
    <v>2663</v>
    <v>8309</v>
    <v>8310</v>
    <v>8311</v>
    <v>8312</v>
    <v>8313</v>
    <v>8314</v>
    <v>PYG</v>
    <v>Paraguay, officially the Republic of Paraguay, is a country in South America. It is bordered by Argentina to the south and southwest, Brazil to the east and northeast, and Bolivia to the northwest. It has a population of 7 million, nearly 3 million of which live in the capital and largest city of Asunción, and its surrounding metro. Although one of only two landlocked countries in South America, the country has coasts, beaches and ports on the Paraguay and Paraná rivers that give exit to the Atlantic Ocean through the Paraná-Paraguay Waterway.</v>
    <v>8315</v>
    <v>8316</v>
    <v>8317</v>
    <v>8318</v>
    <v>1434</v>
    <v>8319</v>
    <v>8320</v>
    <v>8321</v>
    <v>8322</v>
    <v>8323</v>
    <v>8324</v>
    <v>8327</v>
    <v>8328</v>
    <v>8329</v>
    <v>8330</v>
    <v>8331</v>
    <v>3039</v>
    <v>Paraguay</v>
    <v>National anthem of Paraguay</v>
    <v>8332</v>
    <v>Republic of Paraguay</v>
    <v>8333</v>
    <v>8334</v>
    <v>8335</v>
    <v>725</v>
    <v>8336</v>
    <v>1935</v>
    <v>1936</v>
    <v>4237</v>
    <v>3255</v>
    <v>2216</v>
    <v>8337</v>
    <v>8355</v>
    <v>8356</v>
    <v>8357</v>
    <v>1934</v>
    <v>8358</v>
    <v>Paraguay</v>
    <v>8359</v>
    <v>mdp/vdpid/185</v>
  </rv>
  <rv s="0">
    <v>536870912</v>
    <v>Peru</v>
    <v>02dd0e01-24ad-0f52-3d28-54e36db1ce25</v>
    <v>en-GB</v>
    <v>Map</v>
  </rv>
  <rv s="1">
    <fb>0.18505468749999998</fb>
    <v>27</v>
  </rv>
  <rv s="1">
    <fb>1285216</fb>
    <v>28</v>
  </rv>
  <rv s="1">
    <fb>158000</fb>
    <v>28</v>
  </rv>
  <rv s="1">
    <fb>17.949000000000002</fb>
    <v>29</v>
  </rv>
  <rv s="1">
    <fb>51</fb>
    <v>30</v>
  </rv>
  <rv s="0">
    <v>536870912</v>
    <v>Lima</v>
    <v>56111e08-84b2-d298-3309-317c86bbca62</v>
    <v>en-GB</v>
    <v>Map</v>
  </rv>
  <rv s="1">
    <fb>57414.218999999997</fb>
    <v>28</v>
  </rv>
  <rv s="1">
    <fb>129.78454434275901</fb>
    <v>31</v>
  </rv>
  <rv s="1">
    <fb>2.1371534256997799E-2</fb>
    <v>27</v>
  </rv>
  <rv s="1">
    <fb>1345.8795888743</fb>
    <v>28</v>
  </rv>
  <rv s="1">
    <fb>2.254</fb>
    <v>29</v>
  </rv>
  <rv s="1">
    <fb>0.57660467529296899</fb>
    <v>27</v>
  </rv>
  <rv s="1">
    <fb>79.555683573486803</fb>
    <v>35</v>
  </rv>
  <rv s="1">
    <fb>226848050819.52499</fb>
    <v>33</v>
  </rv>
  <rv s="1">
    <fb>1.0694512</fb>
    <v>27</v>
  </rv>
  <rv s="1">
    <fb>0.70737859999999997</fb>
    <v>27</v>
  </rv>
  <rv s="2">
    <v>181</v>
    <v>25</v>
    <v>1858</v>
    <v>0</v>
    <v>Image of Peru</v>
  </rv>
  <rv s="1">
    <fb>11.1</fb>
    <v>35</v>
  </rv>
  <rv s="4">
    <v>488</v>
  </rv>
  <rv s="3">
    <v>https://www.bing.com/search?q=peru&amp;form=skydnc</v>
    <v>Learn more on Bing</v>
  </rv>
  <rv s="1">
    <fb>76.516000000000005</fb>
    <v>35</v>
  </rv>
  <rv s="1">
    <fb>98964960000</fb>
    <v>33</v>
  </rv>
  <rv s="4">
    <v>489</v>
  </rv>
  <rv s="1">
    <fb>0.30916759560000001</fb>
    <v>27</v>
  </rv>
  <rv s="1">
    <fb>32510453</fb>
    <v>28</v>
  </rv>
  <rv s="1">
    <fb>0.48299999999999998</fb>
    <v>27</v>
  </rv>
  <rv s="1">
    <fb>0.77633003234863296</fb>
    <v>27</v>
  </rv>
  <rv s="0">
    <v>536870912</v>
    <v>Callao</v>
    <v>08e03471-8aab-c10c-9015-7df825c18e7b</v>
    <v>en-GB</v>
    <v>Map</v>
  </rv>
  <rv s="0">
    <v>536870912</v>
    <v>Lima Province</v>
    <v>c1af6300-c27c-5029-87f7-5a46bbbe02ac</v>
    <v>en-GB</v>
    <v>Map</v>
  </rv>
  <rv s="4">
    <v>490</v>
  </rv>
  <rv s="1">
    <fb>0.14321901146650698</fb>
    <v>27</v>
  </rv>
  <rv s="4">
    <v>491</v>
  </rv>
  <rv s="1">
    <fb>0.36799999999999999</fb>
    <v>27</v>
  </rv>
  <rv s="1">
    <fb>3.3099999427795401E-2</fb>
    <v>36</v>
  </rv>
  <rv s="1">
    <fb>25390339</fb>
    <v>28</v>
  </rv>
  <rv s="8">
    <v>#VALUE!</v>
    <v>1856</v>
    <v>68</v>
    <v>Peru</v>
    <v>23</v>
    <v>24</v>
    <v>Map</v>
    <v>25</v>
    <v>1857</v>
    <v>en-GB</v>
    <v>02dd0e01-24ad-0f52-3d28-54e36db1ce25</v>
    <v>536870912</v>
    <v>1</v>
    <v>PE</v>
    <v>8362</v>
    <v>8363</v>
    <v>8364</v>
    <v>8365</v>
    <v>8366</v>
    <v>8367</v>
    <v>8368</v>
    <v>8369</v>
    <v>8370</v>
    <v>PEN</v>
    <v>Peru; Spanish: Perú; Quechua: Piruw; Aymara: Piruw,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33 million, and its capital and largest city is Lima. At 1.28 million km², Peru is the 19th largest country in the world, and the third largest in South America.</v>
    <v>8371</v>
    <v>8372</v>
    <v>8373</v>
    <v>8374</v>
    <v>392</v>
    <v>8375</v>
    <v>8376</v>
    <v>8377</v>
    <v>8378</v>
    <v>8379</v>
    <v>8367</v>
    <v>8380</v>
    <v>8381</v>
    <v>8382</v>
    <v>8383</v>
    <v>7158</v>
    <v>3634</v>
    <v>Peru</v>
    <v>National Anthem of Peru</v>
    <v>8384</v>
    <v>Republic of Peru</v>
    <v>8385</v>
    <v>283</v>
    <v>8386</v>
    <v>2925</v>
    <v>3661</v>
    <v>8387</v>
    <v>457</v>
    <v>2170</v>
    <v>459</v>
    <v>2171</v>
    <v>8388</v>
    <v>8391</v>
    <v>8392</v>
    <v>8393</v>
    <v>8394</v>
    <v>8395</v>
    <v>Peru</v>
    <v>8396</v>
    <v>mdp/vdpid/187</v>
  </rv>
  <rv s="0">
    <v>536870912</v>
    <v>Philippines</v>
    <v>fe47e182-43d6-4546-8bee-86609d6dd805</v>
    <v>en-GB</v>
    <v>Map</v>
  </rv>
  <rv s="1">
    <fb>0.41721165777911901</fb>
    <v>27</v>
  </rv>
  <rv s="1">
    <fb>300000</fb>
    <v>28</v>
  </rv>
  <rv s="1">
    <fb>153000</fb>
    <v>28</v>
  </rv>
  <rv s="1">
    <fb>20.545999999999999</fb>
    <v>29</v>
  </rv>
  <rv s="1">
    <fb>63</fb>
    <v>30</v>
  </rv>
  <rv s="0">
    <v>536870912</v>
    <v>Manila</v>
    <v>33b0f709-fe63-e51f-6893-aa4d29b074e5</v>
    <v>en-GB</v>
    <v>Map</v>
  </rv>
  <rv s="1">
    <fb>122287.11599999999</fb>
    <v>28</v>
  </rv>
  <rv s="1">
    <fb>129.61325724947901</fb>
    <v>31</v>
  </rv>
  <rv s="1">
    <fb>2.4802785871650902E-2</fb>
    <v>27</v>
  </rv>
  <rv s="1">
    <fb>696.34678005973694</fb>
    <v>28</v>
  </rv>
  <rv s="1">
    <fb>2.5760000000000001</fb>
    <v>29</v>
  </rv>
  <rv s="1">
    <fb>0.27769393299124701</fb>
    <v>27</v>
  </rv>
  <rv s="1">
    <fb>62.434896292186799</fb>
    <v>35</v>
  </rv>
  <rv s="1">
    <fb>0.86</fb>
    <v>32</v>
  </rv>
  <rv s="1">
    <fb>376795508679.67603</fb>
    <v>33</v>
  </rv>
  <rv s="1">
    <fb>1.0750976999999999</fb>
    <v>27</v>
  </rv>
  <rv s="1">
    <fb>0.35475459999999998</fb>
    <v>27</v>
  </rv>
  <rv s="2">
    <v>182</v>
    <v>25</v>
    <v>1868</v>
    <v>0</v>
    <v>Image of Philippines</v>
  </rv>
  <rv s="0">
    <v>805306368</v>
    <v>Rodrigo Duterte (President)</v>
    <v>ceca6398-e9f4-d624-33fd-46116a84ee43</v>
    <v>en-GB</v>
    <v>Generic</v>
  </rv>
  <rv s="0">
    <v>805306368</v>
    <v>Leni Robredo (Vice President)</v>
    <v>c0b96c6a-e6ea-42cd-b8fa-7b444dae6946</v>
    <v>en-GB</v>
    <v>Generic</v>
  </rv>
  <rv s="4">
    <v>492</v>
  </rv>
  <rv s="3">
    <v>https://www.bing.com/search?q=philippines&amp;form=skydnc</v>
    <v>Learn more on Bing</v>
  </rv>
  <rv s="1">
    <fb>71.094999999999999</fb>
    <v>35</v>
  </rv>
  <rv s="1">
    <fb>275302190000</fb>
    <v>33</v>
  </rv>
  <rv s="1">
    <fb>121</fb>
    <v>35</v>
  </rv>
  <rv s="4">
    <v>493</v>
  </rv>
  <rv s="1">
    <fb>0.53544594130000001</fb>
    <v>27</v>
  </rv>
  <rv s="1">
    <fb>0.60040000000000004</fb>
    <v>29</v>
  </rv>
  <rv s="1">
    <fb>109035343</fb>
    <v>28</v>
  </rv>
  <rv s="1">
    <fb>0.50900000000000001</fb>
    <v>27</v>
  </rv>
  <rv s="1">
    <fb>9.3000000000000013E-2</fb>
    <v>27</v>
  </rv>
  <rv s="1">
    <fb>0.59620998382568402</fb>
    <v>27</v>
  </rv>
  <rv s="0">
    <v>536870912</v>
    <v>Tarlac</v>
    <v>7d56b130-da68-5615-69f0-dbad4c246cf7</v>
    <v>en-GB</v>
    <v>Map</v>
  </rv>
  <rv s="0">
    <v>536870912</v>
    <v>Pampanga</v>
    <v>a8f8bc92-c955-7450-e34a-846fb8708548</v>
    <v>en-GB</v>
    <v>Map</v>
  </rv>
  <rv s="0">
    <v>536870912</v>
    <v>Bulacan</v>
    <v>1976e607-d5fa-a209-60b5-a28c5ff0661d</v>
    <v>en-GB</v>
    <v>Map</v>
  </rv>
  <rv s="0">
    <v>536870912</v>
    <v>Laguna</v>
    <v>39988f56-c0ce-62ef-a19a-76f4048b73a9</v>
    <v>en-GB</v>
    <v>Map</v>
  </rv>
  <rv s="0">
    <v>536870912</v>
    <v>Metro Manila</v>
    <v>e5a6d40a-2913-d8a4-ff60-8a8e01d06a21</v>
    <v>en-GB</v>
    <v>Map</v>
  </rv>
  <rv s="0">
    <v>536870912</v>
    <v>Nueva Ecija</v>
    <v>e5430242-c181-bbba-a8d5-d8679420d015</v>
    <v>en-GB</v>
    <v>Map</v>
  </rv>
  <rv s="0">
    <v>536870912</v>
    <v>Batangas</v>
    <v>f77aee21-102e-f6f4-cd8b-795951928807</v>
    <v>en-GB</v>
    <v>Map</v>
  </rv>
  <rv s="0">
    <v>536870912</v>
    <v>Romblon</v>
    <v>6fd035a8-a5ba-d2f4-2122-9a82b636c180</v>
    <v>en-GB</v>
    <v>Map</v>
  </rv>
  <rv s="0">
    <v>536870912</v>
    <v>Cebu</v>
    <v>6fe7c68a-9515-9e1b-6ef3-215c4102b56d</v>
    <v>en-GB</v>
    <v>Map</v>
  </rv>
  <rv s="0">
    <v>536870912</v>
    <v>Iloilo</v>
    <v>068df4d2-959f-8164-d1fd-994cf0150d12</v>
    <v>en-GB</v>
    <v>Map</v>
  </rv>
  <rv s="0">
    <v>536870912</v>
    <v>Negros Occidental</v>
    <v>9124c64a-51fe-8970-69e4-28507542e45f</v>
    <v>en-GB</v>
    <v>Map</v>
  </rv>
  <rv s="0">
    <v>536870912</v>
    <v>Palawan</v>
    <v>30a179ba-83c7-ea59-aa9e-504c60d0306a</v>
    <v>en-GB</v>
    <v>Map</v>
  </rv>
  <rv s="0">
    <v>536870912</v>
    <v>Ilocos Sur</v>
    <v>dfcb7d07-6343-dfe7-6867-6d9744442cf9</v>
    <v>en-GB</v>
    <v>Map</v>
  </rv>
  <rv s="0">
    <v>536870912</v>
    <v>Sorsogon</v>
    <v>79a4f911-e28a-11ea-948a-57262f5c5549</v>
    <v>en-GB</v>
    <v>Map</v>
  </rv>
  <rv s="0">
    <v>536870912</v>
    <v>Camarines Norte</v>
    <v>b33c9c09-6fd7-50a1-6397-f936a8de41c4</v>
    <v>en-GB</v>
    <v>Map</v>
  </rv>
  <rv s="0">
    <v>536870912</v>
    <v>Quezon</v>
    <v>c6d788df-51c8-40e8-26ff-c472820ae720</v>
    <v>en-GB</v>
    <v>Map</v>
  </rv>
  <rv s="0">
    <v>536870912</v>
    <v>Rizal</v>
    <v>c6b093ee-2456-1b7e-2148-fb0567132780</v>
    <v>en-GB</v>
    <v>Map</v>
  </rv>
  <rv s="0">
    <v>536870912</v>
    <v>Masbate</v>
    <v>9744fce8-5c8f-d60c-a32f-ec4aa14e75b8</v>
    <v>en-GB</v>
    <v>Map</v>
  </rv>
  <rv s="0">
    <v>536870912</v>
    <v>Camiguin</v>
    <v>85693490-5005-8c40-0e9d-7d026eb11aa2</v>
    <v>en-GB</v>
    <v>Map</v>
  </rv>
  <rv s="0">
    <v>536870912</v>
    <v>Lanao del Sur</v>
    <v>df314c19-dc7f-1e63-74a0-b7719741fd70</v>
    <v>en-GB</v>
    <v>Map</v>
  </rv>
  <rv s="0">
    <v>536870912</v>
    <v>Cagayan</v>
    <v>c27369d2-9ab0-e651-32e7-8f24d9a33023</v>
    <v>en-GB</v>
    <v>Map</v>
  </rv>
  <rv s="0">
    <v>536870912</v>
    <v>Leyte</v>
    <v>94c97459-3cfd-4ff5-f776-aa7ff55a7b2e</v>
    <v>en-GB</v>
    <v>Map</v>
  </rv>
  <rv s="0">
    <v>536870912</v>
    <v>Sulu</v>
    <v>d02aa221-0c67-1aea-7acc-05c6541cd601</v>
    <v>en-GB</v>
    <v>Map</v>
  </rv>
  <rv s="0">
    <v>536870912</v>
    <v>Sarangani</v>
    <v>2b309045-7302-eaf1-5ee0-0241fcbda27b</v>
    <v>en-GB</v>
    <v>Map</v>
  </rv>
  <rv s="0">
    <v>536870912</v>
    <v>Bataan</v>
    <v>4c22acf7-e90d-0daf-6d66-a63f5b2adcc3</v>
    <v>en-GB</v>
    <v>Map</v>
  </rv>
  <rv s="0">
    <v>536870912</v>
    <v>Batanes</v>
    <v>071321cd-cdf1-7bd5-4f51-445de02e23f7</v>
    <v>en-GB</v>
    <v>Map</v>
  </rv>
  <rv s="0">
    <v>536870912</v>
    <v>Maguindanao</v>
    <v>9f782a00-9905-f960-01c4-7d058bc367f4</v>
    <v>en-GB</v>
    <v>Map</v>
  </rv>
  <rv s="0">
    <v>536870912</v>
    <v>Mountain Province</v>
    <v>89e735d4-e9bb-0166-29a9-13f286192f70</v>
    <v>en-GB</v>
    <v>Map</v>
  </rv>
  <rv s="0">
    <v>536870912</v>
    <v>Samar</v>
    <v>a999fa36-ed0a-e034-2cf7-394ced58dc53</v>
    <v>en-GB</v>
    <v>Map</v>
  </rv>
  <rv s="0">
    <v>536870912</v>
    <v>Pangasinan</v>
    <v>6c62aac0-e663-ab19-3a75-8e886d38c402</v>
    <v>en-GB</v>
    <v>Map</v>
  </rv>
  <rv s="0">
    <v>536870912</v>
    <v>Cavite</v>
    <v>59ab90bf-7ff8-a433-d78a-2803f3bcc64a</v>
    <v>en-GB</v>
    <v>Map</v>
  </rv>
  <rv s="0">
    <v>536870912</v>
    <v>Aurora</v>
    <v>5f3ee083-afad-a585-6329-0c636f8dad37</v>
    <v>en-GB</v>
    <v>Map</v>
  </rv>
  <rv s="0">
    <v>536870912</v>
    <v>Albay</v>
    <v>c1d3d13d-dbb2-d95b-879f-cff817b53ed6</v>
    <v>en-GB</v>
    <v>Map</v>
  </rv>
  <rv s="0">
    <v>536870912</v>
    <v>Ilocos Norte</v>
    <v>6253095b-6816-7985-36be-29d6991cc865</v>
    <v>en-GB</v>
    <v>Map</v>
  </rv>
  <rv s="0">
    <v>536870912</v>
    <v>Bohol</v>
    <v>d743e6b8-fccc-a061-aa7d-eeb4c19ca97b</v>
    <v>en-GB</v>
    <v>Map</v>
  </rv>
  <rv s="0">
    <v>536870912</v>
    <v>Ifugao</v>
    <v>5f55a8e3-593b-24a5-0201-b938d0055b2e</v>
    <v>en-GB</v>
    <v>Map</v>
  </rv>
  <rv s="0">
    <v>536870912</v>
    <v>Biliran</v>
    <v>b27be238-c9cf-4606-6161-ad4f13ca4d14</v>
    <v>en-GB</v>
    <v>Map</v>
  </rv>
  <rv s="0">
    <v>536870912</v>
    <v>Basilan</v>
    <v>0a61fc3c-6d4a-cc85-4766-028d626149c5</v>
    <v>en-GB</v>
    <v>Map</v>
  </rv>
  <rv s="0">
    <v>536870912</v>
    <v>Marinduque</v>
    <v>672cc189-c047-228c-c256-62eb6c492774</v>
    <v>en-GB</v>
    <v>Map</v>
  </rv>
  <rv s="0">
    <v>536870912</v>
    <v>Surigao del Norte</v>
    <v>aacb94f4-c2a7-ec2a-c41b-42e726b63d27</v>
    <v>en-GB</v>
    <v>Map</v>
  </rv>
  <rv s="0">
    <v>536870912</v>
    <v>Isabela</v>
    <v>67ccbd18-7330-76f8-6466-fb01e3f27483</v>
    <v>en-GB</v>
    <v>Map</v>
  </rv>
  <rv s="0">
    <v>536870912</v>
    <v>Benguet</v>
    <v>7e8657a4-5792-db47-90c7-2604b9aca19f</v>
    <v>en-GB</v>
    <v>Map</v>
  </rv>
  <rv s="0">
    <v>536870912</v>
    <v>Surigao del Sur</v>
    <v>afef8f50-4321-6f71-72c4-609b85910d0d</v>
    <v>en-GB</v>
    <v>Map</v>
  </rv>
  <rv s="0">
    <v>536870912</v>
    <v>Bukidnon</v>
    <v>9dd337fa-fdf6-8f77-e9a1-56502827a36d</v>
    <v>en-GB</v>
    <v>Map</v>
  </rv>
  <rv s="0">
    <v>536870912</v>
    <v>Antique</v>
    <v>f102470a-603c-aaf9-d204-cc1a44f4df22</v>
    <v>en-GB</v>
    <v>Map</v>
  </rv>
  <rv s="0">
    <v>536870912</v>
    <v>Zambales</v>
    <v>fb1f00fe-78f7-2506-a3c2-02c4389d38d7</v>
    <v>en-GB</v>
    <v>Map</v>
  </rv>
  <rv s="0">
    <v>536870912</v>
    <v>Aklan</v>
    <v>d54082de-762e-326e-5462-2742153aee20</v>
    <v>en-GB</v>
    <v>Map</v>
  </rv>
  <rv s="0">
    <v>536870912</v>
    <v>Abra</v>
    <v>50f0fde3-c476-44d4-bd68-67ab7562f844</v>
    <v>en-GB</v>
    <v>Map</v>
  </rv>
  <rv s="0">
    <v>536870912</v>
    <v>Davao del Sur</v>
    <v>de4e39c5-f826-827f-b911-b4c5f32870c5</v>
    <v>en-GB</v>
    <v>Map</v>
  </rv>
  <rv s="0">
    <v>536870912</v>
    <v>South Cotabato</v>
    <v>4f68ac36-80cf-cb03-603c-a39763ff6a63</v>
    <v>en-GB</v>
    <v>Map</v>
  </rv>
  <rv s="0">
    <v>536870912</v>
    <v>Catanduanes</v>
    <v>cfc6137e-c1cc-2517-cd64-ba3f16b85c49</v>
    <v>en-GB</v>
    <v>Map</v>
  </rv>
  <rv s="0">
    <v>536870912</v>
    <v>Occidental Mindoro</v>
    <v>e816710f-2355-5211-d5d9-367d58f6e5b6</v>
    <v>en-GB</v>
    <v>Map</v>
  </rv>
  <rv s="0">
    <v>536870912</v>
    <v>Quirino</v>
    <v>fa177028-edac-8b0a-8574-7671754d7c78</v>
    <v>en-GB</v>
    <v>Map</v>
  </rv>
  <rv s="0">
    <v>536870912</v>
    <v>Negros Oriental</v>
    <v>a810cefa-ce8b-24f9-c464-8563570dddbc</v>
    <v>en-GB</v>
    <v>Map</v>
  </rv>
  <rv s="0">
    <v>536870912</v>
    <v>Guimaras</v>
    <v>a59f4672-beb3-c887-0fb6-90845a1319e7</v>
    <v>en-GB</v>
    <v>Map</v>
  </rv>
  <rv s="0">
    <v>536870912</v>
    <v>Southern Leyte</v>
    <v>dd6f64d2-a3e2-20d3-5387-101d1fdf995f</v>
    <v>en-GB</v>
    <v>Map</v>
  </rv>
  <rv s="0">
    <v>536870912</v>
    <v>Tawi-Tawi</v>
    <v>d33f1020-0388-d1a6-7ca6-13d574e4c4a5</v>
    <v>en-GB</v>
    <v>Map</v>
  </rv>
  <rv s="0">
    <v>536870912</v>
    <v>Davao del Norte</v>
    <v>9d76fe2e-b56a-c6ae-77eb-ed4776895f94</v>
    <v>en-GB</v>
    <v>Map</v>
  </rv>
  <rv s="0">
    <v>536870912</v>
    <v>Apayao</v>
    <v>6f5b9897-70dc-fbb9-e495-e30a9cfe485f</v>
    <v>en-GB</v>
    <v>Map</v>
  </rv>
  <rv s="0">
    <v>536870912</v>
    <v>Camarines Sur</v>
    <v>abce219f-6e2a-aed1-d1d8-0fa323980c58</v>
    <v>en-GB</v>
    <v>Map</v>
  </rv>
  <rv s="0">
    <v>536870912</v>
    <v>Nueva Vizcaya</v>
    <v>a87e8338-26e2-0bac-26b5-dad65ab7d8ed</v>
    <v>en-GB</v>
    <v>Map</v>
  </rv>
  <rv s="0">
    <v>536870912</v>
    <v>La Union</v>
    <v>28905729-f4e1-e195-8ee5-e9f0185f79bb</v>
    <v>en-GB</v>
    <v>Map</v>
  </rv>
  <rv s="0">
    <v>536870912</v>
    <v>Kalinga</v>
    <v>d47ead1a-b139-3463-9a65-e9641cb49af4</v>
    <v>en-GB</v>
    <v>Map</v>
  </rv>
  <rv s="0">
    <v>536870912</v>
    <v>Zamboanga Sibugay</v>
    <v>d9bfe875-cd79-6d7c-905a-27a9a7127023</v>
    <v>en-GB</v>
    <v>Map</v>
  </rv>
  <rv s="0">
    <v>536870912</v>
    <v>Agusan del Norte</v>
    <v>1d396096-557b-6793-a2b7-a4c20b51f0d0</v>
    <v>en-GB</v>
    <v>Map</v>
  </rv>
  <rv s="0">
    <v>536870912</v>
    <v>Agusan del Sur</v>
    <v>77bdbc59-f779-0f45-fbd9-c9dbc43232df</v>
    <v>en-GB</v>
    <v>Map</v>
  </rv>
  <rv s="0">
    <v>536870912</v>
    <v>Zamboanga del Sur</v>
    <v>92ca3c72-1bd6-3d69-0bd9-79e64960f869</v>
    <v>en-GB</v>
    <v>Map</v>
  </rv>
  <rv s="0">
    <v>536870912</v>
    <v>Zamboanga del Norte</v>
    <v>f6631fe4-1dfe-211b-f938-1e3e637959c2</v>
    <v>en-GB</v>
    <v>Map</v>
  </rv>
  <rv s="0">
    <v>536870912</v>
    <v>Eastern Samar</v>
    <v>a82cee3f-3388-8285-13c6-75e367e559db</v>
    <v>en-GB</v>
    <v>Map</v>
  </rv>
  <rv s="0">
    <v>536870912</v>
    <v>Cotabato</v>
    <v>bcd75c68-1bea-80bc-3ff6-de6b7165cba4</v>
    <v>en-GB</v>
    <v>Map</v>
  </rv>
  <rv s="0">
    <v>536870912</v>
    <v>Lanao del Norte</v>
    <v>53d4a5e4-9974-b921-1dec-e6ed33289570</v>
    <v>en-GB</v>
    <v>Map</v>
  </rv>
  <rv s="0">
    <v>536870912</v>
    <v>Capiz</v>
    <v>d848e338-0672-ccc9-91b0-b6bda7212cdc</v>
    <v>en-GB</v>
    <v>Map</v>
  </rv>
  <rv s="0">
    <v>536870912</v>
    <v>Northern Samar</v>
    <v>fa937597-73a7-9eb4-b8bd-fe9dbb2f4884</v>
    <v>en-GB</v>
    <v>Map</v>
  </rv>
  <rv s="0">
    <v>536870912</v>
    <v>Oriental Mindoro</v>
    <v>786e1e1a-3f36-7f63-ad18-0ae7a605070d</v>
    <v>en-GB</v>
    <v>Map</v>
  </rv>
  <rv s="0">
    <v>536870912</v>
    <v>Misamis Occidental</v>
    <v>90251788-07d6-5de9-5fb2-122d9011b748</v>
    <v>en-GB</v>
    <v>Map</v>
  </rv>
  <rv s="0">
    <v>536870912</v>
    <v>Sultan Kudarat</v>
    <v>77cd2cd4-8bb6-6a81-2115-03c609a1ad13</v>
    <v>en-GB</v>
    <v>Map</v>
  </rv>
  <rv s="0">
    <v>536870912</v>
    <v>Davao Oriental</v>
    <v>23bee499-8a62-17a7-648d-7fab95372147</v>
    <v>en-GB</v>
    <v>Map</v>
  </rv>
  <rv s="0">
    <v>536870912</v>
    <v>Siquijor</v>
    <v>900cdb06-c146-8aad-588b-1abb2bc4954d</v>
    <v>en-GB</v>
    <v>Map</v>
  </rv>
  <rv s="0">
    <v>536870912</v>
    <v>Misamis Oriental</v>
    <v>53920b42-5d5d-510b-d05f-df387a2297e5</v>
    <v>en-GB</v>
    <v>Map</v>
  </rv>
  <rv s="0">
    <v>536870912</v>
    <v>Dinagat Islands</v>
    <v>a338095e-5e70-5d46-eeac-607cde0cf001</v>
    <v>en-GB</v>
    <v>Map</v>
  </rv>
  <rv s="0">
    <v>536870912</v>
    <v>Davao Occidental</v>
    <v>35aa0854-1795-47a4-abde-baaeb37be569</v>
    <v>en-GB</v>
    <v>Map</v>
  </rv>
  <rv s="4">
    <v>494</v>
  </rv>
  <rv s="1">
    <fb>0.14047533279066099</fb>
    <v>27</v>
  </rv>
  <rv s="4">
    <v>495</v>
  </rv>
  <rv s="1">
    <fb>0.43099999999999999</fb>
    <v>27</v>
  </rv>
  <rv s="1">
    <fb>2.1500000953674298E-2</fb>
    <v>36</v>
  </rv>
  <rv s="1">
    <fb>50975903</fb>
    <v>28</v>
  </rv>
  <rv s="8">
    <v>#VALUE!</v>
    <v>1866</v>
    <v>68</v>
    <v>Philippines</v>
    <v>23</v>
    <v>24</v>
    <v>Map</v>
    <v>25</v>
    <v>1867</v>
    <v>en-GB</v>
    <v>fe47e182-43d6-4546-8bee-86609d6dd805</v>
    <v>536870912</v>
    <v>1</v>
    <v>PH</v>
    <v>8399</v>
    <v>8400</v>
    <v>8401</v>
    <v>8402</v>
    <v>8403</v>
    <v>8404</v>
    <v>8405</v>
    <v>8406</v>
    <v>8407</v>
    <v>PHP</v>
    <v>The Philippines, officially the Republic of the Philippines, is an archipelagic country in Southeast Asia. It is situated in the western Pacific Ocean, and consists of about 7,640 islands, that are broadly categorized under three main geographical divisions from north to south: Luzon, Visayas, and Mindanao. The Philippines is bounded by the South China Sea to the west, the Philippine Sea to the east, and the Celebes Sea to the southwest, and shares maritime borders with Taiwan to the north, Japan to the northeast, Palau to the east and southeast, Indonesia to the south, Malaysia and Brunei to the southwest, Vietnam to the west, and China to the northwest. The Philippines covers an area of 300,000 km² and, as of 2020, had a population of around 109 million people, making it the world's twelfth-most populous country. The Philippines is a multinational state, with diverse ethnicities and cultures throughout its islands. Manila is the nation's capital, while the largest city is Quezon City, both lying within the urban area of Metro Manila.</v>
    <v>8408</v>
    <v>8409</v>
    <v>8410</v>
    <v>8411</v>
    <v>8412</v>
    <v>8413</v>
    <v>8414</v>
    <v>8415</v>
    <v>8416</v>
    <v>5157</v>
    <v>8404</v>
    <v>8419</v>
    <v>8420</v>
    <v>8421</v>
    <v>8422</v>
    <v>8423</v>
    <v>104</v>
    <v>Philippines</v>
    <v>Lupang Hinirang</v>
    <v>8424</v>
    <v>Republic of the Philippines</v>
    <v>8425</v>
    <v>8426</v>
    <v>8427</v>
    <v>2526</v>
    <v>7982</v>
    <v>8428</v>
    <v>2214</v>
    <v>1676</v>
    <v>8429</v>
    <v>5903</v>
    <v>8430</v>
    <v>8512</v>
    <v>8513</v>
    <v>8514</v>
    <v>8515</v>
    <v>8516</v>
    <v>Philippines</v>
    <v>8517</v>
    <v>mdp/vdpid/201</v>
  </rv>
  <rv s="0">
    <v>536870912</v>
    <v>Pitcairn Islands</v>
    <v>cbb56b83-043f-2e24-e3e3-b0d1889e5f5c</v>
    <v>en-GB</v>
    <v>Map</v>
  </rv>
  <rv s="1">
    <fb>47</fb>
    <v>28</v>
  </rv>
  <rv s="1">
    <fb>872</fb>
    <v>30</v>
  </rv>
  <rv s="0">
    <v>536870912</v>
    <v>Adamstown</v>
    <v>fea6e3f4-d5db-18df-9230-92ff245b97fc</v>
    <v>en-GB</v>
    <v>Map</v>
  </rv>
  <rv s="2">
    <v>183</v>
    <v>25</v>
    <v>1876</v>
    <v>0</v>
    <v>Image of Pitcairn Islands</v>
  </rv>
  <rv s="0">
    <v>805306368</v>
    <v>Jonathan Sinclair (Governor)</v>
    <v>eb590de8-af7b-eac2-e236-abb0b5dd1e90</v>
    <v>en-GB</v>
    <v>Generic</v>
  </rv>
  <rv s="4">
    <v>496</v>
  </rv>
  <rv s="3">
    <v>https://www.bing.com/search?q=pitcairn+islands&amp;form=skydnc</v>
    <v>Learn more on Bing</v>
  </rv>
  <rv s="97">
    <v>#VALUE!</v>
    <v>1874</v>
    <v>1875</v>
    <v>Pitcairn Islands</v>
    <v>23</v>
    <v>24</v>
    <v>Map</v>
    <v>25</v>
    <v>837</v>
    <v>en-GB</v>
    <v>cbb56b83-043f-2e24-e3e3-b0d1889e5f5c</v>
    <v>536870912</v>
    <v>1</v>
    <v>PN</v>
    <v>8520</v>
    <v>8521</v>
    <v>8522</v>
    <v>The Pitcairn Islands, officially the Pitcairn, Henderson, Ducie and Oeno Islands, also known as British Polynesia, is a group of four volcanic islands in the southern Pacific Ocean that form the sole British Overseas Territory in the Pacific Ocean. The four islands—Pitcairn, Henderson, Ducie, and Oeno—are scattered across several hundred kilometres of ocean and have a combined land area of about 18 square miles. Henderson Island accounts for 86% of the land area, but only Pitcairn Island is inhabited. The islands nearest to the Pitcairn Islands are Mangareva to the west and Easter Island to the east.</v>
    <v>8523</v>
    <v>8522</v>
    <v>8525</v>
    <v>8526</v>
    <v>Pitcairn Islands</v>
    <v>Pitcairn Anthem</v>
    <v>376</v>
    <v>Pitcairn, Henderson, Ducie, and Oeno Islands</v>
    <v>8520</v>
    <v>Pitcairn Islands</v>
    <v>mdp/vdpid/186</v>
  </rv>
  <rv s="0">
    <v>536870912</v>
    <v>Poland</v>
    <v>1d6059a2-d1f1-d2d7-4261-dc7cd5cdb84b</v>
    <v>en-GB</v>
    <v>Map</v>
  </rv>
  <rv s="1">
    <fb>0.469447075345374</fb>
    <v>27</v>
  </rv>
  <rv s="1">
    <fb>312685</fb>
    <v>28</v>
  </rv>
  <rv s="1">
    <fb>48</fb>
    <v>30</v>
  </rv>
  <rv s="0">
    <v>536870912</v>
    <v>Warsaw</v>
    <v>c79f30ac-b9a3-0949-6bdf-956551e5fc81</v>
    <v>en-GB</v>
    <v>Map</v>
  </rv>
  <rv s="1">
    <fb>299036.516</fb>
    <v>28</v>
  </rv>
  <rv s="1">
    <fb>114.111779375092</fb>
    <v>31</v>
  </rv>
  <rv s="1">
    <fb>2.227478809383E-2</fb>
    <v>27</v>
  </rv>
  <rv s="1">
    <fb>3971.7997613105499</fb>
    <v>28</v>
  </rv>
  <rv s="1">
    <fb>1.46</fb>
    <v>29</v>
  </rv>
  <rv s="1">
    <fb>0.30883439025809101</fb>
    <v>27</v>
  </rv>
  <rv s="1">
    <fb>90.291375435655297</fb>
    <v>35</v>
  </rv>
  <rv s="1">
    <fb>592164400687.60706</fb>
    <v>33</v>
  </rv>
  <rv s="1">
    <fb>1.000159</fb>
    <v>27</v>
  </rv>
  <rv s="1">
    <fb>0.67827439999999994</fb>
    <v>27</v>
  </rv>
  <rv s="2">
    <v>184</v>
    <v>25</v>
    <v>1885</v>
    <v>0</v>
    <v>Image of Poland</v>
  </rv>
  <rv s="1">
    <fb>3.8</fb>
    <v>35</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4">
    <v>497</v>
  </rv>
  <rv s="3">
    <v>https://www.bing.com/search?q=poland&amp;form=skydnc</v>
    <v>Learn more on Bing</v>
  </rv>
  <rv s="1">
    <fb>77.602439024390307</fb>
    <v>35</v>
  </rv>
  <rv s="1">
    <fb>151618860000</fb>
    <v>33</v>
  </rv>
  <rv s="1">
    <fb>2.93</fb>
    <v>32</v>
  </rv>
  <rv s="4">
    <v>498</v>
  </rv>
  <rv s="1">
    <fb>0.23246298360000001</fb>
    <v>27</v>
  </rv>
  <rv s="1">
    <fb>2.3788</fb>
    <v>29</v>
  </rv>
  <rv s="1">
    <fb>37970874</fb>
    <v>28</v>
  </rv>
  <rv s="1">
    <fb>0.38200000000000001</fb>
    <v>27</v>
  </rv>
  <rv s="1">
    <fb>0.56701000213622998</fb>
    <v>27</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Lower Silesian Voivodeship</v>
    <v>2c12027c-f1f3-15e4-470e-533d0b324b34</v>
    <v>en-GB</v>
    <v>Map</v>
  </rv>
  <rv s="0">
    <v>536870912</v>
    <v>Łódź Voivodeship</v>
    <v>0fe063e3-0ad6-1012-edb0-f676300d33ea</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Pomeranian Voivodeship</v>
    <v>765662c5-0a8a-9aea-8c1c-c063ec4e16f8</v>
    <v>en-GB</v>
    <v>Map</v>
  </rv>
  <rv s="0">
    <v>536870912</v>
    <v>Świętokrzyskie Voivodeship</v>
    <v>f361912e-d7ba-dd37-b583-2068d7a03177</v>
    <v>en-GB</v>
    <v>Map</v>
  </rv>
  <rv s="0">
    <v>536870912</v>
    <v>Warmian-Masurian Voivodeship</v>
    <v>eed14489-8bcb-c40c-6362-4e95235cce3f</v>
    <v>en-GB</v>
    <v>Map</v>
  </rv>
  <rv s="0">
    <v>536870912</v>
    <v>Opole Voivodeship</v>
    <v>6a026a5e-de28-6062-3c38-7c6f4181e5bc</v>
    <v>en-GB</v>
    <v>Map</v>
  </rv>
  <rv s="0">
    <v>536870912</v>
    <v>West Pomeranian Voivodeship</v>
    <v>af2cc162-3439-53b4-582b-cb4495bdbf8e</v>
    <v>en-GB</v>
    <v>Map</v>
  </rv>
  <rv s="0">
    <v>536870912</v>
    <v>Lesser Poland Voivodeship</v>
    <v>efd58db8-b0c8-2329-0f3a-8adeab450d74</v>
    <v>en-GB</v>
    <v>Map</v>
  </rv>
  <rv s="0">
    <v>536870912</v>
    <v>Greater Poland Voivodeship</v>
    <v>edec10d8-3c1d-302b-daa4-5a643ab293e8</v>
    <v>en-GB</v>
    <v>Map</v>
  </rv>
  <rv s="4">
    <v>499</v>
  </rv>
  <rv s="1">
    <fb>0.174019561608692</fb>
    <v>27</v>
  </rv>
  <rv s="1">
    <fb>0.40799999999999997</fb>
    <v>27</v>
  </rv>
  <rv s="1">
    <fb>3.4739999771118198E-2</fb>
    <v>36</v>
  </rv>
  <rv s="1">
    <fb>22796574</fb>
    <v>28</v>
  </rv>
  <rv s="8">
    <v>#VALUE!</v>
    <v>1884</v>
    <v>68</v>
    <v>Poland</v>
    <v>23</v>
    <v>24</v>
    <v>Map</v>
    <v>25</v>
    <v>179</v>
    <v>en-GB</v>
    <v>1d6059a2-d1f1-d2d7-4261-dc7cd5cdb84b</v>
    <v>536870912</v>
    <v>1</v>
    <v>PL</v>
    <v>8529</v>
    <v>8530</v>
    <v>1844</v>
    <v>7022</v>
    <v>8531</v>
    <v>8532</v>
    <v>8533</v>
    <v>8534</v>
    <v>8535</v>
    <v>PLN</v>
    <v>Poland, officially the Republic of Poland, is a country located in Central Europe. It is divided into 16 administrative provinces, covering an area of 312,696 square kilometres, and has a largely temperate seasonal climate. Poland has a population of nearly 38.5 million people, and is the fifth-most populous member state of the European Union. Warsaw is the nation's capital and largest metropolis. Other major cities include Kraków, Łódź, Wrocław, Poznań, Gdańsk, and Szczecin.</v>
    <v>8536</v>
    <v>8537</v>
    <v>8538</v>
    <v>8539</v>
    <v>3166</v>
    <v>8540</v>
    <v>8541</v>
    <v>8542</v>
    <v>8543</v>
    <v>8544</v>
    <v>8532</v>
    <v>8548</v>
    <v>8549</v>
    <v>8550</v>
    <v>8551</v>
    <v>1115</v>
    <v>8552</v>
    <v>Poland</v>
    <v>Poland Is Not Yet Lost</v>
    <v>8553</v>
    <v>Republic of Poland</v>
    <v>8554</v>
    <v>8555</v>
    <v>8556</v>
    <v>543</v>
    <v>7344</v>
    <v>8557</v>
    <v>1212</v>
    <v>1743</v>
    <v>8236</v>
    <v>203</v>
    <v>8558</v>
    <v>8574</v>
    <v>8575</v>
    <v>161</v>
    <v>8576</v>
    <v>8577</v>
    <v>Poland</v>
    <v>8578</v>
    <v>mdp/vdpid/191</v>
  </rv>
  <rv s="0">
    <v>536870912</v>
    <v>Portugal</v>
    <v>9e917e65-c588-a0b7-f336-52fc6b5b2052</v>
    <v>en-GB</v>
    <v>Map</v>
  </rv>
  <rv s="1">
    <fb>0.39452940398253294</fb>
    <v>27</v>
  </rv>
  <rv s="1">
    <fb>92212</fb>
    <v>28</v>
  </rv>
  <rv s="1">
    <fb>52000</fb>
    <v>28</v>
  </rv>
  <rv s="1">
    <fb>8.5</fb>
    <v>29</v>
  </rv>
  <rv s="1">
    <fb>351</fb>
    <v>30</v>
  </rv>
  <rv s="0">
    <v>536870912</v>
    <v>Lisbon</v>
    <v>9d006cb5-bff4-48b4-9c83-443eaf418b11</v>
    <v>en-GB</v>
    <v>Map</v>
  </rv>
  <rv s="1">
    <fb>48741.764000000003</fb>
    <v>28</v>
  </rv>
  <rv s="1">
    <fb>110.624358614714</fb>
    <v>31</v>
  </rv>
  <rv s="1">
    <fb>3.3817841004612497E-3</fb>
    <v>27</v>
  </rv>
  <rv s="1">
    <fb>4662.6007998029399</fb>
    <v>28</v>
  </rv>
  <rv s="1">
    <fb>1.38</fb>
    <v>29</v>
  </rv>
  <rv s="1">
    <fb>0.34611423825368903</fb>
    <v>27</v>
  </rv>
  <rv s="1">
    <fb>77.024122555839</fb>
    <v>35</v>
  </rv>
  <rv s="1">
    <fb>237686075634.698</fb>
    <v>33</v>
  </rv>
  <rv s="1">
    <fb>1.0618313000000001</fb>
    <v>27</v>
  </rv>
  <rv s="1">
    <fb>0.63935809999999993</fb>
    <v>27</v>
  </rv>
  <rv s="2">
    <v>185</v>
    <v>25</v>
    <v>1893</v>
    <v>0</v>
    <v>Image of Portugal</v>
  </rv>
  <rv s="0">
    <v>805306368</v>
    <v>António Costa (Prime Minister)</v>
    <v>461f25f6-d38c-4199-a2e3-c82f6d34e8cb</v>
    <v>en-GB</v>
    <v>Generic</v>
  </rv>
  <rv s="0">
    <v>805306368</v>
    <v>Marcelo Rebelo de Sousa (President)</v>
    <v>cd15af88-d571-7e9f-0e69-8c7f54821ed3</v>
    <v>en-GB</v>
    <v>Generic</v>
  </rv>
  <rv s="4">
    <v>500</v>
  </rv>
  <rv s="3">
    <v>https://www.bing.com/search?q=portugal&amp;form=skydnc</v>
    <v>Learn more on Bing</v>
  </rv>
  <rv s="1">
    <fb>81.3243902439024</fb>
    <v>35</v>
  </rv>
  <rv s="1">
    <fb>61933604857.411003</fb>
    <v>33</v>
  </rv>
  <rv s="1">
    <fb>3.78</fb>
    <v>32</v>
  </rv>
  <rv s="1">
    <fb>0.27650697260000001</fb>
    <v>27</v>
  </rv>
  <rv s="1">
    <fb>5.1239999999999997</fb>
    <v>29</v>
  </rv>
  <rv s="1">
    <fb>10269417</fb>
    <v>28</v>
  </rv>
  <rv s="1">
    <fb>0.41600000000000004</fb>
    <v>27</v>
  </rv>
  <rv s="1">
    <fb>0.58811000823974602</fb>
    <v>27</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Coimbra District</v>
    <v>eaabde58-df44-d3f2-fcaf-2eb0b0c892ca</v>
    <v>en-GB</v>
    <v>Map</v>
  </rv>
  <rv s="0">
    <v>536870912</v>
    <v>Bragança District</v>
    <v>511e9c5a-156c-4018-b440-d68a04fdd311</v>
    <v>en-GB</v>
    <v>Map</v>
  </rv>
  <rv s="0">
    <v>536870912</v>
    <v>Viseu District</v>
    <v>4af2c91e-a2d9-03c8-4bcc-d0e611b7a836</v>
    <v>en-GB</v>
    <v>Map</v>
  </rv>
  <rv s="0">
    <v>536870912</v>
    <v>Santarém District</v>
    <v>31ed3d3b-1669-48e6-9f45-7dff6e48107b</v>
    <v>en-GB</v>
    <v>Map</v>
  </rv>
  <rv s="0">
    <v>536870912</v>
    <v>Porto District</v>
    <v>ab024f06-dfa0-f5d5-2ace-323a59e1c03f</v>
    <v>en-GB</v>
    <v>Map</v>
  </rv>
  <rv s="0">
    <v>536870912</v>
    <v>Leiria District</v>
    <v>1e45c3ae-38a6-3ec3-3187-2e72c0cad027</v>
    <v>en-GB</v>
    <v>Map</v>
  </rv>
  <rv s="0">
    <v>536870912</v>
    <v>Faro District</v>
    <v>0f961e40-6a20-4ce7-9c8b-3c9484a39b31</v>
    <v>en-GB</v>
    <v>Map</v>
  </rv>
  <rv s="0">
    <v>536870912</v>
    <v>Guarda District</v>
    <v>a6ab4e89-16d3-c736-2651-53af26e5c9fb</v>
    <v>en-GB</v>
    <v>Map</v>
  </rv>
  <rv s="0">
    <v>536870912</v>
    <v>Beja District</v>
    <v>57132a4f-ab86-49cc-9a10-eea78fe194c6</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4">
    <v>501</v>
  </rv>
  <rv s="1">
    <fb>0.227551770073532</fb>
    <v>27</v>
  </rv>
  <rv s="1">
    <fb>6.33400011062622E-2</fb>
    <v>36</v>
  </rv>
  <rv s="1">
    <fb>6753579</fb>
    <v>28</v>
  </rv>
  <rv s="8">
    <v>#VALUE!</v>
    <v>1892</v>
    <v>68</v>
    <v>Portugal</v>
    <v>23</v>
    <v>24</v>
    <v>Map</v>
    <v>25</v>
    <v>258</v>
    <v>en-GB</v>
    <v>9e917e65-c588-a0b7-f336-52fc6b5b2052</v>
    <v>536870912</v>
    <v>1</v>
    <v>PT</v>
    <v>8581</v>
    <v>8582</v>
    <v>8583</v>
    <v>8584</v>
    <v>8585</v>
    <v>8586</v>
    <v>8587</v>
    <v>8588</v>
    <v>8589</v>
    <v>EUR</v>
    <v>Portugal, officially the Portuguese Republic, is a country located on the Iberian Peninsula, in south-western Europe. It is the westernmost sovereign state in mainland Europe, bordered to the west and south by the Atlantic Ocean and to the north and east by Spain, the sole country to have a land border with Portugal. Portugal’s territory also includes the Atlantic archipelagos of the Azores and Madeira, both autonomous regions with their own regional governments. The official and national language is Portuguese. Lisbon is the capital and largest city.</v>
    <v>8590</v>
    <v>8591</v>
    <v>8592</v>
    <v>8593</v>
    <v>4278</v>
    <v>8594</v>
    <v>8595</v>
    <v>8596</v>
    <v>8597</v>
    <v>591</v>
    <v>8586</v>
    <v>8600</v>
    <v>8601</v>
    <v>8602</v>
    <v>8603</v>
    <v>2738</v>
    <v>8604</v>
    <v>Portugal</v>
    <v>A Portuguesa</v>
    <v>332</v>
    <v>Portugal</v>
    <v>8605</v>
    <v>8606</v>
    <v>8607</v>
    <v>611</v>
    <v>5327</v>
    <v>8608</v>
    <v>1330</v>
    <v>615</v>
    <v>965</v>
    <v>115</v>
    <v>8609</v>
    <v>8630</v>
    <v>8631</v>
    <v>3608</v>
    <v>6690</v>
    <v>8632</v>
    <v>Portugal</v>
    <v>8633</v>
    <v>mdp/vdpid/193</v>
  </rv>
  <rv s="0">
    <v>536870912</v>
    <v>Qatar</v>
    <v>12aef15b-0748-2538-a691-1f10b68d6fc2</v>
    <v>en-GB</v>
    <v>Map</v>
  </rv>
  <rv s="1">
    <fb>5.7708871662360002E-2</fb>
    <v>27</v>
  </rv>
  <rv s="1">
    <fb>11586</fb>
    <v>28</v>
  </rv>
  <rv s="1">
    <fb>9.5410000000000004</fb>
    <v>29</v>
  </rv>
  <rv s="1">
    <fb>974</fb>
    <v>30</v>
  </rv>
  <rv s="0">
    <v>536870912</v>
    <v>Doha</v>
    <v>c5b0d5d3-8bd3-bd8d-1f71-c25a489a1a0d</v>
    <v>en-GB</v>
    <v>Map</v>
  </rv>
  <rv s="1">
    <fb>103259.053</fb>
    <v>28</v>
  </rv>
  <rv s="1">
    <fb>115.380849813981</fb>
    <v>31</v>
  </rv>
  <rv s="1">
    <fb>-6.6664112486110204E-3</fb>
    <v>27</v>
  </rv>
  <rv s="1">
    <fb>14781.648325999</fb>
    <v>28</v>
  </rv>
  <rv s="1">
    <fb>1.8660000000000001</fb>
    <v>29</v>
  </rv>
  <rv s="1">
    <fb>0</fb>
    <v>27</v>
  </rv>
  <rv s="1">
    <fb>99.995026721051204</fb>
    <v>35</v>
  </rv>
  <rv s="1">
    <fb>183466208791.20901</fb>
    <v>33</v>
  </rv>
  <rv s="1">
    <fb>1.0384244</fb>
    <v>27</v>
  </rv>
  <rv s="1">
    <fb>0.1786992</fb>
    <v>27</v>
  </rv>
  <rv s="2">
    <v>186</v>
    <v>25</v>
    <v>1905</v>
    <v>0</v>
    <v>Image of Qatar</v>
  </rv>
  <rv s="1">
    <fb>5.8</fb>
    <v>35</v>
  </rv>
  <rv s="0">
    <v>805306368</v>
    <v>Tamim bin Hamad Al Thani (Emir)</v>
    <v>a1db2975-3bae-c431-415e-f2760e58c99a</v>
    <v>en-GB</v>
    <v>Generic</v>
  </rv>
  <rv s="4">
    <v>502</v>
  </rv>
  <rv s="3">
    <v>https://www.bing.com/search?q=qatar+country&amp;form=skydnc</v>
    <v>Learn more on Bing</v>
  </rv>
  <rv s="1">
    <fb>80.099999999999994</fb>
    <v>35</v>
  </rv>
  <rv s="1">
    <fb>160050720000</fb>
    <v>33</v>
  </rv>
  <rv s="1">
    <fb>6.2283750999999998E-2</fb>
    <v>27</v>
  </rv>
  <rv s="1">
    <fb>2.4851999999999999</fb>
    <v>29</v>
  </rv>
  <rv s="1">
    <fb>2832067</fb>
    <v>28</v>
  </rv>
  <rv s="1">
    <fb>0.86819999694824201</fb>
    <v>27</v>
  </rv>
  <rv s="0">
    <v>536870912</v>
    <v>Al Rayyan</v>
    <v>9bf93336-1924-2e5e-cb2a-f85b1cc21f34</v>
    <v>en-GB</v>
    <v>Map</v>
  </rv>
  <rv s="0">
    <v>536870912</v>
    <v>Al Wakrah</v>
    <v>4c88a270-4eb0-5c50-1314-b484c89246f1</v>
    <v>en-GB</v>
    <v>Map</v>
  </rv>
  <rv s="0">
    <v>536870912</v>
    <v>Al Khor</v>
    <v>72adf305-d5e2-3388-1472-17d5f43e48a9</v>
    <v>en-GB</v>
    <v>Map</v>
  </rv>
  <rv s="0">
    <v>536870912</v>
    <v>Umm Salal</v>
    <v>2178500b-c8f4-b470-ce7b-5b59055fa6bb</v>
    <v>en-GB</v>
    <v>Map</v>
  </rv>
  <rv s="0">
    <v>536870912</v>
    <v>Al Daayen</v>
    <v>62a5b4cd-c677-fab5-a1cf-e2b759d10eba</v>
    <v>en-GB</v>
    <v>Map</v>
  </rv>
  <rv s="0">
    <v>536870912</v>
    <v>Al Shamal</v>
    <v>0e293f7b-8248-ad3b-91d1-bd49d93a952b</v>
    <v>en-GB</v>
    <v>Map</v>
  </rv>
  <rv s="4">
    <v>503</v>
  </rv>
  <rv s="1">
    <fb>0.14654950961848401</fb>
    <v>27</v>
  </rv>
  <rv s="1">
    <fb>9.0999998152255994E-4</fb>
    <v>36</v>
  </rv>
  <rv s="1">
    <fb>2809071</fb>
    <v>28</v>
  </rv>
  <rv s="17">
    <v>#VALUE!</v>
    <v>1903</v>
    <v>213</v>
    <v>Qatar</v>
    <v>23</v>
    <v>24</v>
    <v>Map</v>
    <v>25</v>
    <v>1904</v>
    <v>en-GB</v>
    <v>12aef15b-0748-2538-a691-1f10b68d6fc2</v>
    <v>536870912</v>
    <v>1</v>
    <v>QA</v>
    <v>8636</v>
    <v>8637</v>
    <v>6504</v>
    <v>8638</v>
    <v>8639</v>
    <v>8640</v>
    <v>8641</v>
    <v>8642</v>
    <v>8643</v>
    <v>QAR</v>
    <v>Qatar, officially the State of Qatar, is a country located in Western Asia, occupying the small Qatar Peninsula on the northeastern coast of the Arabian Peninsula. Its sole land border is with neighbouring Gulf Cooperation Council monarchy Saudi Arabia to the south, with the rest of its territory surrounded by the Persian Gulf. The Gulf of Bahrain, an inlet of the Persian Gulf, separates Qatar from nearby Bahrain.</v>
    <v>8644</v>
    <v>8645</v>
    <v>8646</v>
    <v>8647</v>
    <v>3177</v>
    <v>8648</v>
    <v>8649</v>
    <v>8650</v>
    <v>8651</v>
    <v>8652</v>
    <v>8640</v>
    <v>8654</v>
    <v>8655</v>
    <v>8656</v>
    <v>8657</v>
    <v>3512</v>
    <v>Qatar</v>
    <v>As-Salam al-Amiri</v>
    <v>6153</v>
    <v>State of Qatar</v>
    <v>8658</v>
    <v>8659</v>
    <v>8660</v>
    <v>8661</v>
    <v>8668</v>
    <v>8669</v>
    <v>919</v>
    <v>3641</v>
    <v>8670</v>
    <v>Qatar</v>
    <v>8671</v>
    <v>mdp/vdpid/197</v>
  </rv>
  <rv s="0">
    <v>536870912</v>
    <v>Romania</v>
    <v>0cc489d5-ff53-84f1-4fcc-76525efef33a</v>
    <v>en-GB</v>
    <v>Map</v>
  </rv>
  <rv s="1">
    <fb>0.58766515994436697</fb>
    <v>27</v>
  </rv>
  <rv s="1">
    <fb>238391</fb>
    <v>28</v>
  </rv>
  <rv s="1">
    <fb>126000</fb>
    <v>28</v>
  </rv>
  <rv s="1">
    <fb>40</fb>
    <v>30</v>
  </rv>
  <rv s="0">
    <v>536870912</v>
    <v>Bucharest</v>
    <v>42022f97-112e-58a6-70f5-9536b20ee957</v>
    <v>en-GB</v>
    <v>Map</v>
  </rv>
  <rv s="1">
    <fb>69258.629000000001</fb>
    <v>28</v>
  </rv>
  <rv s="1">
    <fb>123.780383348878</fb>
    <v>31</v>
  </rv>
  <rv s="1">
    <fb>3.8278543259942802E-2</fb>
    <v>27</v>
  </rv>
  <rv s="1">
    <fb>2584.4117872644301</fb>
    <v>28</v>
  </rv>
  <rv s="1">
    <fb>0.301208283871371</fb>
    <v>27</v>
  </rv>
  <rv s="1">
    <fb>72.523694574412801</fb>
    <v>35</v>
  </rv>
  <rv s="1">
    <fb>250077444017.08401</fb>
    <v>33</v>
  </rv>
  <rv s="1">
    <fb>0.85150870000000001</fb>
    <v>27</v>
  </rv>
  <rv s="1">
    <fb>0.4938187</fb>
    <v>27</v>
  </rv>
  <rv s="2">
    <v>187</v>
    <v>25</v>
    <v>1917</v>
    <v>0</v>
    <v>Image of Romania</v>
  </rv>
  <rv s="0">
    <v>805306368</v>
    <v>Klaus Iohannis (President)</v>
    <v>7ff325b6-eaf2-021c-bc2a-09373a9427f3</v>
    <v>en-GB</v>
    <v>Generic</v>
  </rv>
  <rv s="4">
    <v>504</v>
  </rv>
  <rv s="3">
    <v>https://www.bing.com/search?q=romania&amp;form=skydnc</v>
    <v>Learn more on Bing</v>
  </rv>
  <rv s="1">
    <fb>75.358536585365897</fb>
    <v>35</v>
  </rv>
  <rv s="1">
    <fb>26110300000</fb>
    <v>33</v>
  </rv>
  <rv s="1">
    <fb>2.25</fb>
    <v>32</v>
  </rv>
  <rv s="1">
    <fb>0.21276716530000001</fb>
    <v>27</v>
  </rv>
  <rv s="1">
    <fb>2.9807000000000001</fb>
    <v>29</v>
  </rv>
  <rv s="1">
    <fb>19356544</fb>
    <v>28</v>
  </rv>
  <rv s="1">
    <fb>0.247</fb>
    <v>27</v>
  </rv>
  <rv s="1">
    <fb>0.54661998748779295</fb>
    <v>27</v>
  </rv>
  <rv s="0">
    <v>536870912</v>
    <v>Călărași County</v>
    <v>cd578b99-3dd3-5dea-7c8b-4e9135436f97</v>
    <v>en-GB</v>
    <v>Map</v>
  </rv>
  <rv s="0">
    <v>536870912</v>
    <v>Alba County</v>
    <v>c21726c8-9ad7-eaa6-44f2-a2dae7e40e2c</v>
    <v>en-GB</v>
    <v>Map</v>
  </rv>
  <rv s="0">
    <v>536870912</v>
    <v>Mureș County</v>
    <v>3f4266e8-0170-a113-1032-f94336eaafdf</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Timiș County</v>
    <v>655fa6eb-9e3d-05b3-4101-2413d655f1ff</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Tulcea County</v>
    <v>85222a52-a63f-ea94-229e-d38e8da96a5e</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Maramureș County</v>
    <v>4ed7d056-ef13-2d0e-56a6-e9da21330a94</v>
    <v>en-GB</v>
    <v>Map</v>
  </rv>
  <rv s="0">
    <v>536870912</v>
    <v>Vaslui County</v>
    <v>f808d8c2-0910-ed03-f4de-05f9fae6976f</v>
    <v>en-GB</v>
    <v>Map</v>
  </rv>
  <rv s="0">
    <v>536870912</v>
    <v>Prahova County</v>
    <v>ef7d6b15-b80b-c2ac-d5e3-b2a9061583d8</v>
    <v>en-GB</v>
    <v>Map</v>
  </rv>
  <rv s="0">
    <v>536870912</v>
    <v>Hunedoara County</v>
    <v>202a8128-b503-a325-37e5-8e5e68c15867</v>
    <v>en-GB</v>
    <v>Map</v>
  </rv>
  <rv s="0">
    <v>536870912</v>
    <v>Mehedinți County</v>
    <v>4281fa8c-81b5-1f40-b397-e1eb6ba2dc78</v>
    <v>en-GB</v>
    <v>Map</v>
  </rv>
  <rv s="0">
    <v>536870912</v>
    <v>Sălaj County</v>
    <v>a1b242e4-860b-a6ec-6f82-2159334291e6</v>
    <v>en-GB</v>
    <v>Map</v>
  </rv>
  <rv s="0">
    <v>536870912</v>
    <v>Gorj County</v>
    <v>9f8069d1-da23-e934-5858-395dd70ecd4a</v>
    <v>en-GB</v>
    <v>Map</v>
  </rv>
  <rv s="0">
    <v>536870912</v>
    <v>Satu Mare County</v>
    <v>61f38a75-f137-9e6e-2306-81c1a708240e</v>
    <v>en-GB</v>
    <v>Map</v>
  </rv>
  <rv s="0">
    <v>536870912</v>
    <v>Covasna County</v>
    <v>fa5ce805-c93a-97b6-9e15-4b761a9b83c6</v>
    <v>en-GB</v>
    <v>Map</v>
  </rv>
  <rv s="0">
    <v>536870912</v>
    <v>Vâlcea County</v>
    <v>7bfc5a59-d44b-48f9-b75d-740ad5186eaa</v>
    <v>en-GB</v>
    <v>Map</v>
  </rv>
  <rv s="0">
    <v>536870912</v>
    <v>Teleorman County</v>
    <v>a13105c9-1956-9418-947c-69c3f670616f</v>
    <v>en-GB</v>
    <v>Map</v>
  </rv>
  <rv s="0">
    <v>536870912</v>
    <v>Olt County</v>
    <v>b11684a9-7647-de09-64a1-49b27c0b2422</v>
    <v>en-GB</v>
    <v>Map</v>
  </rv>
  <rv s="0">
    <v>536870912</v>
    <v>Vrancea County</v>
    <v>9ed2ae9a-d03d-2bb8-9374-23833b05fc4c</v>
    <v>en-GB</v>
    <v>Map</v>
  </rv>
  <rv s="4">
    <v>505</v>
  </rv>
  <rv s="1">
    <fb>0.14584834808348801</fb>
    <v>27</v>
  </rv>
  <rv s="1">
    <fb>3.9760000705719001E-2</fb>
    <v>36</v>
  </rv>
  <rv s="1">
    <fb>10468793</fb>
    <v>28</v>
  </rv>
  <rv s="8">
    <v>#VALUE!</v>
    <v>1915</v>
    <v>68</v>
    <v>Romania</v>
    <v>23</v>
    <v>24</v>
    <v>Map</v>
    <v>25</v>
    <v>1916</v>
    <v>en-GB</v>
    <v>0cc489d5-ff53-84f1-4fcc-76525efef33a</v>
    <v>536870912</v>
    <v>1</v>
    <v>RO</v>
    <v>8674</v>
    <v>8675</v>
    <v>8676</v>
    <v>4783</v>
    <v>8677</v>
    <v>8678</v>
    <v>8679</v>
    <v>8680</v>
    <v>8681</v>
    <v>RON</v>
    <v>Romania is a country at the confluence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other major urban areas include Cluj-Napoca, Timișoara, Iași, Constanța, Craiova, Brașov, and Galați.</v>
    <v>8682</v>
    <v>4870</v>
    <v>8683</v>
    <v>8684</v>
    <v>5985</v>
    <v>8685</v>
    <v>8686</v>
    <v>8687</v>
    <v>8688</v>
    <v>897</v>
    <v>8678</v>
    <v>8690</v>
    <v>8691</v>
    <v>8692</v>
    <v>8693</v>
    <v>5996</v>
    <v>8694</v>
    <v>Romania</v>
    <v>Deșteaptă-te, române!</v>
    <v>7194</v>
    <v>Romania</v>
    <v>8695</v>
    <v>8696</v>
    <v>8697</v>
    <v>8698</v>
    <v>6997</v>
    <v>3319</v>
    <v>2486</v>
    <v>5411</v>
    <v>1744</v>
    <v>3695</v>
    <v>8699</v>
    <v>8741</v>
    <v>8742</v>
    <v>1709</v>
    <v>7099</v>
    <v>8743</v>
    <v>Romania</v>
    <v>8744</v>
    <v>mdp/vdpid/200</v>
  </rv>
  <rv s="0">
    <v>536870912</v>
    <v>Russia</v>
    <v>ed4fce79-8ad4-352b-205b-e4db36c49bbe</v>
    <v>en-GB</v>
    <v>Map</v>
  </rv>
  <rv s="1">
    <fb>0.13294470341402198</fb>
    <v>27</v>
  </rv>
  <rv s="1">
    <fb>17098240</fb>
    <v>28</v>
  </rv>
  <rv s="1">
    <fb>1454000</fb>
    <v>28</v>
  </rv>
  <rv s="1">
    <fb>11.5</fb>
    <v>29</v>
  </rv>
  <rv s="0">
    <v>536870912</v>
    <v>Moscow</v>
    <v>6bb559e5-6af9-adf8-d8bc-7f999aba8a3a</v>
    <v>en-GB</v>
    <v>Map</v>
  </rv>
  <rv s="1">
    <fb>1732026.7760000001</fb>
    <v>28</v>
  </rv>
  <rv s="1">
    <fb>180.74643865422601</fb>
    <v>31</v>
  </rv>
  <rv s="1">
    <fb>4.4703597689969995E-2</fb>
    <v>27</v>
  </rv>
  <rv s="1">
    <fb>6602.6575252928196</fb>
    <v>28</v>
  </rv>
  <rv s="1">
    <fb>1.57</fb>
    <v>29</v>
  </rv>
  <rv s="1">
    <fb>0.49758561923004796</fb>
    <v>27</v>
  </rv>
  <rv s="1">
    <fb>92.142875817828696</fb>
    <v>35</v>
  </rv>
  <rv s="1">
    <fb>0.59</fb>
    <v>32</v>
  </rv>
  <rv s="1">
    <fb>1699876578871.3501</fb>
    <v>33</v>
  </rv>
  <rv s="1">
    <fb>1.0258246</fb>
    <v>27</v>
  </rv>
  <rv s="1">
    <fb>0.81909310000000002</fb>
    <v>27</v>
  </rv>
  <rv s="2">
    <v>188</v>
    <v>25</v>
    <v>1927</v>
    <v>0</v>
    <v>Image of Russia</v>
  </rv>
  <rv s="0">
    <v>805306368</v>
    <v>Vladimir Putin (President)</v>
    <v>60d41b9e-06ae-967b-bcc5-97ad4a13d29c</v>
    <v>en-GB</v>
    <v>Generic</v>
  </rv>
  <rv s="4">
    <v>506</v>
  </rv>
  <rv s="3">
    <v>https://www.bing.com/search?q=russia&amp;form=skydnc</v>
    <v>Learn more on Bing</v>
  </rv>
  <rv s="1">
    <fb>72.657317073170702</fb>
    <v>35</v>
  </rv>
  <rv s="1">
    <fb>576116340000</fb>
    <v>33</v>
  </rv>
  <rv s="1">
    <fb>17</fb>
    <v>35</v>
  </rv>
  <rv s="4">
    <v>507</v>
  </rv>
  <rv s="1">
    <fb>0.36436404289999996</fb>
    <v>27</v>
  </rv>
  <rv s="1">
    <fb>4.0138999999999996</fb>
    <v>29</v>
  </rv>
  <rv s="1">
    <fb>144373535</fb>
    <v>28</v>
  </rv>
  <rv s="1">
    <fb>0.45100000000000001</fb>
    <v>27</v>
  </rv>
  <rv s="1">
    <fb>7.0999999999999994E-2</fb>
    <v>27</v>
  </rv>
  <rv s="1">
    <fb>0.61800998687744102</fb>
    <v>27</v>
  </rv>
  <rv s="0">
    <v>536870912</v>
    <v>Saint Petersburg</v>
    <v>e3ed1086-8cd2-4813-dfa1-22d6666852c7</v>
    <v>en-GB</v>
    <v>Map</v>
  </rv>
  <rv s="0">
    <v>536870912</v>
    <v>Moscow Oblast</v>
    <v>dd63de90-3429-69f1-11c7-7129ec818a44</v>
    <v>en-GB</v>
    <v>Map</v>
  </rv>
  <rv s="0">
    <v>536870912</v>
    <v>Karelia</v>
    <v>b542b037-34d5-6ff0-91c9-63d232429e90</v>
    <v>en-GB</v>
    <v>Map</v>
  </rv>
  <rv s="0">
    <v>536870912</v>
    <v>Tatarstan</v>
    <v>7e36bead-7c24-03eb-3164-2a047e5b7eb1</v>
    <v>en-GB</v>
    <v>Map</v>
  </rv>
  <rv s="0">
    <v>536870912</v>
    <v>Bashkortostan</v>
    <v>fc6eab09-3383-820f-1442-4f6dde32cbf9</v>
    <v>en-GB</v>
    <v>Map</v>
  </rv>
  <rv s="0">
    <v>536870912</v>
    <v>Stavropol Krai</v>
    <v>cea31d3e-370c-d7b9-8aa9-739d9a55a85a</v>
    <v>en-GB</v>
    <v>Map</v>
  </rv>
  <rv s="0">
    <v>536870912</v>
    <v>Sakhalin Oblast</v>
    <v>a0ca8508-79a7-09d7-1e4f-84e80916d921</v>
    <v>en-GB</v>
    <v>Map</v>
  </rv>
  <rv s="0">
    <v>536870912</v>
    <v>Chechnya</v>
    <v>380a5b31-8fbf-1061-698e-34d4218fc514</v>
    <v>en-GB</v>
    <v>Map</v>
  </rv>
  <rv s="0">
    <v>536870912</v>
    <v>Primorsky Krai</v>
    <v>c162694d-0600-3d2a-14ab-bd32888d7c8d</v>
    <v>en-GB</v>
    <v>Map</v>
  </rv>
  <rv s="0">
    <v>536870912</v>
    <v>Chuvashia</v>
    <v>52dde999-303c-705c-0053-8cd4a44ea3bc</v>
    <v>en-GB</v>
    <v>Map</v>
  </rv>
  <rv s="0">
    <v>536870912</v>
    <v>Tuva</v>
    <v>ab07bfe8-07ff-28f8-5b60-d4cd5e7f48f8</v>
    <v>en-GB</v>
    <v>Map</v>
  </rv>
  <rv s="0">
    <v>536870912</v>
    <v>Sverdlovsk Oblast</v>
    <v>32643100-03ea-0c14-f58e-a7d70c8c1468</v>
    <v>en-GB</v>
    <v>Map</v>
  </rv>
  <rv s="0">
    <v>536870912</v>
    <v>Altai Republic</v>
    <v>bc671e26-2d75-8823-293a-5af58859f724</v>
    <v>en-GB</v>
    <v>Map</v>
  </rv>
  <rv s="0">
    <v>536870912</v>
    <v>Dagestan</v>
    <v>7be0631e-08a6-71a2-bd8f-1be3fab541d4</v>
    <v>en-GB</v>
    <v>Map</v>
  </rv>
  <rv s="0">
    <v>536870912</v>
    <v>Kaliningrad Oblast</v>
    <v>7898a7d2-2c53-4ac9-fd66-da04a64ed92e</v>
    <v>en-GB</v>
    <v>Map</v>
  </rv>
  <rv s="0">
    <v>536870912</v>
    <v>Chukotka Autonomous Okrug</v>
    <v>32d0b1a4-54c8-f9af-b97c-f05f93680504</v>
    <v>en-GB</v>
    <v>Map</v>
  </rv>
  <rv s="0">
    <v>536870912</v>
    <v>Khanty-Mansi Autonomous Okrug</v>
    <v>c54c2f51-aac8-6ea4-fc82-3027ba8cc45b</v>
    <v>en-GB</v>
    <v>Map</v>
  </rv>
  <rv s="0">
    <v>536870912</v>
    <v>Khabarovsk Krai</v>
    <v>02068939-5788-e619-fddd-7743d37b74b3</v>
    <v>en-GB</v>
    <v>Map</v>
  </rv>
  <rv s="0">
    <v>536870912</v>
    <v>Kabardino-Balkaria</v>
    <v>3c3eefab-1013-5556-2903-4a792d0de818</v>
    <v>en-GB</v>
    <v>Map</v>
  </rv>
  <rv s="0">
    <v>536870912</v>
    <v>Udmurtia</v>
    <v>9650b146-7f52-f62d-cc53-c0f71081c647</v>
    <v>en-GB</v>
    <v>Map</v>
  </rv>
  <rv s="0">
    <v>536870912</v>
    <v>Adygea</v>
    <v>22b5ba45-672e-34b8-e6f1-db4a112d6473</v>
    <v>en-GB</v>
    <v>Map</v>
  </rv>
  <rv s="0">
    <v>536870912</v>
    <v>Tomsk Oblast</v>
    <v>4833e982-a51c-b27a-99ba-c7aa39fdbfc5</v>
    <v>en-GB</v>
    <v>Map</v>
  </rv>
  <rv s="0">
    <v>536870912</v>
    <v>Kaluga Oblast</v>
    <v>97df7123-82c1-1ae8-dc29-631fa213b57f</v>
    <v>en-GB</v>
    <v>Map</v>
  </rv>
  <rv s="0">
    <v>536870912</v>
    <v>Karachay-Cherkessia</v>
    <v>427be6f6-6a91-8144-0b4b-023b249fb86c</v>
    <v>en-GB</v>
    <v>Map</v>
  </rv>
  <rv s="0">
    <v>536870912</v>
    <v>Khakassia</v>
    <v>f1e1928b-1461-ec9b-f1f0-d161dfb0ded0</v>
    <v>en-GB</v>
    <v>Map</v>
  </rv>
  <rv s="0">
    <v>536870912</v>
    <v>Kalmykia</v>
    <v>aa5d46bb-1a45-ccab-629e-32a57e11433b</v>
    <v>en-GB</v>
    <v>Map</v>
  </rv>
  <rv s="0">
    <v>536870912</v>
    <v>Astrakhan Oblast</v>
    <v>06c7a94b-2d3b-41f7-ad05-8d46bb820ade</v>
    <v>en-GB</v>
    <v>Map</v>
  </rv>
  <rv s="0">
    <v>536870912</v>
    <v>Komi Republic</v>
    <v>7ef61531-763c-4148-8cc5-3804e7ea0b0f</v>
    <v>en-GB</v>
    <v>Map</v>
  </rv>
  <rv s="0">
    <v>536870912</v>
    <v>Jewish Autonomous Oblast</v>
    <v>f238d267-34ac-88dc-5e18-ecd8a1d9f1bd</v>
    <v>en-GB</v>
    <v>Map</v>
  </rv>
  <rv s="0">
    <v>536870912</v>
    <v>Orenburg Oblast</v>
    <v>e416ef3d-74dd-73c7-82c5-e10e02791bfb</v>
    <v>en-GB</v>
    <v>Map</v>
  </rv>
  <rv s="0">
    <v>536870912</v>
    <v>Buryatia</v>
    <v>559aae54-84df-2df7-b208-d0e2975a541f</v>
    <v>en-GB</v>
    <v>Map</v>
  </rv>
  <rv s="0">
    <v>536870912</v>
    <v>Samara Oblast</v>
    <v>13d9bea7-a7c1-1b2c-7fb1-e678ddcd7a71</v>
    <v>en-GB</v>
    <v>Map</v>
  </rv>
  <rv s="0">
    <v>536870912</v>
    <v>Ryazan Oblast</v>
    <v>6c69b62c-3503-7ba4-5d89-faeb0fc23ab3</v>
    <v>en-GB</v>
    <v>Map</v>
  </rv>
  <rv s="0">
    <v>536870912</v>
    <v>Oryol Oblast</v>
    <v>30918ef9-6129-11eb-d922-92a0eda65b46</v>
    <v>en-GB</v>
    <v>Map</v>
  </rv>
  <rv s="0">
    <v>536870912</v>
    <v>Rostov Oblast</v>
    <v>05c23ef3-37da-92dc-0d82-db4e339caaa8</v>
    <v>en-GB</v>
    <v>Map</v>
  </rv>
  <rv s="0">
    <v>536870912</v>
    <v>Nizhny Novgorod Oblast</v>
    <v>691cbf3e-b13a-27a2-730d-d3a89a54588c</v>
    <v>en-GB</v>
    <v>Map</v>
  </rv>
  <rv s="0">
    <v>536870912</v>
    <v>Yaroslavl Oblast</v>
    <v>78a787d0-5bd7-369e-abec-20334f55f284</v>
    <v>en-GB</v>
    <v>Map</v>
  </rv>
  <rv s="0">
    <v>536870912</v>
    <v>Smolensk Oblast</v>
    <v>d2bbaf83-1065-8b46-d8df-55a0e9dd6b3a</v>
    <v>en-GB</v>
    <v>Map</v>
  </rv>
  <rv s="0">
    <v>536870912</v>
    <v>Tyumen Oblast</v>
    <v>f7074e1e-5809-6c44-a836-391d78cc63b0</v>
    <v>en-GB</v>
    <v>Map</v>
  </rv>
  <rv s="0">
    <v>536870912</v>
    <v>Novosibirsk Oblast</v>
    <v>e05e3666-c6d4-b98c-cf0b-3f8fbdcca509</v>
    <v>en-GB</v>
    <v>Map</v>
  </rv>
  <rv s="0">
    <v>536870912</v>
    <v>Altai Krai</v>
    <v>5e9c8636-bfc7-6ace-eac3-4751db61d1cd</v>
    <v>en-GB</v>
    <v>Map</v>
  </rv>
  <rv s="0">
    <v>536870912</v>
    <v>Pskov Oblast</v>
    <v>c4c338de-2857-ea26-c274-85903024dee2</v>
    <v>en-GB</v>
    <v>Map</v>
  </rv>
  <rv s="0">
    <v>536870912</v>
    <v>Bryansk Oblast</v>
    <v>0ea1957d-9d7f-b8a7-f59b-31b5d6b1bd4a</v>
    <v>en-GB</v>
    <v>Map</v>
  </rv>
  <rv s="0">
    <v>536870912</v>
    <v>Chelyabinsk Oblast</v>
    <v>e8506c94-c78a-be96-22a5-f42d90ce4d85</v>
    <v>en-GB</v>
    <v>Map</v>
  </rv>
  <rv s="0">
    <v>536870912</v>
    <v>Tula Oblast</v>
    <v>06958213-9024-c72f-be1d-870a43124549</v>
    <v>en-GB</v>
    <v>Map</v>
  </rv>
  <rv s="0">
    <v>536870912</v>
    <v>Krasnoyarsk Krai</v>
    <v>1266f13e-65bc-fc05-ccd0-3c7a17af0597</v>
    <v>en-GB</v>
    <v>Map</v>
  </rv>
  <rv s="0">
    <v>536870912</v>
    <v>Mari El</v>
    <v>b89c03bf-1661-bc0b-45ea-52497ba4afaf</v>
    <v>en-GB</v>
    <v>Map</v>
  </rv>
  <rv s="0">
    <v>536870912</v>
    <v>Kursk Oblast</v>
    <v>567e1124-acb2-49af-175b-c71b4a0ba198</v>
    <v>en-GB</v>
    <v>Map</v>
  </rv>
  <rv s="0">
    <v>536870912</v>
    <v>Mordovia</v>
    <v>f239c732-02c7-4a65-ceef-e3e0f395c4ad</v>
    <v>en-GB</v>
    <v>Map</v>
  </rv>
  <rv s="0">
    <v>536870912</v>
    <v>Tver Oblast</v>
    <v>43dbfe25-b444-4ee4-6a06-4a0c84faf831</v>
    <v>en-GB</v>
    <v>Map</v>
  </rv>
  <rv s="0">
    <v>536870912</v>
    <v>Murmansk Oblast</v>
    <v>07a783e3-274d-ec11-cee4-83081096a87f</v>
    <v>en-GB</v>
    <v>Map</v>
  </rv>
  <rv s="0">
    <v>536870912</v>
    <v>Perm Krai</v>
    <v>e3254562-12b4-8af6-5efc-c33e6b4cc2fd</v>
    <v>en-GB</v>
    <v>Map</v>
  </rv>
  <rv s="0">
    <v>536870912</v>
    <v>Yamalo-Nenets Autonomous Okrug</v>
    <v>9ad3fb88-2ff4-83f3-32a9-b85ad7f10c6c</v>
    <v>en-GB</v>
    <v>Map</v>
  </rv>
  <rv s="0">
    <v>536870912</v>
    <v>Ulyanovsk Oblast</v>
    <v>285ad0e8-dfc5-6c4f-f919-783c565347c2</v>
    <v>en-GB</v>
    <v>Map</v>
  </rv>
  <rv s="0">
    <v>536870912</v>
    <v>Voronezh Oblast</v>
    <v>9b7449fa-9d99-9753-8580-fc09a3e938a1</v>
    <v>en-GB</v>
    <v>Map</v>
  </rv>
  <rv s="0">
    <v>536870912</v>
    <v>Magadan Oblast</v>
    <v>41a617f0-e934-53ad-bb6c-2cac390b18ba</v>
    <v>en-GB</v>
    <v>Map</v>
  </rv>
  <rv s="0">
    <v>536870912</v>
    <v>Lipetsk Oblast</v>
    <v>f35c04f7-4cb7-0802-ca04-755f7af52074</v>
    <v>en-GB</v>
    <v>Map</v>
  </rv>
  <rv s="0">
    <v>536870912</v>
    <v>Volgograd Oblast</v>
    <v>8b9d97f0-f2de-ac3e-5891-976a9a8b1e60</v>
    <v>en-GB</v>
    <v>Map</v>
  </rv>
  <rv s="0">
    <v>536870912</v>
    <v>Zabaykalsky Krai</v>
    <v>4eec5a15-6252-a5ba-a675-32f7c3941986</v>
    <v>en-GB</v>
    <v>Map</v>
  </rv>
  <rv s="0">
    <v>536870912</v>
    <v>Vladimir Oblast</v>
    <v>2d317c56-15fe-4a06-56e0-02319a666d05</v>
    <v>en-GB</v>
    <v>Map</v>
  </rv>
  <rv s="0">
    <v>536870912</v>
    <v>Arkhangelsk Oblast</v>
    <v>a26f0229-f4b7-1b73-1448-9522bf6b8a00</v>
    <v>en-GB</v>
    <v>Map</v>
  </rv>
  <rv s="0">
    <v>536870912</v>
    <v>Vologda Oblast</v>
    <v>e52cd8ce-a2fe-316d-8b57-f4e3b77333a5</v>
    <v>en-GB</v>
    <v>Map</v>
  </rv>
  <rv s="0">
    <v>536870912</v>
    <v>Ivanovo Oblast</v>
    <v>fdcd3a68-b12f-1397-beb5-b43095d4606b</v>
    <v>en-GB</v>
    <v>Map</v>
  </rv>
  <rv s="0">
    <v>536870912</v>
    <v>Saratov Oblast</v>
    <v>a391453d-4362-449f-bbe1-00b8176ec2f8</v>
    <v>en-GB</v>
    <v>Map</v>
  </rv>
  <rv s="0">
    <v>536870912</v>
    <v>Omsk Oblast</v>
    <v>ca626861-e115-9a15-2bb4-9047d7b785cd</v>
    <v>en-GB</v>
    <v>Map</v>
  </rv>
  <rv s="0">
    <v>536870912</v>
    <v>Kurgan Oblast</v>
    <v>903834e8-fe8c-1307-487f-0fb6d8993461</v>
    <v>en-GB</v>
    <v>Map</v>
  </rv>
  <rv s="0">
    <v>536870912</v>
    <v>Tambov Oblast</v>
    <v>c8c484f3-ed59-31b5-c134-bc324e7837a7</v>
    <v>en-GB</v>
    <v>Map</v>
  </rv>
  <rv s="0">
    <v>536870912</v>
    <v>Amur Oblast</v>
    <v>706fd605-8507-bdd1-46b4-ee14136bf6f2</v>
    <v>en-GB</v>
    <v>Map</v>
  </rv>
  <rv s="0">
    <v>536870912</v>
    <v>Penza Oblast</v>
    <v>6037735b-86a2-89e3-37b1-b7b82ed427b8</v>
    <v>en-GB</v>
    <v>Map</v>
  </rv>
  <rv s="0">
    <v>536870912</v>
    <v>Krasnodar Krai</v>
    <v>9a429c3b-d4ba-835f-1b73-b43e11683d61</v>
    <v>en-GB</v>
    <v>Map</v>
  </rv>
  <rv s="0">
    <v>536870912</v>
    <v>Kemerovo Oblast</v>
    <v>1e6a003a-be48-9fa5-55bd-e117a8409e45</v>
    <v>en-GB</v>
    <v>Map</v>
  </rv>
  <rv s="0">
    <v>536870912</v>
    <v>Belgorod Oblast</v>
    <v>c8940f0f-9335-1cda-1a75-5dd0ab1960ff</v>
    <v>en-GB</v>
    <v>Map</v>
  </rv>
  <rv s="0">
    <v>536870912</v>
    <v>Leningrad Oblast</v>
    <v>5c4a620f-878c-b7a4-a401-7f5115731d25</v>
    <v>en-GB</v>
    <v>Map</v>
  </rv>
  <rv s="0">
    <v>536870912</v>
    <v>Kamchatka Krai</v>
    <v>aa601ace-14aa-0457-d7e0-cc6046c92351</v>
    <v>en-GB</v>
    <v>Map</v>
  </rv>
  <rv s="0">
    <v>536870912</v>
    <v>Ingushetia</v>
    <v>d71ef53a-a58c-2149-fc5b-7f305c67d703</v>
    <v>en-GB</v>
    <v>Map</v>
  </rv>
  <rv s="0">
    <v>536870912</v>
    <v>Irkutsk Oblast</v>
    <v>d1d27863-f692-cd79-ec4a-a224cb9b6b50</v>
    <v>en-GB</v>
    <v>Map</v>
  </rv>
  <rv s="0">
    <v>536870912</v>
    <v>Nenets Autonomous Okrug</v>
    <v>0bfd44fb-94fd-9862-0994-343325ef0e56</v>
    <v>en-GB</v>
    <v>Map</v>
  </rv>
  <rv s="0">
    <v>536870912</v>
    <v>Kostroma Oblast</v>
    <v>48255075-9db6-a984-2d1d-fcf0441e427b</v>
    <v>en-GB</v>
    <v>Map</v>
  </rv>
  <rv s="0">
    <v>536870912</v>
    <v>Kirov Oblast</v>
    <v>d59795b1-20b4-27f8-b756-5227d25439ae</v>
    <v>en-GB</v>
    <v>Map</v>
  </rv>
  <rv s="0">
    <v>536870912</v>
    <v>Novgorod Oblast</v>
    <v>5c6f11f1-917e-4dd9-5f0f-bca854810e3e</v>
    <v>en-GB</v>
    <v>Map</v>
  </rv>
  <rv s="4">
    <v>508</v>
  </rv>
  <rv s="1">
    <fb>0.11384595754929799</fb>
    <v>27</v>
  </rv>
  <rv s="4">
    <v>509</v>
  </rv>
  <rv s="1">
    <fb>4.5850000381469698E-2</fb>
    <v>36</v>
  </rv>
  <rv s="1">
    <fb>107683889</fb>
    <v>28</v>
  </rv>
  <rv s="8">
    <v>#VALUE!</v>
    <v>1925</v>
    <v>68</v>
    <v>Russia</v>
    <v>23</v>
    <v>24</v>
    <v>Map</v>
    <v>25</v>
    <v>1926</v>
    <v>en-GB</v>
    <v>ed4fce79-8ad4-352b-205b-e4db36c49bbe</v>
    <v>536870912</v>
    <v>1</v>
    <v>RU</v>
    <v>8747</v>
    <v>8748</v>
    <v>8749</v>
    <v>8750</v>
    <v>5579</v>
    <v>8751</v>
    <v>8752</v>
    <v>8753</v>
    <v>8754</v>
    <v>RUB</v>
    <v>Russia, or the Russian Federation, is a country spanning Eastern Europe and Northern Asia. It is the largest country in the world, covering over 17 million square kilometres, and encompassing more than one-eighth of Earth's inhabited land area. Russia extends across eleven time zones, and has the most borders of any country in the world, with sixteen sovereign nations. It has a population of 146.2 million; and is the most populous country in Europe, and the ninth-most populous country in the world. Moscow, the capital, is the largest city in Europe, while Saint Petersburg is the nation's second-largest city and cultural centre. Russians are the largest Slavic and European nation; they speak Russian, the most spoken Slavic language, and the most spoken native language in Europe.</v>
    <v>8755</v>
    <v>8756</v>
    <v>8757</v>
    <v>8758</v>
    <v>8759</v>
    <v>8760</v>
    <v>8761</v>
    <v>8762</v>
    <v>8763</v>
    <v>897</v>
    <v>8751</v>
    <v>8765</v>
    <v>8766</v>
    <v>8767</v>
    <v>8768</v>
    <v>8769</v>
    <v>6993</v>
    <v>Russia</v>
    <v>National Anthem of Russia</v>
    <v>8770</v>
    <v>Russian Federation</v>
    <v>8771</v>
    <v>8772</v>
    <v>8773</v>
    <v>960</v>
    <v>455</v>
    <v>8774</v>
    <v>1440</v>
    <v>8775</v>
    <v>7502</v>
    <v>3642</v>
    <v>8776</v>
    <v>8857</v>
    <v>8858</v>
    <v>8859</v>
    <v>2114</v>
    <v>8860</v>
    <v>Russia</v>
    <v>8861</v>
    <v>mdp/vdpid/203</v>
  </rv>
  <rv s="0">
    <v>536870912</v>
    <v>Rwanda</v>
    <v>eb5f926e-ec19-3d93-b71c-da7503c96e60</v>
    <v>en-GB</v>
    <v>Map</v>
  </rv>
  <rv s="1">
    <fb>0.73437371348677705</fb>
    <v>27</v>
  </rv>
  <rv s="1">
    <fb>26338</fb>
    <v>28</v>
  </rv>
  <rv s="1">
    <fb>31.696000000000002</fb>
    <v>29</v>
  </rv>
  <rv s="1">
    <fb>250</fb>
    <v>30</v>
  </rv>
  <rv s="0">
    <v>536870912</v>
    <v>Kigali</v>
    <v>4312f5fb-d203-6f22-75c2-2e76025511fb</v>
    <v>en-GB</v>
    <v>Map</v>
  </rv>
  <rv s="1">
    <fb>1114.768</fb>
    <v>28</v>
  </rv>
  <rv s="1">
    <fb>151.08936856969899</fb>
    <v>31</v>
  </rv>
  <rv s="1">
    <fb>3.3533429931691103E-2</fb>
    <v>27</v>
  </rv>
  <rv s="1">
    <fb>4.0439999999999996</fb>
    <v>29</v>
  </rv>
  <rv s="1">
    <fb>0.197324680905135</fb>
    <v>27</v>
  </rv>
  <rv s="1">
    <fb>10122472590.172001</fb>
    <v>33</v>
  </rv>
  <rv s="1">
    <fb>1.3304155</fb>
    <v>27</v>
  </rv>
  <rv s="1">
    <fb>6.7257200000000003E-2</fb>
    <v>27</v>
  </rv>
  <rv s="2">
    <v>189</v>
    <v>25</v>
    <v>1939</v>
    <v>0</v>
    <v>Image of Rwanda</v>
  </rv>
  <rv s="0">
    <v>805306368</v>
    <v>Paul Kagame (President)</v>
    <v>c0781b90-3993-56d6-0563-317d96d61770</v>
    <v>en-GB</v>
    <v>Generic</v>
  </rv>
  <rv s="0">
    <v>805306368</v>
    <v>Édouard Ngirente (Prime Minister)</v>
    <v>5b722680-1c86-b874-f26e-483514ed8e91</v>
    <v>en-GB</v>
    <v>Generic</v>
  </rv>
  <rv s="4">
    <v>510</v>
  </rv>
  <rv s="3">
    <v>https://www.bing.com/search?q=rwanda&amp;form=skydnc</v>
    <v>Learn more on Bing</v>
  </rv>
  <rv s="1">
    <fb>68.7</fb>
    <v>35</v>
  </rv>
  <rv s="1">
    <fb>3214220000</fb>
    <v>33</v>
  </rv>
  <rv s="4">
    <v>511</v>
  </rv>
  <rv s="1">
    <fb>0.25965821559999996</fb>
    <v>27</v>
  </rv>
  <rv s="1">
    <fb>0.13400000000000001</fb>
    <v>29</v>
  </rv>
  <rv s="1">
    <fb>12626950</fb>
    <v>28</v>
  </rv>
  <rv s="1">
    <fb>0.19800000000000001</fb>
    <v>27</v>
  </rv>
  <rv s="1">
    <fb>0.50800000000000001</fb>
    <v>27</v>
  </rv>
  <rv s="1">
    <fb>0.83654998779296907</fb>
    <v>27</v>
  </rv>
  <rv s="0">
    <v>536870912</v>
    <v>Southern Province, Rwanda</v>
    <v>e0ae656e-e7ce-e8ff-5cb3-b59fd1407c17</v>
    <v>en-GB</v>
    <v>Map</v>
  </rv>
  <rv s="0">
    <v>536870912</v>
    <v>Western Province, Rwanda</v>
    <v>42eb4682-c969-8380-27e4-f906bc76abaf</v>
    <v>en-GB</v>
    <v>Map</v>
  </rv>
  <rv s="0">
    <v>536870912</v>
    <v>Eastern Province, Rwanda</v>
    <v>9800f774-8039-2f6f-c5ad-5665e89cb49c</v>
    <v>en-GB</v>
    <v>Map</v>
  </rv>
  <rv s="0">
    <v>536870912</v>
    <v>Northern Province, Rwanda</v>
    <v>8eb85005-df1a-23e3-832a-250fa2fbc1a4</v>
    <v>en-GB</v>
    <v>Map</v>
  </rv>
  <rv s="0">
    <v>536870912</v>
    <v>Gikongoro Province</v>
    <v>acb7c425-0b91-1a92-5d02-1aa0a30cb852</v>
    <v>en-GB</v>
    <v>Map</v>
  </rv>
  <rv s="4">
    <v>512</v>
  </rv>
  <rv s="1">
    <fb>0.14263284937979501</fb>
    <v>27</v>
  </rv>
  <rv s="1">
    <fb>1.02999997138977E-2</fb>
    <v>36</v>
  </rv>
  <rv s="1">
    <fb>2186104</fb>
    <v>28</v>
  </rv>
  <rv s="98">
    <v>#VALUE!</v>
    <v>1936</v>
    <v>1937</v>
    <v>Rwanda</v>
    <v>23</v>
    <v>24</v>
    <v>Map</v>
    <v>25</v>
    <v>1938</v>
    <v>en-GB</v>
    <v>eb5f926e-ec19-3d93-b71c-da7503c96e60</v>
    <v>536870912</v>
    <v>1</v>
    <v>RW</v>
    <v>8864</v>
    <v>8865</v>
    <v>2143</v>
    <v>8866</v>
    <v>8867</v>
    <v>8868</v>
    <v>8869</v>
    <v>8870</v>
    <v>8871</v>
    <v>RWF</v>
    <v>Rwanda, officially the Republic of Rwanda, is a landlocked country in the Great Rift Valley, where the African Great Lakes region and East Africa converge. Located a few degrees south of the Equator, Rwanda is bordered by Uganda, Tanzania, Burundi, and the Democratic Republic of the Congo. It is highly elevated, giving it the soubriquet "land of thousand hills", with its geography dominated by mountains in the west and savanna to the east, with numerous lakes throughout the country. The climate is temperate to subtropical, with two rainy seasons and two dry seasons each year. Rwanda has a population of over 12.6 million living on 26,338 km² of land, and is the most densely populated mainland African country. 1 million live in the capital and largest city Kigali.</v>
    <v>8872</v>
    <v>8873</v>
    <v>2909</v>
    <v>8874</v>
    <v>8875</v>
    <v>8876</v>
    <v>8877</v>
    <v>1067</v>
    <v>8868</v>
    <v>8880</v>
    <v>8881</v>
    <v>8882</v>
    <v>8883</v>
    <v>3096</v>
    <v>Rwanda</v>
    <v>Rwanda Nziza</v>
    <v>8884</v>
    <v>Republic of Rwanda</v>
    <v>8885</v>
    <v>8886</v>
    <v>8887</v>
    <v>8888</v>
    <v>1087</v>
    <v>8889</v>
    <v>1986</v>
    <v>4024</v>
    <v>3182</v>
    <v>2216</v>
    <v>8890</v>
    <v>8896</v>
    <v>8897</v>
    <v>1516</v>
    <v>5837</v>
    <v>8898</v>
    <v>Rwanda</v>
    <v>8899</v>
    <v>mdp/vdpid/204</v>
  </rv>
  <rv s="0">
    <v>536870912</v>
    <v>Saint Helena</v>
    <v>eca8840a-7da5-890d-fa49-07b737280ba6</v>
    <v>en-GB</v>
    <v>Map</v>
  </rv>
  <rv s="1">
    <fb>308</fb>
    <v>28</v>
  </rv>
  <rv s="0">
    <v>536870912</v>
    <v>Jamestown</v>
    <v>25b5b31d-a041-d175-f34b-9e4eb631c6f3</v>
    <v>en-GB</v>
    <v>Map</v>
  </rv>
  <rv s="2">
    <v>190</v>
    <v>25</v>
    <v>1946</v>
    <v>0</v>
    <v>Image of Saint Helena</v>
  </rv>
  <rv s="0">
    <v>536870912</v>
    <v>Half Tree Hollow</v>
    <v>9ebc1cbd-ae2a-314c-7d32-3aab67222f71</v>
    <v>en-GB</v>
    <v>Map</v>
  </rv>
  <rv s="0">
    <v>805306368</v>
    <v>Lisa Honan (Governor)</v>
    <v>4f260d04-b863-7e7e-9954-a083bfedadf8</v>
    <v>en-GB</v>
    <v>Generic</v>
  </rv>
  <rv s="4">
    <v>513</v>
  </rv>
  <rv s="3">
    <v>https://www.bing.com/search?q=saint+helena%2c+ascension+and+tristan+da+cunha&amp;form=skydnc</v>
    <v>Learn more on Bing</v>
  </rv>
  <rv s="1">
    <fb>5661</fb>
    <v>28</v>
  </rv>
  <rv s="0">
    <v>536870912</v>
    <v>Ascension Island</v>
    <v>4d52410a-2ec2-8792-7645-c26e4be05cc0</v>
    <v>en-GB</v>
    <v>Map</v>
  </rv>
  <rv s="0">
    <v>536870912</v>
    <v>Saint Helena</v>
    <v>09b859f4-4cf2-a4a0-63c4-ea11830ce2f7</v>
    <v>en-GB</v>
    <v>Map</v>
  </rv>
  <rv s="0">
    <v>536870912</v>
    <v>Tristan da Cunha</v>
    <v>ead9af17-7a78-7fb2-05d2-2ff79d2ab64b</v>
    <v>en-GB</v>
    <v>Map</v>
  </rv>
  <rv s="4">
    <v>514</v>
  </rv>
  <rv s="99">
    <v>#VALUE!</v>
    <v>1943</v>
    <v>1944</v>
    <v>Saint Helena</v>
    <v>23</v>
    <v>24</v>
    <v>Map</v>
    <v>25</v>
    <v>1945</v>
    <v>en-GB</v>
    <v>eca8840a-7da5-890d-fa49-07b737280ba6</v>
    <v>536870912</v>
    <v>1</v>
    <v>SH</v>
    <v>8902</v>
    <v>8903</v>
    <v>Saint Helena, Ascension and Tristan da Cunha is a British Overseas Territory located in the South Atlantic and consisting of the island of Saint Helena, Ascension Island and the archipelago of Tristan da Cunha including Gough Island. Its name was Saint Helena and Dependencies until 1 September 2009, when a new constitution came into force giving the three islands equal status as three territories, with a grouping under the Crown.</v>
    <v>8904</v>
    <v>8905</v>
    <v>8907</v>
    <v>8908</v>
    <v>Saint Helena</v>
    <v>Saint Helena, Ascension, and Tristan da Cunha</v>
    <v>8909</v>
    <v>8913</v>
    <v>Saint Helena</v>
    <v>mdp/vdpid/211</v>
  </rv>
  <rv s="0">
    <v>536870912</v>
    <v>Saint Kitts and Nevis</v>
    <v>20c6d98e-8969-529c-b2bd-822369713ba3</v>
    <v>en-GB</v>
    <v>Map</v>
  </rv>
  <rv s="1">
    <fb>0.230769230769231</fb>
    <v>27</v>
  </rv>
  <rv s="1">
    <fb>261</fb>
    <v>28</v>
  </rv>
  <rv s="0">
    <v>536870912</v>
    <v>Basseterre</v>
    <v>5499dd37-9ccd-c4ce-c1fb-2ebab86a585b</v>
    <v>en-GB</v>
    <v>Map</v>
  </rv>
  <rv s="1">
    <fb>238.35499999999999</fb>
    <v>28</v>
  </rv>
  <rv s="1">
    <fb>104.565438498638</fb>
    <v>31</v>
  </rv>
  <rv s="1">
    <fb>-1.03712214131567E-2</fb>
    <v>27</v>
  </rv>
  <rv s="1">
    <fb>2.1070000000000002</fb>
    <v>29</v>
  </rv>
  <rv s="1">
    <fb>0.42307692307692302</fb>
    <v>27</v>
  </rv>
  <rv s="1">
    <fb>1050992592.59259</fb>
    <v>33</v>
  </rv>
  <rv s="1">
    <fb>1.0873554000000001</fb>
    <v>27</v>
  </rv>
  <rv s="1">
    <fb>0.86681489999999994</fb>
    <v>27</v>
  </rv>
  <rv s="2">
    <v>191</v>
    <v>25</v>
    <v>1956</v>
    <v>0</v>
    <v>Image of Saint Kitts and Nevis</v>
  </rv>
  <rv s="0">
    <v>805306368</v>
    <v>Timothy Harris (Prime Minister)</v>
    <v>eaeb8f95-2405-dd48-46b9-f96ee84fc0ad</v>
    <v>en-GB</v>
    <v>Generic</v>
  </rv>
  <rv s="4">
    <v>515</v>
  </rv>
  <rv s="3">
    <v>https://www.bing.com/search?q=saint+kitts+and+nevis&amp;form=skydnc</v>
    <v>Learn more on Bing</v>
  </rv>
  <rv s="1">
    <fb>71.336585365853693</fb>
    <v>35</v>
  </rv>
  <rv s="1">
    <fb>3.33</fb>
    <v>32</v>
  </rv>
  <rv s="1">
    <fb>0.56642470860000005</fb>
    <v>27</v>
  </rv>
  <rv s="1">
    <fb>2.5230000000000001</fb>
    <v>29</v>
  </rv>
  <rv s="1">
    <fb>52823</fb>
    <v>28</v>
  </rv>
  <rv s="0">
    <v>536870912</v>
    <v>Saint George Gingerland Parish</v>
    <v>a93eb8c1-76ab-6edc-880e-5dd4cede4dac</v>
    <v>en-GB</v>
    <v>Map</v>
  </rv>
  <rv s="0">
    <v>536870912</v>
    <v>Saint Thomas Lowland Parish</v>
    <v>6b790f9c-1f8d-5120-64df-0ef4ba0de189</v>
    <v>en-GB</v>
    <v>Map</v>
  </rv>
  <rv s="0">
    <v>536870912</v>
    <v>Saint Paul Charlestown Parish</v>
    <v>7bdfd3dd-f1ea-0343-5fb3-a56e903b88c9</v>
    <v>en-GB</v>
    <v>Map</v>
  </rv>
  <rv s="0">
    <v>536870912</v>
    <v>Saint Anne Sandy Point Parish</v>
    <v>fea87b10-36b5-e190-049d-89c29a63f28b</v>
    <v>en-GB</v>
    <v>Map</v>
  </rv>
  <rv s="0">
    <v>536870912</v>
    <v>Christ Church Nichola Town Parish</v>
    <v>93d14397-fbce-683d-e160-5daaf274379d</v>
    <v>en-GB</v>
    <v>Map</v>
  </rv>
  <rv s="0">
    <v>536870912</v>
    <v>Saint Paul Capisterre Parish</v>
    <v>b9efdf66-4b91-3739-c006-a2b4596bd5d6</v>
    <v>en-GB</v>
    <v>Map</v>
  </rv>
  <rv s="0">
    <v>536870912</v>
    <v>Saint Peter Basseterre Parish</v>
    <v>fd5133af-7333-1f3c-cb80-b9fdccdd95fa</v>
    <v>en-GB</v>
    <v>Map</v>
  </rv>
  <rv s="0">
    <v>536870912</v>
    <v>Trinity Palmetto Point Parish</v>
    <v>abe9ec0f-01d0-a858-9825-83200d6d43e8</v>
    <v>en-GB</v>
    <v>Map</v>
  </rv>
  <rv s="0">
    <v>536870912</v>
    <v>Saint John Figtree Parish</v>
    <v>f01ac8d3-ea86-139b-7833-cde0d3a1df88</v>
    <v>en-GB</v>
    <v>Map</v>
  </rv>
  <rv s="0">
    <v>536870912</v>
    <v>Saint James Windward Parish</v>
    <v>f28867cb-4a6f-bdf1-2e34-da31f3558486</v>
    <v>en-GB</v>
    <v>Map</v>
  </rv>
  <rv s="0">
    <v>536870912</v>
    <v>Saint John Capisterre Parish</v>
    <v>59de45ee-e9d2-0164-e273-130ec61998a9</v>
    <v>en-GB</v>
    <v>Map</v>
  </rv>
  <rv s="0">
    <v>536870912</v>
    <v>Saint Thomas Middle Island Parish</v>
    <v>7a436e93-606e-9e0a-0a96-52f7379a0fa4</v>
    <v>en-GB</v>
    <v>Map</v>
  </rv>
  <rv s="0">
    <v>536870912</v>
    <v>Saint Mary Cayon Parish</v>
    <v>32a7e1ec-54b3-46f2-3a8c-7006016058aa</v>
    <v>en-GB</v>
    <v>Map</v>
  </rv>
  <rv s="0">
    <v>536870912</v>
    <v>Saint George Basseterre Parish</v>
    <v>4eba7d2f-0b43-faa1-51d8-dd780af97a32</v>
    <v>en-GB</v>
    <v>Map</v>
  </rv>
  <rv s="4">
    <v>516</v>
  </rv>
  <rv s="1">
    <fb>0.18461224110708599</fb>
    <v>27</v>
  </rv>
  <rv s="1">
    <fb>16269</fb>
    <v>28</v>
  </rv>
  <rv s="44">
    <v>#VALUE!</v>
    <v>1954</v>
    <v>699</v>
    <v>Saint Kitts and Nevis</v>
    <v>23</v>
    <v>24</v>
    <v>Map</v>
    <v>25</v>
    <v>1955</v>
    <v>en-GB</v>
    <v>20c6d98e-8969-529c-b2bd-822369713ba3</v>
    <v>536870912</v>
    <v>1</v>
    <v>KN</v>
    <v>8916</v>
    <v>8917</v>
    <v>576</v>
    <v>261</v>
    <v>8918</v>
    <v>8919</v>
    <v>8920</v>
    <v>8921</v>
    <v>XCD</v>
    <v>Saint Kitts and Nevis, officially known as the Federation of Saint Christopher and Nevis, is an island country in the West Indies. Located in the Leeward Islands chain of the Lesser Antilles, it is the smallest sovereign state in the Western Hemisphere, in both area and population. The country is a Commonwealth realm, with Elizabeth II as Queen and head of state. It is the only federation in the Caribbean.</v>
    <v>8922</v>
    <v>8923</v>
    <v>391</v>
    <v>8924</v>
    <v>8925</v>
    <v>8926</v>
    <v>8927</v>
    <v>1621</v>
    <v>8918</v>
    <v>8929</v>
    <v>8930</v>
    <v>8931</v>
    <v>8932</v>
    <v>Saint Kitts and Nevis</v>
    <v>O Land of Beauty!</v>
    <v>376</v>
    <v>Federation of Saint Kitts and Nevis</v>
    <v>8933</v>
    <v>8934</v>
    <v>8935</v>
    <v>8950</v>
    <v>8951</v>
    <v>418</v>
    <v>4984</v>
    <v>Saint Kitts and Nevis</v>
    <v>8952</v>
    <v>mdp/vdpid/207</v>
  </rv>
  <rv s="0">
    <v>536870912</v>
    <v>Saint Lucia</v>
    <v>0d097960-d7ea-79a1-d032-ef196289d313</v>
    <v>en-GB</v>
    <v>Map</v>
  </rv>
  <rv s="1">
    <fb>0.17377049805688</fb>
    <v>27</v>
  </rv>
  <rv s="1">
    <fb>616</fb>
    <v>28</v>
  </rv>
  <rv s="0">
    <v>536870912</v>
    <v>Castries</v>
    <v>93f2737c-8f89-dc8d-e6ce-37572bc03e81</v>
    <v>en-GB</v>
    <v>Map</v>
  </rv>
  <rv s="1">
    <fb>414.37099999999998</fb>
    <v>28</v>
  </rv>
  <rv s="1">
    <fb>110.132070405894</fb>
    <v>31</v>
  </rv>
  <rv s="1">
    <fb>1.9384624437607301E-2</fb>
    <v>27</v>
  </rv>
  <rv s="1">
    <fb>1.4359999999999999</fb>
    <v>29</v>
  </rv>
  <rv s="1">
    <fb>0.33180327493636397</fb>
    <v>27</v>
  </rv>
  <rv s="1">
    <fb>1.3</fb>
    <v>32</v>
  </rv>
  <rv s="1">
    <fb>2122450629.6296301</fb>
    <v>33</v>
  </rv>
  <rv s="1">
    <fb>1.0259824</fb>
    <v>27</v>
  </rv>
  <rv s="1">
    <fb>0.14066529999999999</fb>
    <v>27</v>
  </rv>
  <rv s="2">
    <v>192</v>
    <v>25</v>
    <v>1966</v>
    <v>0</v>
    <v>Image of Saint Lucia</v>
  </rv>
  <rv s="1">
    <fb>14.9</fb>
    <v>35</v>
  </rv>
  <rv s="4">
    <v>517</v>
  </rv>
  <rv s="3">
    <v>https://www.bing.com/search?q=saint+lucia&amp;form=skydnc</v>
    <v>Learn more on Bing</v>
  </rv>
  <rv s="1">
    <fb>76.057000000000002</fb>
    <v>35</v>
  </rv>
  <rv s="1">
    <fb>117</fb>
    <v>35</v>
  </rv>
  <rv s="1">
    <fb>0.48384949329999999</fb>
    <v>27</v>
  </rv>
  <rv s="1">
    <fb>0.64090000000000003</fb>
    <v>29</v>
  </rv>
  <rv s="1">
    <fb>182790</fb>
    <v>28</v>
  </rv>
  <rv s="1">
    <fb>0.38600000000000001</fb>
    <v>27</v>
  </rv>
  <rv s="1">
    <fb>0.67103996276855493</fb>
    <v>27</v>
  </rv>
  <rv s="0">
    <v>536870912</v>
    <v>Castries Quarter</v>
    <v>620ed383-4ffb-87af-a78d-cdadd809a819</v>
    <v>en-GB</v>
    <v>Map</v>
  </rv>
  <rv s="0">
    <v>536870912</v>
    <v>Dennery Quarter</v>
    <v>68931320-d357-bc4b-988f-0cfb5ab4c291</v>
    <v>en-GB</v>
    <v>Map</v>
  </rv>
  <rv s="0">
    <v>536870912</v>
    <v>Gros Islet Quarter</v>
    <v>600643a1-b55a-bca0-45af-d42ce637fd8d</v>
    <v>en-GB</v>
    <v>Map</v>
  </rv>
  <rv s="0">
    <v>536870912</v>
    <v>Vieux Fort Quarter</v>
    <v>046e43c2-e11b-f1f9-39a6-2b18eab75228</v>
    <v>en-GB</v>
    <v>Map</v>
  </rv>
  <rv s="0">
    <v>536870912</v>
    <v>Micoud Quarter</v>
    <v>090c99ca-9dc1-a341-1ec2-2a3375d42811</v>
    <v>en-GB</v>
    <v>Map</v>
  </rv>
  <rv s="0">
    <v>536870912</v>
    <v>Laborie Quarter</v>
    <v>3b108f8f-0c97-2a9d-2078-8ffdbe6b0a7c</v>
    <v>en-GB</v>
    <v>Map</v>
  </rv>
  <rv s="0">
    <v>536870912</v>
    <v>Canaries, Saint Lucia</v>
    <v>6ce32848-5ef4-2645-ee84-feb8ad8f2d51</v>
    <v>en-GB</v>
    <v>Map</v>
  </rv>
  <rv s="0">
    <v>536870912</v>
    <v>Anse la Raye Quarter</v>
    <v>49bcb07d-d781-2821-2c0f-c78ecbfb297d</v>
    <v>en-GB</v>
    <v>Map</v>
  </rv>
  <rv s="0">
    <v>536870912</v>
    <v>Choiseul Quarter</v>
    <v>aef719be-98a2-f966-6101-62b4f4a55d97</v>
    <v>en-GB</v>
    <v>Map</v>
  </rv>
  <rv s="0">
    <v>536870912</v>
    <v>La Grande Soufrière</v>
    <v>2aaecfe4-5269-4720-974e-eacd300d681b</v>
    <v>en-GB</v>
    <v>Map</v>
  </rv>
  <rv s="4">
    <v>518</v>
  </rv>
  <rv s="1">
    <fb>0.18219767764380101</fb>
    <v>27</v>
  </rv>
  <rv s="1">
    <fb>0.34700000000000003</fb>
    <v>27</v>
  </rv>
  <rv s="1">
    <fb>0.207059993743896</fb>
    <v>36</v>
  </rv>
  <rv s="1">
    <fb>34280</fb>
    <v>28</v>
  </rv>
  <rv s="100">
    <v>#VALUE!</v>
    <v>1963</v>
    <v>1964</v>
    <v>Saint Lucia</v>
    <v>23</v>
    <v>24</v>
    <v>Map</v>
    <v>25</v>
    <v>1965</v>
    <v>en-GB</v>
    <v>0d097960-d7ea-79a1-d032-ef196289d313</v>
    <v>536870912</v>
    <v>1</v>
    <v>LC</v>
    <v>8955</v>
    <v>8956</v>
    <v>3118</v>
    <v>261</v>
    <v>8957</v>
    <v>8958</v>
    <v>8959</v>
    <v>8960</v>
    <v>XCD</v>
    <v>Saint Lucia is an island country in the West Indies in the eastern Caribbean Sea on the boundary with the Atlantic Ocean. The island was previously called Iyonola, the name given to the island by the native Arawaks, and later Hewanorra, the name given by the native Caribs, two separate Amerindian peoples. Part of the Windward Islands of the Lesser Antilles, it is located north/northeast of the island of Saint Vincent, northwest of Barbados and south of Martinique. It covers a land area of 617 km² and reported a population of 165,595 in the 2010 census. Its capital is Castries. Soufrière was colonized by the French and was the original capital of the island.</v>
    <v>8961</v>
    <v>8962</v>
    <v>391</v>
    <v>8963</v>
    <v>8964</v>
    <v>8965</v>
    <v>8966</v>
    <v>8967</v>
    <v>8968</v>
    <v>8957</v>
    <v>8969</v>
    <v>8970</v>
    <v>8971</v>
    <v>8972</v>
    <v>Saint Lucia</v>
    <v>Sons and Daughters of Saint Lucia</v>
    <v>376</v>
    <v>Saint Lucia</v>
    <v>8973</v>
    <v>8974</v>
    <v>8975</v>
    <v>1739</v>
    <v>8976</v>
    <v>1176</v>
    <v>1211</v>
    <v>112</v>
    <v>4812</v>
    <v>2645</v>
    <v>8977</v>
    <v>8988</v>
    <v>8989</v>
    <v>418</v>
    <v>8990</v>
    <v>8991</v>
    <v>Saint Lucia</v>
    <v>8992</v>
    <v>mdp/vdpid/218</v>
  </rv>
  <rv s="0">
    <v>536870912</v>
    <v>Saint Vincent and the Grenadines</v>
    <v>bb1a39ef-80f1-254c-7978-7fceaa2c82a4</v>
    <v>en-GB</v>
    <v>Map</v>
  </rv>
  <rv s="1">
    <fb>0.256410256410256</fb>
    <v>27</v>
  </rv>
  <rv s="1">
    <fb>389</fb>
    <v>28</v>
  </rv>
  <rv s="1">
    <fb>14.24</fb>
    <v>29</v>
  </rv>
  <rv s="0">
    <v>536870912</v>
    <v>Kingstown</v>
    <v>2e97a2fb-2576-d1d0-65cf-3744d16db95e</v>
    <v>en-GB</v>
    <v>Map</v>
  </rv>
  <rv s="1">
    <fb>220.02</fb>
    <v>28</v>
  </rv>
  <rv s="1">
    <fb>109.66567361800701</fb>
    <v>31</v>
  </rv>
  <rv s="1">
    <fb>2.3241448536792299E-2</fb>
    <v>27</v>
  </rv>
  <rv s="1">
    <fb>1.891</fb>
    <v>29</v>
  </rv>
  <rv s="1">
    <fb>0.69230769230769196</fb>
    <v>27</v>
  </rv>
  <rv s="1">
    <fb>825385185.18518496</fb>
    <v>33</v>
  </rv>
  <rv s="1">
    <fb>1.1340437000000001</fb>
    <v>27</v>
  </rv>
  <rv s="1">
    <fb>0.2366992</fb>
    <v>27</v>
  </rv>
  <rv s="2">
    <v>193</v>
    <v>25</v>
    <v>1977</v>
    <v>0</v>
    <v>Image of Saint Vincent and the Grenadines</v>
  </rv>
  <rv s="1">
    <fb>14.8</fb>
    <v>35</v>
  </rv>
  <rv s="0">
    <v>536870912</v>
    <v>Calliaqua</v>
    <v>22befb32-fe6f-870f-8978-c3c68929023a</v>
    <v>en-GB</v>
    <v>Map</v>
  </rv>
  <rv s="0">
    <v>805306368</v>
    <v>Ralph Gonsalves (Prime Minister)</v>
    <v>61e831b4-4a79-5e33-78c1-cd0cfdc6de05</v>
    <v>en-GB</v>
    <v>Generic</v>
  </rv>
  <rv s="4">
    <v>519</v>
  </rv>
  <rv s="3">
    <v>https://www.bing.com/search?q=saint+vincent+and+the+grenadines&amp;form=skydnc</v>
    <v>Learn more on Bing</v>
  </rv>
  <rv s="1">
    <fb>72.415000000000006</fb>
    <v>35</v>
  </rv>
  <rv s="1">
    <fb>68</fb>
    <v>35</v>
  </rv>
  <rv s="1">
    <fb>0.21445461069999999</fb>
    <v>27</v>
  </rv>
  <rv s="1">
    <fb>0.65869999999999995</fb>
    <v>29</v>
  </rv>
  <rv s="1">
    <fb>100455</fb>
    <v>28</v>
  </rv>
  <rv s="1">
    <fb>0.65867996215820301</fb>
    <v>27</v>
  </rv>
  <rv s="0">
    <v>536870912</v>
    <v>Grenadines Parish</v>
    <v>6a809794-2550-0e6f-4382-68d3cfa1b6bb</v>
    <v>en-GB</v>
    <v>Map</v>
  </rv>
  <rv s="0">
    <v>536870912</v>
    <v>Saint Patrick</v>
    <v>4d2fc162-19c5-7adf-fa07-b4ae2879001e</v>
    <v>en-GB</v>
    <v>Map</v>
  </rv>
  <rv s="0">
    <v>536870912</v>
    <v>Saint David</v>
    <v>f9c9adeb-11f4-15af-9775-142177adcbc7</v>
    <v>en-GB</v>
    <v>Map</v>
  </rv>
  <rv s="0">
    <v>536870912</v>
    <v>Charlotte</v>
    <v>1d95d992-7305-266e-61e5-7d1ed2025f3a</v>
    <v>en-GB</v>
    <v>Map</v>
  </rv>
  <rv s="0">
    <v>536870912</v>
    <v>Saint George</v>
    <v>c6bdaa43-6734-2526-7bf7-95c7d7054c3f</v>
    <v>en-GB</v>
    <v>Map</v>
  </rv>
  <rv s="0">
    <v>536870912</v>
    <v>Saint Andrew</v>
    <v>2e08bb39-bf84-420a-1ef9-3683bd1c1f98</v>
    <v>en-GB</v>
    <v>Map</v>
  </rv>
  <rv s="4">
    <v>520</v>
  </rv>
  <rv s="1">
    <fb>0.25357663824057503</fb>
    <v>27</v>
  </rv>
  <rv s="1">
    <fb>0.37</fb>
    <v>27</v>
  </rv>
  <rv s="1">
    <fb>0.18881000518798799</fb>
    <v>36</v>
  </rv>
  <rv s="1">
    <fb>58185</fb>
    <v>28</v>
  </rv>
  <rv s="101">
    <v>#VALUE!</v>
    <v>1974</v>
    <v>1975</v>
    <v>Saint Vincent and the Grenadines</v>
    <v>23</v>
    <v>24</v>
    <v>Map</v>
    <v>25</v>
    <v>1976</v>
    <v>en-GB</v>
    <v>bb1a39ef-80f1-254c-7978-7fceaa2c82a4</v>
    <v>536870912</v>
    <v>1</v>
    <v>VC</v>
    <v>8995</v>
    <v>8996</v>
    <v>8997</v>
    <v>261</v>
    <v>8998</v>
    <v>8999</v>
    <v>9000</v>
    <v>9001</v>
    <v>XCD</v>
    <v>Saint Vincent and the Grenadines is an island country in the Caribbean. It is located in the southeast Windward Islands of the Lesser Antilles, which lie in the West Indies at the southern end of the eastern border of the Caribbean Sea where the latter meets the Atlantic Ocean.</v>
    <v>9002</v>
    <v>9003</v>
    <v>391</v>
    <v>9004</v>
    <v>9005</v>
    <v>9006</v>
    <v>9007</v>
    <v>9008</v>
    <v>9009</v>
    <v>9011</v>
    <v>9012</v>
    <v>9013</v>
    <v>9014</v>
    <v>5985</v>
    <v>Saint Vincent and the Grenadines</v>
    <v>Saint Vincent, Land so beautiful</v>
    <v>376</v>
    <v>Saint Vincent and the Grenadines</v>
    <v>9015</v>
    <v>9016</v>
    <v>9017</v>
    <v>9018</v>
    <v>9025</v>
    <v>9026</v>
    <v>418</v>
    <v>9027</v>
    <v>9028</v>
    <v>Saint Vincent and the Grenadines</v>
    <v>9029</v>
    <v>mdp/vdpid/248</v>
  </rv>
  <rv s="0">
    <v>536870912</v>
    <v>Samoa</v>
    <v>0da2bb1b-9823-c254-9ad3-a506224035c8</v>
    <v>en-GB</v>
    <v>Map</v>
  </rv>
  <rv s="1">
    <fb>0.123674911660777</fb>
    <v>27</v>
  </rv>
  <rv s="1">
    <fb>2831</fb>
    <v>28</v>
  </rv>
  <rv s="1">
    <fb>24.378</fb>
    <v>29</v>
  </rv>
  <rv s="1">
    <fb>685</fb>
    <v>30</v>
  </rv>
  <rv s="0">
    <v>536870912</v>
    <v>Apia</v>
    <v>afa512c2-f775-77f8-0d31-81026fc743bb</v>
    <v>en-GB</v>
    <v>Map</v>
  </rv>
  <rv s="1">
    <fb>245.68899999999999</fb>
    <v>28</v>
  </rv>
  <rv s="1">
    <fb>117.55552211969299</fb>
    <v>31</v>
  </rv>
  <rv s="1">
    <fb>9.8232656988814209E-3</fb>
    <v>27</v>
  </rv>
  <rv s="1">
    <fb>3.8769999999999998</fb>
    <v>29</v>
  </rv>
  <rv s="1">
    <fb>0.604240282685512</fb>
    <v>27</v>
  </rv>
  <rv s="1">
    <fb>850655017.22048795</fb>
    <v>33</v>
  </rv>
  <rv s="1">
    <fb>1.1052420999999999</fb>
    <v>27</v>
  </rv>
  <rv s="1">
    <fb>7.5638300000000006E-2</fb>
    <v>27</v>
  </rv>
  <rv s="2">
    <v>194</v>
    <v>25</v>
    <v>1989</v>
    <v>0</v>
    <v>Image of Samoa</v>
  </rv>
  <rv s="0">
    <v>805306368</v>
    <v>Fiame Naomi Mata'afa (Prime Minister)</v>
    <v>c28d42ae-49ee-6f3d-3e5d-88e8bed267f6</v>
    <v>en-GB</v>
    <v>Generic</v>
  </rv>
  <rv s="4">
    <v>521</v>
  </rv>
  <rv s="3">
    <v>https://www.bing.com/search?q=samoa&amp;form=skydnc</v>
    <v>Learn more on Bing</v>
  </rv>
  <rv s="1">
    <fb>73.186999999999998</fb>
    <v>35</v>
  </rv>
  <rv s="1">
    <fb>43</fb>
    <v>35</v>
  </rv>
  <rv s="1">
    <fb>0.1150121613</fb>
    <v>27</v>
  </rv>
  <rv s="1">
    <fb>0.34089999999999998</fb>
    <v>29</v>
  </rv>
  <rv s="1">
    <fb>202506</fb>
    <v>28</v>
  </rv>
  <rv s="1">
    <fb>0.46399999999999997</fb>
    <v>27</v>
  </rv>
  <rv s="1">
    <fb>6.8000000000000005E-2</fb>
    <v>27</v>
  </rv>
  <rv s="1">
    <fb>0.43685001373290999</fb>
    <v>27</v>
  </rv>
  <rv s="0">
    <v>536870912</v>
    <v>Atua</v>
    <v>9977db0c-9a1a-fb15-627b-d1b3bfe37f13</v>
    <v>en-GB</v>
    <v>Map</v>
  </rv>
  <rv s="0">
    <v>536870912</v>
    <v>Tuamasaga</v>
    <v>ca4e9e1f-bf8d-d0a4-d2e0-651f81792de1</v>
    <v>en-GB</v>
    <v>Map</v>
  </rv>
  <rv s="0">
    <v>536870912</v>
    <v>Va'a-o-Fonoti</v>
    <v>1b07655e-85f8-b534-87be-c12d9c23531e</v>
    <v>en-GB</v>
    <v>Map</v>
  </rv>
  <rv s="0">
    <v>536870912</v>
    <v>Aiga-i-le-Tai</v>
    <v>80320dcd-b0cb-44fb-1f3b-798f8cf144e7</v>
    <v>en-GB</v>
    <v>Map</v>
  </rv>
  <rv s="0">
    <v>536870912</v>
    <v>Palauli</v>
    <v>45171573-1326-b264-d243-eb8b999689f0</v>
    <v>en-GB</v>
    <v>Map</v>
  </rv>
  <rv s="0">
    <v>536870912</v>
    <v>Vaisigano</v>
    <v>e04db308-2e19-d4ed-7060-5207e5614abb</v>
    <v>en-GB</v>
    <v>Map</v>
  </rv>
  <rv s="4">
    <v>522</v>
  </rv>
  <rv s="1">
    <fb>0.25460185544525499</fb>
    <v>27</v>
  </rv>
  <rv s="4">
    <v>523</v>
  </rv>
  <rv s="1">
    <fb>0.193</fb>
    <v>27</v>
  </rv>
  <rv s="1">
    <fb>8.3590002059936511E-2</fb>
    <v>36</v>
  </rv>
  <rv s="1">
    <fb>35588</fb>
    <v>28</v>
  </rv>
  <rv s="102">
    <v>#VALUE!</v>
    <v>1986</v>
    <v>1987</v>
    <v>Samoa</v>
    <v>23</v>
    <v>24</v>
    <v>Map</v>
    <v>25</v>
    <v>1988</v>
    <v>en-GB</v>
    <v>0da2bb1b-9823-c254-9ad3-a506224035c8</v>
    <v>536870912</v>
    <v>1</v>
    <v>WS</v>
    <v>9032</v>
    <v>9033</v>
    <v>9034</v>
    <v>9035</v>
    <v>9036</v>
    <v>9037</v>
    <v>9038</v>
    <v>9039</v>
    <v>WST</v>
    <v>Samoa, officially the Independent State of Samoa and until 1997 known as Western Samoa, is a Polynesian island country consisting of two main islands, two smaller, inhabited islands, and several smaller, uninhabited islands, including the Aleipata Islands. The capital city is Apia. The Lapita people discovered and settled the Samoan Islands around 3,500 years ago. They developed a Samoan language and Samoan cultural identity.</v>
    <v>9040</v>
    <v>9041</v>
    <v>391</v>
    <v>7663</v>
    <v>9042</v>
    <v>9043</v>
    <v>9044</v>
    <v>9045</v>
    <v>7035</v>
    <v>9036</v>
    <v>9047</v>
    <v>9048</v>
    <v>9049</v>
    <v>9050</v>
    <v>2152</v>
    <v>Samoa</v>
    <v>The Banner of Freedom</v>
    <v>270</v>
    <v>Independent State of Samoa</v>
    <v>9051</v>
    <v>9052</v>
    <v>9053</v>
    <v>523</v>
    <v>5098</v>
    <v>9054</v>
    <v>1330</v>
    <v>9055</v>
    <v>1497</v>
    <v>5024</v>
    <v>9056</v>
    <v>9063</v>
    <v>9064</v>
    <v>9065</v>
    <v>9066</v>
    <v>9067</v>
    <v>Samoa</v>
    <v>9068</v>
    <v>mdp/vdpid/259</v>
  </rv>
  <rv s="0">
    <v>536870912</v>
    <v>San Marino</v>
    <v>185d8e87-9d95-fed8-e01c-773c13bf35ad</v>
    <v>en-GB</v>
    <v>Map</v>
  </rv>
  <rv s="1">
    <fb>0.16666666666666699</fb>
    <v>27</v>
  </rv>
  <rv s="1">
    <fb>61.2</fb>
    <v>28</v>
  </rv>
  <rv s="1">
    <fb>6.8</fb>
    <v>29</v>
  </rv>
  <rv s="1">
    <fb>378</fb>
    <v>30</v>
  </rv>
  <rv s="0">
    <v>536870912</v>
    <v>San Marino</v>
    <v>ff31ae3b-5108-043e-7ec1-27b0b35a08ab</v>
    <v>en-GB</v>
    <v>Map</v>
  </rv>
  <rv s="1">
    <fb>110.631595560108</fb>
    <v>31</v>
  </rv>
  <rv s="1">
    <fb>1.04597683468952E-2</fb>
    <v>27</v>
  </rv>
  <rv s="1">
    <fb>1.26</fb>
    <v>29</v>
  </rv>
  <rv s="1">
    <fb>1637931034.48276</fb>
    <v>33</v>
  </rv>
  <rv s="1">
    <fb>1.0808401999999999</fb>
    <v>27</v>
  </rv>
  <rv s="1">
    <fb>0.4247126</fb>
    <v>27</v>
  </rv>
  <rv s="2">
    <v>195</v>
    <v>25</v>
    <v>1999</v>
    <v>0</v>
    <v>Image of San Marino</v>
  </rv>
  <rv s="1">
    <fb>1.7</fb>
    <v>35</v>
  </rv>
  <rv s="3">
    <v>https://www.bing.com/search?q=san+marino&amp;form=skydnc</v>
    <v>Learn more on Bing</v>
  </rv>
  <rv s="1">
    <fb>85.417073170731697</fb>
    <v>35</v>
  </rv>
  <rv s="1">
    <fb>0.1832862469</fb>
    <v>27</v>
  </rv>
  <rv s="1">
    <fb>6.1093999999999999</fb>
    <v>29</v>
  </rv>
  <rv s="1">
    <fb>33860</fb>
    <v>28</v>
  </rv>
  <rv s="0">
    <v>536870912</v>
    <v>Borgo Maggiore</v>
    <v>b4a29c75-a2d6-9549-b7e2-fbf9b9a7694c</v>
    <v>en-GB</v>
    <v>Map</v>
  </rv>
  <rv s="0">
    <v>536870912</v>
    <v>Serravalle</v>
    <v>2c4b3d57-8854-1833-da4e-ae7736021f51</v>
    <v>en-GB</v>
    <v>Map</v>
  </rv>
  <rv s="0">
    <v>536870912</v>
    <v>Domagnano</v>
    <v>0af8a8e5-f736-9c30-a1c9-019ace5ce8ba</v>
    <v>en-GB</v>
    <v>Map</v>
  </rv>
  <rv s="0">
    <v>536870912</v>
    <v>Montegiardino</v>
    <v>4c6dbef3-5260-9488-04f6-79cd40c59ebb</v>
    <v>en-GB</v>
    <v>Map</v>
  </rv>
  <rv s="0">
    <v>536870912</v>
    <v>Faetano</v>
    <v>63ecdab7-192f-dc09-1c4a-d785f0d2f752</v>
    <v>en-GB</v>
    <v>Map</v>
  </rv>
  <rv s="0">
    <v>536870912</v>
    <v>Fiorentino</v>
    <v>a9b7b449-cec7-1d44-884b-e07cd92d20a2</v>
    <v>en-GB</v>
    <v>Map</v>
  </rv>
  <rv s="0">
    <v>536870912</v>
    <v>Acquaviva</v>
    <v>b21e8f47-a0e1-2624-b85b-a192cb36d873</v>
    <v>en-GB</v>
    <v>Map</v>
  </rv>
  <rv s="0">
    <v>536870912</v>
    <v>Chiesanuova</v>
    <v>82f792b2-835d-b989-2431-0cf3c7297c61</v>
    <v>en-GB</v>
    <v>Map</v>
  </rv>
  <rv s="4">
    <v>524</v>
  </rv>
  <rv s="1">
    <fb>0.18147244196106702</fb>
    <v>27</v>
  </rv>
  <rv s="1">
    <fb>32969</fb>
    <v>28</v>
  </rv>
  <rv s="103">
    <v>#VALUE!</v>
    <v>1996</v>
    <v>1997</v>
    <v>San Marino</v>
    <v>23</v>
    <v>24</v>
    <v>Map</v>
    <v>25</v>
    <v>1998</v>
    <v>en-GB</v>
    <v>185d8e87-9d95-fed8-e01c-773c13bf35ad</v>
    <v>536870912</v>
    <v>1</v>
    <v>SM</v>
    <v>9071</v>
    <v>9072</v>
    <v>9073</v>
    <v>9074</v>
    <v>9075</v>
    <v>9076</v>
    <v>9077</v>
    <v>EUR</v>
    <v>San Marino, officially the Republic of San Marino, also known as the Most Serene Republic of San Marino, is a small state in Southern Europe enclaved by Italy. Located on the northeastern side of the Apennine Mountains, San Marino covers a land area of just over 61 km², and has a population of 33,562.</v>
    <v>9078</v>
    <v>8646</v>
    <v>9079</v>
    <v>9080</v>
    <v>9081</v>
    <v>9082</v>
    <v>9083</v>
    <v>9075</v>
    <v>9084</v>
    <v>9085</v>
    <v>San Marino</v>
    <v>Inno Nazionale della Repubblica</v>
    <v>4721</v>
    <v>Republic of San Marino</v>
    <v>9086</v>
    <v>9087</v>
    <v>9088</v>
    <v>9097</v>
    <v>9098</v>
    <v>161</v>
    <v>8062</v>
    <v>San Marino</v>
    <v>9099</v>
    <v>mdp/vdpid/214</v>
  </rv>
  <rv s="0">
    <v>536870912</v>
    <v>São Tomé and Príncipe</v>
    <v>54da485f-443f-55ec-0697-974f0aca178a</v>
    <v>en-GB</v>
    <v>Map</v>
  </rv>
  <rv s="1">
    <fb>0.50729167461395297</fb>
    <v>27</v>
  </rv>
  <rv s="1">
    <fb>964</fb>
    <v>28</v>
  </rv>
  <rv s="1">
    <fb>31.538</fb>
    <v>29</v>
  </rv>
  <rv s="1">
    <fb>239</fb>
    <v>30</v>
  </rv>
  <rv s="0">
    <v>536870912</v>
    <v>São Tomé</v>
    <v>c0da709b-9496-c3f5-2f8d-b785f3df5634</v>
    <v>en-GB</v>
    <v>Map</v>
  </rv>
  <rv s="1">
    <fb>121.011</fb>
    <v>28</v>
  </rv>
  <rv s="1">
    <fb>185.08955168232399</fb>
    <v>31</v>
  </rv>
  <rv s="1">
    <fb>7.857064313335331E-2</fb>
    <v>27</v>
  </rv>
  <rv s="1">
    <fb>4.3209999999999997</fb>
    <v>29</v>
  </rv>
  <rv s="1">
    <fb>0.55833331743876102</fb>
    <v>27</v>
  </rv>
  <rv s="1">
    <fb>429016605.20820498</fb>
    <v>33</v>
  </rv>
  <rv s="1">
    <fb>1.0679154</fb>
    <v>27</v>
  </rv>
  <rv s="1">
    <fb>0.1338452</fb>
    <v>27</v>
  </rv>
  <rv s="2">
    <v>196</v>
    <v>25</v>
    <v>2010</v>
    <v>0</v>
    <v>Image of São Tomé and Príncipe</v>
  </rv>
  <rv s="1">
    <fb>24.4</fb>
    <v>35</v>
  </rv>
  <rv s="0">
    <v>805306368</v>
    <v>Evaristo Carvalho (President)</v>
    <v>908d6e2e-6b99-91e0-bacf-9610d15c6226</v>
    <v>en-GB</v>
    <v>Generic</v>
  </rv>
  <rv s="0">
    <v>805306368</v>
    <v>Patrice Trovoada (Prime Minister)</v>
    <v>eb77ff3e-d7a3-b2ca-fe2c-b168ce534280</v>
    <v>en-GB</v>
    <v>Generic</v>
  </rv>
  <rv s="4">
    <v>525</v>
  </rv>
  <rv s="3">
    <v>https://www.bing.com/search?q=s%c3%a3o+tom%c3%a9+and+pr%c3%adncipe&amp;form=skydnc</v>
    <v>Learn more on Bing</v>
  </rv>
  <rv s="1">
    <fb>70.17</fb>
    <v>35</v>
  </rv>
  <rv s="1">
    <fb>130</fb>
    <v>35</v>
  </rv>
  <rv s="1">
    <fb>0.11673493260000001</fb>
    <v>27</v>
  </rv>
  <rv s="1">
    <fb>5.3100000000000001E-2</fb>
    <v>29</v>
  </rv>
  <rv s="1">
    <fb>215056</fb>
    <v>28</v>
  </rv>
  <rv s="1">
    <fb>0.49200000000000005</fb>
    <v>27</v>
  </rv>
  <rv s="1">
    <fb>0.61199999999999999</fb>
    <v>27</v>
  </rv>
  <rv s="1">
    <fb>0.57789001464843803</fb>
    <v>27</v>
  </rv>
  <rv s="1">
    <fb>0.14612629428327001</fb>
    <v>27</v>
  </rv>
  <rv s="1">
    <fb>0.133690004348755</fb>
    <v>36</v>
  </rv>
  <rv s="1">
    <fb>158277</fb>
    <v>28</v>
  </rv>
  <rv s="104">
    <v>#VALUE!</v>
    <v>2007</v>
    <v>2008</v>
    <v>São Tomé and Príncipe</v>
    <v>23</v>
    <v>24</v>
    <v>Map</v>
    <v>25</v>
    <v>2009</v>
    <v>en-GB</v>
    <v>54da485f-443f-55ec-0697-974f0aca178a</v>
    <v>536870912</v>
    <v>1</v>
    <v>ST</v>
    <v>9102</v>
    <v>9103</v>
    <v>810</v>
    <v>9104</v>
    <v>9105</v>
    <v>9106</v>
    <v>9107</v>
    <v>9108</v>
    <v>9109</v>
    <v>STN</v>
    <v>São Tomé and Príncipe, officially the Democratic Republic of São Tomé and Príncipe, is an island country in the Gulf of Guinea, off the western equatorial coast of Central Africa. It consists of two archipelagos around the two main islands of São Tomé and Príncipe, about 140 km apart and about 250 and 225 km off the northwestern coast of Gabon.</v>
    <v>9110</v>
    <v>9111</v>
    <v>391</v>
    <v>9112</v>
    <v>9113</v>
    <v>9114</v>
    <v>9115</v>
    <v>9116</v>
    <v>9106</v>
    <v>9119</v>
    <v>9120</v>
    <v>9121</v>
    <v>9122</v>
    <v>São Tomé and Príncipe</v>
    <v>Independência total</v>
    <v>332</v>
    <v>Democratic Republic of S�o Tom� and Pr�ncipe</v>
    <v>9123</v>
    <v>9124</v>
    <v>9125</v>
    <v>616</v>
    <v>9126</v>
    <v>9127</v>
    <v>339</v>
    <v>1495</v>
    <v>4182</v>
    <v>1497</v>
    <v>9128</v>
    <v>9129</v>
    <v>1783</v>
    <v>9027</v>
    <v>9130</v>
    <v>São Tomé and Príncipe</v>
    <v>9131</v>
    <v>mdp/vdpid/233</v>
  </rv>
  <rv s="0">
    <v>536870912</v>
    <v>Saudi Arabia</v>
    <v>672bc136-22f9-3750-0459-2fbd2340f892</v>
    <v>en-GB</v>
    <v>Map</v>
  </rv>
  <rv s="1">
    <fb>0.80764668394047501</fb>
    <v>27</v>
  </rv>
  <rv s="1">
    <fb>2149690</fb>
    <v>28</v>
  </rv>
  <rv s="1">
    <fb>252000</fb>
    <v>28</v>
  </rv>
  <rv s="1">
    <fb>17.797999999999998</fb>
    <v>29</v>
  </rv>
  <rv s="1">
    <fb>966</fb>
    <v>30</v>
  </rv>
  <rv s="0">
    <v>536870912</v>
    <v>Riyadh</v>
    <v>77f8babc-744b-01c3-105d-fd8a09a9f9c3</v>
    <v>en-GB</v>
    <v>Map</v>
  </rv>
  <rv s="1">
    <fb>563449.21799999999</fb>
    <v>28</v>
  </rv>
  <rv s="1">
    <fb>118.399825471917</fb>
    <v>31</v>
  </rv>
  <rv s="1">
    <fb>-1.2060168826831901E-2</fb>
    <v>27</v>
  </rv>
  <rv s="1">
    <fb>9401.3667693566804</fb>
    <v>28</v>
  </rv>
  <rv s="1">
    <fb>2.319</fb>
    <v>29</v>
  </rv>
  <rv s="1">
    <fb>4.5448413492177901E-3</fb>
    <v>27</v>
  </rv>
  <rv s="1">
    <fb>99.928018621746105</fb>
    <v>35</v>
  </rv>
  <rv s="1">
    <fb>0.24</fb>
    <v>32</v>
  </rv>
  <rv s="1">
    <fb>792966838161.65906</fb>
    <v>33</v>
  </rv>
  <rv s="1">
    <fb>0.99769900000000011</fb>
    <v>27</v>
  </rv>
  <rv s="1">
    <fb>0.68039890000000003</fb>
    <v>27</v>
  </rv>
  <rv s="2">
    <v>197</v>
    <v>25</v>
    <v>2021</v>
    <v>0</v>
    <v>Image of Saudi Arabia</v>
  </rv>
  <rv s="0">
    <v>805306368</v>
    <v>Salman of Saudi Arabia (King)</v>
    <v>3b5a69d0-c16b-2cb2-fb8c-65e7c9a377e6</v>
    <v>en-GB</v>
    <v>Generic</v>
  </rv>
  <rv s="0">
    <v>805306368</v>
    <v>Mohammad Bin Salman Al Saud (Crown prince)</v>
    <v>485957f4-5f7f-4ecb-8ef8-627eb3f0b28a</v>
    <v>en-GB</v>
    <v>Generic</v>
  </rv>
  <rv s="4">
    <v>526</v>
  </rv>
  <rv s="3">
    <v>https://www.bing.com/search?q=saudi+arabia&amp;form=skydnc</v>
    <v>Learn more on Bing</v>
  </rv>
  <rv s="1">
    <fb>74.998000000000005</fb>
    <v>35</v>
  </rv>
  <rv s="1">
    <fb>2406819600000</fb>
    <v>33</v>
  </rv>
  <rv s="1">
    <fb>3.85</fb>
    <v>32</v>
  </rv>
  <rv s="1">
    <fb>0.1497993758</fb>
    <v>27</v>
  </rv>
  <rv s="1">
    <fb>2.6116999999999999</fb>
    <v>29</v>
  </rv>
  <rv s="1">
    <fb>34268528</fb>
    <v>28</v>
  </rv>
  <rv s="1">
    <fb>0.55880001068115204</fb>
    <v>27</v>
  </rv>
  <rv s="0">
    <v>536870912</v>
    <v>Eastern Province, Saudi Arabia</v>
    <v>1c96fec0-30d7-7d30-b7b8-5a167655bb75</v>
    <v>en-GB</v>
    <v>Map</v>
  </rv>
  <rv s="4">
    <v>527</v>
  </rv>
  <rv s="1">
    <fb>8.92574503531601E-2</fb>
    <v>27</v>
  </rv>
  <rv s="1">
    <fb>5.9270000457763698E-2</fb>
    <v>36</v>
  </rv>
  <rv s="1">
    <fb>28807838</fb>
    <v>28</v>
  </rv>
  <rv s="75">
    <v>#VALUE!</v>
    <v>2019</v>
    <v>1305</v>
    <v>Saudi Arabia</v>
    <v>23</v>
    <v>24</v>
    <v>Map</v>
    <v>25</v>
    <v>2020</v>
    <v>en-GB</v>
    <v>672bc136-22f9-3750-0459-2fbd2340f892</v>
    <v>536870912</v>
    <v>1</v>
    <v>SA</v>
    <v>9134</v>
    <v>9135</v>
    <v>9136</v>
    <v>9137</v>
    <v>9138</v>
    <v>9139</v>
    <v>9140</v>
    <v>9141</v>
    <v>9142</v>
    <v>SAR</v>
    <v>Saudi Arabia, officially the Kingdom of Saudi Arabia, is a country in Western Asia. It spans the vast majority of the Arabian Peninsula, with a land area of approximately 2,150,000 km². Saudi Arabia is the largest country in the Middle East, and the second-largest country in the Arab world. It is bordered by Jordan and Iraq to the north, Kuwait to the northeast, Qatar, Bahrain, and the United Arab Emirates to the east, Oman to the southeast and Yemen to the south; it is separated from Egypt and Israel in the north-west by the Gulf of Aqaba. Saudi Arabia is the only country with a coastline along both the Red Sea and the Persian Gulf, and most of its terrain consists of arid desert, lowland, steppe and mountains. Its capital and largest city is Riyadh, with Mecca and Medina serving as important cultural and religious centers.</v>
    <v>9143</v>
    <v>9144</v>
    <v>9145</v>
    <v>9146</v>
    <v>9147</v>
    <v>9148</v>
    <v>9149</v>
    <v>9150</v>
    <v>9151</v>
    <v>605</v>
    <v>9139</v>
    <v>9154</v>
    <v>9155</v>
    <v>9156</v>
    <v>9157</v>
    <v>8769</v>
    <v>9158</v>
    <v>Saudi Arabia</v>
    <v>National Anthem of Saudi Arabia</v>
    <v>907</v>
    <v>Kingdom of Saudi Arabia</v>
    <v>9159</v>
    <v>9160</v>
    <v>9161</v>
    <v>9162</v>
    <v>9164</v>
    <v>9165</v>
    <v>919</v>
    <v>4025</v>
    <v>9166</v>
    <v>Saudi Arabia</v>
    <v>9167</v>
    <v>mdp/vdpid/205</v>
  </rv>
  <rv s="0">
    <v>536870912</v>
    <v>Senegal</v>
    <v>61b4b41a-e86a-1c43-604a-57097e879fb9</v>
    <v>en-GB</v>
    <v>Map</v>
  </rv>
  <rv s="1">
    <fb>0.46060354230509504</fb>
    <v>27</v>
  </rv>
  <rv s="1">
    <fb>196722</fb>
    <v>28</v>
  </rv>
  <rv s="1">
    <fb>34.523000000000003</fb>
    <v>29</v>
  </rv>
  <rv s="1">
    <fb>221</fb>
    <v>30</v>
  </rv>
  <rv s="0">
    <v>536870912</v>
    <v>Dakar</v>
    <v>231d192c-d87d-99c6-2482-7dd7e8becc3e</v>
    <v>en-GB</v>
    <v>Map</v>
  </rv>
  <rv s="1">
    <fb>10901.991</fb>
    <v>28</v>
  </rv>
  <rv s="1">
    <fb>109.251270172291</fb>
    <v>31</v>
  </rv>
  <rv s="1">
    <fb>1.7585651759565901E-2</fb>
    <v>27</v>
  </rv>
  <rv s="1">
    <fb>229.35179510637599</fb>
    <v>28</v>
  </rv>
  <rv s="1">
    <fb>4.625</fb>
    <v>29</v>
  </rv>
  <rv s="1">
    <fb>0.42762166935023105</fb>
    <v>27</v>
  </rv>
  <rv s="1">
    <fb>53.909117209717202</fb>
    <v>35</v>
  </rv>
  <rv s="1">
    <fb>23578084052.014702</fb>
    <v>33</v>
  </rv>
  <rv s="1">
    <fb>0.80950040000000001</fb>
    <v>27</v>
  </rv>
  <rv s="1">
    <fb>0.12762589999999999</fb>
    <v>27</v>
  </rv>
  <rv s="2">
    <v>198</v>
    <v>25</v>
    <v>2031</v>
    <v>0</v>
    <v>Image of Senegal</v>
  </rv>
  <rv s="1">
    <fb>31.8</fb>
    <v>35</v>
  </rv>
  <rv s="0">
    <v>536870912</v>
    <v>Pikine</v>
    <v>31c22863-3504-11e0-e937-2da63817af22</v>
    <v>en-GB</v>
    <v>Map</v>
  </rv>
  <rv s="0">
    <v>805306368</v>
    <v>Macky Sall (President)</v>
    <v>13544059-fefa-81bb-1f77-27b72c1b73e9</v>
    <v>en-GB</v>
    <v>Generic</v>
  </rv>
  <rv s="4">
    <v>528</v>
  </rv>
  <rv s="3">
    <v>https://www.bing.com/search?q=senegal&amp;form=skydnc</v>
    <v>Learn more on Bing</v>
  </rv>
  <rv s="1">
    <fb>67.665000000000006</fb>
    <v>35</v>
  </rv>
  <rv s="1">
    <fb>315</fb>
    <v>35</v>
  </rv>
  <rv s="1">
    <fb>0.44180671030000002</fb>
    <v>27</v>
  </rv>
  <rv s="1">
    <fb>6.9099999999999995E-2</fb>
    <v>29</v>
  </rv>
  <rv s="1">
    <fb>16296364</fb>
    <v>28</v>
  </rv>
  <rv s="1">
    <fb>0.46899999999999997</fb>
    <v>27</v>
  </rv>
  <rv s="1">
    <fb>6.0999999999999999E-2</fb>
    <v>27</v>
  </rv>
  <rv s="1">
    <fb>0.45683998107910201</fb>
    <v>27</v>
  </rv>
  <rv s="0">
    <v>536870912</v>
    <v>Dakar Region</v>
    <v>3bb61292-7b3c-7124-2947-27d8f8207ea6</v>
    <v>en-GB</v>
    <v>Map</v>
  </rv>
  <rv s="0">
    <v>536870912</v>
    <v>Kédougou Region</v>
    <v>be665ea0-47d0-74cf-a4c9-749564e5d774</v>
    <v>en-GB</v>
    <v>Map</v>
  </rv>
  <rv s="0">
    <v>536870912</v>
    <v>Ziguinchor Region</v>
    <v>d4699e3e-86b1-9fdc-8429-2bd7e9bb2f07</v>
    <v>en-GB</v>
    <v>Map</v>
  </rv>
  <rv s="0">
    <v>536870912</v>
    <v>Fatick Region</v>
    <v>b43f17b3-9f6f-299a-9d6e-c6be9ad16f93</v>
    <v>en-GB</v>
    <v>Map</v>
  </rv>
  <rv s="0">
    <v>536870912</v>
    <v>Kaolack Region</v>
    <v>86e997d8-50b5-6fbb-a0e8-cc6f1af0d180</v>
    <v>en-GB</v>
    <v>Map</v>
  </rv>
  <rv s="0">
    <v>536870912</v>
    <v>Tambacounda Region</v>
    <v>81d98438-d785-d9fd-11a6-ed6aff0674b7</v>
    <v>en-GB</v>
    <v>Map</v>
  </rv>
  <rv s="0">
    <v>536870912</v>
    <v>Saint-Louis Region</v>
    <v>dd8c5a0a-57ff-1d66-70a5-890cccde5de6</v>
    <v>en-GB</v>
    <v>Map</v>
  </rv>
  <rv s="0">
    <v>536870912</v>
    <v>Sédhiou Region</v>
    <v>9f50a8d2-d72a-ae8c-222b-a038d4bfa5bf</v>
    <v>en-GB</v>
    <v>Map</v>
  </rv>
  <rv s="0">
    <v>536870912</v>
    <v>Louga Region</v>
    <v>08e6ec18-e2d9-407c-d36e-2d2b3e5812e7</v>
    <v>en-GB</v>
    <v>Map</v>
  </rv>
  <rv s="0">
    <v>536870912</v>
    <v>Diourbel Region</v>
    <v>3a04c367-3989-9214-f703-f9caae8c2380</v>
    <v>en-GB</v>
    <v>Map</v>
  </rv>
  <rv s="0">
    <v>536870912</v>
    <v>Kolda Region</v>
    <v>c6cbe52c-3bb9-4f46-99ce-df49ccf17d78</v>
    <v>en-GB</v>
    <v>Map</v>
  </rv>
  <rv s="0">
    <v>536870912</v>
    <v>Matam Region</v>
    <v>5b6b478c-d8e5-3d03-e263-172092ca0e2a</v>
    <v>en-GB</v>
    <v>Map</v>
  </rv>
  <rv s="0">
    <v>536870912</v>
    <v>Kaffrine Region</v>
    <v>d07d2758-d957-15b8-0148-96c6ac35c8cc</v>
    <v>en-GB</v>
    <v>Map</v>
  </rv>
  <rv s="0">
    <v>536870912</v>
    <v>Thiès Region</v>
    <v>aacbf82b-f645-4869-bdab-70cf7794b920</v>
    <v>en-GB</v>
    <v>Map</v>
  </rv>
  <rv s="4">
    <v>529</v>
  </rv>
  <rv s="1">
    <fb>0.16294156680093402</fb>
    <v>27</v>
  </rv>
  <rv s="1">
    <fb>0.44799999999999995</fb>
    <v>27</v>
  </rv>
  <rv s="1">
    <fb>6.6040000915527294E-2</fb>
    <v>36</v>
  </rv>
  <rv s="1">
    <fb>7765706</fb>
    <v>28</v>
  </rv>
  <rv s="7">
    <v>#VALUE!</v>
    <v>2029</v>
    <v>56</v>
    <v>Senegal</v>
    <v>23</v>
    <v>24</v>
    <v>Map</v>
    <v>25</v>
    <v>2030</v>
    <v>en-GB</v>
    <v>61b4b41a-e86a-1c43-604a-57097e879fb9</v>
    <v>536870912</v>
    <v>1</v>
    <v>SN</v>
    <v>9170</v>
    <v>9171</v>
    <v>882</v>
    <v>9172</v>
    <v>9173</v>
    <v>9174</v>
    <v>9175</v>
    <v>9176</v>
    <v>9177</v>
    <v>XOF</v>
    <v>Senegal, officially the Republic of Senegal, is a country in West Africa. Senegal is bordered by Mauritania in the north, Mali to the east, Guinea to the southeast, and Guinea-Bissau to the southwest. Senegal nearly surrounds The Gambia, a country occupying a narrow sliver of land along the banks of the Gambia River, which separates Senegal's southern region of Casamance from the rest of the country. Senegal also shares a maritime border with Cape Verde. Senegal's economic and political capital is Dakar.</v>
    <v>9178</v>
    <v>9179</v>
    <v>9180</v>
    <v>9181</v>
    <v>3500</v>
    <v>9182</v>
    <v>9183</v>
    <v>9184</v>
    <v>9185</v>
    <v>9186</v>
    <v>9187</v>
    <v>9189</v>
    <v>9190</v>
    <v>9191</v>
    <v>9192</v>
    <v>7193</v>
    <v>Senegal</v>
    <v>Pincez Tous vos Koras, Frappez les Balafons</v>
    <v>1253</v>
    <v>Republic of Senegal</v>
    <v>9193</v>
    <v>9194</v>
    <v>9195</v>
    <v>5022</v>
    <v>1813</v>
    <v>9196</v>
    <v>2214</v>
    <v>9197</v>
    <v>4691</v>
    <v>1745</v>
    <v>9198</v>
    <v>9213</v>
    <v>9214</v>
    <v>1783</v>
    <v>9215</v>
    <v>9216</v>
    <v>Senegal</v>
    <v>9217</v>
    <v>mdp/vdpid/210</v>
  </rv>
  <rv s="0">
    <v>536870912</v>
    <v>Serbia</v>
    <v>bfde06a5-c040-2791-7779-ac3934ad56d8</v>
    <v>en-GB</v>
    <v>Map</v>
  </rv>
  <rv s="1">
    <fb>0.39332266178824599</fb>
    <v>27</v>
  </rv>
  <rv s="1">
    <fb>77474</fb>
    <v>28</v>
  </rv>
  <rv s="1">
    <fb>9.1999999999999993</fb>
    <v>29</v>
  </rv>
  <rv s="1">
    <fb>381</fb>
    <v>30</v>
  </rv>
  <rv s="0">
    <v>536870912</v>
    <v>Belgrade</v>
    <v>23967a85-77cf-f376-c0a7-769fd8f12d6b</v>
    <v>en-GB</v>
    <v>Map</v>
  </rv>
  <rv s="1">
    <fb>45221.444000000003</fb>
    <v>28</v>
  </rv>
  <rv s="1">
    <fb>143.997573551714</fb>
    <v>31</v>
  </rv>
  <rv s="1">
    <fb>1.8492298451108998E-2</fb>
    <v>27</v>
  </rv>
  <rv s="1">
    <fb>4271.7446669105002</fb>
    <v>28</v>
  </rv>
  <rv s="1">
    <fb>1.49</fb>
    <v>29</v>
  </rv>
  <rv s="1">
    <fb>0.31115937598259202</fb>
    <v>27</v>
  </rv>
  <rv s="1">
    <fb>83.871261642928602</fb>
    <v>35</v>
  </rv>
  <rv s="1">
    <fb>51409167350.754799</fb>
    <v>33</v>
  </rv>
  <rv s="1">
    <fb>1.0030193000000001</fb>
    <v>27</v>
  </rv>
  <rv s="1">
    <fb>0.67158659999999992</fb>
    <v>27</v>
  </rv>
  <rv s="2">
    <v>199</v>
    <v>25</v>
    <v>2040</v>
    <v>0</v>
    <v>Image of Serbia</v>
  </rv>
  <rv s="1">
    <fb>4.8</fb>
    <v>35</v>
  </rv>
  <rv s="0">
    <v>805306368</v>
    <v>Ana Brnabić (Prime Minister)</v>
    <v>b7a6bbea-7ffd-d647-94f2-ef3f91381582</v>
    <v>en-GB</v>
    <v>Generic</v>
  </rv>
  <rv s="0">
    <v>805306368</v>
    <v>Aleksandar Vučić (President)</v>
    <v>a8f29601-b0b4-618d-06c1-225d9c9ca494</v>
    <v>en-GB</v>
    <v>Generic</v>
  </rv>
  <rv s="4">
    <v>530</v>
  </rv>
  <rv s="3">
    <v>https://www.bing.com/search?q=serbia&amp;form=skydnc</v>
    <v>Learn more on Bing</v>
  </rv>
  <rv s="1">
    <fb>75.539024390243895</fb>
    <v>35</v>
  </rv>
  <rv s="1">
    <fb>1791690000</fb>
    <v>33</v>
  </rv>
  <rv s="4">
    <v>531</v>
  </rv>
  <rv s="1">
    <fb>0.40587734609999998</fb>
    <v>27</v>
  </rv>
  <rv s="1">
    <fb>3.1131000000000002</fb>
    <v>29</v>
  </rv>
  <rv s="1">
    <fb>6944975</fb>
    <v>28</v>
  </rv>
  <rv s="1">
    <fb>0.25600000000000001</fb>
    <v>27</v>
  </rv>
  <rv s="1">
    <fb>0.54875999450683599</fb>
    <v>27</v>
  </rv>
  <rv s="0">
    <v>536870912</v>
    <v>Srem District</v>
    <v>794a5a1f-3b8d-b0db-5924-9e66b4a9fb3f</v>
    <v>en-GB</v>
    <v>Map</v>
  </rv>
  <rv s="0">
    <v>536870912</v>
    <v>South Bačka District</v>
    <v>3b6bf260-5f36-2f33-f93c-25ddc78dc37b</v>
    <v>en-GB</v>
    <v>Map</v>
  </rv>
  <rv s="0">
    <v>536870912</v>
    <v>Kolubara District</v>
    <v>4cfa6c33-d52d-c0e0-d59e-4b97a24548aa</v>
    <v>en-GB</v>
    <v>Map</v>
  </rv>
  <rv s="0">
    <v>536870912</v>
    <v>South Banat District</v>
    <v>1cb5c728-aa24-9ee2-4304-f3f4d7f9bc36</v>
    <v>en-GB</v>
    <v>Map</v>
  </rv>
  <rv s="0">
    <v>536870912</v>
    <v>Central Banat District</v>
    <v>db1a60f4-4d29-db90-281b-e46d486156c9</v>
    <v>en-GB</v>
    <v>Map</v>
  </rv>
  <rv s="0">
    <v>536870912</v>
    <v>Braničevo District</v>
    <v>a07c6be1-8fe2-69b2-2187-39748186c884</v>
    <v>en-GB</v>
    <v>Map</v>
  </rv>
  <rv s="0">
    <v>536870912</v>
    <v>Bor District</v>
    <v>9ffcfa10-55be-f82f-cb8e-afca4700a28b</v>
    <v>en-GB</v>
    <v>Map</v>
  </rv>
  <rv s="0">
    <v>536870912</v>
    <v>Mačva District</v>
    <v>3700cd33-66a3-4307-a6a4-0052c5a1a9cd</v>
    <v>en-GB</v>
    <v>Map</v>
  </rv>
  <rv s="0">
    <v>536870912</v>
    <v>Raška District</v>
    <v>8c653eb9-14b9-489c-ab00-f38e993137fc</v>
    <v>en-GB</v>
    <v>Map</v>
  </rv>
  <rv s="0">
    <v>536870912</v>
    <v>North Banat District</v>
    <v>412e968b-7dc0-3592-2176-e8fa00bf85fa</v>
    <v>en-GB</v>
    <v>Map</v>
  </rv>
  <rv s="0">
    <v>536870912</v>
    <v>Rasina District</v>
    <v>b07edd1c-21ee-ac36-f59e-703020e74185</v>
    <v>en-GB</v>
    <v>Map</v>
  </rv>
  <rv s="0">
    <v>536870912</v>
    <v>North Bačka District</v>
    <v>4264da16-3531-4cc1-99c5-0559ace6880f</v>
    <v>en-GB</v>
    <v>Map</v>
  </rv>
  <rv s="0">
    <v>536870912</v>
    <v>West Bačka District</v>
    <v>49dfcc2e-e5c1-4a00-a596-a4b6abe539fd</v>
    <v>en-GB</v>
    <v>Map</v>
  </rv>
  <rv s="0">
    <v>536870912</v>
    <v>Jablanica District</v>
    <v>16236efd-1eca-d77d-cde8-546ed74407d7</v>
    <v>en-GB</v>
    <v>Map</v>
  </rv>
  <rv s="0">
    <v>536870912</v>
    <v>Pčinja District</v>
    <v>553f9237-b6f3-4d59-b448-e891febf795f</v>
    <v>en-GB</v>
    <v>Map</v>
  </rv>
  <rv s="0">
    <v>536870912</v>
    <v>Zlatibor District</v>
    <v>7ed061c8-ef14-f3ec-edf4-656d71063c27</v>
    <v>en-GB</v>
    <v>Map</v>
  </rv>
  <rv s="0">
    <v>536870912</v>
    <v>Podunavlje District</v>
    <v>1bc538cc-ed8c-0a64-aaef-80eebb06eed4</v>
    <v>en-GB</v>
    <v>Map</v>
  </rv>
  <rv s="0">
    <v>536870912</v>
    <v>Zaječar District</v>
    <v>bf30904f-9632-457e-b741-4ebc19b76af2</v>
    <v>en-GB</v>
    <v>Map</v>
  </rv>
  <rv s="0">
    <v>536870912</v>
    <v>Toplica District</v>
    <v>55dcdea5-a7b1-53a8-08e0-41bb67c07978</v>
    <v>en-GB</v>
    <v>Map</v>
  </rv>
  <rv s="0">
    <v>536870912</v>
    <v>Moravica District</v>
    <v>89880f9b-171d-cf8e-1a53-c8d66d717f83</v>
    <v>en-GB</v>
    <v>Map</v>
  </rv>
  <rv s="0">
    <v>536870912</v>
    <v>Šumadija District</v>
    <v>5ab530fd-7899-457b-a64a-7737385a8eb7</v>
    <v>en-GB</v>
    <v>Map</v>
  </rv>
  <rv s="0">
    <v>536870912</v>
    <v>Pomoravlje District</v>
    <v>03b3cb07-b7d9-574d-5772-db151f2e2919</v>
    <v>en-GB</v>
    <v>Map</v>
  </rv>
  <rv s="0">
    <v>536870912</v>
    <v>Pirot District</v>
    <v>0b1d3d41-522e-85f6-2839-c1a73f48bfa2</v>
    <v>en-GB</v>
    <v>Map</v>
  </rv>
  <rv s="0">
    <v>536870912</v>
    <v>Nišava District</v>
    <v>56d3daa6-6c64-4b4e-b95a-92901df4991a</v>
    <v>en-GB</v>
    <v>Map</v>
  </rv>
  <rv s="4">
    <v>532</v>
  </rv>
  <rv s="1">
    <fb>0.185525002126608</fb>
    <v>27</v>
  </rv>
  <rv s="1">
    <fb>0.12685999870300299</fb>
    <v>36</v>
  </rv>
  <rv s="1">
    <fb>3907243</fb>
    <v>28</v>
  </rv>
  <rv s="8">
    <v>#VALUE!</v>
    <v>2038</v>
    <v>68</v>
    <v>Serbia</v>
    <v>23</v>
    <v>24</v>
    <v>Map</v>
    <v>25</v>
    <v>2039</v>
    <v>en-GB</v>
    <v>bfde06a5-c040-2791-7779-ac3934ad56d8</v>
    <v>536870912</v>
    <v>1</v>
    <v>RS</v>
    <v>9220</v>
    <v>9221</v>
    <v>1142</v>
    <v>9222</v>
    <v>9223</v>
    <v>9224</v>
    <v>9225</v>
    <v>9226</v>
    <v>9227</v>
    <v>RSD</v>
    <v>Serbia, officially the Republic of Serbia is a country in the Central and Southeast Europe. It is situated in the southern Pannonian Plain and central Balkans, and borders Hungary to the north, Romania to the northeast, Bulgaria to the southeast, North Macedonia to the south, Croatia and Bosnia and Herzegovina to the west, and Montenegro to the southwest; while claiming a border with Albania through the disputed territory of Kosovo. Serbia has a population of roughly 7 million, with Belgrade as its capital and largest city.</v>
    <v>9228</v>
    <v>9229</v>
    <v>9230</v>
    <v>9231</v>
    <v>5985</v>
    <v>9232</v>
    <v>9233</v>
    <v>9234</v>
    <v>9235</v>
    <v>9236</v>
    <v>9224</v>
    <v>9239</v>
    <v>9240</v>
    <v>9241</v>
    <v>9242</v>
    <v>4804</v>
    <v>1667</v>
    <v>Serbia</v>
    <v>Bože pravde</v>
    <v>9243</v>
    <v>Republic of Serbia</v>
    <v>9244</v>
    <v>9245</v>
    <v>9246</v>
    <v>3069</v>
    <v>9247</v>
    <v>1493</v>
    <v>2418</v>
    <v>7345</v>
    <v>3571</v>
    <v>3695</v>
    <v>9248</v>
    <v>9273</v>
    <v>9274</v>
    <v>161</v>
    <v>162</v>
    <v>9275</v>
    <v>Serbia</v>
    <v>9276</v>
    <v>mdp/vdpid/271</v>
  </rv>
  <rv s="0">
    <v>536870912</v>
    <v>Seychelles</v>
    <v>edbdad3e-b40e-62fd-849a-f3eaffadc75d</v>
    <v>en-GB</v>
    <v>Map</v>
  </rv>
  <rv s="1">
    <fb>3.3695651137310399E-2</fb>
    <v>27</v>
  </rv>
  <rv s="1">
    <fb>455</fb>
    <v>28</v>
  </rv>
  <rv s="1">
    <fb>17.100000000000001</fb>
    <v>29</v>
  </rv>
  <rv s="1">
    <fb>248</fb>
    <v>30</v>
  </rv>
  <rv s="0">
    <v>536870912</v>
    <v>Victoria</v>
    <v>775ad069-ad7c-7703-43b7-0fd25b36e04a</v>
    <v>en-GB</v>
    <v>Map</v>
  </rv>
  <rv s="1">
    <fb>605.05499999999995</fb>
    <v>28</v>
  </rv>
  <rv s="1">
    <fb>129.95819746015201</fb>
    <v>31</v>
  </rv>
  <rv s="1">
    <fb>1.8061115998362701E-2</fb>
    <v>27</v>
  </rv>
  <rv s="1">
    <fb>2.41</fb>
    <v>29</v>
  </rv>
  <rv s="1">
    <fb>0.88413039497707202</fb>
    <v>27</v>
  </rv>
  <rv s="1">
    <fb>1698843062.76141</fb>
    <v>33</v>
  </rv>
  <rv s="1">
    <fb>1.0037948999999999</fb>
    <v>27</v>
  </rv>
  <rv s="1">
    <fb>0.17079849999999999</fb>
    <v>27</v>
  </rv>
  <rv s="2">
    <v>200</v>
    <v>25</v>
    <v>2053</v>
    <v>0</v>
    <v>Image of Seychelles</v>
  </rv>
  <rv s="0">
    <v>805306368</v>
    <v>Wavel Ramkalawan (President)</v>
    <v>083a7524-88a8-9381-3900-0a9fc1b5d357</v>
    <v>en-GB</v>
    <v>Generic</v>
  </rv>
  <rv s="4">
    <v>533</v>
  </rv>
  <rv s="3">
    <v>https://www.bing.com/search?q=seychelles&amp;form=skydnc</v>
    <v>Learn more on Bing</v>
  </rv>
  <rv s="1">
    <fb>72.841463414634106</fb>
    <v>35</v>
  </rv>
  <rv s="1">
    <fb>1136540000</fb>
    <v>33</v>
  </rv>
  <rv s="4">
    <v>534</v>
  </rv>
  <rv s="1">
    <fb>2.4844012200000001E-2</fb>
    <v>27</v>
  </rv>
  <rv s="1">
    <fb>0.94579999999999997</fb>
    <v>29</v>
  </rv>
  <rv s="1">
    <fb>97625</fb>
    <v>28</v>
  </rv>
  <rv s="1">
    <fb>0.184</fb>
    <v>27</v>
  </rv>
  <rv s="1">
    <fb>0.53</fb>
    <v>27</v>
  </rv>
  <rv s="0">
    <v>536870912</v>
    <v>La Digue</v>
    <v>1f2060ab-a3a0-2c6a-ba91-964ee3c5c935</v>
    <v>en-GB</v>
    <v>Map</v>
  </rv>
  <rv s="0">
    <v>536870912</v>
    <v>Takamaka, Seychelles</v>
    <v>6e453608-ae0a-b342-f5ab-ce26f302bcd8</v>
    <v>en-GB</v>
    <v>Map</v>
  </rv>
  <rv s="0">
    <v>536870912</v>
    <v>Grand'Anse Praslin</v>
    <v>9c29603b-c760-5e2d-3835-19d72d32a41c</v>
    <v>en-GB</v>
    <v>Map</v>
  </rv>
  <rv s="0">
    <v>536870912</v>
    <v>Anse Boileau</v>
    <v>5116d6e9-dfe9-3bc8-afd9-3e340b122891</v>
    <v>en-GB</v>
    <v>Map</v>
  </rv>
  <rv s="0">
    <v>536870912</v>
    <v>Anse Royale</v>
    <v>e73216fd-8d69-dd96-beaf-1435086aead1</v>
    <v>en-GB</v>
    <v>Map</v>
  </rv>
  <rv s="0">
    <v>536870912</v>
    <v>Beau Vallon</v>
    <v>a17a6c77-755a-8725-5022-5cc26b762c89</v>
    <v>en-GB</v>
    <v>Map</v>
  </rv>
  <rv s="0">
    <v>536870912</v>
    <v>Mont Fleuri</v>
    <v>997d5069-a1df-ac64-2fb4-98539abfd098</v>
    <v>en-GB</v>
    <v>Map</v>
  </rv>
  <rv s="0">
    <v>536870912</v>
    <v>Baie Lazare</v>
    <v>9541bf03-b038-b270-6118-dc714f32f008</v>
    <v>en-GB</v>
    <v>Map</v>
  </rv>
  <rv s="0">
    <v>536870912</v>
    <v>Glacis, Seychelles</v>
    <v>c32ae8df-1e45-b167-67dc-cc954cc3fba6</v>
    <v>en-GB</v>
    <v>Map</v>
  </rv>
  <rv s="0">
    <v>536870912</v>
    <v>Bel Ombre, Seychelles</v>
    <v>2c2f4200-45d7-7e9c-bdaf-312fa8f2aea3</v>
    <v>en-GB</v>
    <v>Map</v>
  </rv>
  <rv s="0">
    <v>536870912</v>
    <v>Saint Louis, Seychelles</v>
    <v>d0a0dba1-e562-fee5-84d6-2f356eaa0fe3</v>
    <v>en-GB</v>
    <v>Map</v>
  </rv>
  <rv s="0">
    <v>536870912</v>
    <v>Anse Etoile</v>
    <v>9637b260-1d1a-215b-1a6f-c53c26c2f6a3</v>
    <v>en-GB</v>
    <v>Map</v>
  </rv>
  <rv s="0">
    <v>536870912</v>
    <v>Port Glaud</v>
    <v>e48919e6-ccf5-033b-cdc2-6cf948dcbb7e</v>
    <v>en-GB</v>
    <v>Map</v>
  </rv>
  <rv s="0">
    <v>536870912</v>
    <v>Au Cap</v>
    <v>09a4fe1f-6895-97cb-440e-2401a22b8c8c</v>
    <v>en-GB</v>
    <v>Map</v>
  </rv>
  <rv s="0">
    <v>536870912</v>
    <v>Grand'Anse Mahé</v>
    <v>1174b345-2bed-cf59-0822-8763981c46fb</v>
    <v>en-GB</v>
    <v>Map</v>
  </rv>
  <rv s="0">
    <v>536870912</v>
    <v>Plaisance, Seychelles</v>
    <v>0b547d04-47e0-ade2-72c2-53d1e2a2eecc</v>
    <v>en-GB</v>
    <v>Map</v>
  </rv>
  <rv s="0">
    <v>536870912</v>
    <v>Mont Buxton</v>
    <v>faaae7c2-897c-738e-66ca-b43069e8b9e4</v>
    <v>en-GB</v>
    <v>Map</v>
  </rv>
  <rv s="0">
    <v>536870912</v>
    <v>Bel Air, Seychelles</v>
    <v>6028dc63-f5bc-b003-614f-c3423b3283ac</v>
    <v>en-GB</v>
    <v>Map</v>
  </rv>
  <rv s="0">
    <v>536870912</v>
    <v>Pointe La Rue</v>
    <v>a165b555-c1f4-532b-3dfc-0a710fec98aa</v>
    <v>en-GB</v>
    <v>Map</v>
  </rv>
  <rv s="0">
    <v>536870912</v>
    <v>Cascade, Seychelles</v>
    <v>09a1d7d4-e49e-71be-d2ae-db520ec3cd0d</v>
    <v>en-GB</v>
    <v>Map</v>
  </rv>
  <rv s="0">
    <v>536870912</v>
    <v>Roche Caiman</v>
    <v>27e3108d-54be-afb4-144d-2984f7caacd8</v>
    <v>en-GB</v>
    <v>Map</v>
  </rv>
  <rv s="0">
    <v>536870912</v>
    <v>Les Mamelles</v>
    <v>c1ef852d-383b-ac8a-ad2f-fce594a4e355</v>
    <v>en-GB</v>
    <v>Map</v>
  </rv>
  <rv s="4">
    <v>535</v>
  </rv>
  <rv s="1">
    <fb>0.341163212544145</fb>
    <v>27</v>
  </rv>
  <rv s="4">
    <v>536</v>
  </rv>
  <rv s="1">
    <fb>55762</fb>
    <v>28</v>
  </rv>
  <rv s="105">
    <v>#VALUE!</v>
    <v>2050</v>
    <v>2051</v>
    <v>Seychelles</v>
    <v>23</v>
    <v>24</v>
    <v>Map</v>
    <v>25</v>
    <v>2052</v>
    <v>en-GB</v>
    <v>edbdad3e-b40e-62fd-849a-f3eaffadc75d</v>
    <v>536870912</v>
    <v>1</v>
    <v>SC</v>
    <v>9279</v>
    <v>9280</v>
    <v>383</v>
    <v>9281</v>
    <v>9282</v>
    <v>9283</v>
    <v>9284</v>
    <v>9285</v>
    <v>9286</v>
    <v>SCR</v>
    <v>Seychelles, officially the Republic of Seychelles, is an archipelagic island country in the Indian Ocean at the eastern edge of the Somali Sea. It consists of 115 islands. Its capital and largest city, Victoria, is 1,500 kilometres east of mainland Africa. Other nearby island countries and territories include the Comoros, Madagascar, Mauritius, and the French overseas regions of Mayotte and Réunion to the south; and Maldives and the Chagos Archipelago to the east. Its estimated population of 98,462 is the smallest population of any sovereign African country.</v>
    <v>9287</v>
    <v>9288</v>
    <v>391</v>
    <v>9289</v>
    <v>9290</v>
    <v>9291</v>
    <v>9292</v>
    <v>5085</v>
    <v>9283</v>
    <v>9294</v>
    <v>9295</v>
    <v>9296</v>
    <v>9297</v>
    <v>6684</v>
    <v>2208</v>
    <v>Seychelles</v>
    <v>Koste Seselwa</v>
    <v>9298</v>
    <v>Republic of Seychelles</v>
    <v>9299</v>
    <v>9300</v>
    <v>9301</v>
    <v>9302</v>
    <v>7551</v>
    <v>9303</v>
    <v>1675</v>
    <v>3102</v>
    <v>3182</v>
    <v>670</v>
    <v>9326</v>
    <v>9327</v>
    <v>9328</v>
    <v>5062</v>
    <v>Seychelles</v>
    <v>9329</v>
    <v>mdp/vdpid/208</v>
  </rv>
  <rv s="0">
    <v>536870912</v>
    <v>Sierra Leone</v>
    <v>41793478-51d5-adbf-c119-180944ed6ef5</v>
    <v>en-GB</v>
    <v>Map</v>
  </rv>
  <rv s="1">
    <fb>0.54710446106954802</fb>
    <v>27</v>
  </rv>
  <rv s="1">
    <fb>71740</fb>
    <v>28</v>
  </rv>
  <rv s="1">
    <fb>33.405999999999999</fb>
    <v>29</v>
  </rv>
  <rv s="1">
    <fb>232</fb>
    <v>30</v>
  </rv>
  <rv s="0">
    <v>536870912</v>
    <v>Freetown</v>
    <v>55165688-4d05-763a-a26e-f7e79cafa0da</v>
    <v>en-GB</v>
    <v>Map</v>
  </rv>
  <rv s="1">
    <fb>1092.7660000000001</fb>
    <v>28</v>
  </rv>
  <rv s="1">
    <fb>234.15870949074099</fb>
    <v>31</v>
  </rv>
  <rv s="1">
    <fb>0.148030585681759</fb>
    <v>27</v>
  </rv>
  <rv s="1">
    <fb>4.2629999999999999</fb>
    <v>29</v>
  </rv>
  <rv s="1">
    <fb>0.43053478770521603</fb>
    <v>27</v>
  </rv>
  <rv s="1">
    <fb>1.08</fb>
    <v>32</v>
  </rv>
  <rv s="1">
    <fb>3941474310.7691302</fb>
    <v>33</v>
  </rv>
  <rv s="1">
    <fb>1.1275457</fb>
    <v>27</v>
  </rv>
  <rv s="1">
    <fb>1.9587799999999999E-2</fb>
    <v>27</v>
  </rv>
  <rv s="2">
    <v>201</v>
    <v>25</v>
    <v>2064</v>
    <v>0</v>
    <v>Image of Sierra Leone</v>
  </rv>
  <rv s="1">
    <fb>78.5</fb>
    <v>35</v>
  </rv>
  <rv s="0">
    <v>805306368</v>
    <v>Alfred Palo Conteh (Minister)</v>
    <v>0d2ecc67-8331-dc8f-0160-e792573888e7</v>
    <v>en-GB</v>
    <v>Generic</v>
  </rv>
  <rv s="0">
    <v>805306368</v>
    <v>Mohamed Juldeh Jalloh (Vice President)</v>
    <v>c772cd24-8e86-0208-1402-c6235a4729a1</v>
    <v>en-GB</v>
    <v>Generic</v>
  </rv>
  <rv s="4">
    <v>537</v>
  </rv>
  <rv s="3">
    <v>https://www.bing.com/search?q=sierra+leone&amp;form=skydnc</v>
    <v>Learn more on Bing</v>
  </rv>
  <rv s="1">
    <fb>54.308999999999997</fb>
    <v>35</v>
  </rv>
  <rv s="1">
    <fb>1120</fb>
    <v>35</v>
  </rv>
  <rv s="1">
    <fb>0.56999999999999995</fb>
    <v>32</v>
  </rv>
  <rv s="1">
    <fb>0.38238115090000002</fb>
    <v>27</v>
  </rv>
  <rv s="1">
    <fb>2.5000000000000001E-2</fb>
    <v>29</v>
  </rv>
  <rv s="1">
    <fb>7813215</fb>
    <v>28</v>
  </rv>
  <rv s="1">
    <fb>0.57895999908447304</fb>
    <v>27</v>
  </rv>
  <rv s="0">
    <v>536870912</v>
    <v>Eastern Province</v>
    <v>afd79e24-2e3a-f3e5-34e1-a805620bfd76</v>
    <v>en-GB</v>
    <v>Map</v>
  </rv>
  <rv s="0">
    <v>536870912</v>
    <v>Western Area</v>
    <v>97c4bd99-40a7-27ce-e2dd-0f1433b76c55</v>
    <v>en-GB</v>
    <v>Map</v>
  </rv>
  <rv s="0">
    <v>536870912</v>
    <v>Northern Province</v>
    <v>bd7b6207-d6cb-1c1f-6277-d09bea114dfb</v>
    <v>en-GB</v>
    <v>Map</v>
  </rv>
  <rv s="0">
    <v>536870912</v>
    <v>Southern Province</v>
    <v>2f3c9dcb-0cd5-6744-49b4-b8117e86218c</v>
    <v>en-GB</v>
    <v>Map</v>
  </rv>
  <rv s="4">
    <v>538</v>
  </rv>
  <rv s="1">
    <fb>8.5952159824142504E-2</fb>
    <v>27</v>
  </rv>
  <rv s="1">
    <fb>0.307</fb>
    <v>27</v>
  </rv>
  <rv s="1">
    <fb>4.4279999732971198E-2</fb>
    <v>36</v>
  </rv>
  <rv s="1">
    <fb>3319366</fb>
    <v>28</v>
  </rv>
  <rv s="28">
    <v>#VALUE!</v>
    <v>2062</v>
    <v>387</v>
    <v>Sierra Leone</v>
    <v>23</v>
    <v>24</v>
    <v>Map</v>
    <v>25</v>
    <v>2063</v>
    <v>en-GB</v>
    <v>41793478-51d5-adbf-c119-180944ed6ef5</v>
    <v>536870912</v>
    <v>1</v>
    <v>SL</v>
    <v>9332</v>
    <v>9333</v>
    <v>81</v>
    <v>9334</v>
    <v>9335</v>
    <v>9336</v>
    <v>9337</v>
    <v>9338</v>
    <v>9339</v>
    <v>SLL</v>
    <v>Sierra Leone, also UK:, US:, officially the Republic of Sierra Leone, informally Salone, is a country on the southwest coast of West Africa. It is bordered by Liberia to the southeast and Guinea to the northeast. Sierra Leone has a tropical climate with a diverse environment ranging from savanna to rainforests, a total area of 71,740 km² and a population of 7,092,113 as of the 2015 census. The capital and largest city is Freetown. The country is divided into five administrative regions which are subdivided into sixteen districts. Sierra Leone is a constitutional republic with a unicameral parliament and a directly elected president. Sierra Leone is a Muslim-majority country at approximately 78%, though with an influential Christian minority at about 21%. Muslims and Christians in Sierra Leone are extremely tolerant of each other, and all the major Muslim and Christian holidays are officially national holidays in the country.</v>
    <v>9340</v>
    <v>9341</v>
    <v>9342</v>
    <v>9343</v>
    <v>9344</v>
    <v>9345</v>
    <v>9346</v>
    <v>9347</v>
    <v>9336</v>
    <v>9350</v>
    <v>9351</v>
    <v>9352</v>
    <v>9353</v>
    <v>9354</v>
    <v>Sierra Leone</v>
    <v>High We Exalt Thee, Realm of the Free</v>
    <v>376</v>
    <v>Republic of Sierra Leone</v>
    <v>9355</v>
    <v>9356</v>
    <v>9357</v>
    <v>3317</v>
    <v>3386</v>
    <v>5279</v>
    <v>2880</v>
    <v>4812</v>
    <v>1744</v>
    <v>1394</v>
    <v>9358</v>
    <v>9363</v>
    <v>9364</v>
    <v>1783</v>
    <v>9365</v>
    <v>9366</v>
    <v>Sierra Leone</v>
    <v>9367</v>
    <v>mdp/vdpid/213</v>
  </rv>
  <rv s="0">
    <v>536870912</v>
    <v>Singapore</v>
    <v>f5ffb882-7230-f3fe-7141-cde5f4b5ed1a</v>
    <v>en-GB</v>
    <v>Map</v>
  </rv>
  <rv s="1">
    <fb>9.3088859241440211E-3</fb>
    <v>27</v>
  </rv>
  <rv s="1">
    <fb>716.1</fb>
    <v>28</v>
  </rv>
  <rv s="1">
    <fb>81000</fb>
    <v>28</v>
  </rv>
  <rv s="1">
    <fb>8.8000000000000007</fb>
    <v>29</v>
  </rv>
  <rv s="1">
    <fb>65</fb>
    <v>30</v>
  </rv>
  <rv s="1">
    <fb>37535.411999999997</fb>
    <v>28</v>
  </rv>
  <rv s="1">
    <fb>114.40578588194499</fb>
    <v>31</v>
  </rv>
  <rv s="1">
    <fb>5.6526056878035804E-3</fb>
    <v>27</v>
  </rv>
  <rv s="1">
    <fb>8844.6875930120095</fb>
    <v>28</v>
  </rv>
  <rv s="1">
    <fb>1.1399999999999999</fb>
    <v>29</v>
  </rv>
  <rv s="1">
    <fb>0.23060648842866199</fb>
    <v>27</v>
  </rv>
  <rv s="1">
    <fb>90.578873580503199</fb>
    <v>35</v>
  </rv>
  <rv s="1">
    <fb>1.25</fb>
    <v>32</v>
  </rv>
  <rv s="1">
    <fb>372062527488.638</fb>
    <v>33</v>
  </rv>
  <rv s="1">
    <fb>1.0062694999999999</fb>
    <v>27</v>
  </rv>
  <rv s="1">
    <fb>0.8479291000000001</fb>
    <v>27</v>
  </rv>
  <rv s="2">
    <v>202</v>
    <v>25</v>
    <v>2075</v>
    <v>0</v>
    <v>Image of Singapore</v>
  </rv>
  <rv s="0">
    <v>805306368</v>
    <v>Lee Hsien Loong (Prime Minister)</v>
    <v>a1036a81-858a-b9b5-05e7-b0d5b1f8d37d</v>
    <v>en-GB</v>
    <v>Generic</v>
  </rv>
  <rv s="0">
    <v>805306368</v>
    <v>Ong Ye Kung (Minister)</v>
    <v>140fbd9e-a9e9-efc5-0504-67aa66a531b2</v>
    <v>en-GB</v>
    <v>Generic</v>
  </rv>
  <rv s="4">
    <v>539</v>
  </rv>
  <rv s="3">
    <v>https://www.bing.com/search?q=singapore&amp;form=skydnc</v>
    <v>Learn more on Bing</v>
  </rv>
  <rv s="1">
    <fb>83.146341463414601</fb>
    <v>35</v>
  </rv>
  <rv s="1">
    <fb>697271330000</fb>
    <v>33</v>
  </rv>
  <rv s="4">
    <v>540</v>
  </rv>
  <rv s="1">
    <fb>0.367371636</fb>
    <v>27</v>
  </rv>
  <rv s="1">
    <fb>2.2936000000000001</fb>
    <v>29</v>
  </rv>
  <rv s="1">
    <fb>5703569</fb>
    <v>28</v>
  </rv>
  <rv s="1">
    <fb>0.70538002014160195</fb>
    <v>27</v>
  </rv>
  <rv s="4">
    <v>541</v>
  </rv>
  <rv s="1">
    <fb>0.131417170586072</fb>
    <v>27</v>
  </rv>
  <rv s="4">
    <v>542</v>
  </rv>
  <rv s="1">
    <fb>4.1090002059936494E-2</fb>
    <v>36</v>
  </rv>
  <rv s="106">
    <v>#VALUE!</v>
    <v>2072</v>
    <v>2073</v>
    <v>Singapore</v>
    <v>23</v>
    <v>24</v>
    <v>Map</v>
    <v>25</v>
    <v>2074</v>
    <v>en-GB</v>
    <v>f5ffb882-7230-f3fe-7141-cde5f4b5ed1a</v>
    <v>536870912</v>
    <v>1</v>
    <v>SG</v>
    <v>9370</v>
    <v>9371</v>
    <v>9372</v>
    <v>9373</v>
    <v>9374</v>
    <v>Singapore</v>
    <v>9375</v>
    <v>9376</v>
    <v>9377</v>
    <v>SGD</v>
    <v>Singapore, officially the Republic of Singapore, is a sovereign island city-state in maritime Southeast Asia. It lies about one degree of latitude north of the equator, off the southern tip of the Malay Peninsula, bordering the Straits of Malacca to the west, the Riau Islands to the south, and the South China Sea to the east. The country's territory is composed of one main island, 63 satellite islands and islets, and one outlying islet, the combined area of which has increased by 25% since the country's independence as a result of extensive land reclamation projects. It has the second greatest population density in the world. With a multicultural population and recognizing the need to respect cultural identities, Singapore has four official languages; English, Malay, Mandarin, and Tamil. English is the lingua franca. Multiracialism is enshrined in the constitution and continues to shape national policies in education, housing, and politics.</v>
    <v>9378</v>
    <v>9379</v>
    <v>9380</v>
    <v>9381</v>
    <v>9382</v>
    <v>9383</v>
    <v>9384</v>
    <v>9385</v>
    <v>9386</v>
    <v>7334</v>
    <v>9389</v>
    <v>9390</v>
    <v>9391</v>
    <v>9392</v>
    <v>2738</v>
    <v>Singapore</v>
    <v>Majulah Singapura</v>
    <v>9393</v>
    <v>Republic of Singapore</v>
    <v>9394</v>
    <v>9395</v>
    <v>9396</v>
    <v>9397</v>
    <v>9398</v>
    <v>9399</v>
    <v>9400</v>
    <v>3317</v>
    <v>9401</v>
    <v>Singapore</v>
    <v>9396</v>
    <v>mdp/vdpid/215</v>
  </rv>
  <rv s="0">
    <v>536870912</v>
    <v>Slovakia</v>
    <v>edb4720a-f85f-2ef3-4669-e9de895513b0</v>
    <v>en-GB</v>
    <v>Map</v>
  </rv>
  <rv s="1">
    <fb>0.39226289517470903</fb>
    <v>27</v>
  </rv>
  <rv s="1">
    <fb>49035</fb>
    <v>28</v>
  </rv>
  <rv s="1">
    <fb>421</fb>
    <v>30</v>
  </rv>
  <rv s="0">
    <v>536870912</v>
    <v>Bratislava</v>
    <v>58b70fde-dfcf-1beb-05ed-c5baeec68486</v>
    <v>en-GB</v>
    <v>Map</v>
  </rv>
  <rv s="1">
    <fb>32423.614000000001</fb>
    <v>28</v>
  </rv>
  <rv s="1">
    <fb>115.338987748767</fb>
    <v>31</v>
  </rv>
  <rv s="1">
    <fb>2.6645613342544297E-2</fb>
    <v>27</v>
  </rv>
  <rv s="1">
    <fb>5137.0738351939799</fb>
    <v>28</v>
  </rv>
  <rv s="1">
    <fb>1.52</fb>
    <v>29</v>
  </rv>
  <rv s="1">
    <fb>0.40353576355488302</fb>
    <v>27</v>
  </rv>
  <rv s="1">
    <fb>64.091495098880202</fb>
    <v>35</v>
  </rv>
  <rv s="1">
    <fb>105422304975.576</fb>
    <v>33</v>
  </rv>
  <rv s="1">
    <fb>0.98732050000000005</fb>
    <v>27</v>
  </rv>
  <rv s="1">
    <fb>0.46634390000000003</fb>
    <v>27</v>
  </rv>
  <rv s="2">
    <v>203</v>
    <v>25</v>
    <v>2086</v>
    <v>0</v>
    <v>Image of Slovakia</v>
  </rv>
  <rv s="1">
    <fb>4.5999999999999996</fb>
    <v>35</v>
  </rv>
  <rv s="4">
    <v>543</v>
  </rv>
  <rv s="3">
    <v>https://www.bing.com/search?q=slovakia&amp;form=skydnc</v>
    <v>Learn more on Bing</v>
  </rv>
  <rv s="1">
    <fb>77.165853658536605</fb>
    <v>35</v>
  </rv>
  <rv s="1">
    <fb>4801320000</fb>
    <v>33</v>
  </rv>
  <rv s="1">
    <fb>3.11</fb>
    <v>32</v>
  </rv>
  <rv s="4">
    <v>544</v>
  </rv>
  <rv s="1">
    <fb>0.18443573520000001</fb>
    <v>27</v>
  </rv>
  <rv s="1">
    <fb>3.4156</fb>
    <v>29</v>
  </rv>
  <rv s="1">
    <fb>5454073</fb>
    <v>28</v>
  </rv>
  <rv s="1">
    <fb>0.19</fb>
    <v>27</v>
  </rv>
  <rv s="1">
    <fb>0.59541000366210906</fb>
    <v>27</v>
  </rv>
  <rv s="0">
    <v>536870912</v>
    <v>Bratislava Region</v>
    <v>e637bf19-eeaa-4459-9caf-f56123dbf175</v>
    <v>en-GB</v>
    <v>Map</v>
  </rv>
  <rv s="0">
    <v>536870912</v>
    <v>Trenčín Region</v>
    <v>20297534-639a-464f-90d3-81da4026bd2b</v>
    <v>en-GB</v>
    <v>Map</v>
  </rv>
  <rv s="0">
    <v>536870912</v>
    <v>Trnava Region</v>
    <v>4f2bb7cb-6583-4c39-9bf0-d4e3bb63dc18</v>
    <v>en-GB</v>
    <v>Map</v>
  </rv>
  <rv s="0">
    <v>536870912</v>
    <v>Košice Region</v>
    <v>d93306fe-d07e-40fc-876e-e0ebf15d5b24</v>
    <v>en-GB</v>
    <v>Map</v>
  </rv>
  <rv s="0">
    <v>536870912</v>
    <v>Banská Bystrica Region</v>
    <v>2e442f08-059f-48a2-8f6e-cbe382c50935</v>
    <v>en-GB</v>
    <v>Map</v>
  </rv>
  <rv s="0">
    <v>536870912</v>
    <v>Prešov Region</v>
    <v>9ed1d64f-c597-423c-8a57-6c255167c0ef</v>
    <v>en-GB</v>
    <v>Map</v>
  </rv>
  <rv s="0">
    <v>536870912</v>
    <v>Žilina Region</v>
    <v>712f0aa7-5c71-4ca0-b231-743ce5252eb2</v>
    <v>en-GB</v>
    <v>Map</v>
  </rv>
  <rv s="0">
    <v>536870912</v>
    <v>Nitra Region</v>
    <v>d1ead58e-466d-468e-a927-7b14d511bee9</v>
    <v>en-GB</v>
    <v>Map</v>
  </rv>
  <rv s="4">
    <v>545</v>
  </rv>
  <rv s="1">
    <fb>0.18701973520562698</fb>
    <v>27</v>
  </rv>
  <rv s="1">
    <fb>5.56099987030029E-2</fb>
    <v>36</v>
  </rv>
  <rv s="1">
    <fb>2930419</fb>
    <v>28</v>
  </rv>
  <rv s="8">
    <v>#VALUE!</v>
    <v>2084</v>
    <v>68</v>
    <v>Slovakia</v>
    <v>23</v>
    <v>24</v>
    <v>Map</v>
    <v>25</v>
    <v>2085</v>
    <v>en-GB</v>
    <v>edb4720a-f85f-2ef3-4669-e9de895513b0</v>
    <v>536870912</v>
    <v>1</v>
    <v>SK</v>
    <v>9404</v>
    <v>9405</v>
    <v>2852</v>
    <v>3030</v>
    <v>9406</v>
    <v>9407</v>
    <v>9408</v>
    <v>9409</v>
    <v>9410</v>
    <v>EUR</v>
    <v>Slovakia, officially the Slovak Republic, is a landlocked country in Central Europe. It is bordered by Poland to the north, Ukraine to the east, Hungary to the south, Austria to the southwest, and the Czech Republic to the northwest. Slovakia's mostly mountainous territory spans about 49,000 square kilometres, with a population of over 5.4 million. The capital and largest city is Bratislava, while the second largest city is Košice.</v>
    <v>9411</v>
    <v>9412</v>
    <v>9413</v>
    <v>9414</v>
    <v>3085</v>
    <v>9415</v>
    <v>9416</v>
    <v>9417</v>
    <v>9418</v>
    <v>9419</v>
    <v>9407</v>
    <v>9420</v>
    <v>9421</v>
    <v>9422</v>
    <v>9423</v>
    <v>397</v>
    <v>9424</v>
    <v>Slovakia</v>
    <v>Nad Tatrou sa blýska</v>
    <v>9425</v>
    <v>The Slovak Republic</v>
    <v>9426</v>
    <v>9427</v>
    <v>9428</v>
    <v>454</v>
    <v>2416</v>
    <v>2235</v>
    <v>1440</v>
    <v>1170</v>
    <v>3104</v>
    <v>9429</v>
    <v>9430</v>
    <v>9439</v>
    <v>9440</v>
    <v>161</v>
    <v>4984</v>
    <v>9441</v>
    <v>Slovakia</v>
    <v>9442</v>
    <v>mdp/vdpid/143</v>
  </rv>
  <rv s="0">
    <v>536870912</v>
    <v>Slovenia</v>
    <v>4982784a-4967-52d1-c08e-ffd0f091566e</v>
    <v>en-GB</v>
    <v>Map</v>
  </rv>
  <rv s="1">
    <fb>0.30656339759590101</fb>
    <v>27</v>
  </rv>
  <rv s="1">
    <fb>20273</fb>
    <v>28</v>
  </rv>
  <rv s="1">
    <fb>9.4</fb>
    <v>29</v>
  </rv>
  <rv s="1">
    <fb>386</fb>
    <v>30</v>
  </rv>
  <rv s="0">
    <v>536870912</v>
    <v>Ljubljana</v>
    <v>692acddf-5ab9-3bdd-6312-19b898edc3c2</v>
    <v>en-GB</v>
    <v>Map</v>
  </rv>
  <rv s="1">
    <fb>12632.815000000001</fb>
    <v>28</v>
  </rv>
  <rv s="1">
    <fb>111.051074912815</fb>
    <v>31</v>
  </rv>
  <rv s="1">
    <fb>1.6305226075433801E-2</fb>
    <v>27</v>
  </rv>
  <rv s="1">
    <fb>6727.9993016421104</fb>
    <v>28</v>
  </rv>
  <rv s="1">
    <fb>0.61970011986429907</fb>
    <v>27</v>
  </rv>
  <rv s="1">
    <fb>61.114199486891998</fb>
    <v>35</v>
  </rv>
  <rv s="1">
    <fb>53742159516.927803</fb>
    <v>33</v>
  </rv>
  <rv s="1">
    <fb>1.0039673999999998</fb>
    <v>27</v>
  </rv>
  <rv s="1">
    <fb>0.78588999999999998</fb>
    <v>27</v>
  </rv>
  <rv s="2">
    <v>204</v>
    <v>25</v>
    <v>2094</v>
    <v>0</v>
    <v>Image of Slovenia</v>
  </rv>
  <rv s="0">
    <v>805306368</v>
    <v>Borut Pahor (President)</v>
    <v>c34a0588-ed0b-730b-985f-da3ee491923f</v>
    <v>en-GB</v>
    <v>Generic</v>
  </rv>
  <rv s="0">
    <v>805306368</v>
    <v>Janez Janša (Prime Minister)</v>
    <v>df50aa4b-ffcd-8c8a-b7ff-9ea9512a3ccf</v>
    <v>en-GB</v>
    <v>Generic</v>
  </rv>
  <rv s="4">
    <v>546</v>
  </rv>
  <rv s="3">
    <v>https://www.bing.com/search?q=slovenia&amp;form=skydnc</v>
    <v>Learn more on Bing</v>
  </rv>
  <rv s="1">
    <fb>81.0292682926829</fb>
    <v>35</v>
  </rv>
  <rv s="1">
    <fb>7923300000</fb>
    <v>33</v>
  </rv>
  <rv s="4">
    <v>547</v>
  </rv>
  <rv s="1">
    <fb>0.125241191</fb>
    <v>27</v>
  </rv>
  <rv s="1">
    <fb>3.0861000000000001</fb>
    <v>29</v>
  </rv>
  <rv s="1">
    <fb>2087946</fb>
    <v>28</v>
  </rv>
  <rv s="1">
    <fb>4.0999999999999995E-2</fb>
    <v>27</v>
  </rv>
  <rv s="1">
    <fb>0.58361000061035195</fb>
    <v>27</v>
  </rv>
  <rv s="0">
    <v>536870912</v>
    <v>Velika Polana</v>
    <v>6b8f73fd-e7f9-16e8-109c-e12b7fa97189</v>
    <v>en-GB</v>
    <v>Map</v>
  </rv>
  <rv s="0">
    <v>536870912</v>
    <v>Kranj</v>
    <v>c0d5c145-fdbd-7e90-07ab-a8e867c1ee2a</v>
    <v>en-GB</v>
    <v>Map</v>
  </rv>
  <rv s="0">
    <v>536870912</v>
    <v>Ptuj</v>
    <v>abe10676-bba8-a7ac-cff7-0e2bc8ae55ae</v>
    <v>en-GB</v>
    <v>Map</v>
  </rv>
  <rv s="0">
    <v>536870912</v>
    <v>Izola</v>
    <v>ca078f68-3284-7b92-5df8-9cd712215bd3</v>
    <v>en-GB</v>
    <v>Map</v>
  </rv>
  <rv s="0">
    <v>536870912</v>
    <v>Oplotnica</v>
    <v>2a399390-da3f-384f-2efc-d7af043859d1</v>
    <v>en-GB</v>
    <v>Map</v>
  </rv>
  <rv s="0">
    <v>536870912</v>
    <v>Nova Gorica</v>
    <v>5c1cc9a5-43f6-513d-4dd5-606b3b7bdfc7</v>
    <v>en-GB</v>
    <v>Map</v>
  </rv>
  <rv s="0">
    <v>536870912</v>
    <v>Piran</v>
    <v>67aadfc6-07f8-1a76-f60d-0858d6fa6dcd</v>
    <v>en-GB</v>
    <v>Map</v>
  </rv>
  <rv s="0">
    <v>536870912</v>
    <v>Velike Lašče</v>
    <v>9f9bc323-2682-3f3c-66d9-9f811ced26f0</v>
    <v>en-GB</v>
    <v>Map</v>
  </rv>
  <rv s="0">
    <v>536870912</v>
    <v>Laško</v>
    <v>301bdb97-f6e0-c1dd-2e76-b21ceccd57ea</v>
    <v>en-GB</v>
    <v>Map</v>
  </rv>
  <rv s="0">
    <v>536870912</v>
    <v>Municipality of Ribnica</v>
    <v>9df4ab22-5e42-1f7e-a74f-d1da8b718ea8</v>
    <v>en-GB</v>
    <v>Map</v>
  </rv>
  <rv s="0">
    <v>536870912</v>
    <v>Municipality of Šempeter–Vrtojba</v>
    <v>4c7b336a-886e-4632-90ba-0a143f939cf8</v>
    <v>en-GB</v>
    <v>Map</v>
  </rv>
  <rv s="0">
    <v>536870912</v>
    <v>Municipality of Radlje ob Dravi</v>
    <v>faef4ce0-028b-1997-16c0-11374da11083</v>
    <v>en-GB</v>
    <v>Map</v>
  </rv>
  <rv s="0">
    <v>536870912</v>
    <v>Straža</v>
    <v>6600a980-fec2-fed4-9414-71daca7fc01a</v>
    <v>en-GB</v>
    <v>Map</v>
  </rv>
  <rv s="0">
    <v>536870912</v>
    <v>Municipality of Hoče–Slivnica</v>
    <v>7b5c4ad5-7d8e-bd65-1713-96ba30f890b9</v>
    <v>en-GB</v>
    <v>Map</v>
  </rv>
  <rv s="0">
    <v>536870912</v>
    <v>Municipality of Šentilj</v>
    <v>be951893-e5d9-40b5-882a-96da6ddcdd18</v>
    <v>en-GB</v>
    <v>Map</v>
  </rv>
  <rv s="0">
    <v>536870912</v>
    <v>Municipality of Brda</v>
    <v>8706e65c-319b-4d94-4a64-e8a1f09ca2fa</v>
    <v>en-GB</v>
    <v>Map</v>
  </rv>
  <rv s="0">
    <v>536870912</v>
    <v>Municipality of Gorišnica</v>
    <v>778dee11-22c3-cab7-0ece-21d7c8d8c0b5</v>
    <v>en-GB</v>
    <v>Map</v>
  </rv>
  <rv s="0">
    <v>536870912</v>
    <v>Municipality of Žirovnica</v>
    <v>7cf15cfc-de56-1fda-b1d0-73f139585af6</v>
    <v>en-GB</v>
    <v>Map</v>
  </rv>
  <rv s="0">
    <v>536870912</v>
    <v>Vodice</v>
    <v>c7328bbf-0d0c-1177-713e-0dde3cf66fac</v>
    <v>en-GB</v>
    <v>Map</v>
  </rv>
  <rv s="0">
    <v>536870912</v>
    <v>Municipality of Hrpelje–Kozina</v>
    <v>829ee96f-2640-1af6-c541-7be0ed0c63ef</v>
    <v>en-GB</v>
    <v>Map</v>
  </rv>
  <rv s="0">
    <v>536870912</v>
    <v>Municipality of Kungota</v>
    <v>44545c8a-ea6c-90bd-ed99-43b2f0014bb5</v>
    <v>en-GB</v>
    <v>Map</v>
  </rv>
  <rv s="0">
    <v>536870912</v>
    <v>Municipality of Grad</v>
    <v>93d9eb01-47d2-631f-ba05-a9db08affa8b</v>
    <v>en-GB</v>
    <v>Map</v>
  </rv>
  <rv s="0">
    <v>536870912</v>
    <v>Municipality of Črenšovci</v>
    <v>5daa3032-e789-47e1-ab7c-d1d07e94ebc3</v>
    <v>en-GB</v>
    <v>Map</v>
  </rv>
  <rv s="0">
    <v>536870912</v>
    <v>Vuzenica</v>
    <v>36d6761e-9889-2ccf-8be6-8df212dcd3d1</v>
    <v>en-GB</v>
    <v>Map</v>
  </rv>
  <rv s="0">
    <v>536870912</v>
    <v>Municipality of Turnišče</v>
    <v>fd350329-24bd-4322-9855-1ae9bbd787d1</v>
    <v>en-GB</v>
    <v>Map</v>
  </rv>
  <rv s="0">
    <v>536870912</v>
    <v>Municipality of Hajdina</v>
    <v>a47a1372-d3fd-9c76-69dd-1f74f6d59feb</v>
    <v>en-GB</v>
    <v>Map</v>
  </rv>
  <rv s="0">
    <v>536870912</v>
    <v>Municipality of Ajdovščina</v>
    <v>e8ff9634-75bc-4bdf-b721-48a5c99cb8e7</v>
    <v>en-GB</v>
    <v>Map</v>
  </rv>
  <rv s="0">
    <v>536870912</v>
    <v>Municipality of Križevci</v>
    <v>89b4a194-526f-4384-ac61-561640fe2a3e</v>
    <v>en-GB</v>
    <v>Map</v>
  </rv>
  <rv s="0">
    <v>536870912</v>
    <v>Municipality of Litija</v>
    <v>8643e662-1188-ecff-acca-47ee63a722f3</v>
    <v>en-GB</v>
    <v>Map</v>
  </rv>
  <rv s="0">
    <v>536870912</v>
    <v>Municipality of Rače–Fram</v>
    <v>58cea260-cf6d-130e-955f-75446f99d042</v>
    <v>en-GB</v>
    <v>Map</v>
  </rv>
  <rv s="0">
    <v>536870912</v>
    <v>Municipality of Sveti Andraž v Slovenskih Goricah</v>
    <v>9ecfbead-a9dd-5095-a8f5-8ab94a0e81cb</v>
    <v>en-GB</v>
    <v>Map</v>
  </rv>
  <rv s="0">
    <v>536870912</v>
    <v>Municipality of Kranjska Gora</v>
    <v>d92d5871-12c7-4959-9a58-8018c2c67df3</v>
    <v>en-GB</v>
    <v>Map</v>
  </rv>
  <rv s="0">
    <v>536870912</v>
    <v>Municipality of Veržej</v>
    <v>d07fa182-24a5-4b92-a267-208e6b60fe5f</v>
    <v>en-GB</v>
    <v>Map</v>
  </rv>
  <rv s="0">
    <v>536870912</v>
    <v>Municipality of Železniki</v>
    <v>b9f73d63-e80b-8fad-00e8-10df8b61f80c</v>
    <v>en-GB</v>
    <v>Map</v>
  </rv>
  <rv s="0">
    <v>536870912</v>
    <v>Brezovica Municipality</v>
    <v>4b143cea-bac0-dee4-b861-8e14139e781e</v>
    <v>en-GB</v>
    <v>Map</v>
  </rv>
  <rv s="0">
    <v>536870912</v>
    <v>Municipality of Log–Dragomer</v>
    <v>d5de88e3-5ac6-53ea-0f27-707b45e685d1</v>
    <v>en-GB</v>
    <v>Map</v>
  </rv>
  <rv s="0">
    <v>536870912</v>
    <v>Lendava</v>
    <v>eb8ea398-87a1-01d3-fa95-b74973eb307d</v>
    <v>en-GB</v>
    <v>Map</v>
  </rv>
  <rv s="0">
    <v>536870912</v>
    <v>Municipality of Bloke</v>
    <v>81844042-134b-ade4-b6af-19673540e55a</v>
    <v>en-GB</v>
    <v>Map</v>
  </rv>
  <rv s="0">
    <v>536870912</v>
    <v>Municipality of Šoštanj</v>
    <v>087d824f-75aa-4050-96df-3a5dab14d8c7</v>
    <v>en-GB</v>
    <v>Map</v>
  </rv>
  <rv s="0">
    <v>536870912</v>
    <v>Municipality of Mengeš</v>
    <v>b4ae743d-2364-4b6f-8f50-251ec0cde413</v>
    <v>en-GB</v>
    <v>Map</v>
  </rv>
  <rv s="0">
    <v>536870912</v>
    <v>Municipality of Žalec</v>
    <v>3b045e42-9802-1691-998e-c2fb7791b3b3</v>
    <v>en-GB</v>
    <v>Map</v>
  </rv>
  <rv s="0">
    <v>536870912</v>
    <v>Municipality of Loški Potok</v>
    <v>6802b984-59c0-62c0-bb00-1b4331045a14</v>
    <v>en-GB</v>
    <v>Map</v>
  </rv>
  <rv s="0">
    <v>536870912</v>
    <v>Municipality of Dobje</v>
    <v>6248b25f-0560-eca6-7148-61c3c7eb5aa5</v>
    <v>en-GB</v>
    <v>Map</v>
  </rv>
  <rv s="0">
    <v>536870912</v>
    <v>Municipality of Sodražica</v>
    <v>faf2102c-a652-501a-6560-c70c946f87b3</v>
    <v>en-GB</v>
    <v>Map</v>
  </rv>
  <rv s="0">
    <v>536870912</v>
    <v>Municipality of Loška Dolina</v>
    <v>e485c452-386a-4b8e-949c-412a9d18d3c0</v>
    <v>en-GB</v>
    <v>Map</v>
  </rv>
  <rv s="0">
    <v>536870912</v>
    <v>Municipality of Horjul</v>
    <v>1b15adb4-fda2-957c-5728-4b5ae73adb17</v>
    <v>en-GB</v>
    <v>Map</v>
  </rv>
  <rv s="0">
    <v>536870912</v>
    <v>Ravne na Koroškem</v>
    <v>de3c0644-8e67-cc06-562a-c780d92ece3e</v>
    <v>en-GB</v>
    <v>Map</v>
  </rv>
  <rv s="0">
    <v>536870912</v>
    <v>Starše</v>
    <v>cf968b07-45a3-c0fc-2fb9-c201bf037f03</v>
    <v>en-GB</v>
    <v>Map</v>
  </rv>
  <rv s="0">
    <v>536870912</v>
    <v>Municipality of Miren–Kostanjevica</v>
    <v>40ef47ea-0319-49a2-8509-7181df2880a0</v>
    <v>en-GB</v>
    <v>Map</v>
  </rv>
  <rv s="0">
    <v>536870912</v>
    <v>Slovenska Bistrica</v>
    <v>472ebb9b-62b4-fc10-9a90-ea38956ae3dd</v>
    <v>en-GB</v>
    <v>Map</v>
  </rv>
  <rv s="0">
    <v>536870912</v>
    <v>Municipality of Žiri</v>
    <v>a5fe8a66-0871-b51c-52f6-fc56b709e4d3</v>
    <v>en-GB</v>
    <v>Map</v>
  </rv>
  <rv s="0">
    <v>536870912</v>
    <v>Municipality of Luče</v>
    <v>1b6b2f19-5954-def0-cae4-97ca90fe52a0</v>
    <v>en-GB</v>
    <v>Map</v>
  </rv>
  <rv s="0">
    <v>536870912</v>
    <v>Municipality of Pivka</v>
    <v>69d42788-fc69-40d4-af00-15bd96297795</v>
    <v>en-GB</v>
    <v>Map</v>
  </rv>
  <rv s="0">
    <v>536870912</v>
    <v>Municipality of Videm</v>
    <v>7d09ed20-8b8b-4203-7009-eb3fbae59451</v>
    <v>en-GB</v>
    <v>Map</v>
  </rv>
  <rv s="0">
    <v>536870912</v>
    <v>Municipality of Renče–Vogrsko</v>
    <v>9634dd56-dadf-4d1d-9a12-b65f14d57168</v>
    <v>en-GB</v>
    <v>Map</v>
  </rv>
  <rv s="0">
    <v>536870912</v>
    <v>Municipality of Destrnik</v>
    <v>872cd5ee-f057-44f0-897a-1fa370dc1d57</v>
    <v>en-GB</v>
    <v>Map</v>
  </rv>
  <rv s="0">
    <v>536870912</v>
    <v>Municipality of Osilnica</v>
    <v>ff1963f2-c9be-08fb-02f6-1b8d2b2c3036</v>
    <v>en-GB</v>
    <v>Map</v>
  </rv>
  <rv s="0">
    <v>536870912</v>
    <v>Municipality of Razkrižje</v>
    <v>1fe228a1-de9a-4065-ba7c-4943411fe572</v>
    <v>en-GB</v>
    <v>Map</v>
  </rv>
  <rv s="0">
    <v>536870912</v>
    <v>Municipality of Pesnica</v>
    <v>12c6baa9-cdac-e528-61fd-44e3449331d0</v>
    <v>en-GB</v>
    <v>Map</v>
  </rv>
  <rv s="0">
    <v>536870912</v>
    <v>Municipality of Jesenice</v>
    <v>c4918381-5682-414f-bd5d-e1a6f7c3ebb6</v>
    <v>en-GB</v>
    <v>Map</v>
  </rv>
  <rv s="0">
    <v>536870912</v>
    <v>Municipality of Gorenja Vas–Poljane</v>
    <v>82a5c332-c591-1246-be55-faf20094676e</v>
    <v>en-GB</v>
    <v>Map</v>
  </rv>
  <rv s="0">
    <v>536870912</v>
    <v>Municipality of Rogatec</v>
    <v>bc705953-b090-4299-84cb-1cc3e80d18c2</v>
    <v>en-GB</v>
    <v>Map</v>
  </rv>
  <rv s="0">
    <v>536870912</v>
    <v>Municipality of Miklavž na Dravskem Polju</v>
    <v>ea68566a-545a-44f9-9a6c-5544e94480cc</v>
    <v>en-GB</v>
    <v>Map</v>
  </rv>
  <rv s="0">
    <v>536870912</v>
    <v>Municipality of Semič</v>
    <v>db1f2f4a-80bb-ac15-e657-2433a69f8bf2</v>
    <v>en-GB</v>
    <v>Map</v>
  </rv>
  <rv s="0">
    <v>536870912</v>
    <v>Municipality of Ig</v>
    <v>f670f221-cd60-a73f-d01a-d77448677c41</v>
    <v>en-GB</v>
    <v>Map</v>
  </rv>
  <rv s="0">
    <v>536870912</v>
    <v>Municipality of Lukovica</v>
    <v>df2c2492-744a-2180-0a62-4d20ab7fc703</v>
    <v>en-GB</v>
    <v>Map</v>
  </rv>
  <rv s="0">
    <v>536870912</v>
    <v>Municipality of Nazarje</v>
    <v>8bb06049-922f-44f3-8006-9fe6bfb22cf3</v>
    <v>en-GB</v>
    <v>Map</v>
  </rv>
  <rv s="0">
    <v>536870912</v>
    <v>Šmartno pri Litiji</v>
    <v>d520f250-5faa-4c03-af72-5ad0c897927c</v>
    <v>en-GB</v>
    <v>Map</v>
  </rv>
  <rv s="0">
    <v>536870912</v>
    <v>Municipality of Prebold</v>
    <v>8fded940-5b8d-4940-a2cc-6f53fb4de6eb</v>
    <v>en-GB</v>
    <v>Map</v>
  </rv>
  <rv s="0">
    <v>536870912</v>
    <v>Slovenske Konjice</v>
    <v>153b0cc9-559d-32b7-fbef-01ae329d39f2</v>
    <v>en-GB</v>
    <v>Map</v>
  </rv>
  <rv s="0">
    <v>536870912</v>
    <v>Municipality of Dobrepolje</v>
    <v>9445b929-d2c6-6874-ec87-29f93f7564dc</v>
    <v>en-GB</v>
    <v>Map</v>
  </rv>
  <rv s="0">
    <v>536870912</v>
    <v>Municipality of Sveti Jurij v Slovenskih Goricah</v>
    <v>b0016596-5082-37e9-6354-8b17ed79978c</v>
    <v>en-GB</v>
    <v>Map</v>
  </rv>
  <rv s="0">
    <v>536870912</v>
    <v>Municipality of Škocjan</v>
    <v>1d48bed2-934f-4331-bfa1-9139441ebe51</v>
    <v>en-GB</v>
    <v>Map</v>
  </rv>
  <rv s="0">
    <v>536870912</v>
    <v>Municipality of Postojna</v>
    <v>dd32dd11-8a80-4071-862f-8f4d834587ba</v>
    <v>en-GB</v>
    <v>Map</v>
  </rv>
  <rv s="0">
    <v>536870912</v>
    <v>Municipality of Sveti Tomaž</v>
    <v>b2260fe5-ca56-4f13-91d5-93cb17c7836f</v>
    <v>en-GB</v>
    <v>Map</v>
  </rv>
  <rv s="0">
    <v>536870912</v>
    <v>Municipality of Radenci</v>
    <v>d24d6079-5c53-6f39-1610-f4262eed09bd</v>
    <v>en-GB</v>
    <v>Map</v>
  </rv>
  <rv s="0">
    <v>536870912</v>
    <v>Municipality of Kuzma</v>
    <v>686415d3-270c-4976-9708-599cdcd35299</v>
    <v>en-GB</v>
    <v>Map</v>
  </rv>
  <rv s="0">
    <v>536870912</v>
    <v>Municipality of Beltinci</v>
    <v>9bef4396-7834-4e89-8a71-3735c39c837c</v>
    <v>en-GB</v>
    <v>Map</v>
  </rv>
  <rv s="0">
    <v>536870912</v>
    <v>Municipality of Komenda</v>
    <v>46827302-9d16-4bc4-8395-1553b7a56a4a</v>
    <v>en-GB</v>
    <v>Map</v>
  </rv>
  <rv s="0">
    <v>536870912</v>
    <v>Municipality of Jezersko</v>
    <v>adf4417c-70c5-b6e4-b2b4-c3150ddee49e</v>
    <v>en-GB</v>
    <v>Map</v>
  </rv>
  <rv s="0">
    <v>536870912</v>
    <v>Municipality of Dobrova–Polhov Gradec</v>
    <v>a41dfdc8-e1bd-4d23-a960-8e5a1d077f02</v>
    <v>en-GB</v>
    <v>Map</v>
  </rv>
  <rv s="0">
    <v>536870912</v>
    <v>City Municipality of Slovenj Gradec</v>
    <v>309d93b6-7675-411c-b968-258e6b7d8b0f</v>
    <v>en-GB</v>
    <v>Map</v>
  </rv>
  <rv s="0">
    <v>536870912</v>
    <v>Municipality of Lovrenc na Pohorju</v>
    <v>1131334e-4177-47a5-8935-9bc1b8c845af</v>
    <v>en-GB</v>
    <v>Map</v>
  </rv>
  <rv s="0">
    <v>536870912</v>
    <v>Zreče</v>
    <v>e19a538e-5665-1967-3b49-ad9c543ace31</v>
    <v>en-GB</v>
    <v>Map</v>
  </rv>
  <rv s="0">
    <v>536870912</v>
    <v>Municipality of Duplek</v>
    <v>ce314c0f-8d0c-2ef8-d81d-f76a543937ff</v>
    <v>en-GB</v>
    <v>Map</v>
  </rv>
  <rv s="0">
    <v>536870912</v>
    <v>Municipality of Gorje</v>
    <v>c1e95d1f-74e2-b67b-dd6c-0627fe6fb1a5</v>
    <v>en-GB</v>
    <v>Map</v>
  </rv>
  <rv s="0">
    <v>536870912</v>
    <v>Municipality of Cankova</v>
    <v>c4cd8384-ca99-4519-88f7-0c8ea9d00655</v>
    <v>en-GB</v>
    <v>Map</v>
  </rv>
  <rv s="0">
    <v>536870912</v>
    <v>Municipality of Mokronog–Trebelno</v>
    <v>9c5ccbb1-2766-6ba1-93de-f8865ce00a05</v>
    <v>en-GB</v>
    <v>Map</v>
  </rv>
  <rv s="0">
    <v>536870912</v>
    <v>Municipality of Grosuplje</v>
    <v>24c6acfb-3390-4af4-982d-6b58e1fe3afe</v>
    <v>en-GB</v>
    <v>Map</v>
  </rv>
  <rv s="0">
    <v>536870912</v>
    <v>Municipality of Dobrovnik</v>
    <v>3f50f1ce-1a62-4cb3-8d03-24472f0281e1</v>
    <v>en-GB</v>
    <v>Map</v>
  </rv>
  <rv s="0">
    <v>536870912</v>
    <v>Municipality of Gornji Grad</v>
    <v>d38afdb1-5bd4-4ab1-8d8f-fef8042cb7b1</v>
    <v>en-GB</v>
    <v>Map</v>
  </rv>
  <rv s="0">
    <v>536870912</v>
    <v>Municipality of Muta</v>
    <v>f8077c81-8f3d-54b8-6076-fb947d0c5778</v>
    <v>en-GB</v>
    <v>Map</v>
  </rv>
  <rv s="0">
    <v>536870912</v>
    <v>Municipality of Dolenjske Toplice</v>
    <v>830d8042-fb73-42b1-d215-2d72ef4a68ba</v>
    <v>en-GB</v>
    <v>Map</v>
  </rv>
  <rv s="0">
    <v>536870912</v>
    <v>Municipality of Trnovska Vas</v>
    <v>6ec91fbd-72b7-40bf-86fc-bfe535a0ea48</v>
    <v>en-GB</v>
    <v>Map</v>
  </rv>
  <rv s="0">
    <v>536870912</v>
    <v>Municipality of Mirna Peč</v>
    <v>b8f2d548-4947-ab86-9cbb-65b24b559582</v>
    <v>en-GB</v>
    <v>Map</v>
  </rv>
  <rv s="0">
    <v>536870912</v>
    <v>Tabor, Tabor</v>
    <v>3c931e1d-e5d5-b167-75e0-1984a353b23f</v>
    <v>en-GB</v>
    <v>Map</v>
  </rv>
  <rv s="0">
    <v>536870912</v>
    <v>Municipality of Bohinj</v>
    <v>70a7ae97-dd74-45bf-ad1e-f34e0c54d3da</v>
    <v>en-GB</v>
    <v>Map</v>
  </rv>
  <rv s="0">
    <v>536870912</v>
    <v>Municipality of Brežice</v>
    <v>8535b92e-e877-460a-af8f-6671983c8c81</v>
    <v>en-GB</v>
    <v>Map</v>
  </rv>
  <rv s="0">
    <v>536870912</v>
    <v>Municipality of Divača</v>
    <v>cc9661a9-2ecf-4c19-9afd-afafee80f680</v>
    <v>en-GB</v>
    <v>Map</v>
  </rv>
  <rv s="0">
    <v>536870912</v>
    <v>Municipality of Šmarješke Toplice</v>
    <v>c7e55001-78c9-41db-85b5-e8e9bd21ad85</v>
    <v>en-GB</v>
    <v>Map</v>
  </rv>
  <rv s="0">
    <v>536870912</v>
    <v>Municipality of Trebnje</v>
    <v>2551f98c-fd81-46cd-9704-90d5157b8a7d</v>
    <v>en-GB</v>
    <v>Map</v>
  </rv>
  <rv s="0">
    <v>536870912</v>
    <v>Municipality of Hodoš</v>
    <v>36eafae6-24a1-48f2-8677-04ea6cc19fdb</v>
    <v>en-GB</v>
    <v>Map</v>
  </rv>
  <rv s="0">
    <v>536870912</v>
    <v>Municipality of Dobrna</v>
    <v>22bff8d4-8c8c-449f-b90f-b1b4470be361</v>
    <v>en-GB</v>
    <v>Map</v>
  </rv>
  <rv s="0">
    <v>536870912</v>
    <v>Municipality of Dol pri Ljubljani</v>
    <v>477a8d0d-8575-4212-be19-783c6ad90b05</v>
    <v>en-GB</v>
    <v>Map</v>
  </rv>
  <rv s="0">
    <v>536870912</v>
    <v>Municipality of Šenčur</v>
    <v>ca24f4d6-78d3-cbdf-5cf1-524b2b4e960f</v>
    <v>en-GB</v>
    <v>Map</v>
  </rv>
  <rv s="0">
    <v>536870912</v>
    <v>Municipality of Škofja Loka</v>
    <v>15e2d3a1-0921-48e4-9cba-ada833e53279</v>
    <v>en-GB</v>
    <v>Map</v>
  </rv>
  <rv s="0">
    <v>536870912</v>
    <v>Metlika</v>
    <v>8fc22a5d-a9ee-b2df-982e-90bd3a1409a1</v>
    <v>en-GB</v>
    <v>Map</v>
  </rv>
  <rv s="0">
    <v>536870912</v>
    <v>Municipality of Apače</v>
    <v>88e8afa4-3f8b-438b-8aeb-12de59333fb4</v>
    <v>en-GB</v>
    <v>Map</v>
  </rv>
  <rv s="0">
    <v>536870912</v>
    <v>Municipality of Sežana</v>
    <v>8afe5878-39dc-438b-4114-ef612d14f40b</v>
    <v>en-GB</v>
    <v>Map</v>
  </rv>
  <rv s="0">
    <v>536870912</v>
    <v>Trzin</v>
    <v>3c151748-8ad2-e8a3-d76e-1426b0d3378b</v>
    <v>en-GB</v>
    <v>Map</v>
  </rv>
  <rv s="0">
    <v>536870912</v>
    <v>Municipality of Kostel</v>
    <v>3d02add7-0ed3-44a9-abe3-cbd5ba7de8a9</v>
    <v>en-GB</v>
    <v>Map</v>
  </rv>
  <rv s="0">
    <v>536870912</v>
    <v>Municipality of Moravske Toplice</v>
    <v>afcb8131-48c0-4412-c5f1-f7bcad8ac609</v>
    <v>en-GB</v>
    <v>Map</v>
  </rv>
  <rv s="0">
    <v>536870912</v>
    <v>Municipality of Sevnica</v>
    <v>35e0a39f-7973-41d4-8057-b1414abaf87e</v>
    <v>en-GB</v>
    <v>Map</v>
  </rv>
  <rv s="0">
    <v>536870912</v>
    <v>Mežica</v>
    <v>f904c100-9b29-5d79-0ee1-be59956c1c1d</v>
    <v>en-GB</v>
    <v>Map</v>
  </rv>
  <rv s="0">
    <v>536870912</v>
    <v>Municipality of Hrastnik</v>
    <v>94e901c0-a700-44c1-8134-b4212b6f6967</v>
    <v>en-GB</v>
    <v>Map</v>
  </rv>
  <rv s="0">
    <v>536870912</v>
    <v>Municipality of Ruše</v>
    <v>fa881299-d55e-4b33-a067-7da80ca0ba11</v>
    <v>en-GB</v>
    <v>Map</v>
  </rv>
  <rv s="0">
    <v>536870912</v>
    <v>Municipality of Lenart</v>
    <v>41fcd7f1-b493-476c-af12-2985c31a2f41</v>
    <v>en-GB</v>
    <v>Map</v>
  </rv>
  <rv s="0">
    <v>536870912</v>
    <v>Municipality of Vrhnika</v>
    <v>38f8778f-7b02-4c8f-a186-99d42dc7ce83</v>
    <v>en-GB</v>
    <v>Map</v>
  </rv>
  <rv s="0">
    <v>536870912</v>
    <v>Municipality of Bled</v>
    <v>d22f33ac-dfad-42d4-96a3-6c14611c338e</v>
    <v>en-GB</v>
    <v>Map</v>
  </rv>
  <rv s="0">
    <v>536870912</v>
    <v>Municipality of Bistrica ob Sotli</v>
    <v>34f5707e-443e-4c35-bf5f-8a6e014f3ade</v>
    <v>en-GB</v>
    <v>Map</v>
  </rv>
  <rv s="0">
    <v>536870912</v>
    <v>Žužemberk</v>
    <v>2b6d2272-851a-8322-87dc-534cc8a00739</v>
    <v>en-GB</v>
    <v>Map</v>
  </rv>
  <rv s="0">
    <v>536870912</v>
    <v>Municipality of Vojnik</v>
    <v>811ebf57-dd97-492e-ac84-d14a067994ec</v>
    <v>en-GB</v>
    <v>Map</v>
  </rv>
  <rv s="0">
    <v>536870912</v>
    <v>Radeče</v>
    <v>23f14c0a-66e5-2fa2-e34a-5856088d06d8</v>
    <v>en-GB</v>
    <v>Map</v>
  </rv>
  <rv s="0">
    <v>536870912</v>
    <v>Municipality of Braslovče</v>
    <v>5c3cb026-5918-49e6-a366-62519b4f7fce</v>
    <v>en-GB</v>
    <v>Map</v>
  </rv>
  <rv s="0">
    <v>536870912</v>
    <v>Medvode</v>
    <v>daedda40-47ef-a32a-0b12-dcdfefd46cf3</v>
    <v>en-GB</v>
    <v>Map</v>
  </rv>
  <rv s="0">
    <v>536870912</v>
    <v>City Municipality of Koper</v>
    <v>d3de7f6d-7925-e2c1-7187-80b51ad55eb9</v>
    <v>en-GB</v>
    <v>Map</v>
  </rv>
  <rv s="0">
    <v>536870912</v>
    <v>City Municipality of Murska Sobota</v>
    <v>05e2b813-5069-8cbe-6653-24791383acad</v>
    <v>en-GB</v>
    <v>Map</v>
  </rv>
  <rv s="4">
    <v>548</v>
  </rv>
  <rv s="1">
    <fb>0.18626997966917902</fb>
    <v>27</v>
  </rv>
  <rv s="1">
    <fb>4.1950001716613797E-2</fb>
    <v>36</v>
  </rv>
  <rv s="1">
    <fb>1144654</fb>
    <v>28</v>
  </rv>
  <rv s="8">
    <v>#VALUE!</v>
    <v>2093</v>
    <v>68</v>
    <v>Slovenia</v>
    <v>23</v>
    <v>24</v>
    <v>Map</v>
    <v>25</v>
    <v>179</v>
    <v>en-GB</v>
    <v>4982784a-4967-52d1-c08e-ffd0f091566e</v>
    <v>536870912</v>
    <v>1</v>
    <v>SI</v>
    <v>9445</v>
    <v>9446</v>
    <v>3998</v>
    <v>9447</v>
    <v>9448</v>
    <v>9449</v>
    <v>9450</v>
    <v>9451</v>
    <v>9452</v>
    <v>EUR</v>
    <v>Slovenia, officially the Republic of Slovenia, is a country in Central Europe. It is bordered by Italy to the west, Austria to the north, Hungary to the northeast, Croatia to the southeast, and the Adriatic Sea to the southwest. Slovenia is mostly mountainous and forested, covers 20,271 square kilometers, and has a population of 2.1 million, of which 500,000 live in the capital and largest city Ljubljana. Slovenes form the vast majority of the country's population, while Serbs are the largest minority. Slovene, a South Slavic language, is the official language. Slovenia has a predominantly continental climate, with the exception of the Slovene Littoral and the Julian Alps. A sub-mediterranean climate reaches to the northern extensions of the Dinaric Alps that traverse the country in a NW-SE direction. The Julian Alps in the northwest have an alpine climate. Continental climate is increasingly more pronounced towards the Pannonian Plain in the Northwest. The nation's capital and largest city—Ljubljana—is situated at roughly the centre of the country.</v>
    <v>9453</v>
    <v>1285</v>
    <v>9454</v>
    <v>9455</v>
    <v>3085</v>
    <v>9456</v>
    <v>9457</v>
    <v>9458</v>
    <v>9459</v>
    <v>9083</v>
    <v>9449</v>
    <v>9462</v>
    <v>9463</v>
    <v>9464</v>
    <v>9465</v>
    <v>4175</v>
    <v>830</v>
    <v>Slovenia</v>
    <v>Zdravljica</v>
    <v>9466</v>
    <v>Republic of Slovenia</v>
    <v>9467</v>
    <v>9468</v>
    <v>9469</v>
    <v>3518</v>
    <v>336</v>
    <v>3253</v>
    <v>9470</v>
    <v>2571</v>
    <v>2171</v>
    <v>4606</v>
    <v>9471</v>
    <v>9599</v>
    <v>9600</v>
    <v>161</v>
    <v>1813</v>
    <v>9601</v>
    <v>Slovenia</v>
    <v>9602</v>
    <v>mdp/vdpid/212</v>
  </rv>
  <rv s="0">
    <v>536870912</v>
    <v>Solomon Islands</v>
    <v>21782a7b-8132-6cb7-9c19-a969f888720b</v>
    <v>en-GB</v>
    <v>Map</v>
  </rv>
  <rv s="1">
    <fb>3.8585209003215402E-2</fb>
    <v>27</v>
  </rv>
  <rv s="1">
    <fb>28896</fb>
    <v>28</v>
  </rv>
  <rv s="1">
    <fb>32.439</fb>
    <v>29</v>
  </rv>
  <rv s="1">
    <fb>677</fb>
    <v>30</v>
  </rv>
  <rv s="0">
    <v>536870912</v>
    <v>Honiara</v>
    <v>77747d9e-93e3-f430-0c78-72e024efa89c</v>
    <v>en-GB</v>
    <v>Map</v>
  </rv>
  <rv s="1">
    <fb>168.68199999999999</fb>
    <v>28</v>
  </rv>
  <rv s="1">
    <fb>133.06203318559099</fb>
    <v>31</v>
  </rv>
  <rv s="1">
    <fb>1.6348554401224201E-2</fb>
    <v>27</v>
  </rv>
  <rv s="1">
    <fb>4.4029999999999996</fb>
    <v>29</v>
  </rv>
  <rv s="1">
    <fb>0.778635191977045</fb>
    <v>27</v>
  </rv>
  <rv s="1">
    <fb>1425074225.7779801</fb>
    <v>33</v>
  </rv>
  <rv s="1">
    <fb>1.0620649</fb>
    <v>27</v>
  </rv>
  <rv s="2">
    <v>205</v>
    <v>25</v>
    <v>2106</v>
    <v>0</v>
    <v>Image of Solomon Islands</v>
  </rv>
  <rv s="1">
    <fb>17.100000000000001</fb>
    <v>35</v>
  </rv>
  <rv s="0">
    <v>805306368</v>
    <v>Manasseh Sogavare (Prime Minister)</v>
    <v>5ab8d805-6fa8-94a9-7dab-525e18b6d009</v>
    <v>en-GB</v>
    <v>Generic</v>
  </rv>
  <rv s="0">
    <v>805306368</v>
    <v>David Vunagi (Governor-general)</v>
    <v>83ce2891-1414-fb82-fe64-1024b18501ba</v>
    <v>en-GB</v>
    <v>Generic</v>
  </rv>
  <rv s="4">
    <v>549</v>
  </rv>
  <rv s="3">
    <v>https://www.bing.com/search?q=solomon+islands&amp;form=skydnc</v>
    <v>Learn more on Bing</v>
  </rv>
  <rv s="1">
    <fb>72.834999999999994</fb>
    <v>35</v>
  </rv>
  <rv s="1">
    <fb>104</fb>
    <v>35</v>
  </rv>
  <rv s="1">
    <fb>3.2869159699999997E-2</fb>
    <v>27</v>
  </rv>
  <rv s="1">
    <fb>0.19370000000000001</fb>
    <v>29</v>
  </rv>
  <rv s="1">
    <fb>669823</fb>
    <v>28</v>
  </rv>
  <rv s="1">
    <fb>0.114</fb>
    <v>27</v>
  </rv>
  <rv s="1">
    <fb>0.83835998535156309</fb>
    <v>27</v>
  </rv>
  <rv s="0">
    <v>536870912</v>
    <v>Rennell and Bellona Province</v>
    <v>a86f7d3f-72cf-17d3-141b-601bc739195e</v>
    <v>en-GB</v>
    <v>Map</v>
  </rv>
  <rv s="0">
    <v>536870912</v>
    <v>Guadalcanal Province</v>
    <v>e1b97407-dbe0-6e1d-42d9-2376e710a2d4</v>
    <v>en-GB</v>
    <v>Map</v>
  </rv>
  <rv s="0">
    <v>536870912</v>
    <v>Makira-Ulawa Province</v>
    <v>1844274e-618a-56ab-13bc-496222093fc5</v>
    <v>en-GB</v>
    <v>Map</v>
  </rv>
  <rv s="0">
    <v>536870912</v>
    <v>Choiseul Province</v>
    <v>8eeabac9-4950-1ac3-3b05-3beacb4a9512</v>
    <v>en-GB</v>
    <v>Map</v>
  </rv>
  <rv s="0">
    <v>536870912</v>
    <v>Western Province</v>
    <v>a0981a2a-e472-d95b-ce9e-87c83b667336</v>
    <v>en-GB</v>
    <v>Map</v>
  </rv>
  <rv s="0">
    <v>536870912</v>
    <v>Temotu Province</v>
    <v>689698f0-224c-41c3-f8a0-ebb77cf4e684</v>
    <v>en-GB</v>
    <v>Map</v>
  </rv>
  <rv s="0">
    <v>536870912</v>
    <v>Malaita Province</v>
    <v>cc9ca4b7-6dae-e7cf-76c0-801fe795f2aa</v>
    <v>en-GB</v>
    <v>Map</v>
  </rv>
  <rv s="0">
    <v>536870912</v>
    <v>Central Province</v>
    <v>bc5be92b-5d58-c58f-ee5f-213b45ff6a4f</v>
    <v>en-GB</v>
    <v>Map</v>
  </rv>
  <rv s="0">
    <v>536870912</v>
    <v>Isabel Province</v>
    <v>294cf314-1d95-99d6-287d-30d961ff5fb9</v>
    <v>en-GB</v>
    <v>Map</v>
  </rv>
  <rv s="4">
    <v>550</v>
  </rv>
  <rv s="1">
    <fb>0.29549349568202299</fb>
    <v>27</v>
  </rv>
  <rv s="4">
    <v>551</v>
  </rv>
  <rv s="1">
    <fb>5.75999975204468E-3</fb>
    <v>36</v>
  </rv>
  <rv s="1">
    <fb>162164</fb>
    <v>28</v>
  </rv>
  <rv s="107">
    <v>#VALUE!</v>
    <v>2103</v>
    <v>2104</v>
    <v>Solomon Islands</v>
    <v>23</v>
    <v>24</v>
    <v>Map</v>
    <v>25</v>
    <v>2105</v>
    <v>en-GB</v>
    <v>21782a7b-8132-6cb7-9c19-a969f888720b</v>
    <v>536870912</v>
    <v>1</v>
    <v>SB</v>
    <v>9605</v>
    <v>9606</v>
    <v>9607</v>
    <v>9608</v>
    <v>9609</v>
    <v>9610</v>
    <v>9611</v>
    <v>9612</v>
    <v>SBD</v>
    <v>Solomon Islands is a sovereign country consisting of six major islands and over 900 smaller islands in Oceania, to the east of Papua New Guinea and northwest of Vanuatu. It has a land area of 28,400 square kilometres, and a population of 652,858. Its capital, Honiara, is located on the island of Guadalcanal. The country takes its name from the Solomon Islands archipelago, which is a collection of Melanesian islands that also includes the North Solomon Islands, but excludes outlying islands, such as the Santa Cruz Islands and Rennell and Bellona.</v>
    <v>9613</v>
    <v>9614</v>
    <v>391</v>
    <v>9615</v>
    <v>9616</v>
    <v>9617</v>
    <v>9618</v>
    <v>9609</v>
    <v>9621</v>
    <v>9622</v>
    <v>9623</v>
    <v>9624</v>
    <v>3177</v>
    <v>Solomon Islands</v>
    <v>God Save Our Solomon Islands</v>
    <v>376</v>
    <v>Solomon Islands</v>
    <v>9625</v>
    <v>9626</v>
    <v>9627</v>
    <v>2926</v>
    <v>524</v>
    <v>5948</v>
    <v>614</v>
    <v>1496</v>
    <v>9628</v>
    <v>1332</v>
    <v>9629</v>
    <v>9639</v>
    <v>9640</v>
    <v>9641</v>
    <v>2567</v>
    <v>9642</v>
    <v>Solomon Islands</v>
    <v>9643</v>
    <v>mdp/vdpid/30</v>
  </rv>
  <rv s="0">
    <v>536870912</v>
    <v>Somalia</v>
    <v>14f0659c-f28d-2a2c-7272-22ac7398b0ed</v>
    <v>en-GB</v>
    <v>Map</v>
  </rv>
  <rv s="1">
    <fb>0.70336659546657299</fb>
    <v>27</v>
  </rv>
  <rv s="1">
    <fb>637657</fb>
    <v>28</v>
  </rv>
  <rv s="1">
    <fb>20000</fb>
    <v>28</v>
  </rv>
  <rv s="1">
    <fb>41.753</fb>
    <v>29</v>
  </rv>
  <rv s="1">
    <fb>252</fb>
    <v>30</v>
  </rv>
  <rv s="0">
    <v>536870912</v>
    <v>Mogadishu</v>
    <v>6b153fea-d687-ac84-f937-d59d0a5bdaf6</v>
    <v>en-GB</v>
    <v>Map</v>
  </rv>
  <rv s="1">
    <fb>645.39200000000005</fb>
    <v>28</v>
  </rv>
  <rv s="1">
    <fb>6.0720000000000001</fb>
    <v>29</v>
  </rv>
  <rv s="1">
    <fb>0.10020403920222699</fb>
    <v>27</v>
  </rv>
  <rv s="1">
    <fb>4720727278.1883297</fb>
    <v>33</v>
  </rv>
  <rv s="1">
    <fb>0.23363539999999999</fb>
    <v>27</v>
  </rv>
  <rv s="1">
    <fb>2.46041E-2</fb>
    <v>27</v>
  </rv>
  <rv s="2">
    <v>206</v>
    <v>25</v>
    <v>2118</v>
    <v>0</v>
    <v>Image of Somalia</v>
  </rv>
  <rv s="1">
    <fb>76.599999999999994</fb>
    <v>35</v>
  </rv>
  <rv s="0">
    <v>536870912</v>
    <v>Hargeisa</v>
    <v>32e3b46b-dc09-d15f-f1c3-f766c5fbf83c</v>
    <v>en-GB</v>
    <v>Map</v>
  </rv>
  <rv s="4">
    <v>552</v>
  </rv>
  <rv s="3">
    <v>https://www.bing.com/search?q=somalia&amp;form=skydnc</v>
    <v>Learn more on Bing</v>
  </rv>
  <rv s="1">
    <fb>57.067999999999998</fb>
    <v>35</v>
  </rv>
  <rv s="4">
    <v>553</v>
  </rv>
  <rv s="1">
    <fb>2.29E-2</fb>
    <v>29</v>
  </rv>
  <rv s="1">
    <fb>15442905</fb>
    <v>28</v>
  </rv>
  <rv s="1">
    <fb>0.47397998809814501</fb>
    <v>27</v>
  </rv>
  <rv s="0">
    <v>536870912</v>
    <v>Banaadir</v>
    <v>47a94b95-50da-e3cb-c6c9-dd8cba83fba4</v>
    <v>en-GB</v>
    <v>Map</v>
  </rv>
  <rv s="0">
    <v>536870912</v>
    <v>Togdheer</v>
    <v>850aa638-fcfd-76c2-ff00-dde893628c5d</v>
    <v>en-GB</v>
    <v>Map</v>
  </rv>
  <rv s="0">
    <v>536870912</v>
    <v>Middle Shebelle</v>
    <v>81542177-8bd5-073d-612d-0f67ff1e44f2</v>
    <v>en-GB</v>
    <v>Map</v>
  </rv>
  <rv s="0">
    <v>536870912</v>
    <v>Mudug</v>
    <v>3197077f-31df-5f39-98ac-d91829097e30</v>
    <v>en-GB</v>
    <v>Map</v>
  </rv>
  <rv s="0">
    <v>536870912</v>
    <v>Bay</v>
    <v>5720b10c-535c-ff5b-3f90-78350a201b15</v>
    <v>en-GB</v>
    <v>Map</v>
  </rv>
  <rv s="0">
    <v>536870912</v>
    <v>Galguduud</v>
    <v>0cbca1a2-c990-a55a-9a31-acb985524f41</v>
    <v>en-GB</v>
    <v>Map</v>
  </rv>
  <rv s="0">
    <v>536870912</v>
    <v>Bari Region</v>
    <v>26e6ebcf-d0b4-0e6a-c727-158f90261893</v>
    <v>en-GB</v>
    <v>Map</v>
  </rv>
  <rv s="0">
    <v>536870912</v>
    <v>Awdal</v>
    <v>dc88f9a6-2153-a64c-06a2-87f616cf8e06</v>
    <v>en-GB</v>
    <v>Map</v>
  </rv>
  <rv s="0">
    <v>536870912</v>
    <v>Hiran, Somalia</v>
    <v>585d50a6-f0b8-2668-7102-7c0d361e87fd</v>
    <v>en-GB</v>
    <v>Map</v>
  </rv>
  <rv s="0">
    <v>536870912</v>
    <v>Sanaag</v>
    <v>7396e409-40d5-b38b-55a4-9c22160bbca6</v>
    <v>en-GB</v>
    <v>Map</v>
  </rv>
  <rv s="0">
    <v>536870912</v>
    <v>Gedo</v>
    <v>935ff2fb-6bd8-18e7-3544-4e4a67e78e85</v>
    <v>en-GB</v>
    <v>Map</v>
  </rv>
  <rv s="0">
    <v>536870912</v>
    <v>Bakool</v>
    <v>dadbaa78-4326-e3cb-8889-109ae596a2a3</v>
    <v>en-GB</v>
    <v>Map</v>
  </rv>
  <rv s="0">
    <v>536870912</v>
    <v>Middle Juba</v>
    <v>b27d7a5a-c58f-fde4-79ad-b72da787b9c1</v>
    <v>en-GB</v>
    <v>Map</v>
  </rv>
  <rv s="0">
    <v>536870912</v>
    <v>Lower Shebelle</v>
    <v>ff07773d-4ae7-d991-aeae-d84e23217903</v>
    <v>en-GB</v>
    <v>Map</v>
  </rv>
  <rv s="0">
    <v>536870912</v>
    <v>Lower Juba</v>
    <v>1c3a23f3-dc33-9f09-ce2f-838195564920</v>
    <v>en-GB</v>
    <v>Map</v>
  </rv>
  <rv s="4">
    <v>554</v>
  </rv>
  <rv s="1">
    <fb>1.2287243373719898E-6</fb>
    <v>27</v>
  </rv>
  <rv s="1">
    <fb>0.11350999832153301</fb>
    <v>36</v>
  </rv>
  <rv s="1">
    <fb>7034861</fb>
    <v>28</v>
  </rv>
  <rv s="108">
    <v>#VALUE!</v>
    <v>2115</v>
    <v>2116</v>
    <v>Somalia</v>
    <v>23</v>
    <v>24</v>
    <v>Map</v>
    <v>25</v>
    <v>2117</v>
    <v>en-GB</v>
    <v>14f0659c-f28d-2a2c-7272-22ac7398b0ed</v>
    <v>536870912</v>
    <v>1</v>
    <v>SO</v>
    <v>9646</v>
    <v>9647</v>
    <v>9648</v>
    <v>9649</v>
    <v>9650</v>
    <v>9651</v>
    <v>9652</v>
    <v>SOS</v>
    <v>Somalia, officially the Federal Republic of Somalia, is a country in the Horn of Africa. It is bordered by Ethiopia to the west, Djibouti to the Northwest, the Gulf of Aden to the north, the Indian Ocean to the east, and Kenya to the southwest. Somalia has the longest coastline on Africa's mainland. Its terrain consists mainly of plateaus, plains, and highlands. Hot conditions prevail year-round, with periodic monsoon winds and irregular rainfall. Somalia has an estimated population of around 15 million, of which over 2 million live in the capital and largest city Mogadishu, and has been described as Africa's most culturally homogeneous country. Around 85% of its residents are ethnic Somalis, who have historically inhabited the country's north. Ethnic minorities are largely concentrated in the south. The official languages of Somalia are Somali and Arabic. Most people in the country are Muslims, the majority of them Sunni.</v>
    <v>9653</v>
    <v>9654</v>
    <v>2098</v>
    <v>9655</v>
    <v>9656</v>
    <v>9657</v>
    <v>9658</v>
    <v>9659</v>
    <v>9660</v>
    <v>9661</v>
    <v>9662</v>
    <v>9663</v>
    <v>2108</v>
    <v>Somalia</v>
    <v>Qolobaa Calankeed</v>
    <v>9664</v>
    <v>Federal Republic of Somalia</v>
    <v>9665</v>
    <v>9666</v>
    <v>9667</v>
    <v>9683</v>
    <v>9684</v>
    <v>2493</v>
    <v>9685</v>
    <v>Somalia</v>
    <v>9686</v>
    <v>mdp/vdpid/216</v>
  </rv>
  <rv s="0">
    <v>536870912</v>
    <v>South Africa</v>
    <v>38a9fd4a-4f7c-6d91-d6dd-4eed3131672d</v>
    <v>en-GB</v>
    <v>Map</v>
  </rv>
  <rv s="1">
    <fb>0.79830020855830996</fb>
    <v>27</v>
  </rv>
  <rv s="1">
    <fb>1219090</fb>
    <v>28</v>
  </rv>
  <rv s="1">
    <fb>20.51</fb>
    <v>29</v>
  </rv>
  <rv s="1">
    <fb>27</fb>
    <v>30</v>
  </rv>
  <rv s="0">
    <v>536870912</v>
    <v>Pretoria</v>
    <v>3fa43cca-3409-4d81-f4f9-2df74e37e177</v>
    <v>en-GB</v>
    <v>Map</v>
  </rv>
  <rv s="1">
    <fb>476643.99400000001</fb>
    <v>28</v>
  </rv>
  <rv s="1">
    <fb>158.92793752218699</fb>
    <v>31</v>
  </rv>
  <rv s="1">
    <fb>4.1243507248623905E-2</fb>
    <v>27</v>
  </rv>
  <rv s="1">
    <fb>4197.9070469175304</fb>
    <v>28</v>
  </rv>
  <rv s="1">
    <fb>2.4049999999999998</fb>
    <v>29</v>
  </rv>
  <rv s="1">
    <fb>7.6177365240831296E-2</fb>
    <v>27</v>
  </rv>
  <rv s="1">
    <fb>86.791431691401598</fb>
    <v>35</v>
  </rv>
  <rv s="1">
    <fb>351431649241.43903</fb>
    <v>33</v>
  </rv>
  <rv s="1">
    <fb>1.0086473</fb>
    <v>27</v>
  </rv>
  <rv s="1">
    <fb>0.22366029999999998</fb>
    <v>27</v>
  </rv>
  <rv s="2">
    <v>207</v>
    <v>25</v>
    <v>2128</v>
    <v>0</v>
    <v>Image of South Africa</v>
  </rv>
  <rv s="1">
    <fb>28.5</fb>
    <v>35</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4">
    <v>555</v>
  </rv>
  <rv s="3">
    <v>https://www.bing.com/search?q=south+africa&amp;form=skydnc</v>
    <v>Learn more on Bing</v>
  </rv>
  <rv s="1">
    <fb>63.856999999999999</fb>
    <v>35</v>
  </rv>
  <rv s="1">
    <fb>1056341440000</fb>
    <v>33</v>
  </rv>
  <rv s="1">
    <fb>119</fb>
    <v>35</v>
  </rv>
  <rv s="4">
    <v>556</v>
  </rv>
  <rv s="1">
    <fb>7.6985469299999998E-2</fb>
    <v>27</v>
  </rv>
  <rv s="1">
    <fb>0.90539999999999998</fb>
    <v>29</v>
  </rv>
  <rv s="1">
    <fb>58558270</fb>
    <v>28</v>
  </rv>
  <rv s="1">
    <fb>0.505</fb>
    <v>27</v>
  </rv>
  <rv s="1">
    <fb>0.68200000000000005</fb>
    <v>27</v>
  </rv>
  <rv s="1">
    <fb>0.56016998291015596</fb>
    <v>27</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Free State</v>
    <v>a80d303a-f84e-1047-ecc5-821b167d82e2</v>
    <v>en-GB</v>
    <v>Map</v>
  </rv>
  <rv s="0">
    <v>536870912</v>
    <v>North West</v>
    <v>a9ca554b-55e2-f0d1-dbe6-796b1fc29dff</v>
    <v>en-GB</v>
    <v>Map</v>
  </rv>
  <rv s="0">
    <v>536870912</v>
    <v>Gauteng</v>
    <v>adc304a6-9c62-702f-7ed7-29afec5c41a8</v>
    <v>en-GB</v>
    <v>Map</v>
  </rv>
  <rv s="0">
    <v>536870912</v>
    <v>Limpopo</v>
    <v>1145af3c-da05-7eb5-c05e-8dbdf794ccd4</v>
    <v>en-GB</v>
    <v>Map</v>
  </rv>
  <rv s="4">
    <v>557</v>
  </rv>
  <rv s="1">
    <fb>0.27465217966612804</fb>
    <v>27</v>
  </rv>
  <rv s="1">
    <fb>0.28180999755859398</fb>
    <v>36</v>
  </rv>
  <rv s="1">
    <fb>39149717</fb>
    <v>28</v>
  </rv>
  <rv s="14">
    <v>#VALUE!</v>
    <v>2126</v>
    <v>178</v>
    <v>South Africa</v>
    <v>23</v>
    <v>24</v>
    <v>Map</v>
    <v>25</v>
    <v>2127</v>
    <v>en-GB</v>
    <v>38a9fd4a-4f7c-6d91-d6dd-4eed3131672d</v>
    <v>536870912</v>
    <v>1</v>
    <v>ZA</v>
    <v>9689</v>
    <v>9690</v>
    <v>6128</v>
    <v>9691</v>
    <v>9692</v>
    <v>9693</v>
    <v>9694</v>
    <v>9695</v>
    <v>9696</v>
    <v>ZAR</v>
    <v>South Africa, officially the Republic of South Africa, is the southernmost country in Africa. With over 60 million people, it is the world's 23rd-most populous nation and covers an area of 1,221,037 square kilometres. South Africa has three capital cities: executive Pretoria, judicial Bloemfontein and legislative Cape Town. The largest city is Johannesburg. About 80% of South Africans are of Black African ancestry, divided among a variety of ethnic groups speaking different African languages. The remaining population consists of Africa's largest communities of European, Asian, and Multiracial ancestry.</v>
    <v>9697</v>
    <v>9698</v>
    <v>9699</v>
    <v>9700</v>
    <v>818</v>
    <v>9701</v>
    <v>9702</v>
    <v>9703</v>
    <v>9704</v>
    <v>9705</v>
    <v>9706</v>
    <v>9710</v>
    <v>9711</v>
    <v>9712</v>
    <v>9713</v>
    <v>9714</v>
    <v>South Africa</v>
    <v>National anthem of South Africa</v>
    <v>9715</v>
    <v>Republic of South Africa</v>
    <v>9716</v>
    <v>9717</v>
    <v>9718</v>
    <v>115</v>
    <v>9719</v>
    <v>9720</v>
    <v>1211</v>
    <v>1986</v>
    <v>727</v>
    <v>2530</v>
    <v>9721</v>
    <v>9731</v>
    <v>9732</v>
    <v>6212</v>
    <v>524</v>
    <v>9733</v>
    <v>South Africa</v>
    <v>9734</v>
    <v>mdp/vdpid/209</v>
  </rv>
  <rv s="0">
    <v>536870912</v>
    <v>South Georgia and the South Sandwich Islands</v>
    <v>cb61e048-4123-f723-dfec-7e1b27c04383</v>
    <v>en-GB</v>
    <v>Map</v>
  </rv>
  <rv s="1">
    <fb>3903</fb>
    <v>28</v>
  </rv>
  <rv s="0">
    <v>536870912</v>
    <v>King Edward Point</v>
    <v>0d355419-ec68-fa92-7611-c455759d23c1</v>
    <v>en-GB</v>
    <v>Map</v>
  </rv>
  <rv s="2">
    <v>208</v>
    <v>25</v>
    <v>2135</v>
    <v>0</v>
    <v>Image of South Georgia and the South Sandwich Islands</v>
  </rv>
  <rv s="3">
    <v>https://www.bing.com/search?q=south+georgia+and+the+south+sandwich+islands&amp;form=skydnc</v>
    <v>Learn more on Bing</v>
  </rv>
  <rv s="1">
    <fb>30</fb>
    <v>28</v>
  </rv>
  <rv s="4">
    <v>558</v>
  </rv>
  <rv s="109">
    <v>#VALUE!</v>
    <v>2132</v>
    <v>2133</v>
    <v>South Georgia and the South Sandwich Islands</v>
    <v>23</v>
    <v>24</v>
    <v>Map</v>
    <v>25</v>
    <v>2134</v>
    <v>en-GB</v>
    <v>cb61e048-4123-f723-dfec-7e1b27c04383</v>
    <v>536870912</v>
    <v>1</v>
    <v>GS</v>
    <v>9737</v>
    <v>9738</v>
    <v>South Georgia and the South Sandwich Islands is a British Overseas Territory in the southern Atlantic Ocean. It is a remote and inhospitable collection of islands, consisting of South Georgia Island and a chain of smaller islands known as the South Sandwich Islands. South Georgia is 165 kilometres long and 35 kilometres wide and is by far the largest island in the territory. The South Sandwich Islands lie about 700 kilometres southeast of South Georgia. The territory's total land area is 3,903 km². The Falkland Islands are about 1,300 kilometres west from its nearest point.</v>
    <v>9739</v>
    <v>9740</v>
    <v>South Georgia and the South Sandwich Islands</v>
    <v>God Save the Queen</v>
    <v>376</v>
    <v>South Georgia and the South Sandwich Islands</v>
    <v>9741</v>
    <v>9742</v>
    <v>South Georgia and the South Sandwich Islands</v>
    <v>mdp/vdpid/31477</v>
  </rv>
  <rv s="0">
    <v>536870912</v>
    <v>South Sudan</v>
    <v>635b509c-70bc-d390-59d2-111df3a4c6bf</v>
    <v>en-GB</v>
    <v>Map</v>
  </rv>
  <rv s="1">
    <fb>644329</fb>
    <v>28</v>
  </rv>
  <rv s="1">
    <fb>185000</fb>
    <v>28</v>
  </rv>
  <rv s="1">
    <fb>35.01</fb>
    <v>29</v>
  </rv>
  <rv s="1">
    <fb>211</fb>
    <v>30</v>
  </rv>
  <rv s="0">
    <v>536870912</v>
    <v>Juba</v>
    <v>4dfb3035-1f71-020c-ac75-1fd8e9de5a25</v>
    <v>en-GB</v>
    <v>Map</v>
  </rv>
  <rv s="1">
    <fb>1727.1569999999999</fb>
    <v>28</v>
  </rv>
  <rv s="1">
    <fb>4583.7054616258101</fb>
    <v>31</v>
  </rv>
  <rv s="1">
    <fb>1.8785162569662401</fb>
    <v>27</v>
  </rv>
  <rv s="1">
    <fb>43.5817242123859</fb>
    <v>28</v>
  </rv>
  <rv s="1">
    <fb>4.6959999999999997</fb>
    <v>29</v>
  </rv>
  <rv s="1">
    <fb>72.222634783900205</fb>
    <v>35</v>
  </rv>
  <rv s="1">
    <fb>11997800751.0613</fb>
    <v>33</v>
  </rv>
  <rv s="1">
    <fb>0.72989909999999991</fb>
    <v>27</v>
  </rv>
  <rv s="2">
    <v>209</v>
    <v>25</v>
    <v>2146</v>
    <v>0</v>
    <v>Image of South Sudan</v>
  </rv>
  <rv s="1">
    <fb>63.7</fb>
    <v>35</v>
  </rv>
  <rv s="0">
    <v>805306368</v>
    <v>Riek Machar (Vice President)</v>
    <v>68ed28f3-fb00-a527-16cb-cdd5c41d370e</v>
    <v>en-GB</v>
    <v>Generic</v>
  </rv>
  <rv s="0">
    <v>805306368</v>
    <v>Taban Deng Gai (Vice President)</v>
    <v>e98b2704-d9f6-fd33-6a63-54a0a0dd503d</v>
    <v>en-GB</v>
    <v>Generic</v>
  </rv>
  <rv s="0">
    <v>805306368</v>
    <v>James Wani Igga (Vice President)</v>
    <v>4b315e2c-b480-c56f-d7e3-4e0ed94d0ed1</v>
    <v>en-GB</v>
    <v>Generic</v>
  </rv>
  <rv s="0">
    <v>805306368</v>
    <v>Rebecca Nyandeng De Mabior (Vice President)</v>
    <v>88dbeee5-fab2-8026-661f-e26b024a99f0</v>
    <v>en-GB</v>
    <v>Generic</v>
  </rv>
  <rv s="4">
    <v>559</v>
  </rv>
  <rv s="3">
    <v>https://www.bing.com/search?q=south+sudan&amp;form=skydnc</v>
    <v>Learn more on Bing</v>
  </rv>
  <rv s="1">
    <fb>57.603999999999999</fb>
    <v>35</v>
  </rv>
  <rv s="1">
    <fb>1150</fb>
    <v>35</v>
  </rv>
  <rv s="1">
    <fb>0.61346893280000003</fb>
    <v>27</v>
  </rv>
  <rv s="1">
    <fb>11062113</fb>
    <v>28</v>
  </rv>
  <rv s="1">
    <fb>0.50600000000000001</fb>
    <v>27</v>
  </rv>
  <rv s="1">
    <fb>0.72386001586914106</fb>
    <v>27</v>
  </rv>
  <rv s="0">
    <v>536870912</v>
    <v>Central Equatoria</v>
    <v>8a2ac9ce-dd1e-21a9-d7dc-279b55fdf3a0</v>
    <v>en-GB</v>
    <v>Map</v>
  </rv>
  <rv s="0">
    <v>536870912</v>
    <v>Western Equatoria</v>
    <v>251ed64e-9f64-2240-a163-066a94029d4b</v>
    <v>en-GB</v>
    <v>Map</v>
  </rv>
  <rv s="0">
    <v>536870912</v>
    <v>Eastern Equatoria</v>
    <v>5198414e-a3d8-9c8d-d204-dde2be4b4bb5</v>
    <v>en-GB</v>
    <v>Map</v>
  </rv>
  <rv s="0">
    <v>536870912</v>
    <v>Jonglei</v>
    <v>55bb8850-8170-898d-2687-c0773460903b</v>
    <v>en-GB</v>
    <v>Map</v>
  </rv>
  <rv s="0">
    <v>536870912</v>
    <v>Western Bahr el Ghazal</v>
    <v>0180750d-95c6-36b0-43af-ab6c71b4c917</v>
    <v>en-GB</v>
    <v>Map</v>
  </rv>
  <rv s="0">
    <v>536870912</v>
    <v>Northern Bahr el Ghazal</v>
    <v>69429734-0863-133e-8891-dd63c43245ff</v>
    <v>en-GB</v>
    <v>Map</v>
  </rv>
  <rv s="0">
    <v>536870912</v>
    <v>Warrap</v>
    <v>79b78166-0a06-e7d8-4339-261e2f4a2dc5</v>
    <v>en-GB</v>
    <v>Map</v>
  </rv>
  <rv s="0">
    <v>536870912</v>
    <v>Lakes</v>
    <v>f641f758-272d-ebd9-1a97-1bab4ec9bb03</v>
    <v>en-GB</v>
    <v>Map</v>
  </rv>
  <rv s="0">
    <v>536870912</v>
    <v>Upper Nile</v>
    <v>27d3301a-d597-cc07-4fd0-aa5d234617a4</v>
    <v>en-GB</v>
    <v>Map</v>
  </rv>
  <rv s="4">
    <v>560</v>
  </rv>
  <rv s="4">
    <v>561</v>
  </rv>
  <rv s="1">
    <fb>0.314</fb>
    <v>27</v>
  </rv>
  <rv s="1">
    <fb>0.122440004348755</fb>
    <v>36</v>
  </rv>
  <rv s="1">
    <fb>2201250</fb>
    <v>28</v>
  </rv>
  <rv s="110">
    <v>#VALUE!</v>
    <v>2143</v>
    <v>2144</v>
    <v>South Sudan</v>
    <v>23</v>
    <v>24</v>
    <v>Map</v>
    <v>25</v>
    <v>2145</v>
    <v>en-GB</v>
    <v>635b509c-70bc-d390-59d2-111df3a4c6bf</v>
    <v>536870912</v>
    <v>1</v>
    <v>SS</v>
    <v>9745</v>
    <v>9746</v>
    <v>9747</v>
    <v>9748</v>
    <v>9749</v>
    <v>9750</v>
    <v>9751</v>
    <v>9752</v>
    <v>SSP</v>
    <v>South Sudan, officially known as the Republic of South Sudan, is a landlocked country in east/central Africa. It is bordered to the east by Ethiopia, to the north by Sudan, to the west by the Central African Republic, to the southwest by Democratic Republic of the Congo, to the south by Uganda and to the southeast by Kenya. It has a population of 11.06 million, of which 525,953 live in the capital and largest city Juba.</v>
    <v>9753</v>
    <v>9754</v>
    <v>9755</v>
    <v>180</v>
    <v>9756</v>
    <v>9757</v>
    <v>9758</v>
    <v>9759</v>
    <v>9749</v>
    <v>9764</v>
    <v>9765</v>
    <v>9766</v>
    <v>9767</v>
    <v>South Sudan</v>
    <v>South Sudan Oyee!</v>
    <v>376</v>
    <v>Republic of South Sudan</v>
    <v>9768</v>
    <v>9769</v>
    <v>4180</v>
    <v>5837</v>
    <v>9770</v>
    <v>339</v>
    <v>1495</v>
    <v>964</v>
    <v>1171</v>
    <v>9771</v>
    <v>9781</v>
    <v>9782</v>
    <v>9783</v>
    <v>9784</v>
    <v>South Sudan</v>
    <v>9785</v>
    <v>mdp/vdpid/276</v>
  </rv>
  <rv s="0">
    <v>536870912</v>
    <v>Spain</v>
    <v>1baf9d59-f443-e9f4-6e49-de048a073e3f</v>
    <v>en-GB</v>
    <v>Map</v>
  </rv>
  <rv s="1">
    <fb>0.52577247440306896</fb>
    <v>27</v>
  </rv>
  <rv s="1">
    <fb>505370</fb>
    <v>28</v>
  </rv>
  <rv s="1">
    <fb>196000</fb>
    <v>28</v>
  </rv>
  <rv s="1">
    <fb>7.9</fb>
    <v>29</v>
  </rv>
  <rv s="1">
    <fb>34</fb>
    <v>30</v>
  </rv>
  <rv s="0">
    <v>536870912</v>
    <v>Madrid</v>
    <v>a497c067-c4c6-4bf4-9a5d-34fd30589bda</v>
    <v>en-GB</v>
    <v>Map</v>
  </rv>
  <rv s="1">
    <fb>244002.18</fb>
    <v>28</v>
  </rv>
  <rv s="1">
    <fb>110.96151904206</fb>
    <v>31</v>
  </rv>
  <rv s="1">
    <fb>6.9953624171701497E-3</fb>
    <v>27</v>
  </rv>
  <rv s="1">
    <fb>5355.9870055822103</fb>
    <v>28</v>
  </rv>
  <rv s="1">
    <fb>0.36936209528965797</fb>
    <v>27</v>
  </rv>
  <rv s="1">
    <fb>72.955546118337793</fb>
    <v>35</v>
  </rv>
  <rv s="1">
    <fb>1394116310768.6299</fb>
    <v>33</v>
  </rv>
  <rv s="1">
    <fb>1.0271029</fb>
    <v>27</v>
  </rv>
  <rv s="1">
    <fb>0.88853009999999999</fb>
    <v>27</v>
  </rv>
  <rv s="2">
    <v>210</v>
    <v>25</v>
    <v>2154</v>
    <v>0</v>
    <v>Image of Spain</v>
  </rv>
  <rv s="1">
    <fb>2.5</fb>
    <v>35</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4">
    <v>562</v>
  </rv>
  <rv s="3">
    <v>https://www.bing.com/search?q=spain&amp;form=skydnc</v>
    <v>Learn more on Bing</v>
  </rv>
  <rv s="1">
    <fb>83.334146341463395</fb>
    <v>35</v>
  </rv>
  <rv s="1">
    <fb>797285840000</fb>
    <v>33</v>
  </rv>
  <rv s="1">
    <fb>5.6</fb>
    <v>32</v>
  </rv>
  <rv s="1">
    <fb>0.24229018520000001</fb>
    <v>27</v>
  </rv>
  <rv s="1">
    <fb>3.8723000000000001</fb>
    <v>29</v>
  </rv>
  <rv s="1">
    <fb>47076781</fb>
    <v>28</v>
  </rv>
  <rv s="1">
    <fb>0.23399999999999999</fb>
    <v>27</v>
  </rv>
  <rv s="1">
    <fb>0.254</fb>
    <v>27</v>
  </rv>
  <rv s="1">
    <fb>0.57492000579834002</fb>
    <v>27</v>
  </rv>
  <rv s="0">
    <v>536870912</v>
    <v>Galicia</v>
    <v>70c91f08-f55c-f98a-047e-aa9228ed4253</v>
    <v>en-GB</v>
    <v>Map</v>
  </rv>
  <rv s="0">
    <v>536870912</v>
    <v>Community of Madrid</v>
    <v>854c08ed-f6d7-c812-1a3f-46928ae0597e</v>
    <v>en-GB</v>
    <v>Map</v>
  </rv>
  <rv s="0">
    <v>536870912</v>
    <v>Canary Islands</v>
    <v>e5f4f633-d27e-9012-be27-a85d7ed21999</v>
    <v>en-GB</v>
    <v>Map</v>
  </rv>
  <rv s="0">
    <v>536870912</v>
    <v>Asturias</v>
    <v>6880b28a-27ed-46a3-3b3f-93553df34103</v>
    <v>en-GB</v>
    <v>Map</v>
  </rv>
  <rv s="0">
    <v>536870912</v>
    <v>Catalonia</v>
    <v>54afd4ed-d6c4-c6c9-2f8d-10440795b196</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Tarragona</v>
    <v>4597b0ff-134e-9771-b6c8-e4f0139c0068</v>
    <v>en-GB</v>
    <v>Map</v>
  </rv>
  <rv s="0">
    <v>536870912</v>
    <v>Province of Almería</v>
    <v>6c4ed7e1-933d-021e-cbe6-180ba81bd9c6</v>
    <v>en-GB</v>
    <v>Map</v>
  </rv>
  <rv s="0">
    <v>536870912</v>
    <v>Province of Albacete</v>
    <v>18c4f8c3-d2c8-c44a-b473-323e3e7de6d0</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Lleida</v>
    <v>cd271e37-2d9a-a660-6a8c-0aafb0a0ef8b</v>
    <v>en-GB</v>
    <v>Map</v>
  </rv>
  <rv s="0">
    <v>536870912</v>
    <v>Zaragoza</v>
    <v>da720a8f-e35f-3613-9353-280d14021ee4</v>
    <v>en-GB</v>
    <v>Map</v>
  </rv>
  <rv s="0">
    <v>536870912</v>
    <v>Province of Ourense</v>
    <v>bc6cca6b-fdac-c4e1-4afc-938d67981cf7</v>
    <v>en-GB</v>
    <v>Map</v>
  </rv>
  <rv s="0">
    <v>536870912</v>
    <v>Province of Cuenca</v>
    <v>b09a8a7a-9a31-9f4a-b2d3-41ce4141dcf1</v>
    <v>en-GB</v>
    <v>Map</v>
  </rv>
  <rv s="0">
    <v>536870912</v>
    <v>Province of Toledo</v>
    <v>9593769e-9524-c7fb-b3b4-1167c424ce82</v>
    <v>en-GB</v>
    <v>Map</v>
  </rv>
  <rv s="0">
    <v>536870912</v>
    <v>Province of Badajoz</v>
    <v>d3262493-a230-ae9f-966a-9daeb967db68</v>
    <v>en-GB</v>
    <v>Map</v>
  </rv>
  <rv s="4">
    <v>563</v>
  </rv>
  <rv s="1">
    <fb>0.14248211393678101</fb>
    <v>27</v>
  </rv>
  <rv s="4">
    <v>564</v>
  </rv>
  <rv s="1">
    <fb>0.13958999633789099</fb>
    <v>36</v>
  </rv>
  <rv s="1">
    <fb>37927409</fb>
    <v>28</v>
  </rv>
  <rv s="8">
    <v>#VALUE!</v>
    <v>2153</v>
    <v>68</v>
    <v>Spain</v>
    <v>23</v>
    <v>24</v>
    <v>Map</v>
    <v>25</v>
    <v>179</v>
    <v>en-GB</v>
    <v>1baf9d59-f443-e9f4-6e49-de048a073e3f</v>
    <v>536870912</v>
    <v>1</v>
    <v>ES</v>
    <v>9788</v>
    <v>9789</v>
    <v>9790</v>
    <v>9791</v>
    <v>9792</v>
    <v>9793</v>
    <v>9794</v>
    <v>9795</v>
    <v>9796</v>
    <v>EUR</v>
    <v>Spain, formally the Kingdom of Spain, is a country in Southwestern Europe with some pockets of territory in the Mediterranean Sea, offshore in the Atlantic Ocean and across the Strait of Gibraltar. Its continental European territory is situated on the Iberian Peninsula, and its insular territory includes the Balearic Islands in the Mediterranean Sea, several small islands in the Alboran Sea and the Canary Islands in the Atlantic Ocean. The Spanish territory also includes the African semi-exclaves of Ceuta, Melilla and Peñon de Vélez across the Strait of Gibraltar. The country's mainland is bordered to the south and east by the Mediterranean Sea; to the north by France, Andorra and the Bay of Biscay; and to the west by Portugal and the Atlantic Ocean.</v>
    <v>9797</v>
    <v>9078</v>
    <v>9798</v>
    <v>9799</v>
    <v>2726</v>
    <v>9800</v>
    <v>9801</v>
    <v>9802</v>
    <v>9803</v>
    <v>9804</v>
    <v>9793</v>
    <v>9808</v>
    <v>9809</v>
    <v>9810</v>
    <v>9811</v>
    <v>2731</v>
    <v>9812</v>
    <v>Spain</v>
    <v>Marcha Real</v>
    <v>2412</v>
    <v>Spain</v>
    <v>9813</v>
    <v>9814</v>
    <v>9815</v>
    <v>9816</v>
    <v>9817</v>
    <v>3319</v>
    <v>2569</v>
    <v>3387</v>
    <v>527</v>
    <v>3059</v>
    <v>9818</v>
    <v>9862</v>
    <v>9863</v>
    <v>9864</v>
    <v>7411</v>
    <v>9865</v>
    <v>Spain</v>
    <v>9866</v>
    <v>mdp/vdpid/217</v>
  </rv>
  <rv s="0">
    <v>536870912</v>
    <v>Sri Lanka</v>
    <v>6bac8e76-6fd3-64fc-b260-bff13b0eebfc</v>
    <v>en-GB</v>
    <v>Map</v>
  </rv>
  <rv s="1">
    <fb>0.43693190878647697</fb>
    <v>27</v>
  </rv>
  <rv s="1">
    <fb>65610</fb>
    <v>28</v>
  </rv>
  <rv s="1">
    <fb>15.831</fb>
    <v>29</v>
  </rv>
  <rv s="1">
    <fb>94</fb>
    <v>30</v>
  </rv>
  <rv s="0">
    <v>536870912</v>
    <v>Colombo</v>
    <v>08e9be7d-e270-ec32-540a-0cfd91c3f88d</v>
    <v>en-GB</v>
    <v>Map</v>
  </rv>
  <rv s="1">
    <fb>23362.456999999999</fb>
    <v>28</v>
  </rv>
  <rv s="1">
    <fb>155.528883036152</fb>
    <v>31</v>
  </rv>
  <rv s="1">
    <fb>3.5283935823180901E-2</fb>
    <v>27</v>
  </rv>
  <rv s="1">
    <fb>531.09057657137396</fb>
    <v>28</v>
  </rv>
  <rv s="1">
    <fb>2.1989999999999998</fb>
    <v>29</v>
  </rv>
  <rv s="1">
    <fb>0.32903841529959299</fb>
    <v>27</v>
  </rv>
  <rv s="1">
    <fb>50.545573977658002</fb>
    <v>35</v>
  </rv>
  <rv s="1">
    <fb>84008783756.067993</fb>
    <v>33</v>
  </rv>
  <rv s="1">
    <fb>1.0016202000000001</fb>
    <v>27</v>
  </rv>
  <rv s="1">
    <fb>0.19630240000000002</fb>
    <v>27</v>
  </rv>
  <rv s="2">
    <v>211</v>
    <v>25</v>
    <v>2164</v>
    <v>0</v>
    <v>Image of Sri Lanka</v>
  </rv>
  <rv s="0">
    <v>805306368</v>
    <v>Mahinda Rajapaksa (Minister)</v>
    <v>599f23dc-9841-bac8-53b9-cf53398f51c0</v>
    <v>en-GB</v>
    <v>Generic</v>
  </rv>
  <rv s="0">
    <v>805306368</v>
    <v>Mahinda Rajapaksa (Prime Minister)</v>
    <v>599f23dc-9841-bac8-53b9-cf53398f51c0</v>
    <v>en-GB</v>
    <v>Generic</v>
  </rv>
  <rv s="0">
    <v>805306368</v>
    <v>Sarath Weerasekara (Minister)</v>
    <v>f8335692-7e90-45df-a498-34ccb158e17b</v>
    <v>en-GB</v>
    <v>Generic</v>
  </rv>
  <rv s="0">
    <v>805306368</v>
    <v>Thalatha Atukorale (Minister)</v>
    <v>702c3d0b-7377-eda6-7d4c-b641fa0dbdd2</v>
    <v>en-GB</v>
    <v>Generic</v>
  </rv>
  <rv s="4">
    <v>565</v>
  </rv>
  <rv s="3">
    <v>https://www.bing.com/search?q=sri+lanka&amp;form=skydnc</v>
    <v>Learn more on Bing</v>
  </rv>
  <rv s="1">
    <fb>76.811999999999998</fb>
    <v>35</v>
  </rv>
  <rv s="1">
    <fb>15720540000</fb>
    <v>33</v>
  </rv>
  <rv s="4">
    <v>566</v>
  </rv>
  <rv s="1">
    <fb>0.38427354920000001</fb>
    <v>27</v>
  </rv>
  <rv s="1">
    <fb>1.0041</fb>
    <v>29</v>
  </rv>
  <rv s="1">
    <fb>21803000</fb>
    <v>28</v>
  </rv>
  <rv s="1">
    <fb>0.539150009155273</fb>
    <v>27</v>
  </rv>
  <rv s="0">
    <v>536870912</v>
    <v>Northern Province</v>
    <v>3e13b253-8902-4cf0-d294-f3cf5c79b6db</v>
    <v>en-GB</v>
    <v>Map</v>
  </rv>
  <rv s="0">
    <v>536870912</v>
    <v>Western Province</v>
    <v>8536d10f-1c1b-59f6-c1a8-f3dc7911905a</v>
    <v>en-GB</v>
    <v>Map</v>
  </rv>
  <rv s="0">
    <v>536870912</v>
    <v>Sabaragamuwa Province</v>
    <v>7af54893-39f2-93ca-5279-fc34ca428e4b</v>
    <v>en-GB</v>
    <v>Map</v>
  </rv>
  <rv s="0">
    <v>536870912</v>
    <v>Mannar District</v>
    <v>394aadfd-0eda-63da-3010-aac88fea94d5</v>
    <v>en-GB</v>
    <v>Map</v>
  </rv>
  <rv s="0">
    <v>536870912</v>
    <v>Eastern Province</v>
    <v>1405da12-dcc7-7d28-b50a-0059a538c131</v>
    <v>en-GB</v>
    <v>Map</v>
  </rv>
  <rv s="0">
    <v>536870912</v>
    <v>Southern Province</v>
    <v>a153edc0-b9b6-4ba4-4765-e1015a2ab757</v>
    <v>en-GB</v>
    <v>Map</v>
  </rv>
  <rv s="0">
    <v>536870912</v>
    <v>Central Province</v>
    <v>d403ecf7-d76f-da00-66c1-d8f055ef87ff</v>
    <v>en-GB</v>
    <v>Map</v>
  </rv>
  <rv s="0">
    <v>536870912</v>
    <v>North Central Province</v>
    <v>cb8b14cb-c6b2-f486-2082-32579759c3c8</v>
    <v>en-GB</v>
    <v>Map</v>
  </rv>
  <rv s="0">
    <v>536870912</v>
    <v>Batticaloa District</v>
    <v>375d98d8-4ce8-6d07-6567-31dc8134093b</v>
    <v>en-GB</v>
    <v>Map</v>
  </rv>
  <rv s="0">
    <v>536870912</v>
    <v>Jaffna District</v>
    <v>05416ace-3a51-bccf-26eb-292c04403bd4</v>
    <v>en-GB</v>
    <v>Map</v>
  </rv>
  <rv s="0">
    <v>536870912</v>
    <v>Uva Province</v>
    <v>03f8641e-95f4-b408-ebea-43aead5bacc4</v>
    <v>en-GB</v>
    <v>Map</v>
  </rv>
  <rv s="0">
    <v>536870912</v>
    <v>Colombo District</v>
    <v>86095d6f-f6aa-4dd2-112d-96cb5652624e</v>
    <v>en-GB</v>
    <v>Map</v>
  </rv>
  <rv s="0">
    <v>536870912</v>
    <v>Mullaitivu District</v>
    <v>e48b5950-e7a6-84bc-54b8-13a2ddf56ec3</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Ampara District</v>
    <v>4faca2c0-4d5a-89f1-a25b-e4845b68b3d8</v>
    <v>en-GB</v>
    <v>Map</v>
  </rv>
  <rv s="0">
    <v>536870912</v>
    <v>Moneragala District</v>
    <v>4e143d9b-c191-6768-e08f-26c765f4f2fe</v>
    <v>en-GB</v>
    <v>Map</v>
  </rv>
  <rv s="0">
    <v>536870912</v>
    <v>Matara District</v>
    <v>8b901122-4006-3810-7ec5-d69590dc08ce</v>
    <v>en-GB</v>
    <v>Map</v>
  </rv>
  <rv s="0">
    <v>536870912</v>
    <v>Kilinochchi District</v>
    <v>c886db9f-7448-59c8-2765-489267963f28</v>
    <v>en-GB</v>
    <v>Map</v>
  </rv>
  <rv s="0">
    <v>536870912</v>
    <v>Ratnapura District</v>
    <v>cacb2b78-34bd-78a1-8df5-f42e56d76ed4</v>
    <v>en-GB</v>
    <v>Map</v>
  </rv>
  <rv s="0">
    <v>536870912</v>
    <v>Kandy District</v>
    <v>6035622b-eed9-1eae-1f45-86763593b458</v>
    <v>en-GB</v>
    <v>Map</v>
  </rv>
  <rv s="0">
    <v>536870912</v>
    <v>Matale District</v>
    <v>14c2b60b-a8e6-bffe-5c38-8c2be7016b62</v>
    <v>en-GB</v>
    <v>Map</v>
  </rv>
  <rv s="0">
    <v>536870912</v>
    <v>Nuwara Eliya District</v>
    <v>a9a04dbd-51de-fea6-1b3a-b105c36549d6</v>
    <v>en-GB</v>
    <v>Map</v>
  </rv>
  <rv s="0">
    <v>536870912</v>
    <v>Hambantota District</v>
    <v>cf9ffd76-9ca0-d97d-ef48-b6ea75eb0ed6</v>
    <v>en-GB</v>
    <v>Map</v>
  </rv>
  <rv s="0">
    <v>536870912</v>
    <v>Kegalle District</v>
    <v>9d1e2c72-7673-0040-f890-11c5c67ad9f4</v>
    <v>en-GB</v>
    <v>Map</v>
  </rv>
  <rv s="0">
    <v>536870912</v>
    <v>Polonnaruwa District</v>
    <v>529bf04f-8842-2218-b399-9d78c87fe034</v>
    <v>en-GB</v>
    <v>Map</v>
  </rv>
  <rv s="0">
    <v>536870912</v>
    <v>Puttalam District</v>
    <v>09679bbb-f39e-823e-0015-d304ab88eeba</v>
    <v>en-GB</v>
    <v>Map</v>
  </rv>
  <rv s="0">
    <v>536870912</v>
    <v>Kurunegala District</v>
    <v>8e419bd1-fe2f-6b26-3456-2cf118c78d5c</v>
    <v>en-GB</v>
    <v>Map</v>
  </rv>
  <rv s="0">
    <v>536870912</v>
    <v>Anuradhapura District</v>
    <v>8e06a9b0-ac12-3dba-ffc6-ac97c37ba351</v>
    <v>en-GB</v>
    <v>Map</v>
  </rv>
  <rv s="4">
    <v>567</v>
  </rv>
  <rv s="1">
    <fb>0.118500072966585</fb>
    <v>27</v>
  </rv>
  <rv s="4">
    <v>568</v>
  </rv>
  <rv s="1">
    <fb>0.55200000000000005</fb>
    <v>27</v>
  </rv>
  <rv s="1">
    <fb>4.1979999542236301E-2</fb>
    <v>36</v>
  </rv>
  <rv s="1">
    <fb>4052088</fb>
    <v>28</v>
  </rv>
  <rv s="8">
    <v>#VALUE!</v>
    <v>2162</v>
    <v>68</v>
    <v>Sri Lanka</v>
    <v>23</v>
    <v>24</v>
    <v>Map</v>
    <v>25</v>
    <v>2163</v>
    <v>en-GB</v>
    <v>6bac8e76-6fd3-64fc-b260-bff13b0eebfc</v>
    <v>536870912</v>
    <v>1</v>
    <v>LK</v>
    <v>9869</v>
    <v>9870</v>
    <v>169</v>
    <v>9871</v>
    <v>9872</v>
    <v>9873</v>
    <v>9874</v>
    <v>9875</v>
    <v>9876</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9877</v>
    <v>9878</v>
    <v>9879</v>
    <v>9880</v>
    <v>2522</v>
    <v>9881</v>
    <v>9882</v>
    <v>9883</v>
    <v>9884</v>
    <v>6144</v>
    <v>9873</v>
    <v>9889</v>
    <v>9890</v>
    <v>9891</v>
    <v>9892</v>
    <v>1203</v>
    <v>1928</v>
    <v>Sri Lanka</v>
    <v>Sri Lanka Matha</v>
    <v>9893</v>
    <v>Democratic Socialist Republic of Sri Lanka</v>
    <v>9894</v>
    <v>9895</v>
    <v>9896</v>
    <v>4944</v>
    <v>6196</v>
    <v>3101</v>
    <v>1440</v>
    <v>1496</v>
    <v>2276</v>
    <v>2572</v>
    <v>9897</v>
    <v>9931</v>
    <v>9932</v>
    <v>9933</v>
    <v>9934</v>
    <v>9935</v>
    <v>Sri Lanka</v>
    <v>9936</v>
    <v>mdp/vdpid/42</v>
  </rv>
  <rv s="0">
    <v>536870912</v>
    <v>Sudan</v>
    <v>5c1f4179-4d6f-54f8-2f6b-931c62006900</v>
    <v>en-GB</v>
    <v>Map</v>
  </rv>
  <rv s="1">
    <fb>0.286978787878788</fb>
    <v>27</v>
  </rv>
  <rv s="1">
    <fb>1861484</fb>
    <v>28</v>
  </rv>
  <rv s="1">
    <fb>124000</fb>
    <v>28</v>
  </rv>
  <rv s="1">
    <fb>32.177</fb>
    <v>29</v>
  </rv>
  <rv s="1">
    <fb>249</fb>
    <v>30</v>
  </rv>
  <rv s="0">
    <v>536870912</v>
    <v>Khartoum</v>
    <v>59f52946-010c-a98d-aefe-452144e072d3</v>
    <v>en-GB</v>
    <v>Map</v>
  </rv>
  <rv s="1">
    <fb>19999.817999999999</fb>
    <v>28</v>
  </rv>
  <rv s="1">
    <fb>1344.19276243483</fb>
    <v>31</v>
  </rv>
  <rv s="1">
    <fb>0.509940515002971</fb>
    <v>27</v>
  </rv>
  <rv s="1">
    <fb>190.220886811296</fb>
    <v>28</v>
  </rv>
  <rv s="1">
    <fb>4.407</fb>
    <v>29</v>
  </rv>
  <rv s="1">
    <fb>8.0849915824915811E-2</fb>
    <v>27</v>
  </rv>
  <rv s="1">
    <fb>31.726526589842599</fb>
    <v>35</v>
  </rv>
  <rv s="1">
    <fb>18902284475.6054</fb>
    <v>33</v>
  </rv>
  <rv s="1">
    <fb>0.76816059999999997</fb>
    <v>27</v>
  </rv>
  <rv s="1">
    <fb>0.16919010000000001</fb>
    <v>27</v>
  </rv>
  <rv s="2">
    <v>212</v>
    <v>25</v>
    <v>2173</v>
    <v>0</v>
    <v>Image of Sudan</v>
  </rv>
  <rv s="1">
    <fb>42.1</fb>
    <v>35</v>
  </rv>
  <rv s="0">
    <v>536870912</v>
    <v>Omdurman</v>
    <v>57e2ed93-4047-5c6e-2aef-c83933e4c474</v>
    <v>en-GB</v>
    <v>Map</v>
  </rv>
  <rv s="0">
    <v>805306368</v>
    <v>Faisal Saleh (Minister)</v>
    <v>f2270a67-190d-42ba-874a-88ab00992383</v>
    <v>en-GB</v>
    <v>Generic</v>
  </rv>
  <rv s="4">
    <v>569</v>
  </rv>
  <rv s="3">
    <v>https://www.bing.com/search?q=sudan&amp;form=skydnc</v>
    <v>Learn more on Bing</v>
  </rv>
  <rv s="1">
    <fb>65.094999999999999</fb>
    <v>35</v>
  </rv>
  <rv s="1">
    <fb>295</fb>
    <v>35</v>
  </rv>
  <rv s="4">
    <v>570</v>
  </rv>
  <rv s="1">
    <fb>0.63225543480000002</fb>
    <v>27</v>
  </rv>
  <rv s="1">
    <fb>0.26179999999999998</fb>
    <v>29</v>
  </rv>
  <rv s="1">
    <fb>42813238</fb>
    <v>28</v>
  </rv>
  <rv s="1">
    <fb>0.27800000000000002</fb>
    <v>27</v>
  </rv>
  <rv s="1">
    <fb>0.48438999176025399</fb>
    <v>27</v>
  </rv>
  <rv s="0">
    <v>536870912</v>
    <v>Red Sea</v>
    <v>c6555d33-cbb6-2590-b978-7530200195a7</v>
    <v>en-GB</v>
    <v>Map</v>
  </rv>
  <rv s="0">
    <v>536870912</v>
    <v>Khartoum</v>
    <v>3a85ff35-7411-37fa-1d61-38242540dd00</v>
    <v>en-GB</v>
    <v>Map</v>
  </rv>
  <rv s="0">
    <v>536870912</v>
    <v>Northern</v>
    <v>e1a93dbe-37ee-634e-e65e-c1c136886535</v>
    <v>en-GB</v>
    <v>Map</v>
  </rv>
  <rv s="0">
    <v>536870912</v>
    <v>Blue Nile</v>
    <v>a9f3d3b5-dc66-c756-388f-f2219ac9bda8</v>
    <v>en-GB</v>
    <v>Map</v>
  </rv>
  <rv s="0">
    <v>536870912</v>
    <v>South Kordofan</v>
    <v>381eb22a-5814-513f-6202-d348c29eeba0</v>
    <v>en-GB</v>
    <v>Map</v>
  </rv>
  <rv s="0">
    <v>536870912</v>
    <v>Al Jazirah</v>
    <v>afba3453-d8a9-bee2-ce50-738dc3efeae5</v>
    <v>en-GB</v>
    <v>Map</v>
  </rv>
  <rv s="0">
    <v>536870912</v>
    <v>North Darfur</v>
    <v>5de975c7-a31d-3cf5-facc-346d9c147d91</v>
    <v>en-GB</v>
    <v>Map</v>
  </rv>
  <rv s="0">
    <v>536870912</v>
    <v>North Kurdufan</v>
    <v>723c87fe-1c66-f75f-454f-67bbfbba2e00</v>
    <v>en-GB</v>
    <v>Map</v>
  </rv>
  <rv s="0">
    <v>536870912</v>
    <v>Sennar</v>
    <v>d58be2c4-2ea9-ccdd-8b35-42a97e1fc116</v>
    <v>en-GB</v>
    <v>Map</v>
  </rv>
  <rv s="0">
    <v>536870912</v>
    <v>South Darfur</v>
    <v>40d472d1-efdd-55ec-8761-2f250ba74984</v>
    <v>en-GB</v>
    <v>Map</v>
  </rv>
  <rv s="0">
    <v>536870912</v>
    <v>West Darfur</v>
    <v>3cd48cbd-1118-280c-5a44-f4f2b832b932</v>
    <v>en-GB</v>
    <v>Map</v>
  </rv>
  <rv s="0">
    <v>536870912</v>
    <v>Kassala</v>
    <v>acee2095-d3df-31af-2370-c65c59894109</v>
    <v>en-GB</v>
    <v>Map</v>
  </rv>
  <rv s="0">
    <v>536870912</v>
    <v>Al Qadarif</v>
    <v>4add3b25-7ed1-90d0-883c-0bc8fbcbba66</v>
    <v>en-GB</v>
    <v>Map</v>
  </rv>
  <rv s="0">
    <v>536870912</v>
    <v>River Nile</v>
    <v>f911d407-aec1-0e36-54f5-84d2aabc9035</v>
    <v>en-GB</v>
    <v>Map</v>
  </rv>
  <rv s="0">
    <v>536870912</v>
    <v>White Nile</v>
    <v>2dd5a86b-393d-1567-accd-85e3aea175f0</v>
    <v>en-GB</v>
    <v>Map</v>
  </rv>
  <rv s="0">
    <v>536870912</v>
    <v>West Kurdufan</v>
    <v>b423da71-3ef8-dd69-84a1-207b671add8b</v>
    <v>en-GB</v>
    <v>Map</v>
  </rv>
  <rv s="0">
    <v>536870912</v>
    <v>Central Darfur</v>
    <v>fc1024d1-8f7c-c55a-a282-5561ffbfa005</v>
    <v>en-GB</v>
    <v>Map</v>
  </rv>
  <rv s="0">
    <v>536870912</v>
    <v>East Darfur</v>
    <v>e983a98d-1c15-7e4b-9124-8a8d12f835eb</v>
    <v>en-GB</v>
    <v>Map</v>
  </rv>
  <rv s="4">
    <v>571</v>
  </rv>
  <rv s="1">
    <fb>7.9614507925651001E-2</fb>
    <v>27</v>
  </rv>
  <rv s="1">
    <fb>0.45399999999999996</fb>
    <v>27</v>
  </rv>
  <rv s="1">
    <fb>0.16534999847412099</fb>
    <v>36</v>
  </rv>
  <rv s="1">
    <fb>14957233</fb>
    <v>28</v>
  </rv>
  <rv s="7">
    <v>#VALUE!</v>
    <v>2171</v>
    <v>56</v>
    <v>Sudan</v>
    <v>23</v>
    <v>24</v>
    <v>Map</v>
    <v>25</v>
    <v>2172</v>
    <v>en-GB</v>
    <v>5c1f4179-4d6f-54f8-2f6b-931c62006900</v>
    <v>536870912</v>
    <v>1</v>
    <v>SD</v>
    <v>9939</v>
    <v>9940</v>
    <v>9941</v>
    <v>9942</v>
    <v>9943</v>
    <v>9944</v>
    <v>9945</v>
    <v>9946</v>
    <v>9947</v>
    <v>SDG</v>
    <v>Sudan, officially the Republic of the Sudan, is a country in Northeast Africa. It is bordered by Egypt to the north, Libya to the northwest, Chad to the west, the Central African Republic to the southwest, South Sudan to the south, Ethiopia to the southeast, Eritrea to the east, and the Red Sea to the northeast. Sudan has a population of 44.91 million people as of 2021 and occupies 1,886,068 square kilometres, making it Africa's third-largest country by area and also the third-largest by area in the Arab league. It was also the largest country by area in Africa and the Arab league until the secession of South Sudan in 2011, since which both titles have been held by Algeria. Its capital is Khartoum, while its largest city is Omdurman.</v>
    <v>9948</v>
    <v>9949</v>
    <v>9950</v>
    <v>9951</v>
    <v>192</v>
    <v>9952</v>
    <v>9953</v>
    <v>9954</v>
    <v>9955</v>
    <v>9956</v>
    <v>9957</v>
    <v>9959</v>
    <v>9960</v>
    <v>9961</v>
    <v>9962</v>
    <v>5599</v>
    <v>Sudan</v>
    <v>Nahnu Jund Allah Jund Al-watan</v>
    <v>9963</v>
    <v>Republic of the Sudan</v>
    <v>9964</v>
    <v>9965</v>
    <v>9966</v>
    <v>1933</v>
    <v>9967</v>
    <v>1209</v>
    <v>1212</v>
    <v>7887</v>
    <v>3571</v>
    <v>616</v>
    <v>9968</v>
    <v>9987</v>
    <v>9988</v>
    <v>9782</v>
    <v>9989</v>
    <v>9990</v>
    <v>Sudan</v>
    <v>9991</v>
    <v>mdp/vdpid/219</v>
  </rv>
  <rv s="0">
    <v>536870912</v>
    <v>Suriname</v>
    <v>2b6c0454-97c2-15b7-3325-18f9ad0e4097</v>
    <v>en-GB</v>
    <v>Map</v>
  </rv>
  <rv s="1">
    <fb>5.57692307692308E-3</fb>
    <v>27</v>
  </rv>
  <rv s="1">
    <fb>163820</fb>
    <v>28</v>
  </rv>
  <rv s="1">
    <fb>18.542000000000002</fb>
    <v>29</v>
  </rv>
  <rv s="1">
    <fb>597</fb>
    <v>30</v>
  </rv>
  <rv s="0">
    <v>536870912</v>
    <v>Paramaribo</v>
    <v>d392199f-dbc1-75cd-df8d-31b43078b465</v>
    <v>en-GB</v>
    <v>Map</v>
  </rv>
  <rv s="1">
    <fb>1738.1579999999999</fb>
    <v>28</v>
  </rv>
  <rv s="1">
    <fb>294.66477270235401</fb>
    <v>31</v>
  </rv>
  <rv s="1">
    <fb>0.21996943017330398</fb>
    <v>27</v>
  </rv>
  <rv s="1">
    <fb>3596.7777209442702</fb>
    <v>28</v>
  </rv>
  <rv s="1">
    <fb>2.4180000000000001</fb>
    <v>29</v>
  </rv>
  <rv s="1">
    <fb>0.98257693559695491</fb>
    <v>27</v>
  </rv>
  <rv s="1">
    <fb>76.253495819506995</fb>
    <v>35</v>
  </rv>
  <rv s="1">
    <fb>1.29</fb>
    <v>32</v>
  </rv>
  <rv s="1">
    <fb>3985250737.46313</fb>
    <v>33</v>
  </rv>
  <rv s="1">
    <fb>1.0884212</fb>
    <v>27</v>
  </rv>
  <rv s="1">
    <fb>0.12561459999999999</fb>
    <v>27</v>
  </rv>
  <rv s="2">
    <v>213</v>
    <v>25</v>
    <v>2184</v>
    <v>0</v>
    <v>Image of Suriname</v>
  </rv>
  <rv s="0">
    <v>805306368</v>
    <v>Ronnie Brunswijk (Vice President)</v>
    <v>e183fa0b-40c3-79d7-9d15-64897dd6becd</v>
    <v>en-GB</v>
    <v>Generic</v>
  </rv>
  <rv s="0">
    <v>805306368</v>
    <v>Chan Santokhi (President)</v>
    <v>5d62685f-ff04-149a-cf4f-3629cab45760</v>
    <v>en-GB</v>
    <v>Generic</v>
  </rv>
  <rv s="4">
    <v>572</v>
  </rv>
  <rv s="3">
    <v>https://www.bing.com/search?q=suriname&amp;form=skydnc</v>
    <v>Learn more on Bing</v>
  </rv>
  <rv s="1">
    <fb>71.569999999999993</fb>
    <v>35</v>
  </rv>
  <rv s="1">
    <fb>120</fb>
    <v>35</v>
  </rv>
  <rv s="1">
    <fb>0.10147909820000001</fb>
    <v>27</v>
  </rv>
  <rv s="1">
    <fb>1.2101</fb>
    <v>29</v>
  </rv>
  <rv s="1">
    <fb>581372</fb>
    <v>28</v>
  </rv>
  <rv s="1">
    <fb>0.60199999999999998</fb>
    <v>27</v>
  </rv>
  <rv s="1">
    <fb>0.51136001586914093</fb>
    <v>27</v>
  </rv>
  <rv s="0">
    <v>536870912</v>
    <v>Paramaribo District</v>
    <v>44905a44-fa1d-0626-8c52-2b0d63b7f4af</v>
    <v>en-GB</v>
    <v>Map</v>
  </rv>
  <rv s="0">
    <v>536870912</v>
    <v>Coronie District</v>
    <v>a8ff70de-e223-1b83-c007-2595b37cb475</v>
    <v>en-GB</v>
    <v>Map</v>
  </rv>
  <rv s="0">
    <v>536870912</v>
    <v>Commewijne District</v>
    <v>e4db8192-7125-1727-900e-8619cf318fa8</v>
    <v>en-GB</v>
    <v>Map</v>
  </rv>
  <rv s="0">
    <v>536870912</v>
    <v>Brokopondo District</v>
    <v>547e9e23-af8f-f3ef-122c-0b3c4ff74349</v>
    <v>en-GB</v>
    <v>Map</v>
  </rv>
  <rv s="0">
    <v>536870912</v>
    <v>Nickerie District</v>
    <v>3e20a7e2-31ea-aafd-35cb-f21db558b9cf</v>
    <v>en-GB</v>
    <v>Map</v>
  </rv>
  <rv s="0">
    <v>536870912</v>
    <v>Wanica District</v>
    <v>800339d2-171f-9160-3a7e-54ad61f6f33e</v>
    <v>en-GB</v>
    <v>Map</v>
  </rv>
  <rv s="0">
    <v>536870912</v>
    <v>Saramacca District</v>
    <v>6a72d7c3-2245-2001-d879-5ef2f8cefed7</v>
    <v>en-GB</v>
    <v>Map</v>
  </rv>
  <rv s="0">
    <v>536870912</v>
    <v>Sipaliwini District</v>
    <v>3d3fff11-9009-6c65-a304-2012c44dc8e4</v>
    <v>en-GB</v>
    <v>Map</v>
  </rv>
  <rv s="0">
    <v>536870912</v>
    <v>Marowijne District</v>
    <v>3a9c304c-f47e-70ce-5deb-780b611bd43b</v>
    <v>en-GB</v>
    <v>Map</v>
  </rv>
  <rv s="0">
    <v>536870912</v>
    <v>Para District</v>
    <v>26051a83-e72c-6d68-c19b-2476f83178fc</v>
    <v>en-GB</v>
    <v>Map</v>
  </rv>
  <rv s="4">
    <v>573</v>
  </rv>
  <rv s="1">
    <fb>0.19547450565900001</fb>
    <v>27</v>
  </rv>
  <rv s="1">
    <fb>7.3340001106262195E-2</fb>
    <v>36</v>
  </rv>
  <rv s="1">
    <fb>384258</fb>
    <v>28</v>
  </rv>
  <rv s="111">
    <v>#VALUE!</v>
    <v>2181</v>
    <v>2182</v>
    <v>Suriname</v>
    <v>23</v>
    <v>24</v>
    <v>Map</v>
    <v>25</v>
    <v>2183</v>
    <v>en-GB</v>
    <v>2b6c0454-97c2-15b7-3325-18f9ad0e4097</v>
    <v>536870912</v>
    <v>1</v>
    <v>SR</v>
    <v>9994</v>
    <v>9995</v>
    <v>1183</v>
    <v>9996</v>
    <v>9997</v>
    <v>9998</v>
    <v>9999</v>
    <v>10000</v>
    <v>10001</v>
    <v>SRD</v>
    <v>Suriname or Surinam, officially known as the Republic of Suriname, is a country on the northeastern Atlantic coast of South America. It is bordered by the Atlantic Ocean to the north, French Guiana to the east, Guyana to the west, and Brazil to the south. At just under 165,000 square kilometers, it is the smallest sovereign state in South America. Suriname has a population of approximately 575,990, most of whom live on the country's north coast, in and around the capital and largest city, Paramaribo.</v>
    <v>10002</v>
    <v>10003</v>
    <v>10004</v>
    <v>10005</v>
    <v>10006</v>
    <v>10007</v>
    <v>10008</v>
    <v>10009</v>
    <v>10010</v>
    <v>5895</v>
    <v>9998</v>
    <v>10013</v>
    <v>10014</v>
    <v>10015</v>
    <v>10016</v>
    <v>Suriname</v>
    <v>God zij met ons Suriname</v>
    <v>7723</v>
    <v>Republic of Suriname</v>
    <v>10017</v>
    <v>10018</v>
    <v>10019</v>
    <v>2416</v>
    <v>4705</v>
    <v>10020</v>
    <v>1259</v>
    <v>6381</v>
    <v>342</v>
    <v>10021</v>
    <v>10032</v>
    <v>10033</v>
    <v>487</v>
    <v>1328</v>
    <v>10034</v>
    <v>Suriname</v>
    <v>10035</v>
    <v>mdp/vdpid/181</v>
  </rv>
  <rv s="0">
    <v>536870912</v>
    <v>Swaziland</v>
    <v>a1047ed0-3be6-d8ba-2ae9-d0e238489403</v>
    <v>en-GB</v>
    <v>Map</v>
  </rv>
  <rv s="1">
    <fb>17364</fb>
    <v>28</v>
  </rv>
  <rv s="1">
    <fb>268</fb>
    <v>30</v>
  </rv>
  <rv s="0">
    <v>536870912</v>
    <v>Mbabane</v>
    <v>f3c9c8f8-c428-f726-888f-c3b71b28e243</v>
    <v>en-GB</v>
    <v>Map</v>
  </rv>
  <rv s="1">
    <fb>3791304348</fb>
    <v>33</v>
  </rv>
  <rv s="2">
    <v>214</v>
    <v>25</v>
    <v>2196</v>
    <v>0</v>
    <v>Image of Swaziland</v>
  </rv>
  <rv s="4">
    <v>574</v>
  </rv>
  <rv s="3">
    <v>https://www.bing.com/search?q=swaziland&amp;form=skydnc</v>
    <v>Learn more on Bing</v>
  </rv>
  <rv s="4">
    <v>575</v>
  </rv>
  <rv s="1">
    <fb>0.11312622850000001</fb>
    <v>27</v>
  </rv>
  <rv s="1">
    <fb>1093238</fb>
    <v>28</v>
  </rv>
  <rv s="0">
    <v>536870912</v>
    <v>Hhohho Region</v>
    <v>5cbb9867-68f0-dfae-31d8-260bb65cd9e2</v>
    <v>en-GB</v>
    <v>Map</v>
  </rv>
  <rv s="0">
    <v>536870912</v>
    <v>Shiselweni Region</v>
    <v>24c0af79-273c-8ef4-31a2-88770dcdb438</v>
    <v>en-GB</v>
    <v>Map</v>
  </rv>
  <rv s="0">
    <v>536870912</v>
    <v>Lubombo Region</v>
    <v>f44423b9-d145-3179-7b7b-d65466ca7d00</v>
    <v>en-GB</v>
    <v>Map</v>
  </rv>
  <rv s="0">
    <v>536870912</v>
    <v>Manzini Region</v>
    <v>d988f9f5-25ba-5905-98dc-1d16a363997c</v>
    <v>en-GB</v>
    <v>Map</v>
  </rv>
  <rv s="4">
    <v>576</v>
  </rv>
  <rv s="1">
    <fb>0.28600363200289097</fb>
    <v>27</v>
  </rv>
  <rv s="112">
    <v>#VALUE!</v>
    <v>2193</v>
    <v>2194</v>
    <v>Swaziland</v>
    <v>23</v>
    <v>24</v>
    <v>Map</v>
    <v>25</v>
    <v>2195</v>
    <v>en-GB</v>
    <v>a1047ed0-3be6-d8ba-2ae9-d0e238489403</v>
    <v>536870912</v>
    <v>1</v>
    <v>10038</v>
    <v>10039</v>
    <v>10040</v>
    <v>Eswatini, officially the Kingdom of Eswatini and formerly and still commonly known in English as Swaziland, is a landlocked country in Southern Africa. It is bordered by Mozambique to its northeast and South Africa to its north, west, and south. At no more than 200 kilometres north to south and 130 kilometres east to west, Eswatini is one of the smallest countries in Africa; despite this, its climate and topography are diverse, ranging from a cool and mountainous highveld to a hot and dry lowveld.</v>
    <v>10041</v>
    <v>10042</v>
    <v>10040</v>
    <v>10043</v>
    <v>10044</v>
    <v>Swaziland</v>
    <v>Nkulunkulu Mnikati wetibusiso temaSwati</v>
    <v>10045</v>
    <v>Kingdom of eSwatini</v>
    <v>10046</v>
    <v>10047</v>
    <v>10052</v>
    <v>10053</v>
    <v>6212</v>
    <v>Swaziland</v>
    <v>mdp/vdpid/260</v>
  </rv>
  <rv s="0">
    <v>536870912</v>
    <v>Sweden</v>
    <v>a5928099-53c3-11a8-91e6-6fe59b8c4f9a</v>
    <v>en-GB</v>
    <v>Map</v>
  </rv>
  <rv s="1">
    <fb>7.4427340355012209E-2</fb>
    <v>27</v>
  </rv>
  <rv s="1">
    <fb>450295</fb>
    <v>28</v>
  </rv>
  <rv s="1">
    <fb>30000</fb>
    <v>28</v>
  </rv>
  <rv s="1">
    <fb>46</fb>
    <v>30</v>
  </rv>
  <rv s="0">
    <v>536870912</v>
    <v>Stockholm</v>
    <v>9daa4a8d-0e69-da3a-672e-16d4743a665b</v>
    <v>en-GB</v>
    <v>Map</v>
  </rv>
  <rv s="1">
    <fb>43252.264999999999</fb>
    <v>28</v>
  </rv>
  <rv s="1">
    <fb>110.509219846432</fb>
    <v>31</v>
  </rv>
  <rv s="1">
    <fb>1.7841509740383198E-2</fb>
    <v>27</v>
  </rv>
  <rv s="1">
    <fb>13480.148224391</fb>
    <v>28</v>
  </rv>
  <rv s="1">
    <fb>1.76</fb>
    <v>29</v>
  </rv>
  <rv s="1">
    <fb>0.68922933392256491</fb>
    <v>27</v>
  </rv>
  <rv s="1">
    <fb>25.117096134653099</fb>
    <v>35</v>
  </rv>
  <rv s="1">
    <fb>1.42</fb>
    <v>32</v>
  </rv>
  <rv s="1">
    <fb>530832908737.862</fb>
    <v>33</v>
  </rv>
  <rv s="1">
    <fb>1.2657537999999999</fb>
    <v>27</v>
  </rv>
  <rv s="1">
    <fb>0.6698824000000001</fb>
    <v>27</v>
  </rv>
  <rv s="2">
    <v>215</v>
    <v>25</v>
    <v>2208</v>
    <v>0</v>
    <v>Image of Sweden</v>
  </rv>
  <rv s="1">
    <fb>2.2000000000000002</fb>
    <v>35</v>
  </rv>
  <rv s="0">
    <v>536870912</v>
    <v>Södermanland</v>
    <v>84239ccc-b982-cfc7-3542-00943a063182</v>
    <v>en-GB</v>
    <v>Map</v>
  </rv>
  <rv s="0">
    <v>805306368</v>
    <v>King Carl XVI Gustaf (Monarch)</v>
    <v>d74145c5-55cc-559b-1761-543f3fbf2fcd</v>
    <v>en-GB</v>
    <v>Generic</v>
  </rv>
  <rv s="0">
    <v>805306368</v>
    <v>Stefan Löfven (Prime Minister)</v>
    <v>506bd04d-a38c-5365-d52a-87f53925fd9c</v>
    <v>en-GB</v>
    <v>Generic</v>
  </rv>
  <rv s="4">
    <v>577</v>
  </rv>
  <rv s="3">
    <v>https://www.bing.com/search?q=sweden&amp;form=skydnc</v>
    <v>Learn more on Bing</v>
  </rv>
  <rv s="1">
    <fb>82.512195121951194</fb>
    <v>35</v>
  </rv>
  <rv s="1">
    <fb>289877140000</fb>
    <v>33</v>
  </rv>
  <rv s="1">
    <fb>0.15191583449999999</fb>
    <v>27</v>
  </rv>
  <rv s="1">
    <fb>3.984</fb>
    <v>29</v>
  </rv>
  <rv s="1">
    <fb>10285453</fb>
    <v>28</v>
  </rv>
  <rv s="1">
    <fb>0.64561996459960891</fb>
    <v>27</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Uppsala County</v>
    <v>e2d7075a-c293-6db6-92ac-bdee4711a5d0</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Södermanland County</v>
    <v>b438dc8e-7013-5013-903f-c9921861268e</v>
    <v>en-GB</v>
    <v>Map</v>
  </rv>
  <rv s="0">
    <v>536870912</v>
    <v>Västmanland County</v>
    <v>417f3366-57d0-4c10-ee14-819f1c4201df</v>
    <v>en-GB</v>
    <v>Map</v>
  </rv>
  <rv s="0">
    <v>536870912</v>
    <v>Blekinge County</v>
    <v>f42b0a89-7f16-f3ac-1c08-bf416e533f12</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Halland County</v>
    <v>5481447f-928d-c108-02bf-694684b100d7</v>
    <v>en-GB</v>
    <v>Map</v>
  </rv>
  <rv s="0">
    <v>536870912</v>
    <v>Kronoberg County</v>
    <v>f3a677ac-87ae-cc8a-2a3d-a13738ebe6cb</v>
    <v>en-GB</v>
    <v>Map</v>
  </rv>
  <rv s="0">
    <v>536870912</v>
    <v>Jönköping County</v>
    <v>4a52f0db-caec-d69c-e4fc-043d1e5a5128</v>
    <v>en-GB</v>
    <v>Map</v>
  </rv>
  <rv s="0">
    <v>536870912</v>
    <v>Gotland County</v>
    <v>f5173bdd-5938-3166-7ba6-c11a9da66db1</v>
    <v>en-GB</v>
    <v>Map</v>
  </rv>
  <rv s="4">
    <v>578</v>
  </rv>
  <rv s="1">
    <fb>0.27911031322372698</fb>
    <v>27</v>
  </rv>
  <rv s="1">
    <fb>6.4759998321533202E-2</fb>
    <v>36</v>
  </rv>
  <rv s="1">
    <fb>9021165</fb>
    <v>28</v>
  </rv>
  <rv s="14">
    <v>#VALUE!</v>
    <v>2206</v>
    <v>178</v>
    <v>Sweden</v>
    <v>23</v>
    <v>24</v>
    <v>Map</v>
    <v>25</v>
    <v>2207</v>
    <v>en-GB</v>
    <v>a5928099-53c3-11a8-91e6-6fe59b8c4f9a</v>
    <v>536870912</v>
    <v>1</v>
    <v>SE</v>
    <v>10056</v>
    <v>10057</v>
    <v>10058</v>
    <v>5233</v>
    <v>10059</v>
    <v>10060</v>
    <v>10061</v>
    <v>10062</v>
    <v>10063</v>
    <v>SEK</v>
    <v>Sweden, officially the Kingdom of Sweden, is a Nordic country in Northern Europe. It borders Norway to the west and north, Finland to the east, and is connected to Denmark in the southwest by a bridge-tunnel across the Öresund Strait.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 inhabitants per square kilometre. 87% of Swedes live in urban areas, which cover 1.5% of the entire land area. The highest concentration is in the central and southern half of the country.</v>
    <v>10064</v>
    <v>10065</v>
    <v>10066</v>
    <v>10067</v>
    <v>10068</v>
    <v>10069</v>
    <v>10070</v>
    <v>10071</v>
    <v>10072</v>
    <v>10073</v>
    <v>10074</v>
    <v>10077</v>
    <v>10078</v>
    <v>10079</v>
    <v>10080</v>
    <v>2731</v>
    <v>Sweden</v>
    <v>Du gamla, Du fria</v>
    <v>74</v>
    <v>Kingdom of Sweden</v>
    <v>10081</v>
    <v>10082</v>
    <v>10083</v>
    <v>665</v>
    <v>197</v>
    <v>8235</v>
    <v>668</v>
    <v>1743</v>
    <v>729</v>
    <v>4813</v>
    <v>10084</v>
    <v>10106</v>
    <v>10107</v>
    <v>161</v>
    <v>365</v>
    <v>10108</v>
    <v>Sweden</v>
    <v>10109</v>
    <v>mdp/vdpid/221</v>
  </rv>
  <rv s="0">
    <v>536870912</v>
    <v>Switzerland</v>
    <v>c10c98b9-afcd-84bf-c5c8-4220fc76a2e3</v>
    <v>en-GB</v>
    <v>Map</v>
  </rv>
  <rv s="1">
    <fb>0.38363446027908404</fb>
    <v>27</v>
  </rv>
  <rv s="1">
    <fb>41277</fb>
    <v>28</v>
  </rv>
  <rv s="1">
    <fb>41</fb>
    <v>30</v>
  </rv>
  <rv s="0">
    <v>536870912</v>
    <v>Bern</v>
    <v>15dda629-8f09-9c82-b064-7a7e8e84c804</v>
    <v>en-GB</v>
    <v>Map</v>
  </rv>
  <rv s="1">
    <fb>34477.133999999998</fb>
    <v>28</v>
  </rv>
  <rv s="1">
    <fb>99.546913020227805</fb>
    <v>31</v>
  </rv>
  <rv s="1">
    <fb>3.6291600452038396E-3</fb>
    <v>27</v>
  </rv>
  <rv s="1">
    <fb>7520.1660249450197</fb>
    <v>28</v>
  </rv>
  <rv s="1">
    <fb>0.318301452005265</fb>
    <v>27</v>
  </rv>
  <rv s="1">
    <fb>50.168225480798597</fb>
    <v>35</v>
  </rv>
  <rv s="1">
    <fb>703082435360.11694</fb>
    <v>33</v>
  </rv>
  <rv s="1">
    <fb>1.0519068</fb>
    <v>27</v>
  </rv>
  <rv s="1">
    <fb>0.59562990000000005</fb>
    <v>27</v>
  </rv>
  <rv s="2">
    <v>216</v>
    <v>25</v>
    <v>2217</v>
    <v>0</v>
    <v>Image of Switzerland</v>
  </rv>
  <rv s="0">
    <v>536870912</v>
    <v>Zürich</v>
    <v>db19e556-240e-d241-ad76-1bf238372a7f</v>
    <v>en-GB</v>
    <v>Map</v>
  </rv>
  <rv s="0">
    <v>805306368</v>
    <v>Walter Thurnherr (Chancellor)</v>
    <v>ad186331-d3a7-d0b0-0e74-1fcac5e3c2c5</v>
    <v>en-GB</v>
    <v>Generic</v>
  </rv>
  <rv s="4">
    <v>579</v>
  </rv>
  <rv s="3">
    <v>https://www.bing.com/search?q=switzerland&amp;form=skydnc</v>
    <v>Learn more on Bing</v>
  </rv>
  <rv s="1">
    <fb>83.551219512195104</fb>
    <v>35</v>
  </rv>
  <rv s="1">
    <fb>1834453260000</fb>
    <v>33</v>
  </rv>
  <rv s="4">
    <v>580</v>
  </rv>
  <rv s="1">
    <fb>0.28345719829999999</fb>
    <v>27</v>
  </rv>
  <rv s="1">
    <fb>4.2957000000000001</fb>
    <v>29</v>
  </rv>
  <rv s="1">
    <fb>8574832</fb>
    <v>28</v>
  </rv>
  <rv s="1">
    <fb>0.125</fb>
    <v>27</v>
  </rv>
  <rv s="1">
    <fb>0.68252998352050798</fb>
    <v>27</v>
  </rv>
  <rv s="0">
    <v>536870912</v>
    <v>Canton of Bern</v>
    <v>2a03e077-5092-0e03-223b-4aa6b24c7525</v>
    <v>en-GB</v>
    <v>Map</v>
  </rv>
  <rv s="0">
    <v>536870912</v>
    <v>Canton of Zürich</v>
    <v>91f44f19-7d2e-687e-1899-8b1d22d4a46b</v>
    <v>en-GB</v>
    <v>Map</v>
  </rv>
  <rv s="0">
    <v>536870912</v>
    <v>Canton of Glarus</v>
    <v>6cf7d446-0b69-661d-2aa7-1719c8a7d3ca</v>
    <v>en-GB</v>
    <v>Map</v>
  </rv>
  <rv s="0">
    <v>536870912</v>
    <v>Canton of Geneva</v>
    <v>fb357cde-21c3-0878-8ec6-1e42a1a9db63</v>
    <v>en-GB</v>
    <v>Map</v>
  </rv>
  <rv s="0">
    <v>536870912</v>
    <v>Canton of Jura</v>
    <v>7d474a26-e388-0d0f-3b50-6ba37562a6b8</v>
    <v>en-GB</v>
    <v>Map</v>
  </rv>
  <rv s="0">
    <v>536870912</v>
    <v>Canton of Uri</v>
    <v>bd769763-fa18-cb72-13b9-1fc2356e69e2</v>
    <v>en-GB</v>
    <v>Map</v>
  </rv>
  <rv s="0">
    <v>536870912</v>
    <v>Canton of Zug</v>
    <v>e87417bb-ca41-7e6d-69d0-7a8484553a9d</v>
    <v>en-GB</v>
    <v>Map</v>
  </rv>
  <rv s="0">
    <v>536870912</v>
    <v>Canton of Schaffhausen</v>
    <v>93019ae6-ba39-a502-0e6f-d0ea1311b868</v>
    <v>en-GB</v>
    <v>Map</v>
  </rv>
  <rv s="0">
    <v>536870912</v>
    <v>Canton of Schwyz</v>
    <v>ff0399f7-2e79-eb3f-0618-78c79708ac42</v>
    <v>en-GB</v>
    <v>Map</v>
  </rv>
  <rv s="0">
    <v>536870912</v>
    <v>Canton of Solothurn</v>
    <v>768c0474-5479-b9c8-75f8-f82efb8f0dde</v>
    <v>en-GB</v>
    <v>Map</v>
  </rv>
  <rv s="0">
    <v>536870912</v>
    <v>Canton of Lucerne</v>
    <v>b4674fd7-3899-7adb-4ffb-315b0fe97c2d</v>
    <v>en-GB</v>
    <v>Map</v>
  </rv>
  <rv s="0">
    <v>536870912</v>
    <v>Canton of St. Gallen</v>
    <v>2c40a905-a53f-03e5-6ae8-ff0f2d23e1a1</v>
    <v>en-GB</v>
    <v>Map</v>
  </rv>
  <rv s="0">
    <v>536870912</v>
    <v>Canton of Fribourg</v>
    <v>5539f36c-455a-28cc-02c2-27ef6596fe56</v>
    <v>en-GB</v>
    <v>Map</v>
  </rv>
  <rv s="4">
    <v>581</v>
  </rv>
  <rv s="1">
    <fb>0.10080933835403399</fb>
    <v>27</v>
  </rv>
  <rv s="1">
    <fb>0.28800000000000003</fb>
    <v>27</v>
  </rv>
  <rv s="1">
    <fb>4.5809998512268101E-2</fb>
    <v>36</v>
  </rv>
  <rv s="1">
    <fb>6332428</fb>
    <v>28</v>
  </rv>
  <rv s="14">
    <v>#VALUE!</v>
    <v>2216</v>
    <v>178</v>
    <v>Switzerland</v>
    <v>23</v>
    <v>24</v>
    <v>Map</v>
    <v>25</v>
    <v>179</v>
    <v>en-GB</v>
    <v>c10c98b9-afcd-84bf-c5c8-4220fc76a2e3</v>
    <v>536870912</v>
    <v>1</v>
    <v>CH</v>
    <v>10112</v>
    <v>10113</v>
    <v>636</v>
    <v>5976</v>
    <v>10114</v>
    <v>10115</v>
    <v>10116</v>
    <v>10117</v>
    <v>10118</v>
    <v>CHF</v>
    <v>Switzerland, officially the Swiss Confederation, is a landlocked country situated at the confluence of Western, Central and Southern Europe. It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located, among them Zürich, Geneva and Basel. These cities are home to several offices of international organisations such as the WTO, the WHO, the ILO, the headquarters of FIFA, the UN's second-largest office, as well as the main building of the Bank for International Settlements. The main international airports of Switzerland are also located in these cities.</v>
    <v>10119</v>
    <v>9412</v>
    <v>10120</v>
    <v>10121</v>
    <v>3678</v>
    <v>10122</v>
    <v>10123</v>
    <v>10124</v>
    <v>10125</v>
    <v>2788</v>
    <v>10126</v>
    <v>10128</v>
    <v>10129</v>
    <v>10130</v>
    <v>10131</v>
    <v>397</v>
    <v>Switzerland</v>
    <v>Swiss Psalm</v>
    <v>10132</v>
    <v>Swiss Confederation</v>
    <v>10133</v>
    <v>10134</v>
    <v>10135</v>
    <v>2892</v>
    <v>2878</v>
    <v>1985</v>
    <v>112</v>
    <v>341</v>
    <v>10136</v>
    <v>1442</v>
    <v>10137</v>
    <v>10151</v>
    <v>10152</v>
    <v>161</v>
    <v>10153</v>
    <v>10154</v>
    <v>Switzerland</v>
    <v>10155</v>
    <v>mdp/vdpid/223</v>
  </rv>
  <rv s="0">
    <v>536870912</v>
    <v>Syria</v>
    <v>0365d9b4-dcc9-76b1-38fe-00d02cbcd68f</v>
    <v>en-GB</v>
    <v>Map</v>
  </rv>
  <rv s="1">
    <fb>0.75810052823612695</fb>
    <v>27</v>
  </rv>
  <rv s="1">
    <fb>185180</fb>
    <v>28</v>
  </rv>
  <rv s="1">
    <fb>239000</fb>
    <v>28</v>
  </rv>
  <rv s="1">
    <fb>23.684999999999999</fb>
    <v>29</v>
  </rv>
  <rv s="1">
    <fb>963</fb>
    <v>30</v>
  </rv>
  <rv s="0">
    <v>536870912</v>
    <v>Damascus</v>
    <v>c59c22f4-d509-942f-a2f4-b31fa809a1b5</v>
    <v>en-GB</v>
    <v>Map</v>
  </rv>
  <rv s="1">
    <fb>28829.954000000002</fb>
    <v>28</v>
  </rv>
  <rv s="1">
    <fb>143.199979473582</fb>
    <v>31</v>
  </rv>
  <rv s="1">
    <fb>0.36702295336413898</fb>
    <v>27</v>
  </rv>
  <rv s="1">
    <fb>974.31713913344902</fb>
    <v>28</v>
  </rv>
  <rv s="1">
    <fb>2.8079999999999998</fb>
    <v>29</v>
  </rv>
  <rv s="1">
    <fb>2.67385503458041E-2</fb>
    <v>27</v>
  </rv>
  <rv s="1">
    <fb>97.791781432638501</fb>
    <v>35</v>
  </rv>
  <rv s="1">
    <fb>40405006007.208603</fb>
    <v>33</v>
  </rv>
  <rv s="1">
    <fb>0.81663549999999996</fb>
    <v>27</v>
  </rv>
  <rv s="1">
    <fb>0.40051150000000002</fb>
    <v>27</v>
  </rv>
  <rv s="2">
    <v>217</v>
    <v>25</v>
    <v>2229</v>
    <v>0</v>
    <v>Image of Syria</v>
  </rv>
  <rv s="0">
    <v>536870912</v>
    <v>Deir ez-Zor</v>
    <v>6a370007-4ce2-52a0-d9a9-994d7ca6c14f</v>
    <v>en-GB</v>
    <v>Map</v>
  </rv>
  <rv s="0">
    <v>805306368</v>
    <v>Bashar al-Assad (President)</v>
    <v>ec76c458-c383-50d3-e178-a29f6935d498</v>
    <v>en-GB</v>
    <v>Generic</v>
  </rv>
  <rv s="0">
    <v>805306368</v>
    <v>Farouk al-Sharaa (First Vice-President)</v>
    <v>1faae854-8614-c93d-5f63-5fcab5c58d9e</v>
    <v>en-GB</v>
    <v>Generic</v>
  </rv>
  <rv s="0">
    <v>805306368</v>
    <v>Faisal Mekdad (Minister)</v>
    <v>d65d1401-7605-1eff-beea-b4991b322ec9</v>
    <v>en-GB</v>
    <v>Generic</v>
  </rv>
  <rv s="0">
    <v>805306368</v>
    <v>Najah al-Attar (Vice President)</v>
    <v>c9571ec4-7ece-2d08-e021-24d1e99422a4</v>
    <v>en-GB</v>
    <v>Generic</v>
  </rv>
  <rv s="4">
    <v>582</v>
  </rv>
  <rv s="3">
    <v>https://www.bing.com/search?q=syria&amp;form=skydnc</v>
    <v>Learn more on Bing</v>
  </rv>
  <rv s="1">
    <fb>71.778999999999996</fb>
    <v>35</v>
  </rv>
  <rv s="1">
    <fb>0.53691278149999999</fb>
    <v>27</v>
  </rv>
  <rv s="1">
    <fb>1.22</fb>
    <v>29</v>
  </rv>
  <rv s="1">
    <fb>17070135</fb>
    <v>28</v>
  </rv>
  <rv s="1">
    <fb>0.44</fb>
    <v>27</v>
  </rv>
  <rv s="1">
    <fb>0.44113998413085903</fb>
    <v>27</v>
  </rv>
  <rv s="0">
    <v>536870912</v>
    <v>Rif Dimashq Governorate</v>
    <v>0bf8e513-8046-66b0-58f0-27ebba28355f</v>
    <v>en-GB</v>
    <v>Map</v>
  </rv>
  <rv s="0">
    <v>536870912</v>
    <v>Latakia Governorate</v>
    <v>31841ca1-6c95-6f01-0ab5-6889d4c3d21c</v>
    <v>en-GB</v>
    <v>Map</v>
  </rv>
  <rv s="0">
    <v>536870912</v>
    <v>Al-Hasakah Governorate</v>
    <v>5a14681e-86ef-4e87-8814-e97b2331491b</v>
    <v>en-GB</v>
    <v>Map</v>
  </rv>
  <rv s="0">
    <v>536870912</v>
    <v>Aleppo Governorate</v>
    <v>85ca5ff2-1809-0be9-0086-d75d0526a2a2</v>
    <v>en-GB</v>
    <v>Map</v>
  </rv>
  <rv s="0">
    <v>536870912</v>
    <v>Hama Governorate</v>
    <v>b8dbf16b-64c2-e098-8f3a-009959ed70b6</v>
    <v>en-GB</v>
    <v>Map</v>
  </rv>
  <rv s="0">
    <v>536870912</v>
    <v>Quneitra Governorate</v>
    <v>a65262f8-969c-4091-bb38-ad81d3151c80</v>
    <v>en-GB</v>
    <v>Map</v>
  </rv>
  <rv s="0">
    <v>536870912</v>
    <v>Deir ez-Zor Governorate</v>
    <v>73ead33c-8d7c-a2e3-d46b-d38cc25dcbc9</v>
    <v>en-GB</v>
    <v>Map</v>
  </rv>
  <rv s="0">
    <v>536870912</v>
    <v>As-Suwayda Governorate</v>
    <v>df94cb8c-564c-4586-aa29-316404232f68</v>
    <v>en-GB</v>
    <v>Map</v>
  </rv>
  <rv s="0">
    <v>536870912</v>
    <v>Homs Governorate</v>
    <v>f4bdeeb9-0ed5-9c38-ed69-96466a4d740a</v>
    <v>en-GB</v>
    <v>Map</v>
  </rv>
  <rv s="0">
    <v>536870912</v>
    <v>Daraa Governorate</v>
    <v>971ab33c-32f7-607a-f6df-68f8f4ab093e</v>
    <v>en-GB</v>
    <v>Map</v>
  </rv>
  <rv s="0">
    <v>536870912</v>
    <v>Idlib Governorate</v>
    <v>519423b9-bc4b-c2ba-752c-72b56bc07188</v>
    <v>en-GB</v>
    <v>Map</v>
  </rv>
  <rv s="0">
    <v>536870912</v>
    <v>Tartus Governorate</v>
    <v>b9351e7f-4232-2252-165d-5aac7be40f57</v>
    <v>en-GB</v>
    <v>Map</v>
  </rv>
  <rv s="0">
    <v>536870912</v>
    <v>Ar-Raqqah Governorate</v>
    <v>0b7a175f-cb0c-4f12-a872-0119ee237677</v>
    <v>en-GB</v>
    <v>Map</v>
  </rv>
  <rv s="0">
    <v>536870912</v>
    <v>Damascus Governorate</v>
    <v>abc37172-80e3-0b38-0b56-28a17ec5f75e</v>
    <v>en-GB</v>
    <v>Map</v>
  </rv>
  <rv s="4">
    <v>583</v>
  </rv>
  <rv s="1">
    <fb>0.14194682792272501</fb>
    <v>27</v>
  </rv>
  <rv s="1">
    <fb>8.3699998855590804E-2</fb>
    <v>36</v>
  </rv>
  <rv s="1">
    <fb>9358019</fb>
    <v>28</v>
  </rv>
  <rv s="7">
    <v>#VALUE!</v>
    <v>2227</v>
    <v>56</v>
    <v>Syria</v>
    <v>23</v>
    <v>24</v>
    <v>Map</v>
    <v>25</v>
    <v>2228</v>
    <v>en-GB</v>
    <v>0365d9b4-dcc9-76b1-38fe-00d02cbcd68f</v>
    <v>536870912</v>
    <v>1</v>
    <v>SY</v>
    <v>10158</v>
    <v>10159</v>
    <v>10160</v>
    <v>10161</v>
    <v>10162</v>
    <v>10163</v>
    <v>10164</v>
    <v>10165</v>
    <v>10166</v>
    <v>SYP</v>
    <v>Syria, officially the Syrian Arab Republic, is a country in Western Asia, bordering Lebanon to the southwest, the Mediterranean Sea to the west, Turkey to the north, Iraq to the east, Jordan to the south, and Israel to the southwest. Its capital and largest city is Damascus. A country of fertile plains, high mountains, and deserts, Syria is home to diverse ethnic and religious groups, including the majority Syrian Arabs, Kurds, Turkmens, Assyrians, Armenians, Circassians, Mandaeans, and Greeks. Religious groups include Sunnis, Christians, Alawites, Druze, Isma'ilis, Mandaeans, Shiites, Salafis, and Yazidis. Arabs are the largest ethnic group, and Sunnis are the largest religious group.</v>
    <v>10167</v>
    <v>10168</v>
    <v>10169</v>
    <v>10170</v>
    <v>3370</v>
    <v>10171</v>
    <v>10172</v>
    <v>10173</v>
    <v>10174</v>
    <v>906</v>
    <v>10175</v>
    <v>10180</v>
    <v>10181</v>
    <v>10182</v>
    <v>1627</v>
    <v>1538</v>
    <v>Syria</v>
    <v>Humat ad-Diyar</v>
    <v>907</v>
    <v>Syrian Arab Republic</v>
    <v>10183</v>
    <v>10184</v>
    <v>10185</v>
    <v>960</v>
    <v>4071</v>
    <v>10186</v>
    <v>1212</v>
    <v>4182</v>
    <v>4073</v>
    <v>460</v>
    <v>10187</v>
    <v>10202</v>
    <v>10203</v>
    <v>1709</v>
    <v>4705</v>
    <v>10204</v>
    <v>Syria</v>
    <v>10205</v>
    <v>mdp/vdpid/222</v>
  </rv>
  <rv s="0">
    <v>536870912</v>
    <v>Tajikistan</v>
    <v>51f28292-bea6-a5bd-4119-fc439f15243a</v>
    <v>en-GB</v>
    <v>Map</v>
  </rv>
  <rv s="1">
    <fb>0.34137906189206702</fb>
    <v>27</v>
  </rv>
  <rv s="1">
    <fb>144100</fb>
    <v>28</v>
  </rv>
  <rv s="1">
    <fb>17000</fb>
    <v>28</v>
  </rv>
  <rv s="1">
    <fb>30.760999999999999</fb>
    <v>29</v>
  </rv>
  <rv s="1">
    <fb>992</fb>
    <v>30</v>
  </rv>
  <rv s="0">
    <v>536870912</v>
    <v>Dushanbe</v>
    <v>216d473a-2c50-bcc0-fe78-4415b30cbc79</v>
    <v>en-GB</v>
    <v>Map</v>
  </rv>
  <rv s="1">
    <fb>5309.8159999999998</fb>
    <v>28</v>
  </rv>
  <rv s="1">
    <fb>148.56753447087999</fb>
    <v>31</v>
  </rv>
  <rv s="1">
    <fb>6.0045808232215399E-2</fb>
    <v>27</v>
  </rv>
  <rv s="1">
    <fb>1499.4850859092901</fb>
    <v>28</v>
  </rv>
  <rv s="1">
    <fb>3.585</fb>
    <v>29</v>
  </rv>
  <rv s="1">
    <fb>2.9713955897145601E-2</fb>
    <v>27</v>
  </rv>
  <rv s="1">
    <fb>45.9841418625521</fb>
    <v>35</v>
  </rv>
  <rv s="1">
    <fb>8116626794.2583704</fb>
    <v>33</v>
  </rv>
  <rv s="1">
    <fb>1.0085743999999999</fb>
    <v>27</v>
  </rv>
  <rv s="1">
    <fb>0.3125656</fb>
    <v>27</v>
  </rv>
  <rv s="2">
    <v>218</v>
    <v>25</v>
    <v>2239</v>
    <v>0</v>
    <v>Image of Tajikistan</v>
  </rv>
  <rv s="1">
    <fb>30.4</fb>
    <v>35</v>
  </rv>
  <rv s="0">
    <v>805306368</v>
    <v>Emomali Rahmon (Acting President)</v>
    <v>b7d56bfe-09a1-236c-06fb-e37a67d7b283</v>
    <v>en-GB</v>
    <v>Generic</v>
  </rv>
  <rv s="0">
    <v>805306368</v>
    <v>Emomali Rahmon (President)</v>
    <v>b7d56bfe-09a1-236c-06fb-e37a67d7b283</v>
    <v>en-GB</v>
    <v>Generic</v>
  </rv>
  <rv s="0">
    <v>805306368</v>
    <v>Kokhir Rasulzoda (Prime Minister)</v>
    <v>e81862d5-90b7-4ef8-aa86-21cbab79b013</v>
    <v>en-GB</v>
    <v>Generic</v>
  </rv>
  <rv s="4">
    <v>584</v>
  </rv>
  <rv s="3">
    <v>https://www.bing.com/search?q=tajikistan&amp;form=skydnc</v>
    <v>Learn more on Bing</v>
  </rv>
  <rv s="1">
    <fb>70.879000000000005</fb>
    <v>35</v>
  </rv>
  <rv s="4">
    <v>585</v>
  </rv>
  <rv s="1">
    <fb>0.63062999939999997</fb>
    <v>27</v>
  </rv>
  <rv s="1">
    <fb>1.7002999999999999</fb>
    <v>29</v>
  </rv>
  <rv s="1">
    <fb>9321018</fb>
    <v>28</v>
  </rv>
  <rv s="1">
    <fb>0.41700000000000004</fb>
    <v>27</v>
  </rv>
  <rv s="1">
    <fb>0.42020999908447298</fb>
    <v>27</v>
  </rv>
  <rv s="0">
    <v>536870912</v>
    <v>Gorno-Badakhshan Autonomous Region</v>
    <v>694eb43a-b479-27c3-1eb4-15001a05953a</v>
    <v>en-GB</v>
    <v>Map</v>
  </rv>
  <rv s="0">
    <v>536870912</v>
    <v>Khatlon Region</v>
    <v>aa2b17b7-2ed2-b63d-1d1c-598393216e3f</v>
    <v>en-GB</v>
    <v>Map</v>
  </rv>
  <rv s="0">
    <v>536870912</v>
    <v>Sughd Region</v>
    <v>fdbef49a-a624-b418-31c0-8f98f7af29c9</v>
    <v>en-GB</v>
    <v>Map</v>
  </rv>
  <rv s="4">
    <v>586</v>
  </rv>
  <rv s="1">
    <fb>9.8210237867462288E-2</fb>
    <v>27</v>
  </rv>
  <rv s="4">
    <v>587</v>
  </rv>
  <rv s="1">
    <fb>0.67299999999999993</fb>
    <v>27</v>
  </rv>
  <rv s="1">
    <fb>0.110170001983643</fb>
    <v>36</v>
  </rv>
  <rv s="1">
    <fb>2545477</fb>
    <v>28</v>
  </rv>
  <rv s="7">
    <v>#VALUE!</v>
    <v>2237</v>
    <v>56</v>
    <v>Tajikistan</v>
    <v>23</v>
    <v>24</v>
    <v>Map</v>
    <v>25</v>
    <v>2238</v>
    <v>en-GB</v>
    <v>51f28292-bea6-a5bd-4119-fc439f15243a</v>
    <v>536870912</v>
    <v>1</v>
    <v>TJ</v>
    <v>10208</v>
    <v>10209</v>
    <v>10210</v>
    <v>10211</v>
    <v>10212</v>
    <v>10213</v>
    <v>10214</v>
    <v>10215</v>
    <v>10216</v>
    <v>TJS</v>
    <v>Tajikistan, officially the Republic of Tajikistan, is a landlocked country in Central Asia with an area of 143,100 km² and an estimated population of 9,537,645 people. Its capital and largest city is Dushanbe. It is bordered by Afghanistan to the south, Uzbekistan to the west, Kyrgyzstan to the north and China to the east. The traditional homelands of the Tajik people include present-day Tajikistan as well as parts of Afghanistan.</v>
    <v>10217</v>
    <v>10218</v>
    <v>10219</v>
    <v>10220</v>
    <v>331</v>
    <v>10221</v>
    <v>10222</v>
    <v>10223</v>
    <v>10224</v>
    <v>10225</v>
    <v>10213</v>
    <v>10229</v>
    <v>10230</v>
    <v>10231</v>
    <v>8769</v>
    <v>6738</v>
    <v>Tajikistan</v>
    <v>Surudi Milli</v>
    <v>10232</v>
    <v>Republic of Tajikistan</v>
    <v>10233</v>
    <v>10234</v>
    <v>10235</v>
    <v>2892</v>
    <v>4539</v>
    <v>10236</v>
    <v>668</v>
    <v>615</v>
    <v>114</v>
    <v>4540</v>
    <v>10237</v>
    <v>10241</v>
    <v>10242</v>
    <v>10243</v>
    <v>10244</v>
    <v>10245</v>
    <v>Tajikistan</v>
    <v>10246</v>
    <v>mdp/vdpid/228</v>
  </rv>
  <rv s="0">
    <v>536870912</v>
    <v>Tanzania</v>
    <v>2cfae8b0-3beb-e190-7019-29edde94e3e0</v>
    <v>en-GB</v>
    <v>Map</v>
  </rv>
  <rv s="1">
    <fb>0.44761797245427898</fb>
    <v>27</v>
  </rv>
  <rv s="1">
    <fb>947300</fb>
    <v>28</v>
  </rv>
  <rv s="1">
    <fb>28000</fb>
    <v>28</v>
  </rv>
  <rv s="1">
    <fb>36.700000000000003</fb>
    <v>29</v>
  </rv>
  <rv s="1">
    <fb>255</fb>
    <v>30</v>
  </rv>
  <rv s="0">
    <v>536870912</v>
    <v>Dodoma</v>
    <v>a336fd71-199e-7557-a105-dd368f3c8210</v>
    <v>en-GB</v>
    <v>Map</v>
  </rv>
  <rv s="1">
    <fb>11972.754999999999</fb>
    <v>28</v>
  </rv>
  <rv s="1">
    <fb>187.430158933386</fb>
    <v>31</v>
  </rv>
  <rv s="1">
    <fb>3.4642805799902601E-2</fb>
    <v>27</v>
  </rv>
  <rv s="1">
    <fb>103.68331576521599</fb>
    <v>28</v>
  </rv>
  <rv s="1">
    <fb>4.8920000000000003</fb>
    <v>29</v>
  </rv>
  <rv s="1">
    <fb>0.51578234364416309</fb>
    <v>27</v>
  </rv>
  <rv s="1">
    <fb>14.380616951892099</fb>
    <v>35</v>
  </rv>
  <rv s="1">
    <fb>63177068174.549004</fb>
    <v>33</v>
  </rv>
  <rv s="1">
    <fb>0.94168689999999999</fb>
    <v>27</v>
  </rv>
  <rv s="1">
    <fb>4.0101600000000001E-2</fb>
    <v>27</v>
  </rv>
  <rv s="2">
    <v>219</v>
    <v>25</v>
    <v>2250</v>
    <v>0</v>
    <v>Image of Tanzania</v>
  </rv>
  <rv s="0">
    <v>536870912</v>
    <v>Dar es Salaam</v>
    <v>b834f4ed-c3b3-2ad3-425b-36a4be604716</v>
    <v>en-GB</v>
    <v>Map</v>
  </rv>
  <rv s="0">
    <v>805306368</v>
    <v>Doto Biteko (Minister)</v>
    <v>ed6c2645-3e9d-7935-9f56-83e8d2393cb6</v>
    <v>en-GB</v>
    <v>Generic</v>
  </rv>
  <rv s="0">
    <v>805306368</v>
    <v>Samia Suluhu (President)</v>
    <v>6b384cc1-95e5-4433-9157-873daa3a373c</v>
    <v>en-GB</v>
    <v>Generic</v>
  </rv>
  <rv s="0">
    <v>805306368</v>
    <v>Kassim Majaliwa (Prime Minister)</v>
    <v>ca4e832b-6872-4827-887f-7804fb55aa9b</v>
    <v>en-GB</v>
    <v>Generic</v>
  </rv>
  <rv s="0">
    <v>805306368</v>
    <v>Philip Mpango (Vice President)</v>
    <v>3cd9b87d-60cb-9a08-c0e2-b328e97d93ad</v>
    <v>en-GB</v>
    <v>Generic</v>
  </rv>
  <rv s="4">
    <v>588</v>
  </rv>
  <rv s="3">
    <v>https://www.bing.com/search?q=tanzania&amp;form=skydnc</v>
    <v>Learn more on Bing</v>
  </rv>
  <rv s="1">
    <fb>65.015000000000001</fb>
    <v>35</v>
  </rv>
  <rv s="1">
    <fb>398100000</fb>
    <v>33</v>
  </rv>
  <rv s="1">
    <fb>524</fb>
    <v>35</v>
  </rv>
  <rv s="1">
    <fb>0.26149116560000002</fb>
    <v>27</v>
  </rv>
  <rv s="1">
    <fb>1.4E-2</fb>
    <v>29</v>
  </rv>
  <rv s="1">
    <fb>58005463</fb>
    <v>28</v>
  </rv>
  <rv s="1">
    <fb>0.33100000000000002</fb>
    <v>27</v>
  </rv>
  <rv s="1">
    <fb>0.48100000000000004</fb>
    <v>27</v>
  </rv>
  <rv s="1">
    <fb>0.83412002563476606</fb>
    <v>27</v>
  </rv>
  <rv s="0">
    <v>536870912</v>
    <v>Arusha Region</v>
    <v>b5140e27-5025-b787-5e88-bfafdcc9257b</v>
    <v>en-GB</v>
    <v>Map</v>
  </rv>
  <rv s="0">
    <v>536870912</v>
    <v>Dodoma Region</v>
    <v>a0c69226-4585-d219-ca0a-5afbe5f11768</v>
    <v>en-GB</v>
    <v>Map</v>
  </rv>
  <rv s="0">
    <v>536870912</v>
    <v>Singida Region</v>
    <v>a041d593-5d01-635f-a887-cad871c68414</v>
    <v>en-GB</v>
    <v>Map</v>
  </rv>
  <rv s="0">
    <v>536870912</v>
    <v>Tanga Region</v>
    <v>1fef9e91-2513-1195-7f2f-6059265d3666</v>
    <v>en-GB</v>
    <v>Map</v>
  </rv>
  <rv s="0">
    <v>536870912</v>
    <v>Kilimanjaro Region</v>
    <v>168bcb72-e533-737f-4a74-1df855f5ddda</v>
    <v>en-GB</v>
    <v>Map</v>
  </rv>
  <rv s="0">
    <v>536870912</v>
    <v>Mbeya Region</v>
    <v>2d39fadc-63bd-f295-bda7-9b1e11d4a090</v>
    <v>en-GB</v>
    <v>Map</v>
  </rv>
  <rv s="0">
    <v>536870912</v>
    <v>Manyara Region</v>
    <v>93ad7d87-c70f-8ef4-11fb-f8cff9072ef8</v>
    <v>en-GB</v>
    <v>Map</v>
  </rv>
  <rv s="0">
    <v>536870912</v>
    <v>Kigoma Region</v>
    <v>772391a8-053e-b6f7-1829-83eb4d7f39ce</v>
    <v>en-GB</v>
    <v>Map</v>
  </rv>
  <rv s="0">
    <v>536870912</v>
    <v>Iringa Region</v>
    <v>82e4024e-18b6-a78f-da02-b2a5037bf8c0</v>
    <v>en-GB</v>
    <v>Map</v>
  </rv>
  <rv s="0">
    <v>536870912</v>
    <v>Pwani Region</v>
    <v>26dceea1-a7ec-d06e-1077-5ea05d2de430</v>
    <v>en-GB</v>
    <v>Map</v>
  </rv>
  <rv s="0">
    <v>536870912</v>
    <v>Mwanza Region</v>
    <v>ec2e6314-6cef-8a10-b982-2fbaaf1a017e</v>
    <v>en-GB</v>
    <v>Map</v>
  </rv>
  <rv s="0">
    <v>536870912</v>
    <v>Shinyanga Region</v>
    <v>f2b7fd6a-99f7-2f79-c7aa-6e1397cbc1a8</v>
    <v>en-GB</v>
    <v>Map</v>
  </rv>
  <rv s="0">
    <v>536870912</v>
    <v>Mara Region</v>
    <v>0d6d1da3-377f-d527-b2de-99c8d3bd3d90</v>
    <v>en-GB</v>
    <v>Map</v>
  </rv>
  <rv s="0">
    <v>536870912</v>
    <v>Morogoro Region</v>
    <v>fc248d0b-dc71-3a6a-253c-d84620965fd9</v>
    <v>en-GB</v>
    <v>Map</v>
  </rv>
  <rv s="0">
    <v>536870912</v>
    <v>Lindi Region</v>
    <v>299d4016-ec73-670e-97f8-e0fad8e478d9</v>
    <v>en-GB</v>
    <v>Map</v>
  </rv>
  <rv s="0">
    <v>536870912</v>
    <v>Mtwara Region</v>
    <v>b7cec449-e82a-b80a-0b74-347ee94b38a2</v>
    <v>en-GB</v>
    <v>Map</v>
  </rv>
  <rv s="0">
    <v>536870912</v>
    <v>Mjini Magharibi Region</v>
    <v>dcb0c0e8-876e-a8b3-ac55-94367b8f989e</v>
    <v>en-GB</v>
    <v>Map</v>
  </rv>
  <rv s="0">
    <v>536870912</v>
    <v>Tabora Region</v>
    <v>f1191b0b-d64f-70ed-fdd9-8ee299abc6a4</v>
    <v>en-GB</v>
    <v>Map</v>
  </rv>
  <rv s="0">
    <v>536870912</v>
    <v>Rukwa Region</v>
    <v>376fec36-dc3b-6fb1-658b-e802572a5489</v>
    <v>en-GB</v>
    <v>Map</v>
  </rv>
  <rv s="0">
    <v>536870912</v>
    <v>Ruvuma Region</v>
    <v>65c1ab97-2a74-df72-b6ed-472d8fcce87f</v>
    <v>en-GB</v>
    <v>Map</v>
  </rv>
  <rv s="0">
    <v>536870912</v>
    <v>Pemba South Region</v>
    <v>3338a3f5-8675-a33d-e4b9-fb8690efad5b</v>
    <v>en-GB</v>
    <v>Map</v>
  </rv>
  <rv s="0">
    <v>536870912</v>
    <v>Unguja South Region</v>
    <v>76dc29ae-c776-8ec0-bac8-13ca3679abaf</v>
    <v>en-GB</v>
    <v>Map</v>
  </rv>
  <rv s="0">
    <v>536870912</v>
    <v>Unguja North Region</v>
    <v>4e562235-0f03-e397-29a8-082cdc878cb4</v>
    <v>en-GB</v>
    <v>Map</v>
  </rv>
  <rv s="0">
    <v>536870912</v>
    <v>Pemba North Region</v>
    <v>e83560b5-5570-c857-9222-f6275b015547</v>
    <v>en-GB</v>
    <v>Map</v>
  </rv>
  <rv s="0">
    <v>536870912</v>
    <v>Simiyu Region</v>
    <v>2343364d-604f-4356-961e-8386e302e104</v>
    <v>en-GB</v>
    <v>Map</v>
  </rv>
  <rv s="0">
    <v>536870912</v>
    <v>Njombe Region</v>
    <v>acf05d85-1f98-444a-872f-85801aa7914e</v>
    <v>en-GB</v>
    <v>Map</v>
  </rv>
  <rv s="0">
    <v>536870912</v>
    <v>Geita Region</v>
    <v>15b78292-96ed-9f81-b5b0-500411d53cfd</v>
    <v>en-GB</v>
    <v>Map</v>
  </rv>
  <rv s="0">
    <v>536870912</v>
    <v>Katavi Region</v>
    <v>5b05bb0a-ad2b-4238-a994-27f35b99f1c0</v>
    <v>en-GB</v>
    <v>Map</v>
  </rv>
  <rv s="4">
    <v>589</v>
  </rv>
  <rv s="1">
    <fb>0.11493954613651799</fb>
    <v>27</v>
  </rv>
  <rv s="1">
    <fb>0.43799999999999994</fb>
    <v>27</v>
  </rv>
  <rv s="1">
    <fb>1.9800000190734902E-2</fb>
    <v>36</v>
  </rv>
  <rv s="1">
    <fb>20011885</fb>
    <v>28</v>
  </rv>
  <rv s="8">
    <v>#VALUE!</v>
    <v>2248</v>
    <v>68</v>
    <v>Tanzania</v>
    <v>23</v>
    <v>24</v>
    <v>Map</v>
    <v>25</v>
    <v>2249</v>
    <v>en-GB</v>
    <v>2cfae8b0-3beb-e190-7019-29edde94e3e0</v>
    <v>536870912</v>
    <v>1</v>
    <v>TZ</v>
    <v>10249</v>
    <v>10250</v>
    <v>10251</v>
    <v>10252</v>
    <v>10253</v>
    <v>10254</v>
    <v>10255</v>
    <v>10256</v>
    <v>10257</v>
    <v>TSH</v>
    <v>Tanzania, officially the United Republic of Tanzania, is a country in East Africa within the African Great Lakes region. It borders Uganda to the north; Kenya to the northeast; Comoro Islands and the Indian Ocean to the east; Mozambique and Malawi to the south; Zambia to the southwest; and Rwanda, Burundi, and the Democratic Republic of the Congo to the west. Mount Kilimanjaro, Africa's highest mountain, is in northeastern Tanzania.</v>
    <v>10258</v>
    <v>10259</v>
    <v>10260</v>
    <v>10261</v>
    <v>2267</v>
    <v>10262</v>
    <v>10263</v>
    <v>10264</v>
    <v>10265</v>
    <v>5935</v>
    <v>10266</v>
    <v>10271</v>
    <v>10272</v>
    <v>10273</v>
    <v>10274</v>
    <v>10275</v>
    <v>5898</v>
    <v>Tanzania</v>
    <v>Mungu ibariki Afrika</v>
    <v>5653</v>
    <v>United Republic of Tanzania</v>
    <v>10276</v>
    <v>10277</v>
    <v>10278</v>
    <v>336</v>
    <v>10279</v>
    <v>10280</v>
    <v>1440</v>
    <v>1815</v>
    <v>5023</v>
    <v>1171</v>
    <v>10281</v>
    <v>10310</v>
    <v>10311</v>
    <v>2493</v>
    <v>10312</v>
    <v>10313</v>
    <v>Tanzania</v>
    <v>10314</v>
    <v>mdp/vdpid/239</v>
  </rv>
  <rv s="0">
    <v>536870912</v>
    <v>Thailand</v>
    <v>588bd4b9-e440-b7eb-2cab-2a54c0458548</v>
    <v>en-GB</v>
    <v>Map</v>
  </rv>
  <rv s="1">
    <fb>0.43277417839456594</fb>
    <v>27</v>
  </rv>
  <rv s="1">
    <fb>513120</fb>
    <v>28</v>
  </rv>
  <rv s="1">
    <fb>455000</fb>
    <v>28</v>
  </rv>
  <rv s="1">
    <fb>10.343999999999999</fb>
    <v>29</v>
  </rv>
  <rv s="1">
    <fb>66</fb>
    <v>30</v>
  </rv>
  <rv s="0">
    <v>536870912</v>
    <v>Bangkok</v>
    <v>651e796f-a780-c032-4e9c-23e5f5fe5854</v>
    <v>en-GB</v>
    <v>Map</v>
  </rv>
  <rv s="1">
    <fb>283763.46100000001</fb>
    <v>28</v>
  </rv>
  <rv s="1">
    <fb>113.265649996346</fb>
    <v>31</v>
  </rv>
  <rv s="1">
    <fb>7.0672860131430508E-3</fb>
    <v>27</v>
  </rv>
  <rv s="1">
    <fb>2538.79638035364</fb>
    <v>28</v>
  </rv>
  <rv s="1">
    <fb>1.5249999999999999</fb>
    <v>29</v>
  </rv>
  <rv s="1">
    <fb>0.32157607312728798</fb>
    <v>27</v>
  </rv>
  <rv s="1">
    <fb>79.839022650550007</fb>
    <v>35</v>
  </rv>
  <rv s="1">
    <fb>543649976165.63</fb>
    <v>33</v>
  </rv>
  <rv s="1">
    <fb>0.99774360000000006</fb>
    <v>27</v>
  </rv>
  <rv s="1">
    <fb>0.49286810000000003</fb>
    <v>27</v>
  </rv>
  <rv s="2">
    <v>220</v>
    <v>25</v>
    <v>2260</v>
    <v>0</v>
    <v>Image of Thailand</v>
  </rv>
  <rv s="0">
    <v>805306368</v>
    <v>Vajiralongkorn (Monarch)</v>
    <v>838f8fba-7ce1-3cb6-caf3-eadcdd6d67c4</v>
    <v>en-GB</v>
    <v>Generic</v>
  </rv>
  <rv s="0">
    <v>805306368</v>
    <v>Prayut Chan-o-cha (Prime Minister)</v>
    <v>7622e75d-77cc-211a-d452-897ca707b336</v>
    <v>en-GB</v>
    <v>Generic</v>
  </rv>
  <rv s="0">
    <v>805306368</v>
    <v>Prayut Chan-o-cha (Minister)</v>
    <v>7622e75d-77cc-211a-d452-897ca707b336</v>
    <v>en-GB</v>
    <v>Generic</v>
  </rv>
  <rv s="0">
    <v>805306368</v>
    <v>Anupong Paochinda (Minister)</v>
    <v>2680e282-8deb-3f95-6f1f-a9b2b5ac7df5</v>
    <v>en-GB</v>
    <v>Generic</v>
  </rv>
  <rv s="0">
    <v>805306368</v>
    <v>Don Pramudwinai (Minister)</v>
    <v>78b6d92a-03e2-7a8a-abd6-691eb4cb41a5</v>
    <v>en-GB</v>
    <v>Generic</v>
  </rv>
  <rv s="0">
    <v>805306368</v>
    <v>Suriya Jungrungreangkit (Minister)</v>
    <v>d21c4678-3cc1-647a-2d1f-f647a8de0f18</v>
    <v>en-GB</v>
    <v>Generic</v>
  </rv>
  <rv s="4">
    <v>590</v>
  </rv>
  <rv s="3">
    <v>https://www.bing.com/search?q=thailand&amp;form=skydnc</v>
    <v>Learn more on Bing</v>
  </rv>
  <rv s="1">
    <fb>76.930999999999997</fb>
    <v>35</v>
  </rv>
  <rv s="1">
    <fb>569228320000</fb>
    <v>33</v>
  </rv>
  <rv s="4">
    <v>591</v>
  </rv>
  <rv s="1">
    <fb>0.11765354909999999</fb>
    <v>27</v>
  </rv>
  <rv s="1">
    <fb>0.80500000000000005</fb>
    <v>29</v>
  </rv>
  <rv s="1">
    <fb>69625582</fb>
    <v>28</v>
  </rv>
  <rv s="1">
    <fb>0.28100000000000003</fb>
    <v>27</v>
  </rv>
  <rv s="1">
    <fb>0.67325996398925791</fb>
    <v>27</v>
  </rv>
  <rv s="0">
    <v>536870912</v>
    <v>Nakhon Ratchasima Province</v>
    <v>7ce7803a-8dd0-1cde-8139-69ebef62dfa9</v>
    <v>en-GB</v>
    <v>Map</v>
  </rv>
  <rv s="0">
    <v>536870912</v>
    <v>Sing Buri Province</v>
    <v>6130b71a-93d5-381b-8994-6c662c98368f</v>
    <v>en-GB</v>
    <v>Map</v>
  </rv>
  <rv s="0">
    <v>536870912</v>
    <v>Pattaya</v>
    <v>78d752de-d5ce-4e2d-456b-95abd4379871</v>
    <v>en-GB</v>
    <v>Map</v>
  </rv>
  <rv s="0">
    <v>536870912</v>
    <v>Kalasin Province</v>
    <v>a8164165-4567-027a-d2ff-7bb056e870e8</v>
    <v>en-GB</v>
    <v>Map</v>
  </rv>
  <rv s="0">
    <v>536870912</v>
    <v>Surin</v>
    <v>bcfc86b1-45fe-cae6-e72b-124be7c0ec4c</v>
    <v>en-GB</v>
    <v>Map</v>
  </rv>
  <rv s="0">
    <v>536870912</v>
    <v>Phra Nakhon Si Ayutthaya Province</v>
    <v>578e9ec0-ecf1-f532-a8a1-18a5e9597ac1</v>
    <v>en-GB</v>
    <v>Map</v>
  </rv>
  <rv s="0">
    <v>536870912</v>
    <v>Chiang Mai Province</v>
    <v>ec21839a-048d-d7f2-68f9-73688da0c93d</v>
    <v>en-GB</v>
    <v>Map</v>
  </rv>
  <rv s="0">
    <v>536870912</v>
    <v>Phuket</v>
    <v>20be74cc-02fe-ce05-9e1e-640295edcc6f</v>
    <v>en-GB</v>
    <v>Map</v>
  </rv>
  <rv s="0">
    <v>536870912</v>
    <v>Samut Prakan Province</v>
    <v>4fca47ef-6db5-529c-d8cc-7233dae78274</v>
    <v>en-GB</v>
    <v>Map</v>
  </rv>
  <rv s="0">
    <v>536870912</v>
    <v>Chaiyaphum Province</v>
    <v>95db73b8-fa30-ad09-16f1-ce5277ecdcc7</v>
    <v>en-GB</v>
    <v>Map</v>
  </rv>
  <rv s="0">
    <v>536870912</v>
    <v>Phayao Province</v>
    <v>58fbb830-cd58-6852-5600-332a50023b7d</v>
    <v>en-GB</v>
    <v>Map</v>
  </rv>
  <rv s="0">
    <v>536870912</v>
    <v>Loei Province</v>
    <v>e58d9875-c305-ee1f-05ef-1fdf818e52db</v>
    <v>en-GB</v>
    <v>Map</v>
  </rv>
  <rv s="0">
    <v>536870912</v>
    <v>Surat Thani Province</v>
    <v>e9f26cf5-c566-940d-61f7-5ce884ac07f3</v>
    <v>en-GB</v>
    <v>Map</v>
  </rv>
  <rv s="0">
    <v>536870912</v>
    <v>Chonburi Province</v>
    <v>51facd2e-84fc-996e-b57b-f36d2fd58e2f</v>
    <v>en-GB</v>
    <v>Map</v>
  </rv>
  <rv s="0">
    <v>536870912</v>
    <v>Maha Sarakham Province</v>
    <v>ed8e7a88-5ca7-1c3c-095f-53c3c392ca36</v>
    <v>en-GB</v>
    <v>Map</v>
  </rv>
  <rv s="0">
    <v>536870912</v>
    <v>Nakhon Nayok Province</v>
    <v>c79375e7-7f58-a4e5-8d37-2d475d0b3ade</v>
    <v>en-GB</v>
    <v>Map</v>
  </rv>
  <rv s="0">
    <v>536870912</v>
    <v>Saraburi Province</v>
    <v>fc7f8d5c-4c87-0cc6-10a0-48e2cb2cbf12</v>
    <v>en-GB</v>
    <v>Map</v>
  </rv>
  <rv s="0">
    <v>536870912</v>
    <v>Sukhothai Province</v>
    <v>0a6402e0-1579-efc4-94ee-731b92d86d30</v>
    <v>en-GB</v>
    <v>Map</v>
  </rv>
  <rv s="0">
    <v>536870912</v>
    <v>Nonthaburi Province</v>
    <v>38a59c88-5429-4d6c-b137-db4bef343bae</v>
    <v>en-GB</v>
    <v>Map</v>
  </rv>
  <rv s="0">
    <v>536870912</v>
    <v>Phetchaburi Province</v>
    <v>24d7d851-f000-498e-4b14-950395383091</v>
    <v>en-GB</v>
    <v>Map</v>
  </rv>
  <rv s="0">
    <v>536870912</v>
    <v>Udon Thani Province</v>
    <v>f98afd3c-06df-6455-f66f-2905e60856a2</v>
    <v>en-GB</v>
    <v>Map</v>
  </rv>
  <rv s="0">
    <v>536870912</v>
    <v>Prachinburi Province</v>
    <v>014a3f63-d8f1-79a4-bc41-df01b86d6dc0</v>
    <v>en-GB</v>
    <v>Map</v>
  </rv>
  <rv s="0">
    <v>536870912</v>
    <v>Phatthalung Province</v>
    <v>b443801d-894b-7e2b-fe41-182a7f70dabd</v>
    <v>en-GB</v>
    <v>Map</v>
  </rv>
  <rv s="0">
    <v>536870912</v>
    <v>Chiang Rai Province</v>
    <v>773cf086-b01f-6641-3201-e1cb9355ccf9</v>
    <v>en-GB</v>
    <v>Map</v>
  </rv>
  <rv s="0">
    <v>536870912</v>
    <v>Nong Khai Province</v>
    <v>8c153c99-d1d5-8939-8e38-a4771dab046e</v>
    <v>en-GB</v>
    <v>Map</v>
  </rv>
  <rv s="0">
    <v>536870912</v>
    <v>Narathiwat Province</v>
    <v>920b263b-f271-938d-3446-028731fe8698</v>
    <v>en-GB</v>
    <v>Map</v>
  </rv>
  <rv s="0">
    <v>536870912</v>
    <v>Prachuap Khiri Khan Province</v>
    <v>f02632b4-4ca3-476d-b8ca-6d6eeca727b5</v>
    <v>en-GB</v>
    <v>Map</v>
  </rv>
  <rv s="0">
    <v>536870912</v>
    <v>Rayong Province</v>
    <v>e967d008-0fd5-839d-5f76-1239ea9a3d78</v>
    <v>en-GB</v>
    <v>Map</v>
  </rv>
  <rv s="0">
    <v>536870912</v>
    <v>Nakhon Si Thammarat Province</v>
    <v>bd31e26b-e9fb-5bfb-a24d-f97a2010852d</v>
    <v>en-GB</v>
    <v>Map</v>
  </rv>
  <rv s="0">
    <v>536870912</v>
    <v>Phitsanulok Province</v>
    <v>99f5afe8-6528-aa85-8e99-e1d4b74eecb9</v>
    <v>en-GB</v>
    <v>Map</v>
  </rv>
  <rv s="0">
    <v>536870912</v>
    <v>Krabi Province</v>
    <v>4cd9acbf-b437-bb27-ea9a-d3d74997c2ad</v>
    <v>en-GB</v>
    <v>Map</v>
  </rv>
  <rv s="0">
    <v>536870912</v>
    <v>Phang Nga Province</v>
    <v>e6a34126-0490-3447-3fb6-fdd8bf0b7afe</v>
    <v>en-GB</v>
    <v>Map</v>
  </rv>
  <rv s="0">
    <v>536870912</v>
    <v>Lampang Province</v>
    <v>ea3b275a-ae62-b46c-be21-4f66c21cf992</v>
    <v>en-GB</v>
    <v>Map</v>
  </rv>
  <rv s="0">
    <v>536870912</v>
    <v>Sisaket Province</v>
    <v>efff8ff8-a9e2-ff41-f162-5fe167bc2f68</v>
    <v>en-GB</v>
    <v>Map</v>
  </rv>
  <rv s="0">
    <v>536870912</v>
    <v>Lamphun Province</v>
    <v>d37b9cb6-896b-23c8-17ae-5cd391241ada</v>
    <v>en-GB</v>
    <v>Map</v>
  </rv>
  <rv s="0">
    <v>536870912</v>
    <v>Buriram Province</v>
    <v>286bf73d-595c-88a0-198d-d63ade1a7db0</v>
    <v>en-GB</v>
    <v>Map</v>
  </rv>
  <rv s="0">
    <v>536870912</v>
    <v>Chumphon Province</v>
    <v>f41d048f-3362-a5c8-e21b-0a64c129467e</v>
    <v>en-GB</v>
    <v>Map</v>
  </rv>
  <rv s="0">
    <v>536870912</v>
    <v>Chanthaburi Province</v>
    <v>7e320113-f3bc-a68a-e3e2-32a306211183</v>
    <v>en-GB</v>
    <v>Map</v>
  </rv>
  <rv s="0">
    <v>536870912</v>
    <v>Nakhon Pathom Province</v>
    <v>e0d61a62-637b-f7a9-232d-82400c4c113b</v>
    <v>en-GB</v>
    <v>Map</v>
  </rv>
  <rv s="0">
    <v>536870912</v>
    <v>Lopburi Province</v>
    <v>ceae64d6-76e9-5c56-fff7-00643272f340</v>
    <v>en-GB</v>
    <v>Map</v>
  </rv>
  <rv s="0">
    <v>536870912</v>
    <v>Pattani Province</v>
    <v>19227138-e1ac-2ebe-45af-dec9111e9931</v>
    <v>en-GB</v>
    <v>Map</v>
  </rv>
  <rv s="0">
    <v>536870912</v>
    <v>Ubon Ratchathani Province</v>
    <v>9799346e-1d7b-454c-1596-f7cfec285b4f</v>
    <v>en-GB</v>
    <v>Map</v>
  </rv>
  <rv s="0">
    <v>536870912</v>
    <v>Uttaradit Province</v>
    <v>7afa7c5a-244d-03f0-7fc4-689f94788bdb</v>
    <v>en-GB</v>
    <v>Map</v>
  </rv>
  <rv s="0">
    <v>536870912</v>
    <v>Sakon Nakhon Province</v>
    <v>643c56ea-b791-7a7b-1715-4fb369e4828b</v>
    <v>en-GB</v>
    <v>Map</v>
  </rv>
  <rv s="0">
    <v>536870912</v>
    <v>Chachoengsao Province</v>
    <v>65d6edef-7834-54a9-e3dd-9960101fd398</v>
    <v>en-GB</v>
    <v>Map</v>
  </rv>
  <rv s="0">
    <v>536870912</v>
    <v>Uthai Thani Province</v>
    <v>b43cdfd9-80ff-1611-dc6e-e1252fbdc043</v>
    <v>en-GB</v>
    <v>Map</v>
  </rv>
  <rv s="0">
    <v>536870912</v>
    <v>Pathum Thani Province</v>
    <v>a4631966-30fd-7622-899c-11205340b931</v>
    <v>en-GB</v>
    <v>Map</v>
  </rv>
  <rv s="0">
    <v>536870912</v>
    <v>Phichit Province</v>
    <v>1df4e6ac-5ca1-5d05-bdf2-8f2a41a56be6</v>
    <v>en-GB</v>
    <v>Map</v>
  </rv>
  <rv s="0">
    <v>536870912</v>
    <v>Trang Province</v>
    <v>674457b4-7466-8dd8-d488-e2285a57a9a8</v>
    <v>en-GB</v>
    <v>Map</v>
  </rv>
  <rv s="0">
    <v>536870912</v>
    <v>Nakhon Phanom Province</v>
    <v>b431d58e-d6c9-cf67-b191-473f5b3d1e8d</v>
    <v>en-GB</v>
    <v>Map</v>
  </rv>
  <rv s="0">
    <v>536870912</v>
    <v>Samut Songkhram Province</v>
    <v>6981b8c3-86e5-2eb3-b5b0-dca3df5b623d</v>
    <v>en-GB</v>
    <v>Map</v>
  </rv>
  <rv s="0">
    <v>536870912</v>
    <v>Trat Province</v>
    <v>9a550417-ad10-bbc6-94db-81ea617698ac</v>
    <v>en-GB</v>
    <v>Map</v>
  </rv>
  <rv s="0">
    <v>536870912</v>
    <v>Amnat Charoen Province</v>
    <v>a3e2255c-2d4c-6a39-ee14-acb4b82794da</v>
    <v>en-GB</v>
    <v>Map</v>
  </rv>
  <rv s="0">
    <v>536870912</v>
    <v>Mukdahan Province</v>
    <v>183e95bf-ae60-ffc8-cd43-8bd722ea5cad</v>
    <v>en-GB</v>
    <v>Map</v>
  </rv>
  <rv s="0">
    <v>536870912</v>
    <v>Phrae Province</v>
    <v>1c56ac66-0095-e89e-3205-89e7e4a9078c</v>
    <v>en-GB</v>
    <v>Map</v>
  </rv>
  <rv s="0">
    <v>536870912</v>
    <v>Khon Kaen Province</v>
    <v>e2d66065-6e59-a164-1343-8f12f640920b</v>
    <v>en-GB</v>
    <v>Map</v>
  </rv>
  <rv s="0">
    <v>536870912</v>
    <v>Songkhla Province</v>
    <v>0e2aa654-5226-84b6-807e-5786195cb93c</v>
    <v>en-GB</v>
    <v>Map</v>
  </rv>
  <rv s="0">
    <v>536870912</v>
    <v>Mae Hong Son Province</v>
    <v>220094e8-a250-8e9a-0ae9-19272c634f8b</v>
    <v>en-GB</v>
    <v>Map</v>
  </rv>
  <rv s="0">
    <v>536870912</v>
    <v>Ang Thong Province</v>
    <v>3b530508-becc-3215-2c96-0b9e1b51f154</v>
    <v>en-GB</v>
    <v>Map</v>
  </rv>
  <rv s="0">
    <v>536870912</v>
    <v>Nong Bua Lamphu Province</v>
    <v>f506fb74-64c3-e442-eb93-23f39d769940</v>
    <v>en-GB</v>
    <v>Map</v>
  </rv>
  <rv s="0">
    <v>536870912</v>
    <v>Roi Et Province</v>
    <v>85d9a1b9-72b1-8c2d-c8ae-a1a4ebeabff1</v>
    <v>en-GB</v>
    <v>Map</v>
  </rv>
  <rv s="0">
    <v>536870912</v>
    <v>Kanchanaburi Province</v>
    <v>78829daf-4fa5-5c2d-9f10-4da1ebbb7b07</v>
    <v>en-GB</v>
    <v>Map</v>
  </rv>
  <rv s="0">
    <v>536870912</v>
    <v>Phetchabun Province</v>
    <v>96583f01-5ecf-e761-123a-bbd7a098a0af</v>
    <v>en-GB</v>
    <v>Map</v>
  </rv>
  <rv s="0">
    <v>536870912</v>
    <v>Kamphaeng Phet Province</v>
    <v>b90a4bac-0833-3612-3e23-e8e94bc63851</v>
    <v>en-GB</v>
    <v>Map</v>
  </rv>
  <rv s="0">
    <v>536870912</v>
    <v>Satun Province</v>
    <v>514729e9-3ba9-13c3-90e2-2b9fc1e5562f</v>
    <v>en-GB</v>
    <v>Map</v>
  </rv>
  <rv s="0">
    <v>536870912</v>
    <v>Suphan Buri Province</v>
    <v>128d66e6-6c6c-7b30-fcd2-4a52c17fba2f</v>
    <v>en-GB</v>
    <v>Map</v>
  </rv>
  <rv s="0">
    <v>536870912</v>
    <v>Ranong Province</v>
    <v>fbdf6111-bf54-12d4-c6d1-95590b109932</v>
    <v>en-GB</v>
    <v>Map</v>
  </rv>
  <rv s="0">
    <v>536870912</v>
    <v>Sa Kaeo Province</v>
    <v>8822c0d1-49f1-ef37-2d74-4236bdae7db2</v>
    <v>en-GB</v>
    <v>Map</v>
  </rv>
  <rv s="0">
    <v>536870912</v>
    <v>Samut Sakhon Province</v>
    <v>e980786c-cdbc-c326-bccd-3ef129d64795</v>
    <v>en-GB</v>
    <v>Map</v>
  </rv>
  <rv s="0">
    <v>536870912</v>
    <v>Yala Province</v>
    <v>e1a596b2-50dd-aa13-03aa-db9fe1a505e3</v>
    <v>en-GB</v>
    <v>Map</v>
  </rv>
  <rv s="0">
    <v>536870912</v>
    <v>Nan Province</v>
    <v>c2231910-8e0c-3f11-ee64-9812ca91010f</v>
    <v>en-GB</v>
    <v>Map</v>
  </rv>
  <rv s="0">
    <v>536870912</v>
    <v>Chainat Province</v>
    <v>2ce7514f-a8ea-6fa8-4dd1-da4225bd72b8</v>
    <v>en-GB</v>
    <v>Map</v>
  </rv>
  <rv s="0">
    <v>536870912</v>
    <v>Nakhon Sawan Province</v>
    <v>8d29908e-40c6-7b33-244d-14818fc17c76</v>
    <v>en-GB</v>
    <v>Map</v>
  </rv>
  <rv s="0">
    <v>536870912</v>
    <v>Ratchaburi Province</v>
    <v>9106e633-4925-4a04-b58f-0ed8024ae947</v>
    <v>en-GB</v>
    <v>Map</v>
  </rv>
  <rv s="0">
    <v>536870912</v>
    <v>Tak Province</v>
    <v>243b2c7d-8668-e11f-6500-7bf8544652a1</v>
    <v>en-GB</v>
    <v>Map</v>
  </rv>
  <rv s="0">
    <v>536870912</v>
    <v>Yasothon Province</v>
    <v>b691e27e-bdb8-cf25-87ee-76541e6804e2</v>
    <v>en-GB</v>
    <v>Map</v>
  </rv>
  <rv s="0">
    <v>536870912</v>
    <v>Bueng Kan Province</v>
    <v>a4160bb6-525a-4048-8b1c-f189304eeb89</v>
    <v>en-GB</v>
    <v>Map</v>
  </rv>
  <rv s="4">
    <v>592</v>
  </rv>
  <rv s="1">
    <fb>0.14927746956191601</fb>
    <v>27</v>
  </rv>
  <rv s="4">
    <v>593</v>
  </rv>
  <rv s="1">
    <fb>0.29499999999999998</fb>
    <v>27</v>
  </rv>
  <rv s="1">
    <fb>7.5400000810623199E-3</fb>
    <v>36</v>
  </rv>
  <rv s="1">
    <fb>35294600</fb>
    <v>28</v>
  </rv>
  <rv s="8">
    <v>#VALUE!</v>
    <v>2258</v>
    <v>68</v>
    <v>Thailand</v>
    <v>23</v>
    <v>24</v>
    <v>Map</v>
    <v>25</v>
    <v>2259</v>
    <v>en-GB</v>
    <v>588bd4b9-e440-b7eb-2cab-2a54c0458548</v>
    <v>536870912</v>
    <v>1</v>
    <v>TH</v>
    <v>10317</v>
    <v>10318</v>
    <v>10319</v>
    <v>10320</v>
    <v>10321</v>
    <v>10322</v>
    <v>10323</v>
    <v>10324</v>
    <v>10325</v>
    <v>THB</v>
    <v>Thailand, known formerly as Siam and officially as the Kingdom of Thailand, is a country in Southeast Asia. It is located at the centre of the Indochinese Peninsula, spanning 513,120 square kilometres, with a population of almost 70 million people. Thailand is bordered to the north by Myanmar and Laos, to the east by Laos and Cambodia, to the south by the Gulf of Thailand and Malaysia, and to the west by the Andaman Sea and the southern extremity of Myanmar. It also shares maritime borders with Vietnam in the Gulf of Thailand to the southeast, and Indonesia and India on the Andaman Sea to the southwest. Bangkok is the nation's capital and largest city. Nominally, Thailand is a constitutional monarchy and parliamentary democracy; however, in recent history, its government has experienced multiple coups and periods of military dictatorships.</v>
    <v>10326</v>
    <v>10327</v>
    <v>10328</v>
    <v>10329</v>
    <v>331</v>
    <v>10330</v>
    <v>10331</v>
    <v>10332</v>
    <v>10333</v>
    <v>97</v>
    <v>10322</v>
    <v>10340</v>
    <v>10341</v>
    <v>10342</v>
    <v>10343</v>
    <v>3312</v>
    <v>5447</v>
    <v>Thailand</v>
    <v>Thai National Anthem</v>
    <v>10344</v>
    <v>Kingdom of Thailand</v>
    <v>10345</v>
    <v>10346</v>
    <v>10347</v>
    <v>2272</v>
    <v>10348</v>
    <v>10186</v>
    <v>668</v>
    <v>6246</v>
    <v>1497</v>
    <v>1332</v>
    <v>10349</v>
    <v>10427</v>
    <v>10428</v>
    <v>10429</v>
    <v>10430</v>
    <v>10431</v>
    <v>Thailand</v>
    <v>10432</v>
    <v>mdp/vdpid/227</v>
  </rv>
  <rv s="0">
    <v>536870912</v>
    <v>Timor-Leste</v>
    <v>1e2467c7-89e1-4456-ac96-dc08b31d61cb</v>
    <v>en-GB</v>
    <v>Map</v>
  </rv>
  <rv s="1">
    <fb>0.25554808338937501</fb>
    <v>27</v>
  </rv>
  <rv s="1">
    <fb>14874</fb>
    <v>28</v>
  </rv>
  <rv s="1">
    <fb>29.423999999999999</fb>
    <v>29</v>
  </rv>
  <rv s="1">
    <fb>670</fb>
    <v>30</v>
  </rv>
  <rv s="0">
    <v>536870912</v>
    <v>Dili</v>
    <v>091444b0-479a-a19a-167f-0a3384d30665</v>
    <v>en-GB</v>
    <v>Map</v>
  </rv>
  <rv s="1">
    <fb>145.376008652092</fb>
    <v>31</v>
  </rv>
  <rv s="1">
    <fb>2.6364720101589301E-2</fb>
    <v>27</v>
  </rv>
  <rv s="1">
    <fb>4.0229999999999997</fb>
    <v>29</v>
  </rv>
  <rv s="1">
    <fb>0.45379958829385897</fb>
    <v>27</v>
  </rv>
  <rv s="1">
    <fb>1673540300</fb>
    <v>33</v>
  </rv>
  <rv s="1">
    <fb>1.1530781000000001</fb>
    <v>27</v>
  </rv>
  <rv s="1">
    <fb>0.17753730000000001</fb>
    <v>27</v>
  </rv>
  <rv s="2">
    <v>221</v>
    <v>25</v>
    <v>2272</v>
    <v>0</v>
    <v>Image of Timor-Leste</v>
  </rv>
  <rv s="1">
    <fb>39.299999999999997</fb>
    <v>35</v>
  </rv>
  <rv s="0">
    <v>805306368</v>
    <v>Taur Matan Ruak (Prime Minister)</v>
    <v>b137c93e-122c-7ab4-df00-3e6e8aa84d91</v>
    <v>en-GB</v>
    <v>Generic</v>
  </rv>
  <rv s="0">
    <v>805306368</v>
    <v>Francisco Guterres (President)</v>
    <v>cc4e6045-5901-5b4a-895a-d1c55014b5aa</v>
    <v>en-GB</v>
    <v>Generic</v>
  </rv>
  <rv s="4">
    <v>594</v>
  </rv>
  <rv s="3">
    <v>https://www.bing.com/search?q=east+timor&amp;form=skydnc</v>
    <v>Learn more on Bing</v>
  </rv>
  <rv s="1">
    <fb>69.260000000000005</fb>
    <v>35</v>
  </rv>
  <rv s="1">
    <fb>142</fb>
    <v>35</v>
  </rv>
  <rv s="4">
    <v>595</v>
  </rv>
  <rv s="1">
    <fb>0.10233649859999999</fb>
    <v>27</v>
  </rv>
  <rv s="1">
    <fb>0.72240000000000004</fb>
    <v>29</v>
  </rv>
  <rv s="1">
    <fb>3500000</fb>
    <v>28</v>
  </rv>
  <rv s="1">
    <fb>0.673379974365234</fb>
    <v>27</v>
  </rv>
  <rv s="1">
    <fb>0.25047025389617</fb>
    <v>27</v>
  </rv>
  <rv s="4">
    <v>596</v>
  </rv>
  <rv s="1">
    <fb>0.17300000000000001</fb>
    <v>27</v>
  </rv>
  <rv s="1">
    <fb>4.5479998588562005E-2</fb>
    <v>36</v>
  </rv>
  <rv s="1">
    <fb>400182</fb>
    <v>28</v>
  </rv>
  <rv s="113">
    <v>#VALUE!</v>
    <v>2269</v>
    <v>2270</v>
    <v>Timor-Leste</v>
    <v>23</v>
    <v>24</v>
    <v>Map</v>
    <v>25</v>
    <v>2271</v>
    <v>en-GB</v>
    <v>1e2467c7-89e1-4456-ac96-dc08b31d61cb</v>
    <v>536870912</v>
    <v>1</v>
    <v>TL</v>
    <v>10435</v>
    <v>10436</v>
    <v>1183</v>
    <v>10437</v>
    <v>10438</v>
    <v>10439</v>
    <v>1794</v>
    <v>10440</v>
    <v>10441</v>
    <v>USD</v>
    <v>East Timor or Timor-Leste, officially the Democratic Republic of Timor-Leste, is an island country in Southeast Asia. It comprises the eastern half of the island of Timor, the nearby islands of Atauro and Jaco, and Oecusse, an exclave on the northwestern side of the island surrounded by Indonesian West Timor. Australia is the country's southern neighbour, separated by the Timor Sea. The country's size is about 15,007 square kilometres.</v>
    <v>10442</v>
    <v>10443</v>
    <v>391</v>
    <v>436</v>
    <v>10444</v>
    <v>10445</v>
    <v>10446</v>
    <v>10447</v>
    <v>10448</v>
    <v>10439</v>
    <v>10451</v>
    <v>10452</v>
    <v>10453</v>
    <v>10454</v>
    <v>1104</v>
    <v>Timor-Leste</v>
    <v>Pátria</v>
    <v>10455</v>
    <v>Democratic Republic of Timor-Leste</v>
    <v>10456</v>
    <v>10457</v>
    <v>10458</v>
    <v>2167</v>
    <v>3057</v>
    <v>3519</v>
    <v>200</v>
    <v>201</v>
    <v>8236</v>
    <v>3754</v>
    <v>10459</v>
    <v>10460</v>
    <v>10461</v>
    <v>10462</v>
    <v>10463</v>
    <v>Timor-Leste</v>
    <v>10464</v>
    <v>mdp/vdpid/7299303</v>
  </rv>
  <rv s="0">
    <v>536870912</v>
    <v>Togo</v>
    <v>4b57b145-0846-48a3-d055-cd393d2b9d1d</v>
    <v>en-GB</v>
    <v>Map</v>
  </rv>
  <rv s="1">
    <fb>0.70233498804927397</fb>
    <v>27</v>
  </rv>
  <rv s="1">
    <fb>56785</fb>
    <v>28</v>
  </rv>
  <rv s="1">
    <fb>33.113</fb>
    <v>29</v>
  </rv>
  <rv s="1">
    <fb>228</fb>
    <v>30</v>
  </rv>
  <rv s="0">
    <v>536870912</v>
    <v>Lomé</v>
    <v>26666ccd-d6ab-05f9-2335-0f2d1cc7e573</v>
    <v>en-GB</v>
    <v>Map</v>
  </rv>
  <rv s="1">
    <fb>2999.6060000000002</fb>
    <v>28</v>
  </rv>
  <rv s="1">
    <fb>113.296929295441</fb>
    <v>31</v>
  </rv>
  <rv s="1">
    <fb>6.7465277007744094E-3</fb>
    <v>27</v>
  </rv>
  <rv s="1">
    <fb>154.665237320778</fb>
    <v>28</v>
  </rv>
  <rv s="1">
    <fb>4.32</fb>
    <v>29</v>
  </rv>
  <rv s="1">
    <fb>3.0924801792285697E-2</fb>
    <v>27</v>
  </rv>
  <rv s="1">
    <fb>17.8006330312163</fb>
    <v>35</v>
  </rv>
  <rv s="1">
    <fb>5459979416.6690798</fb>
    <v>33</v>
  </rv>
  <rv s="1">
    <fb>1.2376463</fb>
    <v>27</v>
  </rv>
  <rv s="1">
    <fb>0.14523929999999999</fb>
    <v>27</v>
  </rv>
  <rv s="2">
    <v>222</v>
    <v>25</v>
    <v>2284</v>
    <v>0</v>
    <v>Image of Togo</v>
  </rv>
  <rv s="1">
    <fb>47.4</fb>
    <v>35</v>
  </rv>
  <rv s="0">
    <v>805306368</v>
    <v>Faure Gnassingbé (President)</v>
    <v>2c5b7703-8c00-8fe7-a48c-8768061e69e1</v>
    <v>en-GB</v>
    <v>Generic</v>
  </rv>
  <rv s="4">
    <v>597</v>
  </rv>
  <rv s="3">
    <v>https://www.bing.com/search?q=togo+africa&amp;form=skydnc</v>
    <v>Learn more on Bing</v>
  </rv>
  <rv s="1">
    <fb>60.76</fb>
    <v>35</v>
  </rv>
  <rv s="1">
    <fb>396</fb>
    <v>35</v>
  </rv>
  <rv s="1">
    <fb>0.50964181450000001</fb>
    <v>27</v>
  </rv>
  <rv s="1">
    <fb>7.7399999999999997E-2</fb>
    <v>29</v>
  </rv>
  <rv s="1">
    <fb>8082366</fb>
    <v>28</v>
  </rv>
  <rv s="1">
    <fb>0.77592002868652299</fb>
    <v>27</v>
  </rv>
  <rv s="0">
    <v>536870912</v>
    <v>Kara Region</v>
    <v>36915d15-20f0-ca0e-ae6e-f7c26ba8c9ee</v>
    <v>en-GB</v>
    <v>Map</v>
  </rv>
  <rv s="0">
    <v>536870912</v>
    <v>Plateaux Region</v>
    <v>543752fa-bb49-3038-8b31-1f58f988707f</v>
    <v>en-GB</v>
    <v>Map</v>
  </rv>
  <rv s="0">
    <v>536870912</v>
    <v>Centrale Region, Togo</v>
    <v>2401957f-a5ee-c190-a97e-18e2d9993603</v>
    <v>en-GB</v>
    <v>Map</v>
  </rv>
  <rv s="0">
    <v>536870912</v>
    <v>Savanes</v>
    <v>2102e12c-a7f7-9075-078b-0b943244fbfd</v>
    <v>en-GB</v>
    <v>Map</v>
  </rv>
  <rv s="4">
    <v>598</v>
  </rv>
  <rv s="1">
    <fb>0.16875840866195699</fb>
    <v>27</v>
  </rv>
  <rv s="1">
    <fb>0.48200000000000004</fb>
    <v>27</v>
  </rv>
  <rv s="1">
    <fb>2.0380001068115199E-2</fb>
    <v>36</v>
  </rv>
  <rv s="1">
    <fb>3414638</fb>
    <v>28</v>
  </rv>
  <rv s="7">
    <v>#VALUE!</v>
    <v>2282</v>
    <v>56</v>
    <v>Togo</v>
    <v>23</v>
    <v>24</v>
    <v>Map</v>
    <v>25</v>
    <v>2283</v>
    <v>en-GB</v>
    <v>4b57b145-0846-48a3-d055-cd393d2b9d1d</v>
    <v>536870912</v>
    <v>1</v>
    <v>TG</v>
    <v>10467</v>
    <v>10468</v>
    <v>2617</v>
    <v>10469</v>
    <v>10470</v>
    <v>10471</v>
    <v>10472</v>
    <v>10473</v>
    <v>10474</v>
    <v>XOF</v>
    <v>Togo, officially the Togolese Republic, is a country in West Africa. It is bordered by Ghana to the west, Benin to the east and Burkina Faso to the north. The country extends south to the Gulf of Guinea, where its capital and largest city Lomé is located. Togo covers 57,000 square kilometres, making it one of the smallest countries in Africa, with a population of approximately 8 million, as well as one of the narrowest countries in the world with a width of less than 115 km between Ghana and its slightly larger eastern neighbor, Benin.</v>
    <v>10475</v>
    <v>10476</v>
    <v>10477</v>
    <v>10478</v>
    <v>331</v>
    <v>10479</v>
    <v>10480</v>
    <v>10481</v>
    <v>10482</v>
    <v>10483</v>
    <v>10471</v>
    <v>10485</v>
    <v>10486</v>
    <v>10487</v>
    <v>10488</v>
    <v>1735</v>
    <v>Togo</v>
    <v>Salut à toi, pays de nos aïeux</v>
    <v>1253</v>
    <v>Togolese Republic</v>
    <v>10489</v>
    <v>10490</v>
    <v>10491</v>
    <v>2892</v>
    <v>5657</v>
    <v>4236</v>
    <v>1675</v>
    <v>458</v>
    <v>4889</v>
    <v>1124</v>
    <v>10492</v>
    <v>10497</v>
    <v>10498</v>
    <v>1783</v>
    <v>10499</v>
    <v>10500</v>
    <v>Togo</v>
    <v>10501</v>
    <v>mdp/vdpid/232</v>
  </rv>
  <rv s="0">
    <v>536870912</v>
    <v>Tokelau</v>
    <v>a32219b3-52a1-c4db-6e57-c74027c93734</v>
    <v>en-GB</v>
    <v>Map</v>
  </rv>
  <rv s="1">
    <fb>10</fb>
    <v>28</v>
  </rv>
  <rv s="1">
    <fb>690</fb>
    <v>30</v>
  </rv>
  <rv s="2">
    <v>223</v>
    <v>25</v>
    <v>2291</v>
    <v>0</v>
    <v>Image of Tokelau</v>
  </rv>
  <rv s="3">
    <v>https://www.bing.com/search?q=tokelau&amp;form=skydnc</v>
    <v>Learn more on Bing</v>
  </rv>
  <rv s="4">
    <v>599</v>
  </rv>
  <rv s="1">
    <fb>1499</fb>
    <v>28</v>
  </rv>
  <rv s="4">
    <v>600</v>
  </rv>
  <rv s="114">
    <v>#VALUE!</v>
    <v>2288</v>
    <v>2289</v>
    <v>Tokelau</v>
    <v>23</v>
    <v>24</v>
    <v>Map</v>
    <v>25</v>
    <v>2290</v>
    <v>en-GB</v>
    <v>a32219b3-52a1-c4db-6e57-c74027c93734</v>
    <v>536870912</v>
    <v>1</v>
    <v>TK</v>
    <v>10504</v>
    <v>10505</v>
    <v>Atafu,Tokelau</v>
    <v>Tokelau is a dependent territory of New Zealand in the southern Pacific Ocean. It consists of three tropical coral atolls: Atafu, Nukunonu, and Fakaofo. They have a combined land area of 10 km². The capital rotates yearly among the three atolls. In addition to these three, Swains Island, which forms part of the same archipelago, is the subject of an ongoing territorial dispute; it is currently administered by the United States as part of American Samoa. Tokelau lies north of the Samoan Islands, east of Tuvalu, south of the Phoenix Islands, southwest of the more distant Line Islands, and northwest of the Cook Islands.</v>
    <v>10506</v>
    <v>10507</v>
    <v>Tokelau</v>
    <v>God Save the Queen</v>
    <v>10508</v>
    <v>Tokelau</v>
    <v>10509</v>
    <v>10510</v>
    <v>Tokelau</v>
    <v>mdp/vdpid/230</v>
  </rv>
  <rv s="0">
    <v>536870912</v>
    <v>Tonga</v>
    <v>0f1b09ca-15de-0e2b-5e2f-c70ad3beaad8</v>
    <v>en-GB</v>
    <v>Map</v>
  </rv>
  <rv s="1">
    <fb>0.45833333333333298</fb>
    <v>27</v>
  </rv>
  <rv s="1">
    <fb>747</fb>
    <v>28</v>
  </rv>
  <rv s="1">
    <fb>24.303000000000001</fb>
    <v>29</v>
  </rv>
  <rv s="1">
    <fb>676</fb>
    <v>30</v>
  </rv>
  <rv s="0">
    <v>536870912</v>
    <v>Nuku'alofa</v>
    <v>4f0e3da8-80f2-711d-dc3e-4d3f0e1114f2</v>
    <v>en-GB</v>
    <v>Map</v>
  </rv>
  <rv s="1">
    <fb>128.345</fb>
    <v>28</v>
  </rv>
  <rv s="1">
    <fb>121.09403518917</fb>
    <v>31</v>
  </rv>
  <rv s="1">
    <fb>7.4422454661750501E-2</fb>
    <v>27</v>
  </rv>
  <rv s="1">
    <fb>3.556</fb>
    <v>29</v>
  </rv>
  <rv s="1">
    <fb>450353313.88458401</fb>
    <v>33</v>
  </rv>
  <rv s="1">
    <fb>1.1633897</fb>
    <v>27</v>
  </rv>
  <rv s="1">
    <fb>6.3546400000000003E-2</fb>
    <v>27</v>
  </rv>
  <rv s="2">
    <v>224</v>
    <v>25</v>
    <v>2302</v>
    <v>0</v>
    <v>Image of Tonga</v>
  </rv>
  <rv s="1">
    <fb>13.4</fb>
    <v>35</v>
  </rv>
  <rv s="4">
    <v>601</v>
  </rv>
  <rv s="3">
    <v>https://www.bing.com/search?q=tonga&amp;form=skydnc</v>
    <v>Learn more on Bing</v>
  </rv>
  <rv s="1">
    <fb>70.801000000000002</fb>
    <v>35</v>
  </rv>
  <rv s="4">
    <v>602</v>
  </rv>
  <rv s="1">
    <fb>0.10219300110000001</fb>
    <v>27</v>
  </rv>
  <rv s="1">
    <fb>0.52229999999999999</fb>
    <v>29</v>
  </rv>
  <rv s="1">
    <fb>104494</fb>
    <v>28</v>
  </rv>
  <rv s="1">
    <fb>0.59750000000000003</fb>
    <v>27</v>
  </rv>
  <rv s="0">
    <v>536870912</v>
    <v>Tongatapu</v>
    <v>fa74ba41-ae01-9af0-4312-dc747ed7a6f5</v>
    <v>en-GB</v>
    <v>Map</v>
  </rv>
  <rv s="0">
    <v>536870912</v>
    <v>Haʻapai</v>
    <v>9dafd53e-1306-3368-26c8-23f3ed1434f4</v>
    <v>en-GB</v>
    <v>Map</v>
  </rv>
  <rv s="0">
    <v>536870912</v>
    <v>Vavaʻu</v>
    <v>9704ac61-110b-34a5-b5ef-bab38c3f38e0</v>
    <v>en-GB</v>
    <v>Map</v>
  </rv>
  <rv s="0">
    <v>536870912</v>
    <v>ʻEua</v>
    <v>c16c7bff-c4e5-f560-ca42-d73796f70565</v>
    <v>en-GB</v>
    <v>Map</v>
  </rv>
  <rv s="4">
    <v>603</v>
  </rv>
  <rv s="1">
    <fb>0.222581732148491</fb>
    <v>27</v>
  </rv>
  <rv s="4">
    <v>604</v>
  </rv>
  <rv s="1">
    <fb>1.1169999837875399E-2</fb>
    <v>36</v>
  </rv>
  <rv s="1">
    <fb>24145</fb>
    <v>28</v>
  </rv>
  <rv s="115">
    <v>#VALUE!</v>
    <v>2299</v>
    <v>2300</v>
    <v>Tonga</v>
    <v>23</v>
    <v>24</v>
    <v>Map</v>
    <v>25</v>
    <v>2301</v>
    <v>en-GB</v>
    <v>0f1b09ca-15de-0e2b-5e2f-c70ad3beaad8</v>
    <v>536870912</v>
    <v>1</v>
    <v>TO</v>
    <v>10513</v>
    <v>10514</v>
    <v>10515</v>
    <v>10516</v>
    <v>10517</v>
    <v>10518</v>
    <v>10519</v>
    <v>10520</v>
    <v>TOP</v>
    <v>Tonga, Tongan:, officially named the Kingdom of Tonga, is a Polynesian country, and also an archipelago comprising 169 islands, of which 36 are inhabited. The archipelago's total surface area is about 750 square kilometres scattered over 700,000 square kilometres of the southern Pacific Ocean. As of 2016, Tonga had a population of 100,651, 70% of whom resided on the main island, Tongatapu.</v>
    <v>10521</v>
    <v>10136</v>
    <v>391</v>
    <v>10522</v>
    <v>10523</v>
    <v>10524</v>
    <v>10525</v>
    <v>10526</v>
    <v>10517</v>
    <v>10527</v>
    <v>10528</v>
    <v>10529</v>
    <v>8230</v>
    <v>Tonga</v>
    <v>Ko e fasi 'o e tu'i 'o e 'Otu Tonga</v>
    <v>10530</v>
    <v>Kingdom of Tonga</v>
    <v>10531</v>
    <v>10532</v>
    <v>10533</v>
    <v>3252</v>
    <v>3639</v>
    <v>9989</v>
    <v>614</v>
    <v>9055</v>
    <v>9628</v>
    <v>3642</v>
    <v>10534</v>
    <v>10539</v>
    <v>10540</v>
    <v>10541</v>
    <v>4114</v>
    <v>10542</v>
    <v>Tonga</v>
    <v>10543</v>
    <v>mdp/vdpid/231</v>
  </rv>
  <rv s="0">
    <v>536870912</v>
    <v>Trinidad and Tobago</v>
    <v>e93b487a-784c-4464-d823-334cd05c5313</v>
    <v>en-GB</v>
    <v>Map</v>
  </rv>
  <rv s="1">
    <fb>0.10526315789473699</fb>
    <v>27</v>
  </rv>
  <rv s="1">
    <fb>5128</fb>
    <v>28</v>
  </rv>
  <rv s="1">
    <fb>12.936999999999999</fb>
    <v>29</v>
  </rv>
  <rv s="0">
    <v>536870912</v>
    <v>Port of Spain</v>
    <v>def6ee89-3ed6-d033-25e5-bcefbc6f466a</v>
    <v>en-GB</v>
    <v>Map</v>
  </rv>
  <rv s="1">
    <fb>43868.321000000004</fb>
    <v>28</v>
  </rv>
  <rv s="1">
    <fb>141.75327574751901</fb>
    <v>31</v>
  </rv>
  <rv s="1">
    <fb>1.0185693018882801E-2</fb>
    <v>27</v>
  </rv>
  <rv s="1">
    <fb>7092.9326116349603</fb>
    <v>28</v>
  </rv>
  <rv s="1">
    <fb>1.7250000000000001</fb>
    <v>29</v>
  </rv>
  <rv s="1">
    <fb>0.46023393002634699</fb>
    <v>27</v>
  </rv>
  <rv s="1">
    <fb>99.9195064232607</fb>
    <v>35</v>
  </rv>
  <rv s="1">
    <fb>24100202833.750401</fb>
    <v>33</v>
  </rv>
  <rv s="1">
    <fb>1.0621008000000001</fb>
    <v>27</v>
  </rv>
  <rv s="1">
    <fb>0.11950659999999999</fb>
    <v>27</v>
  </rv>
  <rv s="2">
    <v>225</v>
    <v>25</v>
    <v>2312</v>
    <v>0</v>
    <v>Image of Trinidad and Tobago</v>
  </rv>
  <rv s="1">
    <fb>16.399999999999999</fb>
    <v>35</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4">
    <v>605</v>
  </rv>
  <rv s="3">
    <v>https://www.bing.com/search?q=trinidad+and+tobago&amp;form=skydnc</v>
    <v>Learn more on Bing</v>
  </rv>
  <rv s="1">
    <fb>73.38</fb>
    <v>35</v>
  </rv>
  <rv s="1">
    <fb>3889100000</fb>
    <v>33</v>
  </rv>
  <rv s="1">
    <fb>67</fb>
    <v>35</v>
  </rv>
  <rv s="4">
    <v>606</v>
  </rv>
  <rv s="1">
    <fb>0.37332774149999998</fb>
    <v>27</v>
  </rv>
  <rv s="1">
    <fb>4.1675000000000004</fb>
    <v>29</v>
  </rv>
  <rv s="1">
    <fb>1394973</fb>
    <v>28</v>
  </rv>
  <rv s="1">
    <fb>0.45899999999999996</fb>
    <v>27</v>
  </rv>
  <rv s="1">
    <fb>0.59957000732421906</fb>
    <v>27</v>
  </rv>
  <rv s="0">
    <v>536870912</v>
    <v>Tobago</v>
    <v>79604356-ada5-d6a7-4752-ca79649e64a0</v>
    <v>en-GB</v>
    <v>Map</v>
  </rv>
  <rv s="0">
    <v>536870912</v>
    <v>San Fernando</v>
    <v>b5e7a46e-e785-4faf-9a85-0071df1633c1</v>
    <v>en-GB</v>
    <v>Map</v>
  </rv>
  <rv s="0">
    <v>536870912</v>
    <v>Arima</v>
    <v>6b7589e6-16b3-b32c-ae2f-47d32f2759f1</v>
    <v>en-GB</v>
    <v>Map</v>
  </rv>
  <rv s="0">
    <v>536870912</v>
    <v>Point Fortin</v>
    <v>651596ee-704d-a002-dc56-343a69ec74fa</v>
    <v>en-GB</v>
    <v>Map</v>
  </rv>
  <rv s="4">
    <v>607</v>
  </rv>
  <rv s="1">
    <fb>0.19513730236184601</fb>
    <v>27</v>
  </rv>
  <rv s="1">
    <fb>0.40500000000000003</fb>
    <v>27</v>
  </rv>
  <rv s="1">
    <fb>2.6860001087188699E-2</fb>
    <v>36</v>
  </rv>
  <rv s="1">
    <fb>741944</fb>
    <v>28</v>
  </rv>
  <rv s="8">
    <v>#VALUE!</v>
    <v>2310</v>
    <v>68</v>
    <v>Trinidad and Tobago</v>
    <v>23</v>
    <v>24</v>
    <v>Map</v>
    <v>25</v>
    <v>2311</v>
    <v>en-GB</v>
    <v>e93b487a-784c-4464-d823-334cd05c5313</v>
    <v>536870912</v>
    <v>1</v>
    <v>TT</v>
    <v>10546</v>
    <v>10547</v>
    <v>3613</v>
    <v>10548</v>
    <v>261</v>
    <v>10549</v>
    <v>10550</v>
    <v>10551</v>
    <v>10552</v>
    <v>TTD</v>
    <v>Trinidad and Tobago, officially the Republic of Trinidad and Tobago, is the southernmost island country in the Caribbean and is known for its fossil-fuel wealth.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v>
    <v>10553</v>
    <v>10554</v>
    <v>10555</v>
    <v>10556</v>
    <v>7534</v>
    <v>10557</v>
    <v>10558</v>
    <v>10559</v>
    <v>10560</v>
    <v>10561</v>
    <v>10562</v>
    <v>10565</v>
    <v>10566</v>
    <v>10567</v>
    <v>10568</v>
    <v>10569</v>
    <v>8694</v>
    <v>Trinidad and Tobago</v>
    <v>Forged from the Love of Liberty</v>
    <v>10570</v>
    <v>Republic of Trinidad and Tobago</v>
    <v>10571</v>
    <v>10572</v>
    <v>10573</v>
    <v>1167</v>
    <v>455</v>
    <v>10574</v>
    <v>2569</v>
    <v>2570</v>
    <v>4691</v>
    <v>1332</v>
    <v>10575</v>
    <v>10580</v>
    <v>10581</v>
    <v>569</v>
    <v>10582</v>
    <v>10583</v>
    <v>Trinidad and Tobago</v>
    <v>10584</v>
    <v>mdp/vdpid/225</v>
  </rv>
  <rv s="0">
    <v>536870912</v>
    <v>Tunisia</v>
    <v>aa802665-9964-3c1f-29ff-48957a4ec8c3</v>
    <v>en-GB</v>
    <v>Map</v>
  </rv>
  <rv s="1">
    <fb>0.6483650875386201</fb>
    <v>27</v>
  </rv>
  <rv s="1">
    <fb>163610</fb>
    <v>28</v>
  </rv>
  <rv s="1">
    <fb>48000</fb>
    <v>28</v>
  </rv>
  <rv s="1">
    <fb>17.564</fb>
    <v>29</v>
  </rv>
  <rv s="1">
    <fb>216</fb>
    <v>30</v>
  </rv>
  <rv s="0">
    <v>536870912</v>
    <v>Tunis</v>
    <v>e349670b-9768-7e22-1d6f-0710a82c29f4</v>
    <v>en-GB</v>
    <v>Map</v>
  </rv>
  <rv s="1">
    <fb>29937.387999999999</fb>
    <v>28</v>
  </rv>
  <rv s="1">
    <fb>155.325373517033</fb>
    <v>31</v>
  </rv>
  <rv s="1">
    <fb>6.7200753286380394E-2</fb>
    <v>27</v>
  </rv>
  <rv s="1">
    <fb>1454.6422866221101</fb>
    <v>28</v>
  </rv>
  <rv s="1">
    <fb>2.1970000000000001</fb>
    <v>29</v>
  </rv>
  <rv s="1">
    <fb>6.7662200770589598E-2</fb>
    <v>27</v>
  </rv>
  <rv s="1">
    <fb>88.870388104383395</fb>
    <v>35</v>
  </rv>
  <rv s="1">
    <fb>38797709923.664101</fb>
    <v>33</v>
  </rv>
  <rv s="1">
    <fb>1.1544597000000001</fb>
    <v>27</v>
  </rv>
  <rv s="1">
    <fb>0.3174652</fb>
    <v>27</v>
  </rv>
  <rv s="2">
    <v>226</v>
    <v>25</v>
    <v>2323</v>
    <v>0</v>
    <v>Image of Tunisia</v>
  </rv>
  <rv s="1">
    <fb>14.6</fb>
    <v>35</v>
  </rv>
  <rv s="4">
    <v>608</v>
  </rv>
  <rv s="3">
    <v>https://www.bing.com/search?q=tunisia&amp;form=skydnc</v>
    <v>Learn more on Bing</v>
  </rv>
  <rv s="1">
    <fb>76.504999999999995</fb>
    <v>35</v>
  </rv>
  <rv s="1">
    <fb>8503230000</fb>
    <v>33</v>
  </rv>
  <rv s="1">
    <fb>0.39783110550000006</fb>
    <v>27</v>
  </rv>
  <rv s="1">
    <fb>1.3025</fb>
    <v>29</v>
  </rv>
  <rv s="1">
    <fb>11694719</fb>
    <v>28</v>
  </rv>
  <rv s="1">
    <fb>0.46124000549316402</fb>
    <v>27</v>
  </rv>
  <rv s="0">
    <v>536870912</v>
    <v>Tunis Governorate</v>
    <v>6ad529f3-2581-1ab5-dffc-4ee82b3685bb</v>
    <v>en-GB</v>
    <v>Map</v>
  </rv>
  <rv s="0">
    <v>536870912</v>
    <v>Kef Governorate</v>
    <v>becbeec4-31a1-13f6-b6b8-111cb805b7bd</v>
    <v>en-GB</v>
    <v>Map</v>
  </rv>
  <rv s="0">
    <v>536870912</v>
    <v>Sfax Governorate</v>
    <v>c538a140-fc86-4f02-d916-110aaf0827ec</v>
    <v>en-GB</v>
    <v>Map</v>
  </rv>
  <rv s="0">
    <v>536870912</v>
    <v>Medenine Governorate</v>
    <v>37e55ec2-572d-9b64-2d56-4bb14b505a5a</v>
    <v>en-GB</v>
    <v>Map</v>
  </rv>
  <rv s="0">
    <v>536870912</v>
    <v>Ariana Governorate</v>
    <v>1647375a-fc3b-7140-173a-fbc4e2be75fd</v>
    <v>en-GB</v>
    <v>Map</v>
  </rv>
  <rv s="0">
    <v>536870912</v>
    <v>Gabès Governorate</v>
    <v>335e7767-dcbc-0100-98af-4ae7bfd99055</v>
    <v>en-GB</v>
    <v>Map</v>
  </rv>
  <rv s="0">
    <v>536870912</v>
    <v>Kasserine Governorate</v>
    <v>83ca5f25-6007-f2a0-168a-ed092694b416</v>
    <v>en-GB</v>
    <v>Map</v>
  </rv>
  <rv s="0">
    <v>536870912</v>
    <v>Kairouan Governorate</v>
    <v>b88e6b9a-8edc-0603-cab9-beb613d92292</v>
    <v>en-GB</v>
    <v>Map</v>
  </rv>
  <rv s="0">
    <v>536870912</v>
    <v>Bizerte Governorate</v>
    <v>e8a098db-6a32-f306-c7c7-e50b1fea36a3</v>
    <v>en-GB</v>
    <v>Map</v>
  </rv>
  <rv s="0">
    <v>536870912</v>
    <v>Sidi Bouzid Governorate</v>
    <v>65a6a4d7-311c-3787-9b5f-0c129e9fd03e</v>
    <v>en-GB</v>
    <v>Map</v>
  </rv>
  <rv s="0">
    <v>536870912</v>
    <v>Monastir Governorate</v>
    <v>f0b9899d-30bf-ab61-8f08-75f515416202</v>
    <v>en-GB</v>
    <v>Map</v>
  </rv>
  <rv s="0">
    <v>536870912</v>
    <v>Mahdia Governorate</v>
    <v>074d2807-abab-add4-8c57-3804b27b3291</v>
    <v>en-GB</v>
    <v>Map</v>
  </rv>
  <rv s="0">
    <v>536870912</v>
    <v>Ben Arous Governorate</v>
    <v>c40f7681-1f46-7f78-23e1-935c0b559f42</v>
    <v>en-GB</v>
    <v>Map</v>
  </rv>
  <rv s="0">
    <v>536870912</v>
    <v>Jendouba Governorate</v>
    <v>79638493-d161-9dc0-dbbe-307681c5864f</v>
    <v>en-GB</v>
    <v>Map</v>
  </rv>
  <rv s="0">
    <v>536870912</v>
    <v>Manouba Governorate</v>
    <v>f3cb4579-503e-7a5e-17aa-e5ed57cf798f</v>
    <v>en-GB</v>
    <v>Map</v>
  </rv>
  <rv s="0">
    <v>536870912</v>
    <v>Nabeul Governorate</v>
    <v>1318ff1a-3cbf-3ad6-69d3-de1b8d6da3de</v>
    <v>en-GB</v>
    <v>Map</v>
  </rv>
  <rv s="0">
    <v>536870912</v>
    <v>Kebili Governorate</v>
    <v>333a762f-5fe7-2f99-d157-3bb11be20b60</v>
    <v>en-GB</v>
    <v>Map</v>
  </rv>
  <rv s="0">
    <v>536870912</v>
    <v>Tozeur Governorate</v>
    <v>bfb66b82-c875-b6b7-bc6f-ab7b655f9f81</v>
    <v>en-GB</v>
    <v>Map</v>
  </rv>
  <rv s="0">
    <v>536870912</v>
    <v>Tataouine Governorate</v>
    <v>117afbff-675e-97d7-df66-ed1c04ea6f74</v>
    <v>en-GB</v>
    <v>Map</v>
  </rv>
  <rv s="0">
    <v>536870912</v>
    <v>Zaghouan Governorate</v>
    <v>e747784c-7040-34f3-13f4-4c98d7d8c045</v>
    <v>en-GB</v>
    <v>Map</v>
  </rv>
  <rv s="0">
    <v>536870912</v>
    <v>Gafsa Governorate</v>
    <v>889afdeb-70c2-c3c8-9ff8-150832a3a1c1</v>
    <v>en-GB</v>
    <v>Map</v>
  </rv>
  <rv s="0">
    <v>536870912</v>
    <v>Béja Governorate</v>
    <v>152c4129-fffc-41f6-65a9-9e63bcd66bcd</v>
    <v>en-GB</v>
    <v>Map</v>
  </rv>
  <rv s="0">
    <v>536870912</v>
    <v>Sousse Governorate</v>
    <v>e159cd27-6614-2988-fb1e-e3012426d835</v>
    <v>en-GB</v>
    <v>Map</v>
  </rv>
  <rv s="0">
    <v>536870912</v>
    <v>Siliana Governorate</v>
    <v>c9de39bc-5149-2c57-cdb5-b8fe90e99d89</v>
    <v>en-GB</v>
    <v>Map</v>
  </rv>
  <rv s="4">
    <v>609</v>
  </rv>
  <rv s="1">
    <fb>0.21127889655799803</fb>
    <v>27</v>
  </rv>
  <rv s="1">
    <fb>0.16021999359130898</fb>
    <v>36</v>
  </rv>
  <rv s="1">
    <fb>8099061</fb>
    <v>28</v>
  </rv>
  <rv s="8">
    <v>#VALUE!</v>
    <v>2321</v>
    <v>68</v>
    <v>Tunisia</v>
    <v>23</v>
    <v>24</v>
    <v>Map</v>
    <v>25</v>
    <v>2322</v>
    <v>en-GB</v>
    <v>aa802665-9964-3c1f-29ff-48957a4ec8c3</v>
    <v>536870912</v>
    <v>1</v>
    <v>TN</v>
    <v>10587</v>
    <v>10588</v>
    <v>10589</v>
    <v>10590</v>
    <v>10591</v>
    <v>10592</v>
    <v>10593</v>
    <v>10594</v>
    <v>10595</v>
    <v>TND</v>
    <v>Tunisia, officially the Republic of Tunisia, is the northernmost country in Africa. It is a part of the Maghreb region of North Africa, and is bordered by Algeria to the west and southwest, Libya to the southeast, and the Mediterranean Sea to the north and east; covering 163,610 km², with a population of 11 million. It contains the eastern end of the Atlas Mountains and the northern reaches of the Sahara desert, with much of its remaining territory arable land. Its 1,300 km of coastline include the African conjunction of the western and eastern parts of the Mediterranean Basin. Tunisia is home to Africa's northernmost point, Cape Angela; and its capital and largest city is Tunis, located on its northeastern coast, which lends the country its name.</v>
    <v>10596</v>
    <v>10597</v>
    <v>10598</v>
    <v>10599</v>
    <v>7084</v>
    <v>10600</v>
    <v>10601</v>
    <v>10602</v>
    <v>10603</v>
    <v>10604</v>
    <v>10592</v>
    <v>10605</v>
    <v>10606</v>
    <v>10607</v>
    <v>10608</v>
    <v>9050</v>
    <v>720</v>
    <v>Tunisia</v>
    <v>Humat al-Hima</v>
    <v>6153</v>
    <v>Tunisian Republic</v>
    <v>10609</v>
    <v>10610</v>
    <v>10611</v>
    <v>3518</v>
    <v>9247</v>
    <v>7290</v>
    <v>1212</v>
    <v>7887</v>
    <v>1441</v>
    <v>115</v>
    <v>10612</v>
    <v>10637</v>
    <v>10638</v>
    <v>252</v>
    <v>3871</v>
    <v>10639</v>
    <v>Tunisia</v>
    <v>10640</v>
    <v>mdp/vdpid/234</v>
  </rv>
  <rv s="0">
    <v>536870912</v>
    <v>Turkey</v>
    <v>fbfb6418-e8cf-0d18-8b81-28d0fcccda7c</v>
    <v>en-GB</v>
    <v>Map</v>
  </rv>
  <rv s="1">
    <fb>0.49799254187076897</fb>
    <v>27</v>
  </rv>
  <rv s="1">
    <fb>783562</fb>
    <v>28</v>
  </rv>
  <rv s="1">
    <fb>512000</fb>
    <v>28</v>
  </rv>
  <rv s="1">
    <fb>16.027000000000001</fb>
    <v>29</v>
  </rv>
  <rv s="1">
    <fb>90</fb>
    <v>30</v>
  </rv>
  <rv s="0">
    <v>536870912</v>
    <v>Ankara</v>
    <v>85c37289-d0cf-bf9c-89e0-a375b7d3c4e7</v>
    <v>en-GB</v>
    <v>Map</v>
  </rv>
  <rv s="1">
    <fb>372724.88099999999</fb>
    <v>28</v>
  </rv>
  <rv s="1">
    <fb>234.437126307922</fb>
    <v>31</v>
  </rv>
  <rv s="1">
    <fb>0.151768215720023</fb>
    <v>27</v>
  </rv>
  <rv s="1">
    <fb>2847.1263826231798</fb>
    <v>28</v>
  </rv>
  <rv s="1">
    <fb>2.069</fb>
    <v>29</v>
  </rv>
  <rv s="1">
    <fb>0.15354651443713199</fb>
    <v>27</v>
  </rv>
  <rv s="1">
    <fb>86.843187660707997</fb>
    <v>35</v>
  </rv>
  <rv s="1">
    <fb>754411708202.61597</fb>
    <v>33</v>
  </rv>
  <rv s="1">
    <fb>0.93154979999999998</fb>
    <v>27</v>
  </rv>
  <rv s="1">
    <fb>0.2386259</fb>
    <v>27</v>
  </rv>
  <rv s="2">
    <v>227</v>
    <v>25</v>
    <v>2336</v>
    <v>0</v>
    <v>Image of Turkey</v>
  </rv>
  <rv s="1">
    <fb>9.1</fb>
    <v>35</v>
  </rv>
  <rv s="0">
    <v>536870912</v>
    <v>Istanbul</v>
    <v>fda0585c-e197-df02-9869-433da5f8d140</v>
    <v>en-GB</v>
    <v>Map</v>
  </rv>
  <rv s="0">
    <v>805306368</v>
    <v>Lütfi Elvan (Minister)</v>
    <v>1c817a23-1b02-6d03-b830-4c6b65085e11</v>
    <v>en-GB</v>
    <v>Generic</v>
  </rv>
  <rv s="0">
    <v>805306368</v>
    <v>Recep Tayyip Erdogan (President)</v>
    <v>f21eb85d-34a7-cfce-c58a-9ef2caf64671</v>
    <v>en-GB</v>
    <v>Generic</v>
  </rv>
  <rv s="0">
    <v>805306368</v>
    <v>Fuat Oktay (Vice President)</v>
    <v>e1616c6b-32b2-ee95-3d8d-042b734639ea</v>
    <v>en-GB</v>
    <v>Generic</v>
  </rv>
  <rv s="4">
    <v>610</v>
  </rv>
  <rv s="3">
    <v>https://www.bing.com/search?q=turkey&amp;form=skydnc</v>
    <v>Learn more on Bing</v>
  </rv>
  <rv s="1">
    <fb>77.436999999999998</fb>
    <v>35</v>
  </rv>
  <rv s="1">
    <fb>184966060000</fb>
    <v>33</v>
  </rv>
  <rv s="1">
    <fb>3.45</fb>
    <v>32</v>
  </rv>
  <rv s="4">
    <v>611</v>
  </rv>
  <rv s="1">
    <fb>0.16948329139999999</fb>
    <v>27</v>
  </rv>
  <rv s="1">
    <fb>1.8492</fb>
    <v>29</v>
  </rv>
  <rv s="1">
    <fb>83429615</fb>
    <v>28</v>
  </rv>
  <rv s="1">
    <fb>0.48499999999999999</fb>
    <v>27</v>
  </rv>
  <rv s="1">
    <fb>0.52828998565673801</fb>
    <v>27</v>
  </rv>
  <rv s="0">
    <v>536870912</v>
    <v>Düzce</v>
    <v>5d3dd9f1-8f88-4a6c-b065-c24ce552ef31</v>
    <v>en-GB</v>
    <v>Map</v>
  </rv>
  <rv s="0">
    <v>536870912</v>
    <v>Malatya Province</v>
    <v>5c83e762-87ba-c1e8-b224-83a3e16fdc65</v>
    <v>en-GB</v>
    <v>Map</v>
  </rv>
  <rv s="0">
    <v>536870912</v>
    <v>Erzurum Province</v>
    <v>01866a32-d9b1-dd86-228d-e56f4adf0cf1</v>
    <v>en-GB</v>
    <v>Map</v>
  </rv>
  <rv s="0">
    <v>536870912</v>
    <v>Sakarya Province</v>
    <v>7ebe894a-2b67-c535-acbb-2bdaa1184732</v>
    <v>en-GB</v>
    <v>Map</v>
  </rv>
  <rv s="0">
    <v>536870912</v>
    <v>Artvin Province</v>
    <v>98c6f465-c9e5-4892-6b40-65f91af6b631</v>
    <v>en-GB</v>
    <v>Map</v>
  </rv>
  <rv s="0">
    <v>536870912</v>
    <v>Antalya Province</v>
    <v>587c167a-e948-0ae5-d37e-df27f8a66abc</v>
    <v>en-GB</v>
    <v>Map</v>
  </rv>
  <rv s="0">
    <v>536870912</v>
    <v>Gaziantep Province</v>
    <v>f1482689-3585-0141-6070-b066119a08fb</v>
    <v>en-GB</v>
    <v>Map</v>
  </rv>
  <rv s="0">
    <v>536870912</v>
    <v>İzmir Province</v>
    <v>e1b979ad-2537-f1c3-fa25-d697064ad3b5</v>
    <v>en-GB</v>
    <v>Map</v>
  </rv>
  <rv s="0">
    <v>536870912</v>
    <v>Edirne Province</v>
    <v>f0daead3-5c80-efbc-369f-d1ab3a6dc8b4</v>
    <v>en-GB</v>
    <v>Map</v>
  </rv>
  <rv s="0">
    <v>536870912</v>
    <v>Ankara Province</v>
    <v>4d2d62dd-3675-5693-ab16-c5f56814d654</v>
    <v>en-GB</v>
    <v>Map</v>
  </rv>
  <rv s="0">
    <v>536870912</v>
    <v>Mersin Province</v>
    <v>c341746a-b3c2-a92f-31b4-b17728f62a02</v>
    <v>en-GB</v>
    <v>Map</v>
  </rv>
  <rv s="0">
    <v>536870912</v>
    <v>Sivas Province</v>
    <v>0aeac0b1-43d7-c278-de16-15b0fb9fd27a</v>
    <v>en-GB</v>
    <v>Map</v>
  </rv>
  <rv s="0">
    <v>536870912</v>
    <v>Aydın Province</v>
    <v>cb3d0981-c59d-2d85-84fb-1ae261b238a7</v>
    <v>en-GB</v>
    <v>Map</v>
  </rv>
  <rv s="0">
    <v>536870912</v>
    <v>Çankırı Province</v>
    <v>1aed89ee-690d-e55a-1cd5-1a2c6683ea86</v>
    <v>en-GB</v>
    <v>Map</v>
  </rv>
  <rv s="0">
    <v>536870912</v>
    <v>Batman Province</v>
    <v>62e638c6-38ee-e10e-0af1-d6579e7f08f6</v>
    <v>en-GB</v>
    <v>Map</v>
  </rv>
  <rv s="0">
    <v>536870912</v>
    <v>Çanakkale Province</v>
    <v>4db76560-ab4d-49c4-c8e7-4f73a0fa7ab9</v>
    <v>en-GB</v>
    <v>Map</v>
  </rv>
  <rv s="0">
    <v>536870912</v>
    <v>Tunceli Province</v>
    <v>116c4083-d7f5-5473-a24e-38ca9bbe6b02</v>
    <v>en-GB</v>
    <v>Map</v>
  </rv>
  <rv s="0">
    <v>536870912</v>
    <v>Kırklareli Province</v>
    <v>4da2d7c3-fbfe-176e-501d-855e2a122280</v>
    <v>en-GB</v>
    <v>Map</v>
  </rv>
  <rv s="0">
    <v>536870912</v>
    <v>Gümüşhane Province</v>
    <v>aed198db-94b5-ed02-7c09-9d96aadb3d6c</v>
    <v>en-GB</v>
    <v>Map</v>
  </rv>
  <rv s="0">
    <v>536870912</v>
    <v>Kırşehir Province</v>
    <v>214c2df7-9c5e-adb8-024d-1cad8e4ccd37</v>
    <v>en-GB</v>
    <v>Map</v>
  </rv>
  <rv s="0">
    <v>536870912</v>
    <v>Samsun Province</v>
    <v>8c4e990a-62e7-1da2-28fa-bd0bf3fc397c</v>
    <v>en-GB</v>
    <v>Map</v>
  </rv>
  <rv s="0">
    <v>536870912</v>
    <v>Iğdır Province</v>
    <v>11552ebc-e31a-3666-c967-038d03236735</v>
    <v>en-GB</v>
    <v>Map</v>
  </rv>
  <rv s="0">
    <v>536870912</v>
    <v>Elazığ Province</v>
    <v>2122aea0-b392-1445-ddaf-b278ba9f87ee</v>
    <v>en-GB</v>
    <v>Map</v>
  </rv>
  <rv s="0">
    <v>536870912</v>
    <v>Adıyaman Province</v>
    <v>855cf865-a95f-d57f-d14b-d8a01c0592a7</v>
    <v>en-GB</v>
    <v>Map</v>
  </rv>
  <rv s="0">
    <v>536870912</v>
    <v>Yozgat Province</v>
    <v>0c70abd6-4b3a-bafe-cca0-47c3c0b5207c</v>
    <v>en-GB</v>
    <v>Map</v>
  </rv>
  <rv s="0">
    <v>536870912</v>
    <v>Şanlıurfa Province</v>
    <v>8357d93c-256b-62a5-5bde-56fa0bc45f01</v>
    <v>en-GB</v>
    <v>Map</v>
  </rv>
  <rv s="0">
    <v>536870912</v>
    <v>Diyarbakır Province</v>
    <v>12b8cb72-be29-1cf6-de4d-60e448df036a</v>
    <v>en-GB</v>
    <v>Map</v>
  </rv>
  <rv s="0">
    <v>536870912</v>
    <v>Tekirdağ Province</v>
    <v>bd5368fb-d1b8-4a96-b634-985d3089515d</v>
    <v>en-GB</v>
    <v>Map</v>
  </rv>
  <rv s="0">
    <v>536870912</v>
    <v>Kayseri Province</v>
    <v>9fc99e5c-e6c0-9dbd-e980-989451b70f34</v>
    <v>en-GB</v>
    <v>Map</v>
  </rv>
  <rv s="0">
    <v>536870912</v>
    <v>Giresun Province</v>
    <v>2889cd47-4b36-37bb-04d4-df5b5184e171</v>
    <v>en-GB</v>
    <v>Map</v>
  </rv>
  <rv s="0">
    <v>536870912</v>
    <v>Uşak Province</v>
    <v>122cbd30-fc4b-cc92-4b05-8b9f07bd9a42</v>
    <v>en-GB</v>
    <v>Map</v>
  </rv>
  <rv s="0">
    <v>536870912</v>
    <v>Bartın Province</v>
    <v>08decd5f-ab51-292a-67f0-6791470aaeca</v>
    <v>en-GB</v>
    <v>Map</v>
  </rv>
  <rv s="0">
    <v>536870912</v>
    <v>Manisa Province</v>
    <v>10f37388-45f4-be0c-4ea8-4b86ce0be5a6</v>
    <v>en-GB</v>
    <v>Map</v>
  </rv>
  <rv s="0">
    <v>536870912</v>
    <v>Eskişehir Province</v>
    <v>47db0cad-86de-b13a-209a-10b6124cd564</v>
    <v>en-GB</v>
    <v>Map</v>
  </rv>
  <rv s="0">
    <v>536870912</v>
    <v>Burdur Province</v>
    <v>70d559c6-b4b3-6141-5bc5-9ad815fa655a</v>
    <v>en-GB</v>
    <v>Map</v>
  </rv>
  <rv s="0">
    <v>536870912</v>
    <v>Tokat Province</v>
    <v>8d336435-bb4e-154b-2b3d-bc7c79381e19</v>
    <v>en-GB</v>
    <v>Map</v>
  </rv>
  <rv s="0">
    <v>536870912</v>
    <v>Ağrı Province</v>
    <v>e02279d8-277c-c50b-1605-c56baca6063e</v>
    <v>en-GB</v>
    <v>Map</v>
  </rv>
  <rv s="0">
    <v>536870912</v>
    <v>Ardahan Province</v>
    <v>48344073-852b-85c4-c321-585f945a4ed9</v>
    <v>en-GB</v>
    <v>Map</v>
  </rv>
  <rv s="0">
    <v>536870912</v>
    <v>Bilecik Province</v>
    <v>8ca0b002-5a15-15dd-5188-80ec8f8ed2d9</v>
    <v>en-GB</v>
    <v>Map</v>
  </rv>
  <rv s="0">
    <v>536870912</v>
    <v>Kastamonu Province</v>
    <v>df94dcd0-c282-be5c-fabb-f025a16a5a42</v>
    <v>en-GB</v>
    <v>Map</v>
  </rv>
  <rv s="0">
    <v>536870912</v>
    <v>Kocaeli Province</v>
    <v>d3bd1534-20dc-a0df-a2c9-36b0eb0912c1</v>
    <v>en-GB</v>
    <v>Map</v>
  </rv>
  <rv s="0">
    <v>536870912</v>
    <v>Şırnak Province</v>
    <v>466847c5-4091-0032-b3df-5b8881f5e9bc</v>
    <v>en-GB</v>
    <v>Map</v>
  </rv>
  <rv s="0">
    <v>536870912</v>
    <v>Konya Province</v>
    <v>a01c56c9-d3fb-ac13-8a71-93db8c55474b</v>
    <v>en-GB</v>
    <v>Map</v>
  </rv>
  <rv s="0">
    <v>536870912</v>
    <v>Balıkesir Province</v>
    <v>b014e5e1-62ae-7b55-9609-fda4fe491964</v>
    <v>en-GB</v>
    <v>Map</v>
  </rv>
  <rv s="0">
    <v>536870912</v>
    <v>Kilis Province</v>
    <v>61d19aee-be4d-6c41-e22d-e3aa79c91850</v>
    <v>en-GB</v>
    <v>Map</v>
  </rv>
  <rv s="0">
    <v>536870912</v>
    <v>Mardin Province</v>
    <v>fa6857dd-5d0d-43a8-667d-fb037dec8eca</v>
    <v>en-GB</v>
    <v>Map</v>
  </rv>
  <rv s="0">
    <v>536870912</v>
    <v>Isparta Province</v>
    <v>71fa1532-0582-66aa-39bf-e3a06833cb3b</v>
    <v>en-GB</v>
    <v>Map</v>
  </rv>
  <rv s="0">
    <v>536870912</v>
    <v>Hatay Province</v>
    <v>fddcca0f-224b-914e-87d1-2883651173ce</v>
    <v>en-GB</v>
    <v>Map</v>
  </rv>
  <rv s="0">
    <v>536870912</v>
    <v>Ordu Province</v>
    <v>4d4a68fb-2fa4-4a92-7d4e-3837d34e9342</v>
    <v>en-GB</v>
    <v>Map</v>
  </rv>
  <rv s="0">
    <v>536870912</v>
    <v>Kars Province</v>
    <v>836bc829-af6c-b635-a753-3f80169778f6</v>
    <v>en-GB</v>
    <v>Map</v>
  </rv>
  <rv s="0">
    <v>536870912</v>
    <v>Yalova Province</v>
    <v>57683b96-e4ee-b046-126a-cfacf116feea</v>
    <v>en-GB</v>
    <v>Map</v>
  </rv>
  <rv s="0">
    <v>536870912</v>
    <v>Zonguldak Province</v>
    <v>f15aed49-7932-e29c-3822-1cdd73b6309e</v>
    <v>en-GB</v>
    <v>Map</v>
  </rv>
  <rv s="0">
    <v>536870912</v>
    <v>Karabük Province</v>
    <v>37c4dec2-a540-0bac-3662-01c63c2d9be4</v>
    <v>en-GB</v>
    <v>Map</v>
  </rv>
  <rv s="0">
    <v>536870912</v>
    <v>Erzincan Province</v>
    <v>2f6662bd-7e90-3693-c3c7-8a7c8807fb00</v>
    <v>en-GB</v>
    <v>Map</v>
  </rv>
  <rv s="0">
    <v>536870912</v>
    <v>Kırıkkale Province</v>
    <v>a4c29c36-f0cd-5129-a03c-8859a5b31089</v>
    <v>en-GB</v>
    <v>Map</v>
  </rv>
  <rv s="0">
    <v>536870912</v>
    <v>Adana Province</v>
    <v>165c9b43-6a79-db5c-7219-325686bd9700</v>
    <v>en-GB</v>
    <v>Map</v>
  </rv>
  <rv s="0">
    <v>536870912</v>
    <v>Siirt Province</v>
    <v>5490ed79-ab84-df78-c6f2-810d9bb2614b</v>
    <v>en-GB</v>
    <v>Map</v>
  </rv>
  <rv s="0">
    <v>536870912</v>
    <v>Van Province</v>
    <v>6189c8a3-7d17-4329-919d-ca71576f7001</v>
    <v>en-GB</v>
    <v>Map</v>
  </rv>
  <rv s="0">
    <v>536870912</v>
    <v>Amasya Province</v>
    <v>cc18e26e-109d-8f56-7a4f-c6274bf9b99c</v>
    <v>en-GB</v>
    <v>Map</v>
  </rv>
  <rv s="0">
    <v>536870912</v>
    <v>Kahramanmaraş Province</v>
    <v>f63d4a34-ee39-abc7-9291-01617eb0f4cc</v>
    <v>en-GB</v>
    <v>Map</v>
  </rv>
  <rv s="0">
    <v>536870912</v>
    <v>Kütahya Province</v>
    <v>8541ec9d-1054-7976-26d5-9eefdb011fee</v>
    <v>en-GB</v>
    <v>Map</v>
  </rv>
  <rv s="0">
    <v>536870912</v>
    <v>Muş Province</v>
    <v>4df7fbea-9f00-38fd-c8ca-6181747e0a17</v>
    <v>en-GB</v>
    <v>Map</v>
  </rv>
  <rv s="0">
    <v>536870912</v>
    <v>Karaman Province</v>
    <v>7d9ce050-bb20-8bbc-a1b4-1437c3553ebc</v>
    <v>en-GB</v>
    <v>Map</v>
  </rv>
  <rv s="0">
    <v>536870912</v>
    <v>Afyonkarahisar Province</v>
    <v>084e2a26-12e8-4bc8-e44d-28ccfff05b42</v>
    <v>en-GB</v>
    <v>Map</v>
  </rv>
  <rv s="0">
    <v>536870912</v>
    <v>Muğla Province</v>
    <v>ba66fd86-d4a9-22ac-57c0-778bd41da0ca</v>
    <v>en-GB</v>
    <v>Map</v>
  </rv>
  <rv s="0">
    <v>536870912</v>
    <v>Rize Province</v>
    <v>72c2af94-7c88-720b-cb84-e74549314d0e</v>
    <v>en-GB</v>
    <v>Map</v>
  </rv>
  <rv s="0">
    <v>536870912</v>
    <v>Bitlis Province</v>
    <v>4f16e498-6063-4b1b-9ac1-bec6026acd6b</v>
    <v>en-GB</v>
    <v>Map</v>
  </rv>
  <rv s="0">
    <v>536870912</v>
    <v>Çorum Province</v>
    <v>1506a536-030f-6d72-9ee3-f59b2131734c</v>
    <v>en-GB</v>
    <v>Map</v>
  </rv>
  <rv s="0">
    <v>536870912</v>
    <v>Hakkâri Province</v>
    <v>0cb801b8-2c6e-eb40-c17c-a1b963e86cde</v>
    <v>en-GB</v>
    <v>Map</v>
  </rv>
  <rv s="0">
    <v>536870912</v>
    <v>Osmaniye Province</v>
    <v>51d1cb5f-1f55-7a57-518f-80a94efdb5f7</v>
    <v>en-GB</v>
    <v>Map</v>
  </rv>
  <rv s="0">
    <v>536870912</v>
    <v>Denizli Province</v>
    <v>88d2965a-eef8-deca-0ec8-76cc543ab50d</v>
    <v>en-GB</v>
    <v>Map</v>
  </rv>
  <rv s="0">
    <v>536870912</v>
    <v>Aksaray Province</v>
    <v>81d2c9ee-3ec0-b0b7-611e-b5c639377d08</v>
    <v>en-GB</v>
    <v>Map</v>
  </rv>
  <rv s="0">
    <v>536870912</v>
    <v>Bolu Province</v>
    <v>453d788e-f478-b00f-232c-b3c00555b863</v>
    <v>en-GB</v>
    <v>Map</v>
  </rv>
  <rv s="0">
    <v>536870912</v>
    <v>Niğde Province</v>
    <v>02801ccd-3926-32c4-1773-63f7a5c1044a</v>
    <v>en-GB</v>
    <v>Map</v>
  </rv>
  <rv s="0">
    <v>536870912</v>
    <v>Sinop Province</v>
    <v>b9e74088-f822-fd19-c8b8-e311ddda29a5</v>
    <v>en-GB</v>
    <v>Map</v>
  </rv>
  <rv s="0">
    <v>536870912</v>
    <v>Bayburt Province</v>
    <v>78b7d282-727e-0596-becd-d71f66061a80</v>
    <v>en-GB</v>
    <v>Map</v>
  </rv>
  <rv s="0">
    <v>536870912</v>
    <v>Bursa Province</v>
    <v>c12c1d6b-e8f6-4eaf-ee4e-7958bdacfc7b</v>
    <v>en-GB</v>
    <v>Map</v>
  </rv>
  <rv s="0">
    <v>536870912</v>
    <v>Trabzon Province</v>
    <v>26d72493-e6e0-8391-d7eb-8b7032399dce</v>
    <v>en-GB</v>
    <v>Map</v>
  </rv>
  <rv s="0">
    <v>536870912</v>
    <v>Nevşehir Province</v>
    <v>65973d79-2f88-10d4-6e47-2a6fdc3f4eea</v>
    <v>en-GB</v>
    <v>Map</v>
  </rv>
  <rv s="0">
    <v>536870912</v>
    <v>Bingöl Province</v>
    <v>10ff836a-bdbd-44b4-94e9-c8722cbd9fb8</v>
    <v>en-GB</v>
    <v>Map</v>
  </rv>
  <rv s="4">
    <v>612</v>
  </rv>
  <rv s="1">
    <fb>0.178640331232954</fb>
    <v>27</v>
  </rv>
  <rv s="1">
    <fb>0.42299999999999999</fb>
    <v>27</v>
  </rv>
  <rv s="1">
    <fb>0.134899997711182</fb>
    <v>36</v>
  </rv>
  <rv s="1">
    <fb>63097818</fb>
    <v>28</v>
  </rv>
  <rv s="88">
    <v>#VALUE!</v>
    <v>2334</v>
    <v>1569</v>
    <v>Turkey</v>
    <v>23</v>
    <v>24</v>
    <v>Map</v>
    <v>25</v>
    <v>2335</v>
    <v>en-GB</v>
    <v>fbfb6418-e8cf-0d18-8b81-28d0fcccda7c</v>
    <v>536870912</v>
    <v>1</v>
    <v>TR</v>
    <v>10643</v>
    <v>10644</v>
    <v>10645</v>
    <v>10646</v>
    <v>10647</v>
    <v>10648</v>
    <v>10649</v>
    <v>10650</v>
    <v>10651</v>
    <v>TRY</v>
    <v>Turkey, officially the Republic of Turkey, is a country bridging Europe and Asia. It shares borders with Greece and Bulgaria to the northwest; the Black Sea to the north; Georgia to the northeast; Armenia, Azerbaijan, and Iran to the east; Iraq to the southeast; Syria and the Mediterranean Sea to the south; and the Aegean Sea to the west. Turks form the vast majority of the nation's population and Kurds are the largest minority. Turkey's capital is Ankara while its largest city and financial centre is Istanbul.</v>
    <v>10652</v>
    <v>10653</v>
    <v>10654</v>
    <v>10655</v>
    <v>10068</v>
    <v>10656</v>
    <v>10657</v>
    <v>10658</v>
    <v>10659</v>
    <v>10660</v>
    <v>10661</v>
    <v>10665</v>
    <v>10666</v>
    <v>10667</v>
    <v>10668</v>
    <v>8769</v>
    <v>10669</v>
    <v>Turkey</v>
    <v>İstiklâl Marşı</v>
    <v>10670</v>
    <v>Republic of Turkey</v>
    <v>10671</v>
    <v>10672</v>
    <v>10673</v>
    <v>7046</v>
    <v>3151</v>
    <v>10674</v>
    <v>2038</v>
    <v>2215</v>
    <v>1123</v>
    <v>2572</v>
    <v>10675</v>
    <v>10756</v>
    <v>10757</v>
    <v>10758</v>
    <v>10759</v>
    <v>Turkey</v>
    <v>10760</v>
    <v>mdp/vdpid/235</v>
  </rv>
  <rv s="0">
    <v>536870912</v>
    <v>Turkmenistan</v>
    <v>664b94e6-8775-89e5-15d6-25a9db3a3dc0</v>
    <v>en-GB</v>
    <v>Map</v>
  </rv>
  <rv s="1">
    <fb>0.72006469048581712</fb>
    <v>27</v>
  </rv>
  <rv s="1">
    <fb>488100</fb>
    <v>28</v>
  </rv>
  <rv s="1">
    <fb>23.831</fb>
    <v>29</v>
  </rv>
  <rv s="1">
    <fb>993</fb>
    <v>30</v>
  </rv>
  <rv s="0">
    <v>536870912</v>
    <v>Ashgabat</v>
    <v>fbec6970-3135-751a-385e-114550e7bce9</v>
    <v>en-GB</v>
    <v>Map</v>
  </rv>
  <rv s="1">
    <fb>70630.087</fb>
    <v>28</v>
  </rv>
  <rv s="1">
    <fb>2678.7635136420599</fb>
    <v>28</v>
  </rv>
  <rv s="1">
    <fb>2.786</fb>
    <v>29</v>
  </rv>
  <rv s="1">
    <fb>8.7821590449641385E-2</fb>
    <v>27</v>
  </rv>
  <rv s="1">
    <fb>40761142857.142899</fb>
    <v>33</v>
  </rv>
  <rv s="1">
    <fb>0.88400429999999997</fb>
    <v>27</v>
  </rv>
  <rv s="1">
    <fb>7.9658699999999999E-2</fb>
    <v>27</v>
  </rv>
  <rv s="2">
    <v>228</v>
    <v>25</v>
    <v>2346</v>
    <v>0</v>
    <v>Image of Turkmenistan</v>
  </rv>
  <rv s="0">
    <v>805306368</v>
    <v>Gurbanguly Berdimuhamedow (President)</v>
    <v>89687a86-2324-d0a7-fc73-66dd533d9fd2</v>
    <v>en-GB</v>
    <v>Generic</v>
  </rv>
  <rv s="0">
    <v>805306368</v>
    <v>Raşit Meredow (Vice President)</v>
    <v>ec85ee8b-e067-0cc9-f025-75548c965ea4</v>
    <v>en-GB</v>
    <v>Generic</v>
  </rv>
  <rv s="4">
    <v>613</v>
  </rv>
  <rv s="3">
    <v>https://www.bing.com/search?q=turkmenistan&amp;form=skydnc</v>
    <v>Learn more on Bing</v>
  </rv>
  <rv s="1">
    <fb>68.072999999999993</fb>
    <v>35</v>
  </rv>
  <rv s="4">
    <v>614</v>
  </rv>
  <rv s="1">
    <fb>0.71071380100000003</fb>
    <v>27</v>
  </rv>
  <rv s="1">
    <fb>2.2246999999999999</fb>
    <v>29</v>
  </rv>
  <rv s="1">
    <fb>5942089</fb>
    <v>28</v>
  </rv>
  <rv s="1">
    <fb>0.64482002258300797</fb>
    <v>27</v>
  </rv>
  <rv s="0">
    <v>536870912</v>
    <v>Balkan Region</v>
    <v>e24600bb-4cc6-3f3e-2a8d-72afa3798c4e</v>
    <v>en-GB</v>
    <v>Map</v>
  </rv>
  <rv s="0">
    <v>536870912</v>
    <v>Ahal Region</v>
    <v>e959d3af-7327-7310-a82c-ef09b4e7d497</v>
    <v>en-GB</v>
    <v>Map</v>
  </rv>
  <rv s="0">
    <v>536870912</v>
    <v>Daşoguz Region</v>
    <v>28778168-265d-7a94-6027-6d542686cd26</v>
    <v>en-GB</v>
    <v>Map</v>
  </rv>
  <rv s="0">
    <v>536870912</v>
    <v>Lebap Region</v>
    <v>121e66e3-57d4-d75e-bd7f-be1f0903ae04</v>
    <v>en-GB</v>
    <v>Map</v>
  </rv>
  <rv s="0">
    <v>536870912</v>
    <v>Mary Region</v>
    <v>66258e45-7780-01ed-8222-fdac4996dc92</v>
    <v>en-GB</v>
    <v>Map</v>
  </rv>
  <rv s="4">
    <v>615</v>
  </rv>
  <rv s="4">
    <v>616</v>
  </rv>
  <rv s="1">
    <fb>3.9130001068115199E-2</fb>
    <v>36</v>
  </rv>
  <rv s="1">
    <fb>3092738</fb>
    <v>28</v>
  </rv>
  <rv s="116">
    <v>#VALUE!</v>
    <v>2343</v>
    <v>2344</v>
    <v>Turkmenistan</v>
    <v>23</v>
    <v>24</v>
    <v>Map</v>
    <v>25</v>
    <v>2345</v>
    <v>en-GB</v>
    <v>664b94e6-8775-89e5-15d6-25a9db3a3dc0</v>
    <v>536870912</v>
    <v>1</v>
    <v>TM</v>
    <v>10763</v>
    <v>10764</v>
    <v>3359</v>
    <v>10765</v>
    <v>10766</v>
    <v>10767</v>
    <v>10768</v>
    <v>TMT</v>
    <v>Turkmenistan, also known as Turkmenia, is a country in Central Asia, bordered by Kazakhstan to the northwest, Uzbekistan to the north, east and northeast, Afghanistan to the southeast, Iran to the south and southwest and the Caspian Sea to the west. Ashgabat is the capital and largest city of the country. The population of the country is about 6 million, the lowest of the Central Asian republics. Turkmenistan is one of the most sparsely populated nations in Asia. Citizens of Turkmenistan are known as Turkmenistanis, Turkmenians or Turkmens.</v>
    <v>10769</v>
    <v>10770</v>
    <v>10771</v>
    <v>1487</v>
    <v>10772</v>
    <v>10773</v>
    <v>10774</v>
    <v>10775</v>
    <v>10448</v>
    <v>10767</v>
    <v>10778</v>
    <v>10779</v>
    <v>10780</v>
    <v>4175</v>
    <v>2522</v>
    <v>Turkmenistan</v>
    <v>National anthem of Turkmenistan</v>
    <v>10781</v>
    <v>Turkmenistan</v>
    <v>10782</v>
    <v>10783</v>
    <v>10784</v>
    <v>2926</v>
    <v>4945</v>
    <v>5658</v>
    <v>5738</v>
    <v>9197</v>
    <v>1123</v>
    <v>2928</v>
    <v>10785</v>
    <v>10791</v>
    <v>10792</v>
    <v>10793</v>
    <v>Turkmenistan</v>
    <v>10794</v>
    <v>mdp/vdpid/238</v>
  </rv>
  <rv s="0">
    <v>536870912</v>
    <v>Turks and Caicos Islands</v>
    <v>7598a4ed-db97-e14d-3dd1-522d1bda5600</v>
    <v>en-GB</v>
    <v>Map</v>
  </rv>
  <rv s="1">
    <fb>1.05263157894737E-2</fb>
    <v>27</v>
  </rv>
  <rv s="1">
    <fb>948</fb>
    <v>28</v>
  </rv>
  <rv s="0">
    <v>536870912</v>
    <v>Cockburn Town</v>
    <v>613aac75-be03-b377-27e0-05c6e4d6ffdf</v>
    <v>en-GB</v>
    <v>Map</v>
  </rv>
  <rv s="1">
    <fb>216.35300000000001</fb>
    <v>28</v>
  </rv>
  <rv s="1">
    <fb>0.36210527921977798</fb>
    <v>27</v>
  </rv>
  <rv s="1">
    <fb>1022312010</fb>
    <v>33</v>
  </rv>
  <rv s="2">
    <v>229</v>
    <v>25</v>
    <v>2356</v>
    <v>0</v>
    <v>Image of Turks and Caicos Islands</v>
  </rv>
  <rv s="4">
    <v>617</v>
  </rv>
  <rv s="3">
    <v>https://www.bing.com/search?q=turks+and+caicos+islands&amp;form=skydnc</v>
    <v>Learn more on Bing</v>
  </rv>
  <rv s="1">
    <fb>42953</fb>
    <v>28</v>
  </rv>
  <rv s="1">
    <fb>35655</fb>
    <v>28</v>
  </rv>
  <rv s="117">
    <v>#VALUE!</v>
    <v>2353</v>
    <v>2354</v>
    <v>Turks and Caicos Islands</v>
    <v>23</v>
    <v>24</v>
    <v>Map</v>
    <v>25</v>
    <v>2355</v>
    <v>en-GB</v>
    <v>7598a4ed-db97-e14d-3dd1-522d1bda5600</v>
    <v>536870912</v>
    <v>1</v>
    <v>TC</v>
    <v>10797</v>
    <v>10798</v>
    <v>261</v>
    <v>10799</v>
    <v>10800</v>
    <v>The Turks and Caicos Islands are a British Overseas Territory consisting of the larger Caicos Islands and smaller Turks Islands, two groups of tropical islands in the Lucayan Archipelago of the Atlantic Ocean and northern West Indies. They are known primarily for tourism and as an offshore financial centre. The resident population was 31,458 in 2012, of whom 23,769 lived on Providenciales in the Caicos Islands; July 2020 estimates put the population at 55,926. It is the third largest of the British overseas territories by population.</v>
    <v>10801</v>
    <v>10802</v>
    <v>10803</v>
    <v>10804</v>
    <v>10805</v>
    <v>Turks and Caicos Islands</v>
    <v>God Save the Queen</v>
    <v>376</v>
    <v>Turks and Caicos Islands</v>
    <v>10806</v>
    <v>2084</v>
    <v>Turks and Caicos Islands</v>
    <v>10807</v>
    <v>mdp/vdpid/229</v>
  </rv>
  <rv s="0">
    <v>536870912</v>
    <v>Tuvalu</v>
    <v>bb5acbbf-f8c0-1043-b404-d55ae0eb22b2</v>
    <v>en-GB</v>
    <v>Map</v>
  </rv>
  <rv s="1">
    <fb>0.59999998410542699</fb>
    <v>27</v>
  </rv>
  <rv s="1">
    <fb>26</fb>
    <v>28</v>
  </rv>
  <rv s="1">
    <fb>688</fb>
    <v>30</v>
  </rv>
  <rv s="0">
    <v>536870912</v>
    <v>Funafuti</v>
    <v>5d09e1a9-6309-4ead-bcd0-d3ce71ae25d1</v>
    <v>en-GB</v>
    <v>Map</v>
  </rv>
  <rv s="1">
    <fb>11.000999999999999</fb>
    <v>28</v>
  </rv>
  <rv s="1">
    <fb>47271463.329857498</fb>
    <v>33</v>
  </rv>
  <rv s="1">
    <fb>0.86029889999999998</fb>
    <v>27</v>
  </rv>
  <rv s="2">
    <v>230</v>
    <v>25</v>
    <v>2368</v>
    <v>0</v>
    <v>Image of Tuvalu</v>
  </rv>
  <rv s="1">
    <fb>20.6</fb>
    <v>35</v>
  </rv>
  <rv s="0">
    <v>805306368</v>
    <v>Kausea Natano (Prime Minister)</v>
    <v>7c0661a0-ec96-e44d-5d59-eaf9fe8aa2b0</v>
    <v>en-GB</v>
    <v>Generic</v>
  </rv>
  <rv s="4">
    <v>618</v>
  </rv>
  <rv s="3">
    <v>https://www.bing.com/search?q=tuvalu&amp;form=skydnc</v>
    <v>Learn more on Bing</v>
  </rv>
  <rv s="4">
    <v>619</v>
  </rv>
  <rv s="1">
    <fb>7.4982205000000005E-3</fb>
    <v>27</v>
  </rv>
  <rv s="1">
    <fb>0.91739999999999999</fb>
    <v>29</v>
  </rv>
  <rv s="1">
    <fb>11646</fb>
    <v>28</v>
  </rv>
  <rv s="0">
    <v>536870912</v>
    <v>Nukufetau</v>
    <v>e979f943-7b76-4e58-9084-d79bee81df05</v>
    <v>en-GB</v>
    <v>Map</v>
  </rv>
  <rv s="0">
    <v>536870912</v>
    <v>Nanumanga</v>
    <v>50e38123-ed0a-819b-006d-bc6d76062b9c</v>
    <v>en-GB</v>
    <v>Map</v>
  </rv>
  <rv s="0">
    <v>536870912</v>
    <v>Vaitupu</v>
    <v>7a783d42-e870-cb58-2e37-25cb48ac063c</v>
    <v>en-GB</v>
    <v>Map</v>
  </rv>
  <rv s="0">
    <v>536870912</v>
    <v>Nanumea</v>
    <v>ead31927-9063-4b73-8408-789cc726b593</v>
    <v>en-GB</v>
    <v>Map</v>
  </rv>
  <rv s="0">
    <v>536870912</v>
    <v>Nukulaelae</v>
    <v>b6a3b157-2ce1-414e-8b29-5b0070c0162f</v>
    <v>en-GB</v>
    <v>Map</v>
  </rv>
  <rv s="0">
    <v>536870912</v>
    <v>Niutao</v>
    <v>bb3be4e2-5146-513c-cfad-9ed89400c22c</v>
    <v>en-GB</v>
    <v>Map</v>
  </rv>
  <rv s="0">
    <v>536870912</v>
    <v>Nui</v>
    <v>7ee34ca4-de8a-526c-91e3-a47f06228d59</v>
    <v>en-GB</v>
    <v>Map</v>
  </rv>
  <rv s="4">
    <v>620</v>
  </rv>
  <rv s="4">
    <v>621</v>
  </rv>
  <rv s="1">
    <fb>7362</fb>
    <v>28</v>
  </rv>
  <rv s="118">
    <v>#VALUE!</v>
    <v>2365</v>
    <v>2366</v>
    <v>Tuvalu</v>
    <v>23</v>
    <v>24</v>
    <v>Map</v>
    <v>25</v>
    <v>2367</v>
    <v>en-GB</v>
    <v>bb5acbbf-f8c0-1043-b404-d55ae0eb22b2</v>
    <v>536870912</v>
    <v>1</v>
    <v>TV</v>
    <v>10810</v>
    <v>10811</v>
    <v>10812</v>
    <v>10813</v>
    <v>10814</v>
    <v>AUD</v>
    <v>Tuvalu is an island country in the Polynesian subregion of Oceania in the Pacific Ocean. Its islands are situated about midway between Hawaii and Australia. They lie east-northeast of the Santa Cruz Islands, northeast of Vanuatu, southeast of Nauru, south of Kiribati, west of Tokelau, northwest of Samoa and Wallis and Futuna, and north of Fiji. Tuvalu is composed of three reef islands and six atolls. They are spread out between the latitude of 5° and 10° south, and between the longitude of 176° and 180°. They lie west of the International Date Line. Tuvalu has a population of 10,507. The total land area of the islands of Tuvalu is 26 square kilometres.</v>
    <v>3116</v>
    <v>10815</v>
    <v>10816</v>
    <v>10817</v>
    <v>10818</v>
    <v>9369</v>
    <v>10820</v>
    <v>10821</v>
    <v>Tuvalu</v>
    <v>Tuvalu mo te Atua</v>
    <v>10822</v>
    <v>Tuvalu</v>
    <v>10823</v>
    <v>10824</v>
    <v>10825</v>
    <v>1672</v>
    <v>9365</v>
    <v>9054</v>
    <v>1330</v>
    <v>4302</v>
    <v>728</v>
    <v>1745</v>
    <v>10833</v>
    <v>10834</v>
    <v>Tuvalu</v>
    <v>10835</v>
    <v>mdp/vdpid/236</v>
  </rv>
  <rv s="0">
    <v>536870912</v>
    <v>Uganda</v>
    <v>7d4e292c-ed0f-b242-321c-a056c115e6cc</v>
    <v>en-GB</v>
    <v>Map</v>
  </rv>
  <rv s="1">
    <fb>0.71888090963494899</fb>
    <v>27</v>
  </rv>
  <rv s="1">
    <fb>241038</fb>
    <v>28</v>
  </rv>
  <rv s="1">
    <fb>46000</fb>
    <v>28</v>
  </rv>
  <rv s="1">
    <fb>38.134999999999998</fb>
    <v>29</v>
  </rv>
  <rv s="1">
    <fb>256</fb>
    <v>30</v>
  </rv>
  <rv s="0">
    <v>536870912</v>
    <v>Kampala</v>
    <v>67dc76a5-510b-2628-8dfa-cbbf87564c1c</v>
    <v>en-GB</v>
    <v>Map</v>
  </rv>
  <rv s="1">
    <fb>5680.183</fb>
    <v>28</v>
  </rv>
  <rv s="1">
    <fb>173.871268176331</fb>
    <v>31</v>
  </rv>
  <rv s="1">
    <fb>2.8690942502055398E-2</fb>
    <v>27</v>
  </rv>
  <rv s="1">
    <fb>4.9550000000000001</fb>
    <v>29</v>
  </rv>
  <rv s="1">
    <fb>9.6838223061446696E-2</fb>
    <v>27</v>
  </rv>
  <rv s="1">
    <fb>0.94</fb>
    <v>32</v>
  </rv>
  <rv s="1">
    <fb>34387229486.400803</fb>
    <v>33</v>
  </rv>
  <rv s="1">
    <fb>1.0270471000000001</fb>
    <v>27</v>
  </rv>
  <rv s="1">
    <fb>4.8366400000000004E-2</fb>
    <v>27</v>
  </rv>
  <rv s="2">
    <v>231</v>
    <v>25</v>
    <v>2380</v>
    <v>0</v>
    <v>Image of Uganda</v>
  </rv>
  <rv s="1">
    <fb>33.799999999999997</fb>
    <v>35</v>
  </rv>
  <rv s="0">
    <v>536870912</v>
    <v>Buganda</v>
    <v>3526dcf9-efa1-03d2-0e44-632a3fb54715</v>
    <v>en-GB</v>
    <v>Map</v>
  </rv>
  <rv s="0">
    <v>805306368</v>
    <v>Yoweri Museveni (President)</v>
    <v>64dcefe8-9e50-6c08-a717-3213c308913a</v>
    <v>en-GB</v>
    <v>Generic</v>
  </rv>
  <rv s="0">
    <v>805306368</v>
    <v>Jessica Alupo (Vice President)</v>
    <v>d4586258-cc35-d9b7-4504-0bcd193c3259</v>
    <v>en-GB</v>
    <v>Generic</v>
  </rv>
  <rv s="4">
    <v>622</v>
  </rv>
  <rv s="3">
    <v>https://www.bing.com/search?q=uganda&amp;form=skydnc</v>
    <v>Learn more on Bing</v>
  </rv>
  <rv s="1">
    <fb>62.972999999999999</fb>
    <v>35</v>
  </rv>
  <rv s="1">
    <fb>375</fb>
    <v>35</v>
  </rv>
  <rv s="1">
    <fb>0.01</fb>
    <v>32</v>
  </rv>
  <rv s="1">
    <fb>0.40501093429999996</fb>
    <v>27</v>
  </rv>
  <rv s="1">
    <fb>0.16800000000000001</fb>
    <v>29</v>
  </rv>
  <rv s="1">
    <fb>44269594</fb>
    <v>28</v>
  </rv>
  <rv s="1">
    <fb>0.34200000000000003</fb>
    <v>27</v>
  </rv>
  <rv s="1">
    <fb>2.5000000000000001E-2</fb>
    <v>27</v>
  </rv>
  <rv s="1">
    <fb>0.703369979858398</fb>
    <v>27</v>
  </rv>
  <rv s="0">
    <v>536870912</v>
    <v>Busia District</v>
    <v>17e18ab6-99aa-b26b-5dad-972405c9cef1</v>
    <v>en-GB</v>
    <v>Map</v>
  </rv>
  <rv s="0">
    <v>536870912</v>
    <v>Rukungiri District</v>
    <v>630e5dde-32bd-e5c3-c218-8f587b1061df</v>
    <v>en-GB</v>
    <v>Map</v>
  </rv>
  <rv s="0">
    <v>536870912</v>
    <v>Mubende District</v>
    <v>3cbf7551-fa5f-aad7-9286-d23f5d922824</v>
    <v>en-GB</v>
    <v>Map</v>
  </rv>
  <rv s="0">
    <v>536870912</v>
    <v>Kitgum District</v>
    <v>50215a5b-1892-7209-2bd3-698149bfa23b</v>
    <v>en-GB</v>
    <v>Map</v>
  </rv>
  <rv s="0">
    <v>536870912</v>
    <v>Bundibugyo District</v>
    <v>5070546d-172d-504d-84b2-cb60beaa53cb</v>
    <v>en-GB</v>
    <v>Map</v>
  </rv>
  <rv s="0">
    <v>536870912</v>
    <v>Nakasongola District</v>
    <v>5b572f0b-1499-e070-55f3-965f13ba8e82</v>
    <v>en-GB</v>
    <v>Map</v>
  </rv>
  <rv s="0">
    <v>536870912</v>
    <v>Adjumani District</v>
    <v>f1ccc807-1fbf-9ec8-576c-bb8edfa3d2f0</v>
    <v>en-GB</v>
    <v>Map</v>
  </rv>
  <rv s="0">
    <v>536870912</v>
    <v>Kasese District</v>
    <v>921b9091-cac8-b129-f1b4-b2306086d5a1</v>
    <v>en-GB</v>
    <v>Map</v>
  </rv>
  <rv s="0">
    <v>536870912</v>
    <v>Kamuli District</v>
    <v>2ab20290-b9ef-ff6d-5a71-a1488c48dba9</v>
    <v>en-GB</v>
    <v>Map</v>
  </rv>
  <rv s="0">
    <v>536870912</v>
    <v>Kapchorwa District</v>
    <v>a10a6813-4134-8e2a-ab93-5b103a547690</v>
    <v>en-GB</v>
    <v>Map</v>
  </rv>
  <rv s="0">
    <v>536870912</v>
    <v>Pader District</v>
    <v>d87460b6-de91-068e-d672-471043777b03</v>
    <v>en-GB</v>
    <v>Map</v>
  </rv>
  <rv s="0">
    <v>536870912</v>
    <v>Masindi District</v>
    <v>bfcc000b-e7b3-cc6c-8ecb-81a5d281523c</v>
    <v>en-GB</v>
    <v>Map</v>
  </rv>
  <rv s="0">
    <v>536870912</v>
    <v>Nebbi District</v>
    <v>dc446f39-de00-40cb-995a-214cc7bf68db</v>
    <v>en-GB</v>
    <v>Map</v>
  </rv>
  <rv s="0">
    <v>536870912</v>
    <v>Yumbe District</v>
    <v>9b6d24af-f700-20f2-bae5-f166b7710505</v>
    <v>en-GB</v>
    <v>Map</v>
  </rv>
  <rv s="0">
    <v>536870912</v>
    <v>Kamwenge District</v>
    <v>3f708bdd-7305-f197-4802-a9576e4317e7</v>
    <v>en-GB</v>
    <v>Map</v>
  </rv>
  <rv s="0">
    <v>536870912</v>
    <v>Kalangala District</v>
    <v>58006821-1b21-7c0d-aa1a-cc52a621c055</v>
    <v>en-GB</v>
    <v>Map</v>
  </rv>
  <rv s="0">
    <v>536870912</v>
    <v>Mpigi District</v>
    <v>a40a0def-8780-45c6-e099-6aa139f00ea5</v>
    <v>en-GB</v>
    <v>Map</v>
  </rv>
  <rv s="0">
    <v>536870912</v>
    <v>Tororo District</v>
    <v>dce4500c-36f9-2b4c-f31f-96d86bde4f96</v>
    <v>en-GB</v>
    <v>Map</v>
  </rv>
  <rv s="0">
    <v>536870912</v>
    <v>Masaka District</v>
    <v>fdbaf2dc-1526-073f-4c14-17bbfaaea07f</v>
    <v>en-GB</v>
    <v>Map</v>
  </rv>
  <rv s="0">
    <v>536870912</v>
    <v>Wakiso District</v>
    <v>92994034-0e70-8ea3-c37f-3ecbeff6f9bf</v>
    <v>en-GB</v>
    <v>Map</v>
  </rv>
  <rv s="0">
    <v>536870912</v>
    <v>Hoima District</v>
    <v>c88659b1-d54d-0803-c9db-28c20330b186</v>
    <v>en-GB</v>
    <v>Map</v>
  </rv>
  <rv s="0">
    <v>536870912</v>
    <v>Kyenjojo District</v>
    <v>e6967dc8-9abc-c412-90c2-8ad0876a1536</v>
    <v>en-GB</v>
    <v>Map</v>
  </rv>
  <rv s="0">
    <v>536870912</v>
    <v>Sironko District</v>
    <v>2b6fab9c-0eff-254e-b2c3-6da8a6a6badc</v>
    <v>en-GB</v>
    <v>Map</v>
  </rv>
  <rv s="0">
    <v>536870912</v>
    <v>Bushenyi District</v>
    <v>b510ce84-718b-5a27-dea9-1001b7f638bb</v>
    <v>en-GB</v>
    <v>Map</v>
  </rv>
  <rv s="0">
    <v>536870912</v>
    <v>Kiruhura District</v>
    <v>6b35e7d6-57b4-ef6d-4ffa-c04a106794c9</v>
    <v>en-GB</v>
    <v>Map</v>
  </rv>
  <rv s="0">
    <v>536870912</v>
    <v>Kayunga District</v>
    <v>370c3c3a-0e9d-db15-f2d2-412b1843cdb4</v>
    <v>en-GB</v>
    <v>Map</v>
  </rv>
  <rv s="0">
    <v>536870912</v>
    <v>Sembabule District</v>
    <v>33029761-5f47-be41-6171-3b18eae54c98</v>
    <v>en-GB</v>
    <v>Map</v>
  </rv>
  <rv s="0">
    <v>536870912</v>
    <v>Luweero District</v>
    <v>c392e326-e5cc-b98d-074d-67f021fc0fd5</v>
    <v>en-GB</v>
    <v>Map</v>
  </rv>
  <rv s="0">
    <v>536870912</v>
    <v>Gulu District</v>
    <v>5c0ee095-c4e1-a7d2-497f-be1b6a1eb173</v>
    <v>en-GB</v>
    <v>Map</v>
  </rv>
  <rv s="0">
    <v>536870912</v>
    <v>Ntungamo District</v>
    <v>469cac16-03ad-c4e1-11a8-d287cb371cb5</v>
    <v>en-GB</v>
    <v>Map</v>
  </rv>
  <rv s="0">
    <v>536870912</v>
    <v>Kibaale District</v>
    <v>485b9be2-73eb-235b-ff88-53e8af67fdd2</v>
    <v>en-GB</v>
    <v>Map</v>
  </rv>
  <rv s="0">
    <v>536870912</v>
    <v>Katakwi District</v>
    <v>6a7d6c62-081e-feef-1891-12a7d94affaa</v>
    <v>en-GB</v>
    <v>Map</v>
  </rv>
  <rv s="0">
    <v>536870912</v>
    <v>Jinja District</v>
    <v>391480b0-1696-2af0-5402-d63f88f6a374</v>
    <v>en-GB</v>
    <v>Map</v>
  </rv>
  <rv s="0">
    <v>536870912</v>
    <v>Arua District</v>
    <v>d10bc05c-b917-5132-fc07-c25892a2104a</v>
    <v>en-GB</v>
    <v>Map</v>
  </rv>
  <rv s="0">
    <v>536870912</v>
    <v>Mukono District</v>
    <v>e480dfcc-09c7-9c93-4144-80ef8b7bdfc6</v>
    <v>en-GB</v>
    <v>Map</v>
  </rv>
  <rv s="0">
    <v>536870912</v>
    <v>Kisoro District</v>
    <v>76a0add3-0ea7-4a53-0204-438f9d016993</v>
    <v>en-GB</v>
    <v>Map</v>
  </rv>
  <rv s="0">
    <v>536870912</v>
    <v>Mbale District</v>
    <v>43976d14-a481-641c-05cf-fcfc64808710</v>
    <v>en-GB</v>
    <v>Map</v>
  </rv>
  <rv s="0">
    <v>536870912</v>
    <v>Soroti District</v>
    <v>4d164bfe-cb33-98ab-4b82-d2bcf1e0e8d9</v>
    <v>en-GB</v>
    <v>Map</v>
  </rv>
  <rv s="0">
    <v>536870912</v>
    <v>Kabale District</v>
    <v>dfad3502-a75c-be56-bf1e-0e579198a3c1</v>
    <v>en-GB</v>
    <v>Map</v>
  </rv>
  <rv s="0">
    <v>536870912</v>
    <v>Bukwo District</v>
    <v>b0ac9f47-f5ef-8f68-b61f-1bb7249dce79</v>
    <v>en-GB</v>
    <v>Map</v>
  </rv>
  <rv s="0">
    <v>536870912</v>
    <v>Kotido District</v>
    <v>bc702f99-12ce-1a40-b9a7-4052844938fd</v>
    <v>en-GB</v>
    <v>Map</v>
  </rv>
  <rv s="0">
    <v>536870912</v>
    <v>Kabarole District</v>
    <v>f4797522-0c91-ea89-11cb-574094365b9f</v>
    <v>en-GB</v>
    <v>Map</v>
  </rv>
  <rv s="0">
    <v>536870912</v>
    <v>Kanungu District</v>
    <v>783daab0-54ba-da4d-8fed-48310841ca5c</v>
    <v>en-GB</v>
    <v>Map</v>
  </rv>
  <rv s="0">
    <v>536870912</v>
    <v>Iganga District</v>
    <v>26be4719-c7f6-c6a8-a9a8-77855569bf38</v>
    <v>en-GB</v>
    <v>Map</v>
  </rv>
  <rv s="0">
    <v>536870912</v>
    <v>Rakai District</v>
    <v>c49b1a37-023c-a446-57a8-ae53ec038f4a</v>
    <v>en-GB</v>
    <v>Map</v>
  </rv>
  <rv s="0">
    <v>536870912</v>
    <v>Moroto District</v>
    <v>dc0215d6-6809-a84b-50db-cf59190a5e3c</v>
    <v>en-GB</v>
    <v>Map</v>
  </rv>
  <rv s="0">
    <v>536870912</v>
    <v>Moyo District</v>
    <v>fae9c60f-c426-b205-4769-62bdbade277f</v>
    <v>en-GB</v>
    <v>Map</v>
  </rv>
  <rv s="0">
    <v>536870912</v>
    <v>Bududa District</v>
    <v>8657e48e-c424-565b-31db-ec71b8d19f95</v>
    <v>en-GB</v>
    <v>Map</v>
  </rv>
  <rv s="0">
    <v>536870912</v>
    <v>Apac District</v>
    <v>105fe9c4-60a3-c53a-4273-31345d63648f</v>
    <v>en-GB</v>
    <v>Map</v>
  </rv>
  <rv s="0">
    <v>536870912</v>
    <v>Mityana District</v>
    <v>349d406a-b304-30dd-2477-b8c66412da0f</v>
    <v>en-GB</v>
    <v>Map</v>
  </rv>
  <rv s="0">
    <v>536870912</v>
    <v>Bugiri District</v>
    <v>cd2c9903-0268-600c-2301-b18517147e32</v>
    <v>en-GB</v>
    <v>Map</v>
  </rv>
  <rv s="0">
    <v>536870912</v>
    <v>Lira District</v>
    <v>27bfe193-81e1-de65-9276-6a05bec4202c</v>
    <v>en-GB</v>
    <v>Map</v>
  </rv>
  <rv s="0">
    <v>536870912</v>
    <v>Kumi District</v>
    <v>e6191e07-e190-3dfd-23bb-afebb37771aa</v>
    <v>en-GB</v>
    <v>Map</v>
  </rv>
  <rv s="0">
    <v>536870912</v>
    <v>Kiboga District</v>
    <v>7098ef10-c952-8824-8790-67b6e0941d29</v>
    <v>en-GB</v>
    <v>Map</v>
  </rv>
  <rv s="0">
    <v>536870912</v>
    <v>Kaabong District</v>
    <v>91b83a77-147e-9a6c-bbf8-4101cc86b1c7</v>
    <v>en-GB</v>
    <v>Map</v>
  </rv>
  <rv s="0">
    <v>536870912</v>
    <v>Namutumba District</v>
    <v>6402dcf1-8914-1dce-87a0-1d38079f98c1</v>
    <v>en-GB</v>
    <v>Map</v>
  </rv>
  <rv s="0">
    <v>536870912</v>
    <v>Gomba District</v>
    <v>708b530f-631c-49cc-b584-8772420f1bd6</v>
    <v>en-GB</v>
    <v>Map</v>
  </rv>
  <rv s="0">
    <v>536870912</v>
    <v>Abim District</v>
    <v>29419ebc-02d5-d463-1718-3ddb57ae5fa8</v>
    <v>en-GB</v>
    <v>Map</v>
  </rv>
  <rv s="0">
    <v>536870912</v>
    <v>Kaberamaido District</v>
    <v>ba81d5dd-db0c-6458-874d-9b6520a4f927</v>
    <v>en-GB</v>
    <v>Map</v>
  </rv>
  <rv s="0">
    <v>536870912</v>
    <v>Pallisa District</v>
    <v>118ed6a1-7a16-b582-2fe5-b5756970beac</v>
    <v>en-GB</v>
    <v>Map</v>
  </rv>
  <rv s="0">
    <v>536870912</v>
    <v>Bukedea District</v>
    <v>f8770798-37e6-8c33-0dcb-ba1e6fc8264f</v>
    <v>en-GB</v>
    <v>Map</v>
  </rv>
  <rv s="0">
    <v>536870912</v>
    <v>Koboko District</v>
    <v>27d6756f-de04-c1aa-6001-e4dbf8cdea9c</v>
    <v>en-GB</v>
    <v>Map</v>
  </rv>
  <rv s="0">
    <v>536870912</v>
    <v>Nakapiripirit District</v>
    <v>b0413110-b35a-5dc4-d613-1884a3a3f825</v>
    <v>en-GB</v>
    <v>Map</v>
  </rv>
  <rv s="0">
    <v>536870912</v>
    <v>Budaka District</v>
    <v>d498d986-dc74-9fb3-d622-049468a3ca7c</v>
    <v>en-GB</v>
    <v>Map</v>
  </rv>
  <rv s="0">
    <v>536870912</v>
    <v>Amuru District</v>
    <v>d9026d8b-8b48-53b6-c503-538a14819689</v>
    <v>en-GB</v>
    <v>Map</v>
  </rv>
  <rv s="0">
    <v>536870912</v>
    <v>Mayuge District</v>
    <v>56dc6b83-adb7-85f5-76cf-152842f1a9fb</v>
    <v>en-GB</v>
    <v>Map</v>
  </rv>
  <rv s="0">
    <v>536870912</v>
    <v>Amolatar District</v>
    <v>a09c2577-38a8-d27b-ea09-771cc3fac468</v>
    <v>en-GB</v>
    <v>Map</v>
  </rv>
  <rv s="0">
    <v>536870912</v>
    <v>Nakaseke District</v>
    <v>5c0e5eb9-7540-dcb2-c61f-7f163e27ca0d</v>
    <v>en-GB</v>
    <v>Map</v>
  </rv>
  <rv s="0">
    <v>536870912</v>
    <v>Buvuma District</v>
    <v>416c9b18-8eab-41df-90f0-a88344a8ff8e</v>
    <v>en-GB</v>
    <v>Map</v>
  </rv>
  <rv s="0">
    <v>536870912</v>
    <v>Ibanda District</v>
    <v>4c4632c3-35e2-d358-9121-e37a61d23cdc</v>
    <v>en-GB</v>
    <v>Map</v>
  </rv>
  <rv s="0">
    <v>536870912</v>
    <v>Buikwe District</v>
    <v>f2d05439-5ff8-6b50-30cf-2de0bd18486b</v>
    <v>en-GB</v>
    <v>Map</v>
  </rv>
  <rv s="0">
    <v>536870912</v>
    <v>Lwengo District</v>
    <v>00af7840-bc24-7461-e13d-426be139ba35</v>
    <v>en-GB</v>
    <v>Map</v>
  </rv>
  <rv s="0">
    <v>536870912</v>
    <v>Kaliro District</v>
    <v>d25ae4be-60c8-28ad-b542-0579eb5e5e08</v>
    <v>en-GB</v>
    <v>Map</v>
  </rv>
  <rv s="0">
    <v>536870912</v>
    <v>Butaleja District</v>
    <v>6ec87612-56ac-797c-19ca-04732aa20455</v>
    <v>en-GB</v>
    <v>Map</v>
  </rv>
  <rv s="0">
    <v>536870912</v>
    <v>Kalungu District</v>
    <v>6c800f8c-8e3e-ff73-84fd-7d26b506a62c</v>
    <v>en-GB</v>
    <v>Map</v>
  </rv>
  <rv s="0">
    <v>536870912</v>
    <v>Buyende District</v>
    <v>8076d2d9-f5c3-a7d3-0508-44efbb5cb9f9</v>
    <v>en-GB</v>
    <v>Map</v>
  </rv>
  <rv s="0">
    <v>536870912</v>
    <v>Kiryandongo District</v>
    <v>5e41d164-5f19-e9a8-af85-bd30778b9e78</v>
    <v>en-GB</v>
    <v>Map</v>
  </rv>
  <rv s="0">
    <v>536870912</v>
    <v>Lyantonde District</v>
    <v>96a41db4-7c72-96b4-2716-be8ff9b54bc1</v>
    <v>en-GB</v>
    <v>Map</v>
  </rv>
  <rv s="0">
    <v>536870912</v>
    <v>Mitooma District</v>
    <v>152412be-02d2-bc45-3f5e-170438024993</v>
    <v>en-GB</v>
    <v>Map</v>
  </rv>
  <rv s="0">
    <v>536870912</v>
    <v>Namayingo District</v>
    <v>9df0191e-0c52-3bbd-6550-761b97792eaf</v>
    <v>en-GB</v>
    <v>Map</v>
  </rv>
  <rv s="0">
    <v>536870912</v>
    <v>Rubirizi District</v>
    <v>cb6b8cb7-2962-5fc6-1822-dc2db8f09c3d</v>
    <v>en-GB</v>
    <v>Map</v>
  </rv>
  <rv s="0">
    <v>536870912</v>
    <v>Buliisa District</v>
    <v>cd8e84d5-4bb8-4f3c-a0b5-d8872f3b9bb6</v>
    <v>en-GB</v>
    <v>Map</v>
  </rv>
  <rv s="0">
    <v>536870912</v>
    <v>Bukomansimbi District</v>
    <v>8ec77aae-1d78-247d-142a-a1b24a683ac6</v>
    <v>en-GB</v>
    <v>Map</v>
  </rv>
  <rv s="0">
    <v>536870912</v>
    <v>Kibuku District</v>
    <v>7c9a91b5-1b20-c9bf-b578-ccc27a797688</v>
    <v>en-GB</v>
    <v>Map</v>
  </rv>
  <rv s="0">
    <v>536870912</v>
    <v>Isingiro District</v>
    <v>bd8b4022-a46f-425a-8116-afb371a30b09</v>
    <v>en-GB</v>
    <v>Map</v>
  </rv>
  <rv s="0">
    <v>536870912</v>
    <v>Kyankwanzi District</v>
    <v>4e677004-908e-1591-6fdf-cb50ffe78955</v>
    <v>en-GB</v>
    <v>Map</v>
  </rv>
  <rv s="0">
    <v>536870912</v>
    <v>Kween District</v>
    <v>14446749-1edf-430d-a957-9549fad0639f</v>
    <v>en-GB</v>
    <v>Map</v>
  </rv>
  <rv s="0">
    <v>536870912</v>
    <v>Manafwa District</v>
    <v>c3af2571-26f0-4cdc-8404-f925367b46ab</v>
    <v>en-GB</v>
    <v>Map</v>
  </rv>
  <rv s="0">
    <v>536870912</v>
    <v>Dokolo District</v>
    <v>8251b00b-c485-1978-73e7-88bcde6320d4</v>
    <v>en-GB</v>
    <v>Map</v>
  </rv>
  <rv s="0">
    <v>536870912</v>
    <v>Amuria District</v>
    <v>62b6eaa7-09bf-3e57-dd64-6e07cefb791c</v>
    <v>en-GB</v>
    <v>Map</v>
  </rv>
  <rv s="0">
    <v>536870912</v>
    <v>Oyam District</v>
    <v>74e5f8bd-ae17-ac2f-cc45-97ac94fad502</v>
    <v>en-GB</v>
    <v>Map</v>
  </rv>
  <rv s="0">
    <v>536870912</v>
    <v>Zombo District</v>
    <v>ae245e52-5be7-fe52-70bb-b4d848626fb6</v>
    <v>en-GB</v>
    <v>Map</v>
  </rv>
  <rv s="0">
    <v>536870912</v>
    <v>Kyegegwa District</v>
    <v>ded72a78-23a1-49df-b898-21114048313a</v>
    <v>en-GB</v>
    <v>Map</v>
  </rv>
  <rv s="0">
    <v>536870912</v>
    <v>Maracha District</v>
    <v>f49a2190-86b5-4a0c-9af1-e39345080f68</v>
    <v>en-GB</v>
    <v>Map</v>
  </rv>
  <rv s="0">
    <v>536870912</v>
    <v>Butambala District</v>
    <v>1696851b-eca8-466d-8416-035ee72a7504</v>
    <v>en-GB</v>
    <v>Map</v>
  </rv>
  <rv s="0">
    <v>536870912</v>
    <v>Amudat District</v>
    <v>ecc13e2b-baa6-8e85-4b58-8d2b49796271</v>
    <v>en-GB</v>
    <v>Map</v>
  </rv>
  <rv s="0">
    <v>536870912</v>
    <v>Alebtong District</v>
    <v>6b1f40e5-ee78-1be9-f408-14344b3ca2cd</v>
    <v>en-GB</v>
    <v>Map</v>
  </rv>
  <rv s="0">
    <v>536870912</v>
    <v>Agago District</v>
    <v>b222976f-8edd-b694-6458-aa73ed6b3813</v>
    <v>en-GB</v>
    <v>Map</v>
  </rv>
  <rv s="0">
    <v>536870912</v>
    <v>Luuka District</v>
    <v>1c905aa8-cfad-c3c3-7dd1-44006298f4d6</v>
    <v>en-GB</v>
    <v>Map</v>
  </rv>
  <rv s="0">
    <v>536870912</v>
    <v>Ngora District</v>
    <v>36906f64-bf0f-b140-6046-bb958997fe07</v>
    <v>en-GB</v>
    <v>Map</v>
  </rv>
  <rv s="0">
    <v>536870912</v>
    <v>Bulambuli District</v>
    <v>0157d6f5-cb41-a186-0cdd-b0e889f2633d</v>
    <v>en-GB</v>
    <v>Map</v>
  </rv>
  <rv s="0">
    <v>536870912</v>
    <v>Serere District</v>
    <v>91191892-8a33-db6c-26ac-5caaefce7c56</v>
    <v>en-GB</v>
    <v>Map</v>
  </rv>
  <rv s="0">
    <v>536870912</v>
    <v>Buhweju District</v>
    <v>79190a2f-d12c-433e-764a-b3471324f6d6</v>
    <v>en-GB</v>
    <v>Map</v>
  </rv>
  <rv s="0">
    <v>536870912</v>
    <v>Napak District</v>
    <v>2623ca7b-24ff-6bc5-0f7f-54cf577efb03</v>
    <v>en-GB</v>
    <v>Map</v>
  </rv>
  <rv s="0">
    <v>536870912</v>
    <v>Otuke District</v>
    <v>2996036d-3a48-3622-acc9-95d959d4a908</v>
    <v>en-GB</v>
    <v>Map</v>
  </rv>
  <rv s="0">
    <v>536870912</v>
    <v>Lamwo District</v>
    <v>b403abf2-5a6e-7a8e-2a9a-1322456652fa</v>
    <v>en-GB</v>
    <v>Map</v>
  </rv>
  <rv s="0">
    <v>536870912</v>
    <v>Kole District</v>
    <v>5b170021-649b-a2a0-8c68-7baca0933acb</v>
    <v>en-GB</v>
    <v>Map</v>
  </rv>
  <rv s="0">
    <v>536870912</v>
    <v>Ntoroko District</v>
    <v>c9888485-ec74-39ba-61aa-c26227c200d9</v>
    <v>en-GB</v>
    <v>Map</v>
  </rv>
  <rv s="0">
    <v>536870912</v>
    <v>Nwoya District</v>
    <v>f3e049a4-0c17-ce1b-c574-2bfc5b84979b</v>
    <v>en-GB</v>
    <v>Map</v>
  </rv>
  <rv s="4">
    <v>623</v>
  </rv>
  <rv s="1">
    <fb>0.117391967515158</fb>
    <v>27</v>
  </rv>
  <rv s="1">
    <fb>1.8430000543594401E-2</fb>
    <v>36</v>
  </rv>
  <rv s="1">
    <fb>10784516</fb>
    <v>28</v>
  </rv>
  <rv s="28">
    <v>#VALUE!</v>
    <v>2378</v>
    <v>387</v>
    <v>Uganda</v>
    <v>23</v>
    <v>24</v>
    <v>Map</v>
    <v>25</v>
    <v>2379</v>
    <v>en-GB</v>
    <v>7d4e292c-ed0f-b242-321c-a056c115e6cc</v>
    <v>536870912</v>
    <v>1</v>
    <v>UG</v>
    <v>10838</v>
    <v>10839</v>
    <v>10840</v>
    <v>10841</v>
    <v>10842</v>
    <v>10843</v>
    <v>10844</v>
    <v>10845</v>
    <v>10846</v>
    <v>UGX</v>
    <v>Uganda, officially the Republic of Uganda, is a landlocked country in East Africa. It is bordered to the east by Kenya, to the north by South Sudan, to the west by the Democratic Republic of the Congo, to the south-west by Rwanda, and to the south by Tanzania. The southern part of the country includes a substantial portion of Lake Victoria, shared with Kenya and Tanzania. Uganda is in the African Great Lakes region. Uganda also lies within the Nile basin and has a varied but generally a modified equatorial climate. It has a population of over 42 million, of which 8.5 million live in the capital and largest city of Kampala.</v>
    <v>10847</v>
    <v>10848</v>
    <v>10849</v>
    <v>10850</v>
    <v>10851</v>
    <v>10852</v>
    <v>10853</v>
    <v>10854</v>
    <v>10855</v>
    <v>10858</v>
    <v>10859</v>
    <v>10860</v>
    <v>10861</v>
    <v>10862</v>
    <v>Uganda</v>
    <v>Oh Uganda, Land of Beauty</v>
    <v>5653</v>
    <v>Republic of Uganda</v>
    <v>10863</v>
    <v>10864</v>
    <v>10865</v>
    <v>336</v>
    <v>10866</v>
    <v>6197</v>
    <v>10867</v>
    <v>9197</v>
    <v>3182</v>
    <v>920</v>
    <v>10868</v>
    <v>10978</v>
    <v>10979</v>
    <v>2493</v>
    <v>2484</v>
    <v>10980</v>
    <v>Uganda</v>
    <v>10981</v>
    <v>mdp/vdpid/240</v>
  </rv>
  <rv s="0">
    <v>536870912</v>
    <v>Ukraine</v>
    <v>ad599477-9e6d-4a0e-bab5-0edf9db7115a</v>
    <v>en-GB</v>
    <v>Map</v>
  </rv>
  <rv s="1">
    <fb>0.71665314436637995</fb>
    <v>27</v>
  </rv>
  <rv s="1">
    <fb>603550</fb>
    <v>28</v>
  </rv>
  <rv s="1">
    <fb>297000</fb>
    <v>28</v>
  </rv>
  <rv s="1">
    <fb>8.6999999999999993</fb>
    <v>29</v>
  </rv>
  <rv s="1">
    <fb>380</fb>
    <v>30</v>
  </rv>
  <rv s="0">
    <v>536870912</v>
    <v>Kyiv</v>
    <v>79c78723-042d-4572-bc87-599fa1203134</v>
    <v>en-GB</v>
    <v>Map</v>
  </rv>
  <rv s="1">
    <fb>202249.71799999999</fb>
    <v>28</v>
  </rv>
  <rv s="1">
    <fb>281.658595641646</fb>
    <v>31</v>
  </rv>
  <rv s="1">
    <fb>7.8867174561113002E-2</fb>
    <v>27</v>
  </rv>
  <rv s="1">
    <fb>3418.56924154441</fb>
    <v>28</v>
  </rv>
  <rv s="1">
    <fb>1.3009999999999999</fb>
    <v>29</v>
  </rv>
  <rv s="1">
    <fb>0.167080388142165</fb>
    <v>27</v>
  </rv>
  <rv s="1">
    <fb>75.3495057807649</fb>
    <v>35</v>
  </rv>
  <rv s="1">
    <fb>153781069118.14801</fb>
    <v>33</v>
  </rv>
  <rv s="1">
    <fb>0.99040940000000011</fb>
    <v>27</v>
  </rv>
  <rv s="1">
    <fb>0.82671180000000011</fb>
    <v>27</v>
  </rv>
  <rv s="2">
    <v>232</v>
    <v>25</v>
    <v>2390</v>
    <v>0</v>
    <v>Image of Ukraine</v>
  </rv>
  <rv s="1">
    <fb>7.5</fb>
    <v>35</v>
  </rv>
  <rv s="4">
    <v>624</v>
  </rv>
  <rv s="3">
    <v>https://www.bing.com/search?q=ukraine&amp;form=skydnc</v>
    <v>Learn more on Bing</v>
  </rv>
  <rv s="1">
    <fb>71.582682926829307</fb>
    <v>35</v>
  </rv>
  <rv s="1">
    <fb>4415440000</fb>
    <v>33</v>
  </rv>
  <rv s="1">
    <fb>0.84</fb>
    <v>32</v>
  </rv>
  <rv s="4">
    <v>625</v>
  </rv>
  <rv s="1">
    <fb>0.47811215909999999</fb>
    <v>27</v>
  </rv>
  <rv s="1">
    <fb>2.9923000000000002</fb>
    <v>29</v>
  </rv>
  <rv s="1">
    <fb>44385155</fb>
    <v>28</v>
  </rv>
  <rv s="1">
    <fb>0.54151000976562502</fb>
    <v>27</v>
  </rv>
  <rv s="0">
    <v>536870912</v>
    <v>Sevastopol</v>
    <v>1d4e43aa-65a2-a88a-3324-a9ac6e098708</v>
    <v>en-GB</v>
    <v>Map</v>
  </rv>
  <rv s="0">
    <v>536870912</v>
    <v>Luhansk Oblast</v>
    <v>cccfd56b-f7a9-dd2a-d268-68084adf28b4</v>
    <v>en-GB</v>
    <v>Map</v>
  </rv>
  <rv s="0">
    <v>536870912</v>
    <v>Cherkasy Oblast</v>
    <v>c9976b82-1310-ef4d-b0c9-a9afe6a1007f</v>
    <v>en-GB</v>
    <v>Map</v>
  </rv>
  <rv s="0">
    <v>536870912</v>
    <v>Donetsk Oblast</v>
    <v>66af6664-7bd4-318e-e6c4-a5eba1b797fa</v>
    <v>en-GB</v>
    <v>Map</v>
  </rv>
  <rv s="0">
    <v>536870912</v>
    <v>Lviv Oblast</v>
    <v>aa5637b1-7fe1-a3c0-42df-6616eb84675a</v>
    <v>en-GB</v>
    <v>Map</v>
  </rv>
  <rv s="0">
    <v>536870912</v>
    <v>Mykolaiv Oblast</v>
    <v>11f87280-610e-7272-da94-5f8890fcf23d</v>
    <v>en-GB</v>
    <v>Map</v>
  </rv>
  <rv s="0">
    <v>536870912</v>
    <v>Khmelnytskyi Oblast</v>
    <v>d8d2d1e1-25b5-cc8e-95a9-dd2af8f5b7a7</v>
    <v>en-GB</v>
    <v>Map</v>
  </rv>
  <rv s="0">
    <v>536870912</v>
    <v>Poltava Oblast</v>
    <v>e5ca22a5-cbe2-e9f8-df2a-c271030dccc7</v>
    <v>en-GB</v>
    <v>Map</v>
  </rv>
  <rv s="0">
    <v>536870912</v>
    <v>Vinnytsia Oblast</v>
    <v>f740bcec-499b-0dee-db2b-31a5e212bb43</v>
    <v>en-GB</v>
    <v>Map</v>
  </rv>
  <rv s="0">
    <v>536870912</v>
    <v>Dnipropetrovsk Oblast</v>
    <v>83b98499-16b8-bb03-d593-dd4bdf6eca84</v>
    <v>en-GB</v>
    <v>Map</v>
  </rv>
  <rv s="0">
    <v>536870912</v>
    <v>Sumy Oblast</v>
    <v>f7532844-70f6-fa1d-38eb-23fd0dbcb818</v>
    <v>en-GB</v>
    <v>Map</v>
  </rv>
  <rv s="0">
    <v>536870912</v>
    <v>Zakarpattia Oblast</v>
    <v>2b40bf9f-f59e-2eda-4e2c-ab42a853d304</v>
    <v>en-GB</v>
    <v>Map</v>
  </rv>
  <rv s="0">
    <v>536870912</v>
    <v>Chernivtsi Oblast</v>
    <v>2b816ee4-0e8d-8ada-257c-6b9b23a72ad0</v>
    <v>en-GB</v>
    <v>Map</v>
  </rv>
  <rv s="0">
    <v>536870912</v>
    <v>Kirovohrad Oblast</v>
    <v>ef8d4608-76c2-a832-264e-4cf51a0c5dbd</v>
    <v>en-GB</v>
    <v>Map</v>
  </rv>
  <rv s="0">
    <v>536870912</v>
    <v>Ivano-Frankivsk Oblast</v>
    <v>5ab8bbed-4d8c-3a6e-ce49-db79ef72183f</v>
    <v>en-GB</v>
    <v>Map</v>
  </rv>
  <rv s="0">
    <v>536870912</v>
    <v>Chernihiv Oblast</v>
    <v>4d3c108d-9f83-97bb-6c45-e5206908c9ba</v>
    <v>en-GB</v>
    <v>Map</v>
  </rv>
  <rv s="0">
    <v>536870912</v>
    <v>Kharkiv Oblast</v>
    <v>80a0fd15-8a6f-05e0-ef8e-3ac5b137b76c</v>
    <v>en-GB</v>
    <v>Map</v>
  </rv>
  <rv s="0">
    <v>536870912</v>
    <v>Ternopil Oblast</v>
    <v>8546d368-622f-6499-3510-030c076e5f17</v>
    <v>en-GB</v>
    <v>Map</v>
  </rv>
  <rv s="0">
    <v>536870912</v>
    <v>Zhytomyr Oblast</v>
    <v>8a86953e-fa05-4b29-ba68-763eb4012703</v>
    <v>en-GB</v>
    <v>Map</v>
  </rv>
  <rv s="0">
    <v>536870912</v>
    <v>Rivne Oblast</v>
    <v>d6cdb68d-5af6-afd9-b456-affff06b0df7</v>
    <v>en-GB</v>
    <v>Map</v>
  </rv>
  <rv s="0">
    <v>536870912</v>
    <v>Volyn Oblast</v>
    <v>0e1b7fc3-81cf-e44d-b558-4f6a739d4ab5</v>
    <v>en-GB</v>
    <v>Map</v>
  </rv>
  <rv s="0">
    <v>536870912</v>
    <v>Kherson Oblast</v>
    <v>3d03caa9-910c-b257-2449-cb94ef57e497</v>
    <v>en-GB</v>
    <v>Map</v>
  </rv>
  <rv s="0">
    <v>536870912</v>
    <v>Autonomous Republic of Crimea</v>
    <v>79c3dba3-7806-419d-9763-6a5bc8e8e810</v>
    <v>en-GB</v>
    <v>Map</v>
  </rv>
  <rv s="4">
    <v>626</v>
  </rv>
  <rv s="1">
    <fb>0.201408893342575</fb>
    <v>27</v>
  </rv>
  <rv s="1">
    <fb>0.45200000000000001</fb>
    <v>27</v>
  </rv>
  <rv s="1">
    <fb>8.8819999694824195E-2</fb>
    <v>36</v>
  </rv>
  <rv s="1">
    <fb>30835699</fb>
    <v>28</v>
  </rv>
  <rv s="8">
    <v>#VALUE!</v>
    <v>2388</v>
    <v>68</v>
    <v>Ukraine</v>
    <v>23</v>
    <v>24</v>
    <v>Map</v>
    <v>25</v>
    <v>2389</v>
    <v>en-GB</v>
    <v>ad599477-9e6d-4a0e-bab5-0edf9db7115a</v>
    <v>536870912</v>
    <v>1</v>
    <v>UA</v>
    <v>10984</v>
    <v>10985</v>
    <v>10986</v>
    <v>10987</v>
    <v>10988</v>
    <v>10989</v>
    <v>10990</v>
    <v>10991</v>
    <v>10992</v>
    <v>UAH</v>
    <v>Ukraine is a country in Eastern Europe. It is the second-largest country in Europe after Russia, which it borders to the east and north-east. Ukraine also shares borders with Belarus to the north; Poland, Slovakia, and Hungary to the west; Romania and Moldova to the south; and has a coastline along the Sea of Azov and the Black Sea. It spans an area of 603,628 km², with a population of 41.4 million, and is the eighth-most populous country in Europe. The nation's capital and largest city is Kyiv.</v>
    <v>10993</v>
    <v>10994</v>
    <v>10995</v>
    <v>10996</v>
    <v>3370</v>
    <v>10997</v>
    <v>10998</v>
    <v>10999</v>
    <v>11000</v>
    <v>11001</v>
    <v>10989</v>
    <v>11002</v>
    <v>11003</v>
    <v>11004</v>
    <v>11005</v>
    <v>5996</v>
    <v>11006</v>
    <v>Ukraine</v>
    <v>Shche ne vmerla Ukraina</v>
    <v>11007</v>
    <v>Ukraine</v>
    <v>11008</v>
    <v>11009</v>
    <v>11010</v>
    <v>197</v>
    <v>2925</v>
    <v>7516</v>
    <v>2529</v>
    <v>459</v>
    <v>6530</v>
    <v>671</v>
    <v>11011</v>
    <v>11035</v>
    <v>11036</v>
    <v>1709</v>
    <v>11037</v>
    <v>11038</v>
    <v>Ukraine</v>
    <v>11039</v>
    <v>mdp/vdpid/241</v>
  </rv>
  <rv s="0">
    <v>536870912</v>
    <v>United Arab Emirates</v>
    <v>254a2621-4625-0f85-0b9d-13e4e75e5c9b</v>
    <v>en-GB</v>
    <v>Map</v>
  </rv>
  <rv s="1">
    <fb>5.4745140494645003E-2</fb>
    <v>27</v>
  </rv>
  <rv s="1">
    <fb>83600</fb>
    <v>28</v>
  </rv>
  <rv s="1">
    <fb>63000</fb>
    <v>28</v>
  </rv>
  <rv s="1">
    <fb>10.331</fb>
    <v>29</v>
  </rv>
  <rv s="1">
    <fb>971</fb>
    <v>30</v>
  </rv>
  <rv s="0">
    <v>536870912</v>
    <v>Abu Dhabi</v>
    <v>5c13f73c-6c26-b05a-8294-4e5d670b582c</v>
    <v>en-GB</v>
    <v>Map</v>
  </rv>
  <rv s="1">
    <fb>206323.755</fb>
    <v>28</v>
  </rv>
  <rv s="1">
    <fb>114.52466053234301</fb>
    <v>31</v>
  </rv>
  <rv s="1">
    <fb>-1.9310811478217102E-2</fb>
    <v>27</v>
  </rv>
  <rv s="1">
    <fb>11088.3502863794</fb>
    <v>28</v>
  </rv>
  <rv s="1">
    <fb>1.413</fb>
    <v>29</v>
  </rv>
  <rv s="1">
    <fb>4.5573078521840199E-2</fb>
    <v>27</v>
  </rv>
  <rv s="1">
    <fb>86.1283490244126</fb>
    <v>35</v>
  </rv>
  <rv s="1">
    <fb>421142267937.65002</fb>
    <v>33</v>
  </rv>
  <rv s="1">
    <fb>1.0839706</fb>
    <v>27</v>
  </rv>
  <rv s="1">
    <fb>0.36847080230712898</fb>
    <v>27</v>
  </rv>
  <rv s="2">
    <v>233</v>
    <v>25</v>
    <v>2401</v>
    <v>0</v>
    <v>Image of United Arab Emirates</v>
  </rv>
  <rv s="1">
    <fb>6.5</fb>
    <v>35</v>
  </rv>
  <rv s="0">
    <v>536870912</v>
    <v>Dubai</v>
    <v>be495e21-8e36-a64d-d87a-350ba05996eb</v>
    <v>en-GB</v>
    <v>Map</v>
  </rv>
  <rv s="0">
    <v>805306368</v>
    <v>Khalifa bin Zayed Al Nahyan (President)</v>
    <v>2f3318b1-5477-16fa-1868-fe20915dba77</v>
    <v>en-GB</v>
    <v>Generic</v>
  </rv>
  <rv s="0">
    <v>805306368</v>
    <v>Mohammed bin Rashid Al Maktoum (Prime Minister)</v>
    <v>699a9d4c-17ad-a2e7-0654-51e1cf321b41</v>
    <v>en-GB</v>
    <v>Generic</v>
  </rv>
  <rv s="0">
    <v>805306368</v>
    <v>Sultan bin Mohamed Al-Qasimi (Emir)</v>
    <v>2d5bad65-3325-fabf-a164-a16581d7536d</v>
    <v>en-GB</v>
    <v>Generic</v>
  </rv>
  <rv s="4">
    <v>627</v>
  </rv>
  <rv s="3">
    <v>https://www.bing.com/search?q=united+arab+emirates&amp;form=skydnc</v>
    <v>Learn more on Bing</v>
  </rv>
  <rv s="1">
    <fb>77.813999999999993</fb>
    <v>35</v>
  </rv>
  <rv s="1">
    <fb>247209143274.88101</fb>
    <v>33</v>
  </rv>
  <rv s="1">
    <fb>0.1778964985</fb>
    <v>27</v>
  </rv>
  <rv s="1">
    <fb>2.5278</fb>
    <v>29</v>
  </rv>
  <rv s="1">
    <fb>9770529</fb>
    <v>28</v>
  </rv>
  <rv s="1">
    <fb>0.82094001770019498</fb>
    <v>27</v>
  </rv>
  <rv s="0">
    <v>536870912</v>
    <v>Sharjah</v>
    <v>d4a83efb-738c-4204-0d9b-311bba6e7d55</v>
    <v>en-GB</v>
    <v>Map</v>
  </rv>
  <rv s="0">
    <v>536870912</v>
    <v>Abu Dhabi</v>
    <v>64d30bb6-7457-2a4b-5a2a-ef4f432d2eb6</v>
    <v>en-GB</v>
    <v>Map</v>
  </rv>
  <rv s="0">
    <v>536870912</v>
    <v>Ajman</v>
    <v>05dd5301-51f7-b056-d805-4ea29e2fe760</v>
    <v>en-GB</v>
    <v>Map</v>
  </rv>
  <rv s="4">
    <v>628</v>
  </rv>
  <rv s="1">
    <fb>5.9310281329913201E-4</fb>
    <v>27</v>
  </rv>
  <rv s="1">
    <fb>2.3480000495910602E-2</fb>
    <v>36</v>
  </rv>
  <rv s="1">
    <fb>8479744</fb>
    <v>28</v>
  </rv>
  <rv s="14">
    <v>#VALUE!</v>
    <v>2399</v>
    <v>178</v>
    <v>United Arab Emirates</v>
    <v>861</v>
    <v>862</v>
    <v>Map</v>
    <v>25</v>
    <v>2400</v>
    <v>en-GB</v>
    <v>254a2621-4625-0f85-0b9d-13e4e75e5c9b</v>
    <v>536870912</v>
    <v>1</v>
    <v>AE</v>
    <v>11042</v>
    <v>11043</v>
    <v>11044</v>
    <v>11045</v>
    <v>11046</v>
    <v>11047</v>
    <v>11048</v>
    <v>11049</v>
    <v>11050</v>
    <v>AED</v>
    <v>The United Arab Emirates, sometimes commonly known as the Emirates, is a country in Western Asia located at the eastern end of the Arabian Peninsula. It borders Oman and Saudi Arabia, and has maritime borders in the Persian Gulf with Qatar and Iran.</v>
    <v>11051</v>
    <v>11052</v>
    <v>11053</v>
    <v>11054</v>
    <v>7095</v>
    <v>11055</v>
    <v>11056</v>
    <v>11057</v>
    <v>11058</v>
    <v>11059</v>
    <v>11060</v>
    <v>11064</v>
    <v>11065</v>
    <v>11066</v>
    <v>11067</v>
    <v>2919</v>
    <v>United Arab Emirates</v>
    <v>Ishy Bilady</v>
    <v>6153</v>
    <v>United Arab Emirates</v>
    <v>11068</v>
    <v>11069</v>
    <v>11070</v>
    <v>2878</v>
    <v>960</v>
    <v>8557</v>
    <v>2214</v>
    <v>3387</v>
    <v>114</v>
    <v>2744</v>
    <v>11071</v>
    <v>11075</v>
    <v>11076</v>
    <v>8107</v>
    <v>528</v>
    <v>11077</v>
    <v>United Arab Emirates</v>
    <v>11078</v>
    <v>mdp/vdpid/224</v>
  </rv>
  <rv s="0">
    <v>536870912</v>
    <v>United Kingdom</v>
    <v>b1a5155a-6bb2-4646-8f7c-3e6b3a53c831</v>
    <v>en-GB</v>
    <v>Map</v>
  </rv>
  <rv s="1">
    <fb>0.71714878141404492</fb>
    <v>27</v>
  </rv>
  <rv s="1">
    <fb>243610</fb>
    <v>28</v>
  </rv>
  <rv s="1">
    <fb>148000</fb>
    <v>28</v>
  </rv>
  <rv s="1">
    <fb>11</fb>
    <v>29</v>
  </rv>
  <rv s="0">
    <v>536870912</v>
    <v>London</v>
    <v>8e0ba7b6-4225-fa8a-6369-1b5294e602a5</v>
    <v>en-GB</v>
    <v>Map</v>
  </rv>
  <rv s="1">
    <fb>379024.78700000001</fb>
    <v>28</v>
  </rv>
  <rv s="1">
    <fb>119.622711300166</fb>
    <v>31</v>
  </rv>
  <rv s="1">
    <fb>1.7381046008651101E-2</fb>
    <v>27</v>
  </rv>
  <rv s="1">
    <fb>5129.5277927901998</fb>
    <v>28</v>
  </rv>
  <rv s="1">
    <fb>1.68</fb>
    <v>29</v>
  </rv>
  <rv s="1">
    <fb>0.130657628239573</fb>
    <v>27</v>
  </rv>
  <rv s="1">
    <fb>80.351771267255202</fb>
    <v>35</v>
  </rv>
  <rv s="1">
    <fb>2827113184695.5801</fb>
    <v>33</v>
  </rv>
  <rv s="1">
    <fb>1.0115456</fb>
    <v>27</v>
  </rv>
  <rv s="1">
    <fb>0.59995569999999998</fb>
    <v>27</v>
  </rv>
  <rv s="2">
    <v>234</v>
    <v>25</v>
    <v>2411</v>
    <v>0</v>
    <v>Image of United Kingdom</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4">
    <v>629</v>
  </rv>
  <rv s="3">
    <v>https://www.bing.com/search?q=united+kingdom&amp;form=skydnc</v>
    <v>Learn more on Bing</v>
  </rv>
  <rv s="1">
    <fb>81.256097560975604</fb>
    <v>35</v>
  </rv>
  <rv s="1">
    <fb>1868152970000</fb>
    <v>33</v>
  </rv>
  <rv s="1">
    <fb>10.130000000000001</fb>
    <v>32</v>
  </rv>
  <rv s="1">
    <fb>0.14794489889999998</fb>
    <v>27</v>
  </rv>
  <rv s="1">
    <fb>2.8117000000000001</fb>
    <v>29</v>
  </rv>
  <rv s="1">
    <fb>66834405</fb>
    <v>28</v>
  </rv>
  <rv s="1">
    <fb>0.62773998260497998</fb>
    <v>27</v>
  </rv>
  <rv s="0">
    <v>536870912</v>
    <v>Somerset</v>
    <v>2b333df9-032c-c9b1-0d74-88ea8c5befbd</v>
    <v>en-GB</v>
    <v>Map</v>
  </rv>
  <rv s="0">
    <v>536870912</v>
    <v>Lancashire</v>
    <v>d2ddd91b-d3db-c97c-d4e1-b66d033659fa</v>
    <v>en-GB</v>
    <v>Map</v>
  </rv>
  <rv s="0">
    <v>536870912</v>
    <v>England</v>
    <v>280d39e8-7217-6863-6980-a8c20c211c89</v>
    <v>en-GB</v>
    <v>Map</v>
  </rv>
  <rv s="0">
    <v>536870912</v>
    <v>Liverpool</v>
    <v>a5642e81-20ab-a561-17cc-52a63926b210</v>
    <v>en-GB</v>
    <v>Map</v>
  </rv>
  <rv s="0">
    <v>536870912</v>
    <v>City of London</v>
    <v>3513d611-e6ca-408d-8d00-c93a427d32ad</v>
    <v>en-GB</v>
    <v>Map</v>
  </rv>
  <rv s="0">
    <v>536870912</v>
    <v>Newcastle upon Tyne</v>
    <v>e1ab16e3-5050-dafb-7e90-7ceb4efd055d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Shropshire</v>
    <v>620367d1-f8ad-2237-2ba3-9bd995d6cb3e</v>
    <v>en-GB</v>
    <v>Map</v>
  </rv>
  <rv s="0">
    <v>536870912</v>
    <v>Surrey</v>
    <v>4e00ff19-370b-4752-b12d-9b5088a81c75</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Dorset</v>
    <v>248ebd80-8904-8a43-be23-3cd065a30350</v>
    <v>en-GB</v>
    <v>Map</v>
  </rv>
  <rv s="0">
    <v>536870912</v>
    <v>Cumbria</v>
    <v>a192dc6e-69b1-5d04-741f-67720ce0ebfc</v>
    <v>en-GB</v>
    <v>Map</v>
  </rv>
  <rv s="0">
    <v>536870912</v>
    <v>West Sussex</v>
    <v>6fef3193-51df-c781-5d99-8b60839e1cf9</v>
    <v>en-GB</v>
    <v>Map</v>
  </rv>
  <rv s="0">
    <v>536870912</v>
    <v>Devon</v>
    <v>5ad1bd45-b1d3-1dd7-13e3-f0ecea97ece7</v>
    <v>en-GB</v>
    <v>Map</v>
  </rv>
  <rv s="0">
    <v>536870912</v>
    <v>Hampshire</v>
    <v>2d3a57b7-ee5f-c34a-1ce7-09a573697693</v>
    <v>en-GB</v>
    <v>Map</v>
  </rv>
  <rv s="0">
    <v>536870912</v>
    <v>Suffolk</v>
    <v>b891db46-5bbb-53eb-6a27-28ae58d995e9</v>
    <v>en-GB</v>
    <v>Map</v>
  </rv>
  <rv s="0">
    <v>536870912</v>
    <v>York</v>
    <v>a60ce14b-6919-f15c-15bd-5d5494ff8598</v>
    <v>en-GB</v>
    <v>Map</v>
  </rv>
  <rv s="0">
    <v>536870912</v>
    <v>Newport</v>
    <v>eb987e3b-b3c7-4072-08fa-b6ba938b35e1</v>
    <v>en-GB</v>
    <v>Map</v>
  </rv>
  <rv s="0">
    <v>536870912</v>
    <v>Derby</v>
    <v>137d5451-9100-4ac6-b03e-fbc72ac322f4</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Reading</v>
    <v>281a95af-ccff-e632-516d-0f60d9882cfd</v>
    <v>en-GB</v>
    <v>Map</v>
  </rv>
  <rv s="0">
    <v>536870912</v>
    <v>Warwickshire</v>
    <v>f1173647-228f-1554-f0d8-39e325d478af</v>
    <v>en-GB</v>
    <v>Map</v>
  </rv>
  <rv s="0">
    <v>536870912</v>
    <v>Oxfordshire</v>
    <v>1eda598d-62bc-9a62-5694-ee4472f8dcf5</v>
    <v>en-GB</v>
    <v>Map</v>
  </rv>
  <rv s="0">
    <v>536870912</v>
    <v>Staffordshire</v>
    <v>8af62e75-98e5-6987-9d37-3061b70d0365</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Hertfordshire</v>
    <v>070f9acc-7c22-7b21-6d9a-6d46b9aa876a</v>
    <v>en-GB</v>
    <v>Map</v>
  </rv>
  <rv s="0">
    <v>536870912</v>
    <v>Northumberland</v>
    <v>86a3fee3-ba4c-f565-1ce4-449912831e53</v>
    <v>en-GB</v>
    <v>Map</v>
  </rv>
  <rv s="0">
    <v>536870912</v>
    <v>Cambridgeshire</v>
    <v>bc02c14b-0035-fc4c-411f-168edbf62536</v>
    <v>en-GB</v>
    <v>Map</v>
  </rv>
  <rv s="0">
    <v>536870912</v>
    <v>Manchester</v>
    <v>35dddbb1-7bb3-4072-bfd5-f9e6570713b0</v>
    <v>en-GB</v>
    <v>Map</v>
  </rv>
  <rv s="0">
    <v>536870912</v>
    <v>East Sussex</v>
    <v>4a646622-0fa1-ec75-7268-69cce45dbd22</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Wolverhampton</v>
    <v>a4e729ad-f9ef-fbc2-5496-659379e68cc8</v>
    <v>en-GB</v>
    <v>Map</v>
  </rv>
  <rv s="0">
    <v>536870912</v>
    <v>Leicester</v>
    <v>88af3d23-ab3c-0468-1391-254a59804943</v>
    <v>en-GB</v>
    <v>Map</v>
  </rv>
  <rv s="0">
    <v>536870912</v>
    <v>Southampton</v>
    <v>c459ea11-71e5-3eae-977c-7a7ac56e054d</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London Borough of Richmond upon Thames</v>
    <v>330d56ea-b71b-f6c8-32ac-1c0f219611a4</v>
    <v>en-GB</v>
    <v>Map</v>
  </rv>
  <rv s="0">
    <v>536870912</v>
    <v>Poole</v>
    <v>cc1b9a88-ec7e-57fa-3120-f797177b9ece</v>
    <v>en-GB</v>
    <v>Map</v>
  </rv>
  <rv s="0">
    <v>536870912</v>
    <v>Middlesbrough</v>
    <v>8b36aad5-43a9-73f0-207c-ad3765927011</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Wales</v>
    <v>b51b24e1-6afb-d525-d360-f2eb5bf3410b</v>
    <v>en-GB</v>
    <v>Map</v>
  </rv>
  <rv s="0">
    <v>536870912</v>
    <v>Scotland</v>
    <v>a0377d96-1a18-f843-65ad-adcbc4acdc69</v>
    <v>en-GB</v>
    <v>Map</v>
  </rv>
  <rv s="0">
    <v>536870912</v>
    <v>Cardiff</v>
    <v>cdfaa940-1a8c-2522-2bf5-e09831059c8c</v>
    <v>en-GB</v>
    <v>Map</v>
  </rv>
  <rv s="0">
    <v>536870912</v>
    <v>Gwynedd</v>
    <v>4696c15a-9117-8701-d989-35980505aaba</v>
    <v>en-GB</v>
    <v>Map</v>
  </rv>
  <rv s="0">
    <v>536870912</v>
    <v>Northern Ireland</v>
    <v>e4b8bc44-385c-e87b-bb7d-b32328f53502</v>
    <v>en-GB</v>
    <v>Map</v>
  </rv>
  <rv s="0">
    <v>536870912</v>
    <v>Edinburgh</v>
    <v>286af946-edea-5f33-df53-4164821c69da</v>
    <v>en-GB</v>
    <v>Map</v>
  </rv>
  <rv s="0">
    <v>536870912</v>
    <v>Merthyr Tydfil</v>
    <v>067b1107-205b-0f64-187e-94c55c7c82a3</v>
    <v>en-GB</v>
    <v>Map</v>
  </rv>
  <rv s="0">
    <v>536870912</v>
    <v>Glasgow</v>
    <v>da2548ee-1b26-f939-06b4-2fae57e075e7</v>
    <v>en-GB</v>
    <v>Map</v>
  </rv>
  <rv s="0">
    <v>536870912</v>
    <v>Dundee</v>
    <v>26e6ea64-8197-1c44-a767-91d93e3e7e60</v>
    <v>en-GB</v>
    <v>Map</v>
  </rv>
  <rv s="0">
    <v>536870912</v>
    <v>Belfast</v>
    <v>066bd7c2-af77-6ff0-3347-a0c3ed0a34f4</v>
    <v>en-GB</v>
    <v>Map</v>
  </rv>
  <rv s="0">
    <v>536870912</v>
    <v>Aberdeenshire</v>
    <v>b81a7eb6-c957-282c-9953-e0c1798b2eb6</v>
    <v>en-GB</v>
    <v>Map</v>
  </rv>
  <rv s="0">
    <v>536870912</v>
    <v>Aberdeen</v>
    <v>e99cc5fc-69e5-a8a6-e0bb-bade5ce6f2e7</v>
    <v>en-GB</v>
    <v>Map</v>
  </rv>
  <rv s="0">
    <v>536870912</v>
    <v>Wrexham County Borough</v>
    <v>3c28a426-f3d1-4876-8049-750e76d56950</v>
    <v>en-GB</v>
    <v>Map</v>
  </rv>
  <rv s="0">
    <v>536870912</v>
    <v>West Lothian</v>
    <v>c3c56189-7090-194e-859f-d3fbb1781795</v>
    <v>en-GB</v>
    <v>Map</v>
  </rv>
  <rv s="0">
    <v>536870912</v>
    <v>Swansea</v>
    <v>ca0c6bd0-fcf5-4af4-618e-0dcc81e904f1</v>
    <v>en-GB</v>
    <v>Map</v>
  </rv>
  <rv s="0">
    <v>536870912</v>
    <v>Carmarthenshire</v>
    <v>1d3b8c9e-4e53-0b68-e9b4-8eddd9ffd0bc</v>
    <v>en-GB</v>
    <v>Map</v>
  </rv>
  <rv s="0">
    <v>536870912</v>
    <v>Flintshire</v>
    <v>154b78b5-e707-2db6-6f66-f6a938690d05</v>
    <v>en-GB</v>
    <v>Map</v>
  </rv>
  <rv s="0">
    <v>536870912</v>
    <v>Anglesey</v>
    <v>5207525e-c76a-4aec-33af-64384c5a6e0c</v>
    <v>en-GB</v>
    <v>Map</v>
  </rv>
  <rv s="0">
    <v>536870912</v>
    <v>Pembrokeshire</v>
    <v>4925e50e-8717-4f5f-2bfd-0bfe0c525744</v>
    <v>en-GB</v>
    <v>Map</v>
  </rv>
  <rv s="0">
    <v>536870912</v>
    <v>Powys</v>
    <v>5d9c5f00-6996-2dfd-d223-c8de2ee5eca5</v>
    <v>en-GB</v>
    <v>Map</v>
  </rv>
  <rv s="0">
    <v>536870912</v>
    <v>Vale of Glamorgan</v>
    <v>94cdbb31-cc8e-b56e-7be6-54e42315cdbf</v>
    <v>en-GB</v>
    <v>Map</v>
  </rv>
  <rv s="0">
    <v>536870912</v>
    <v>Midlothian</v>
    <v>9c548132-3419-5bc6-56ca-e1373dcfe23c</v>
    <v>en-GB</v>
    <v>Map</v>
  </rv>
  <rv s="0">
    <v>536870912</v>
    <v>Fife</v>
    <v>54a585e4-03af-cb0b-6dc0-35d8c58407f5</v>
    <v>en-GB</v>
    <v>Map</v>
  </rv>
  <rv s="0">
    <v>536870912</v>
    <v>East Lothian</v>
    <v>0fbdbf9c-787c-9fa5-4e8a-acfd4aaff046</v>
    <v>en-GB</v>
    <v>Map</v>
  </rv>
  <rv s="0">
    <v>536870912</v>
    <v>Dumfries and Galloway</v>
    <v>166abd1b-5753-3637-40eb-61aaf9738a0b</v>
    <v>en-GB</v>
    <v>Map</v>
  </rv>
  <rv s="0">
    <v>536870912</v>
    <v>City of Westminster</v>
    <v>63ce8294-e571-7282-75aa-205efd425a22</v>
    <v>en-GB</v>
    <v>Map</v>
  </rv>
  <rv s="0">
    <v>536870912</v>
    <v>Ceredigion</v>
    <v>7b38a8a3-f389-b19c-ae91-3d0d4ca3273b</v>
    <v>en-GB</v>
    <v>Map</v>
  </rv>
  <rv s="0">
    <v>536870912</v>
    <v>Royal Borough of Greenwich</v>
    <v>69a30182-b3c0-474a-ff80-5e14c2516e95</v>
    <v>en-GB</v>
    <v>Map</v>
  </rv>
  <rv s="0">
    <v>536870912</v>
    <v>Southend-on-Sea</v>
    <v>7da0961f-3c65-9262-1fa3-d36b06c3c72c</v>
    <v>en-GB</v>
    <v>Map</v>
  </rv>
  <rv s="0">
    <v>536870912</v>
    <v>Orkney</v>
    <v>041d9a1c-58a6-ca2b-d149-0546a069bef4</v>
    <v>en-GB</v>
    <v>Map</v>
  </rv>
  <rv s="0">
    <v>536870912</v>
    <v>London Borough of Ealing</v>
    <v>77aca5f9-73b2-ac32-7da9-829325532b67</v>
    <v>en-GB</v>
    <v>Map</v>
  </rv>
  <rv s="0">
    <v>536870912</v>
    <v>London Borough of Camden</v>
    <v>427b51f0-5efc-c4ce-8007-d7db16792348</v>
    <v>en-GB</v>
    <v>Map</v>
  </rv>
  <rv s="0">
    <v>536870912</v>
    <v>Trafford</v>
    <v>88dd02ca-7d6b-61b2-cbec-c00dae5fc203</v>
    <v>en-GB</v>
    <v>Map</v>
  </rv>
  <rv s="0">
    <v>536870912</v>
    <v>City of Salford</v>
    <v>0d97218d-4223-6a9d-b74c-6f674d3df8ad</v>
    <v>en-GB</v>
    <v>Map</v>
  </rv>
  <rv s="0">
    <v>536870912</v>
    <v>Shetland</v>
    <v>69917bcc-72c4-054c-7b8b-59e2e6e6d054</v>
    <v>en-GB</v>
    <v>Map</v>
  </rv>
  <rv s="0">
    <v>536870912</v>
    <v>Royal Borough of Kensington and Chelsea</v>
    <v>c8bf96b0-bbe9-7147-b91d-e4f05eeeaa4c</v>
    <v>en-GB</v>
    <v>Map</v>
  </rv>
  <rv s="0">
    <v>536870912</v>
    <v>City of Bradford</v>
    <v>2fb792af-f38f-dc28-e920-682ea0f4dd1e</v>
    <v>en-GB</v>
    <v>Map</v>
  </rv>
  <rv s="0">
    <v>536870912</v>
    <v>London Borough of Hackney</v>
    <v>76c7413e-fd75-9503-c844-f948f920bf50</v>
    <v>en-GB</v>
    <v>Map</v>
  </rv>
  <rv s="0">
    <v>536870912</v>
    <v>Caerphilly County Borough</v>
    <v>6d897151-929a-c376-fe6c-d2ecbf6d0096</v>
    <v>en-GB</v>
    <v>Map</v>
  </rv>
  <rv s="0">
    <v>536870912</v>
    <v>Sandwell</v>
    <v>7578a257-fbbb-a33c-1ae8-09f08c610682</v>
    <v>en-GB</v>
    <v>Map</v>
  </rv>
  <rv s="0">
    <v>536870912</v>
    <v>Royal Borough of Kingston upon Thames</v>
    <v>a7e7bf4f-aaf6-b38c-c6f1-3cece81a7c73</v>
    <v>en-GB</v>
    <v>Map</v>
  </rv>
  <rv s="0">
    <v>536870912</v>
    <v>Kirklees</v>
    <v>7fdc5fe4-3ddc-2d3f-0ba1-f1c30887c0c4</v>
    <v>en-GB</v>
    <v>Map</v>
  </rv>
  <rv s="0">
    <v>536870912</v>
    <v>London Borough of Newham</v>
    <v>6f66bcdb-5f1f-dc38-5bcd-6cf54619476b</v>
    <v>en-GB</v>
    <v>Map</v>
  </rv>
  <rv s="0">
    <v>536870912</v>
    <v>London Borough of Barking and Dagenham</v>
    <v>2c34f629-9085-faea-d501-72c74db2e99e</v>
    <v>en-GB</v>
    <v>Map</v>
  </rv>
  <rv s="0">
    <v>536870912</v>
    <v>London Borough of Hammersmith and Fulham</v>
    <v>51eedf66-5a54-e2da-0786-904cd2ae5e01</v>
    <v>en-GB</v>
    <v>Map</v>
  </rv>
  <rv s="0">
    <v>536870912</v>
    <v>Calderdale</v>
    <v>5924493e-e100-57de-1e2c-616b7f16fb75</v>
    <v>en-GB</v>
    <v>Map</v>
  </rv>
  <rv s="0">
    <v>536870912</v>
    <v>London Borough of Croydon</v>
    <v>a9d4124c-1c82-3830-538a-6e730fd78ca2</v>
    <v>en-GB</v>
    <v>Map</v>
  </rv>
  <rv s="0">
    <v>536870912</v>
    <v>London Borough of Barnet</v>
    <v>1415c296-3271-e593-e550-6baa54d0be91</v>
    <v>en-GB</v>
    <v>Map</v>
  </rv>
  <rv s="0">
    <v>536870912</v>
    <v>Brighton and Hove</v>
    <v>297cae4c-741d-4091-0d17-7a0cb4dfc072</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Tower Hamlets</v>
    <v>b55b7e9b-cc89-eb16-0ee2-ef35b73001a0</v>
    <v>en-GB</v>
    <v>Map</v>
  </rv>
  <rv s="0">
    <v>536870912</v>
    <v>London Borough of Hillingdon</v>
    <v>adce1ab7-1b39-eea4-bbdd-78e6be2aaa2e</v>
    <v>en-GB</v>
    <v>Map</v>
  </rv>
  <rv s="0">
    <v>536870912</v>
    <v>London Borough of Lambeth</v>
    <v>601c1f89-26d4-d4e8-5de2-23643ae45707</v>
    <v>en-GB</v>
    <v>Map</v>
  </rv>
  <rv s="0">
    <v>536870912</v>
    <v>London Borough of Hounslow</v>
    <v>a393f5fb-5fb3-19ff-52cf-267a06915d2f</v>
    <v>en-GB</v>
    <v>Map</v>
  </rv>
  <rv s="0">
    <v>536870912</v>
    <v>London Borough of Islington</v>
    <v>fffc642f-7ca5-55b3-c338-3cba1b932d55</v>
    <v>en-GB</v>
    <v>Map</v>
  </rv>
  <rv s="0">
    <v>536870912</v>
    <v>London Borough of Merton</v>
    <v>8e4ee7a7-2b94-344c-b740-c768658bb561</v>
    <v>en-GB</v>
    <v>Map</v>
  </rv>
  <rv s="0">
    <v>536870912</v>
    <v>London Borough of Waltham Forest</v>
    <v>7da02390-10d4-e36c-314f-ea514faa62e6</v>
    <v>en-GB</v>
    <v>Map</v>
  </rv>
  <rv s="0">
    <v>536870912</v>
    <v>London Borough of Haringey</v>
    <v>942466ed-2570-73ac-4497-51fccd9667ac</v>
    <v>en-GB</v>
    <v>Map</v>
  </rv>
  <rv s="0">
    <v>536870912</v>
    <v>Denbighshire</v>
    <v>d9b0986c-3824-a9c1-8788-f8c20d153ff5</v>
    <v>en-GB</v>
    <v>Map</v>
  </rv>
  <rv s="0">
    <v>536870912</v>
    <v>Monmouthshire</v>
    <v>81bc2422-be5c-4cd9-8614-3b9b226c7154</v>
    <v>en-GB</v>
    <v>Map</v>
  </rv>
  <rv s="0">
    <v>536870912</v>
    <v>London Borough of Harrow</v>
    <v>0365592b-9270-e980-6139-aa2a4615cdb3</v>
    <v>en-GB</v>
    <v>Map</v>
  </rv>
  <rv s="0">
    <v>536870912</v>
    <v>London Borough of Bromley</v>
    <v>5fbe984e-fdf2-c1a4-c9e0-c9ae9a1b1bfa</v>
    <v>en-GB</v>
    <v>Map</v>
  </rv>
  <rv s="0">
    <v>536870912</v>
    <v>London Borough of Wandsworth</v>
    <v>53aa5bbb-0a68-ec05-93a9-8fa5ae4c0035</v>
    <v>en-GB</v>
    <v>Map</v>
  </rv>
  <rv s="0">
    <v>536870912</v>
    <v>Torbay</v>
    <v>20f58686-8f00-84da-c4d0-61544ec1c0b3</v>
    <v>en-GB</v>
    <v>Map</v>
  </rv>
  <rv s="0">
    <v>536870912</v>
    <v>London Borough of Havering</v>
    <v>b14e42eb-0997-fe1c-4049-b8f437a869de</v>
    <v>en-GB</v>
    <v>Map</v>
  </rv>
  <rv s="0">
    <v>536870912</v>
    <v>London Borough of Lewisham</v>
    <v>105eeb6e-338a-1994-b9e3-fa5b63eb79fd</v>
    <v>en-GB</v>
    <v>Map</v>
  </rv>
  <rv s="0">
    <v>536870912</v>
    <v>North Tyneside</v>
    <v>36ca8e86-236d-306d-dfc1-621780c43474</v>
    <v>en-GB</v>
    <v>Map</v>
  </rv>
  <rv s="0">
    <v>536870912</v>
    <v>London Borough of Southwark</v>
    <v>6ff0cd7b-6e7e-3ceb-7dad-6e0d2c1da0c3</v>
    <v>en-GB</v>
    <v>Map</v>
  </rv>
  <rv s="0">
    <v>536870912</v>
    <v>City of Wakefield</v>
    <v>fda1d0a0-3c3d-b6d2-4e49-217176b79940</v>
    <v>en-GB</v>
    <v>Map</v>
  </rv>
  <rv s="0">
    <v>536870912</v>
    <v>London Borough of Bexley</v>
    <v>37fc0a51-9932-09b4-2e6d-28e52a5abc35</v>
    <v>en-GB</v>
    <v>Map</v>
  </rv>
  <rv s="0">
    <v>536870912</v>
    <v>North Somerset</v>
    <v>e3678f85-61b8-0810-8c53-e58bdb733dec</v>
    <v>en-GB</v>
    <v>Map</v>
  </rv>
  <rv s="0">
    <v>536870912</v>
    <v>London Borough of Sutton</v>
    <v>c1460554-820a-05a1-aac2-342042bac143</v>
    <v>en-GB</v>
    <v>Map</v>
  </rv>
  <rv s="0">
    <v>536870912</v>
    <v>Borough of Halton</v>
    <v>aba165c7-6f69-a541-bd58-9952c853e295</v>
    <v>en-GB</v>
    <v>Map</v>
  </rv>
  <rv s="0">
    <v>536870912</v>
    <v>Medway</v>
    <v>3ade3b17-52c4-4392-59ad-874fde4b7de5</v>
    <v>en-GB</v>
    <v>Map</v>
  </rv>
  <rv s="0">
    <v>536870912</v>
    <v>Tameside</v>
    <v>4d704dba-d053-5372-9d1b-631f69f25246</v>
    <v>en-GB</v>
    <v>Map</v>
  </rv>
  <rv s="0">
    <v>536870912</v>
    <v>Metropolitan Borough of Stockport</v>
    <v>a0ddc244-2a33-2738-d6e7-20cabc5c8b14</v>
    <v>en-GB</v>
    <v>Map</v>
  </rv>
  <rv s="0">
    <v>536870912</v>
    <v>Bath and North East Somerset</v>
    <v>1ea8797d-5e0d-8b8d-d63e-c6cbbd49f9d2</v>
    <v>en-GB</v>
    <v>Map</v>
  </rv>
  <rv s="0">
    <v>536870912</v>
    <v>North East Lincolnshire</v>
    <v>87656709-108c-e3ba-f3f5-aac83525778e</v>
    <v>en-GB</v>
    <v>Map</v>
  </rv>
  <rv s="4">
    <v>630</v>
  </rv>
  <rv s="1">
    <fb>0.255052921600669</fb>
    <v>27</v>
  </rv>
  <rv s="4">
    <v>631</v>
  </rv>
  <rv s="1">
    <fb>3.8510000705719E-2</fb>
    <v>36</v>
  </rv>
  <rv s="1">
    <fb>55908316</fb>
    <v>28</v>
  </rv>
  <rv s="8">
    <v>#VALUE!</v>
    <v>2409</v>
    <v>68</v>
    <v>United Kingdom</v>
    <v>23</v>
    <v>24</v>
    <v>Map</v>
    <v>25</v>
    <v>2410</v>
    <v>en-GB</v>
    <v>b1a5155a-6bb2-4646-8f7c-3e6b3a53c831</v>
    <v>536870912</v>
    <v>1</v>
    <v>GB</v>
    <v>11081</v>
    <v>11082</v>
    <v>11083</v>
    <v>11084</v>
    <v>4502</v>
    <v>11085</v>
    <v>11086</v>
    <v>11087</v>
    <v>11088</v>
    <v>GBP</v>
    <v>The United Kingdom of Great Britain and Northern Ireland, commonly known as the United Kingdom or Britain, is a sovereign country in north-western Europe, off the north-­western coast of the European mainland.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93,628 square miles.</v>
    <v>11089</v>
    <v>11090</v>
    <v>11091</v>
    <v>11092</v>
    <v>4019</v>
    <v>11093</v>
    <v>11094</v>
    <v>11095</v>
    <v>11096</v>
    <v>3044</v>
    <v>11085</v>
    <v>11101</v>
    <v>11102</v>
    <v>11103</v>
    <v>11104</v>
    <v>4175</v>
    <v>11105</v>
    <v>United Kingdom</v>
    <v>God Save the Queen</v>
    <v>376</v>
    <v>United Kingdom of Great Britain and Northern Ireland</v>
    <v>11106</v>
    <v>11107</v>
    <v>11108</v>
    <v>3518</v>
    <v>961</v>
    <v>613</v>
    <v>614</v>
    <v>8775</v>
    <v>6481</v>
    <v>4540</v>
    <v>11109</v>
    <v>11257</v>
    <v>11258</v>
    <v>11259</v>
    <v>4660</v>
    <v>11260</v>
    <v>United Kingdom</v>
    <v>11261</v>
    <v>mdp/vdpid/242</v>
  </rv>
  <rv s="0">
    <v>536870912</v>
    <v>Uruguay</v>
    <v>4d1c354d-d080-b633-86bc-0bad862c8cc1</v>
    <v>en-GB</v>
    <v>Map</v>
  </rv>
  <rv s="1">
    <fb>0.82559705230116509</fb>
    <v>27</v>
  </rv>
  <rv s="1">
    <fb>176215</fb>
    <v>28</v>
  </rv>
  <rv s="1">
    <fb>13.856999999999999</fb>
    <v>29</v>
  </rv>
  <rv s="1">
    <fb>598</fb>
    <v>30</v>
  </rv>
  <rv s="0">
    <v>536870912</v>
    <v>Montevideo</v>
    <v>6f057c0a-9767-4c6b-b46f-6095e75df6ce</v>
    <v>en-GB</v>
    <v>Map</v>
  </rv>
  <rv s="1">
    <fb>6765.6149999999998</fb>
    <v>28</v>
  </rv>
  <rv s="1">
    <fb>202.92198338614401</fb>
    <v>31</v>
  </rv>
  <rv s="1">
    <fb>7.8819887087962198E-2</fb>
    <v>27</v>
  </rv>
  <rv s="1">
    <fb>3085.1944193006002</fb>
    <v>28</v>
  </rv>
  <rv s="1">
    <fb>1.9730000000000001</fb>
    <v>29</v>
  </rv>
  <rv s="1">
    <fb>0.106715803350153</fb>
    <v>27</v>
  </rv>
  <rv s="1">
    <fb>46.270307888488801</fb>
    <v>35</v>
  </rv>
  <rv s="1">
    <fb>1.5</fb>
    <v>32</v>
  </rv>
  <rv s="1">
    <fb>56045912952.342003</fb>
    <v>33</v>
  </rv>
  <rv s="1">
    <fb>1.0845944000000001</fb>
    <v>27</v>
  </rv>
  <rv s="1">
    <fb>0.63125770000000003</fb>
    <v>27</v>
  </rv>
  <rv s="2">
    <v>235</v>
    <v>25</v>
    <v>2422</v>
    <v>0</v>
    <v>Image of Uruguay</v>
  </rv>
  <rv s="0">
    <v>805306368</v>
    <v>Luis Alberto Lacalle Pou (President)</v>
    <v>45b12faf-c863-9c49-f448-8d6570636f58</v>
    <v>en-GB</v>
    <v>Generic</v>
  </rv>
  <rv s="0">
    <v>805306368</v>
    <v>Beatriz Argimón (Vice President)</v>
    <v>fdad8b43-7954-7971-e1d7-65aea1df14f9</v>
    <v>en-GB</v>
    <v>Generic</v>
  </rv>
  <rv s="4">
    <v>632</v>
  </rv>
  <rv s="3">
    <v>https://www.bing.com/search?q=uruguay&amp;form=skydnc</v>
    <v>Learn more on Bing</v>
  </rv>
  <rv s="1">
    <fb>77.77</fb>
    <v>35</v>
  </rv>
  <rv s="1">
    <fb>283800000</fb>
    <v>33</v>
  </rv>
  <rv s="1">
    <fb>1.66</fb>
    <v>32</v>
  </rv>
  <rv s="1">
    <fb>0.16191438689999998</fb>
    <v>27</v>
  </rv>
  <rv s="1">
    <fb>5.0499000000000001</fb>
    <v>29</v>
  </rv>
  <rv s="1">
    <fb>3461734</fb>
    <v>28</v>
  </rv>
  <rv s="1">
    <fb>0.64021003723144498</fb>
    <v>27</v>
  </rv>
  <rv s="0">
    <v>536870912</v>
    <v>Montevideo Department</v>
    <v>b91bb4e2-7350-50c2-c5ec-7a29179101c8</v>
    <v>en-GB</v>
    <v>Map</v>
  </rv>
  <rv s="0">
    <v>536870912</v>
    <v>Salto Department</v>
    <v>03610b7b-013c-0ee8-410e-862a629b2ea6</v>
    <v>en-GB</v>
    <v>Map</v>
  </rv>
  <rv s="0">
    <v>536870912</v>
    <v>Rocha Department</v>
    <v>6ec9f1ef-cd41-1cd6-4b5b-098fdf2c9a42</v>
    <v>en-GB</v>
    <v>Map</v>
  </rv>
  <rv s="0">
    <v>536870912</v>
    <v>Río Negro Department</v>
    <v>c51cdc11-8d24-b6c6-218e-1bf15937ed9f</v>
    <v>en-GB</v>
    <v>Map</v>
  </rv>
  <rv s="0">
    <v>536870912</v>
    <v>Paysandú Department</v>
    <v>62ccb945-3081-60ca-acbc-2879d5666afa</v>
    <v>en-GB</v>
    <v>Map</v>
  </rv>
  <rv s="0">
    <v>536870912</v>
    <v>Colonia Department</v>
    <v>794441ed-35f5-6a38-65fe-1bd820a78487</v>
    <v>en-GB</v>
    <v>Map</v>
  </rv>
  <rv s="0">
    <v>536870912</v>
    <v>Tacuarembó Department</v>
    <v>3d3ab1e0-e4dd-a712-e9ed-4e8019c73c8b</v>
    <v>en-GB</v>
    <v>Map</v>
  </rv>
  <rv s="0">
    <v>536870912</v>
    <v>Flores Department</v>
    <v>8744bd18-02b9-d69c-5205-c77980587fa8</v>
    <v>en-GB</v>
    <v>Map</v>
  </rv>
  <rv s="0">
    <v>536870912</v>
    <v>Maldonado Department</v>
    <v>bc35c120-ecdd-02db-b583-d31b4a2752db</v>
    <v>en-GB</v>
    <v>Map</v>
  </rv>
  <rv s="0">
    <v>536870912</v>
    <v>Florida Department</v>
    <v>ea047b14-8780-2d2b-754d-7fb89f334f00</v>
    <v>en-GB</v>
    <v>Map</v>
  </rv>
  <rv s="0">
    <v>536870912</v>
    <v>Cerro Largo Department</v>
    <v>17cbef99-9025-55af-1bf6-693b24e4cbf8</v>
    <v>en-GB</v>
    <v>Map</v>
  </rv>
  <rv s="0">
    <v>536870912</v>
    <v>San José Department</v>
    <v>430941cb-a24d-6855-7fd1-c2de5e0eafb0</v>
    <v>en-GB</v>
    <v>Map</v>
  </rv>
  <rv s="0">
    <v>536870912</v>
    <v>Soriano Department</v>
    <v>20c5f360-f062-1dba-7326-b35033e2d45b</v>
    <v>en-GB</v>
    <v>Map</v>
  </rv>
  <rv s="0">
    <v>536870912</v>
    <v>Lavalleja Department</v>
    <v>10d28e4e-b416-05ae-493b-27e45db3a2a5</v>
    <v>en-GB</v>
    <v>Map</v>
  </rv>
  <rv s="0">
    <v>536870912</v>
    <v>Canelones Department</v>
    <v>47a6cb77-1084-cc26-db7c-3a31f25cad6c</v>
    <v>en-GB</v>
    <v>Map</v>
  </rv>
  <rv s="0">
    <v>536870912</v>
    <v>Rivera Department</v>
    <v>93dab529-8b73-8eaa-840b-3bfd75594642</v>
    <v>en-GB</v>
    <v>Map</v>
  </rv>
  <rv s="0">
    <v>536870912</v>
    <v>Durazno Department</v>
    <v>812de676-d0a2-23e3-f7e6-3e002da3a2ca</v>
    <v>en-GB</v>
    <v>Map</v>
  </rv>
  <rv s="0">
    <v>536870912</v>
    <v>Artigas Department</v>
    <v>fba8474e-01a4-b560-b9db-3632789d7418</v>
    <v>en-GB</v>
    <v>Map</v>
  </rv>
  <rv s="0">
    <v>536870912</v>
    <v>Treinta y Tres Department</v>
    <v>ce5de2e0-0829-6413-4cfe-22c8fb1f8bb1</v>
    <v>en-GB</v>
    <v>Map</v>
  </rv>
  <rv s="4">
    <v>633</v>
  </rv>
  <rv s="1">
    <fb>0.20091963021411099</fb>
    <v>27</v>
  </rv>
  <rv s="4">
    <v>634</v>
  </rv>
  <rv s="1">
    <fb>8.7309999465942395E-2</fb>
    <v>36</v>
  </rv>
  <rv s="1">
    <fb>3303394</fb>
    <v>28</v>
  </rv>
  <rv s="8">
    <v>#VALUE!</v>
    <v>2420</v>
    <v>68</v>
    <v>Uruguay</v>
    <v>23</v>
    <v>24</v>
    <v>Map</v>
    <v>25</v>
    <v>2421</v>
    <v>en-GB</v>
    <v>4d1c354d-d080-b633-86bc-0bad862c8cc1</v>
    <v>536870912</v>
    <v>1</v>
    <v>UY</v>
    <v>11264</v>
    <v>11265</v>
    <v>6504</v>
    <v>11266</v>
    <v>11267</v>
    <v>11268</v>
    <v>11269</v>
    <v>11270</v>
    <v>11271</v>
    <v>UYU</v>
    <v>Uruguay, officially the Oriental Republic of Uruguay, is a country in South America. It shares borders with Argentina to its west and southwest and Brazil to its north and northeast; while bordering the Río de la Plata to the south and the Atlantic Ocean to the southeast. Uruguay covers an area of approximately 176,000 square kilometers and has a population of an estimated 3.51 million, of whom 2 million live in the metropolitan area of its capital and largest city, Montevideo.</v>
    <v>11272</v>
    <v>11273</v>
    <v>11274</v>
    <v>11275</v>
    <v>11276</v>
    <v>11277</v>
    <v>11278</v>
    <v>11279</v>
    <v>11280</v>
    <v>6144</v>
    <v>11268</v>
    <v>11283</v>
    <v>11284</v>
    <v>11285</v>
    <v>11286</v>
    <v>8769</v>
    <v>11287</v>
    <v>Uruguay</v>
    <v>National Anthem of Uruguay</v>
    <v>2412</v>
    <v>Oriental Republic of Uruguay</v>
    <v>11288</v>
    <v>11289</v>
    <v>11290</v>
    <v>3518</v>
    <v>3639</v>
    <v>10574</v>
    <v>2214</v>
    <v>5100</v>
    <v>3103</v>
    <v>1394</v>
    <v>11291</v>
    <v>11311</v>
    <v>11312</v>
    <v>11313</v>
    <v>7694</v>
    <v>11314</v>
    <v>Uruguay</v>
    <v>11315</v>
    <v>mdp/vdpid/246</v>
  </rv>
  <rv s="0">
    <v>536870912</v>
    <v>Uzbekistan</v>
    <v>fbaefa3b-5942-368c-9138-b177b90efb38</v>
    <v>en-GB</v>
    <v>Map</v>
  </rv>
  <rv s="1">
    <fb>0.62929007992477703</fb>
    <v>27</v>
  </rv>
  <rv s="1">
    <fb>447400</fb>
    <v>28</v>
  </rv>
  <rv s="1">
    <fb>68000</fb>
    <v>28</v>
  </rv>
  <rv s="1">
    <fb>23.3</fb>
    <v>29</v>
  </rv>
  <rv s="1">
    <fb>998</fb>
    <v>30</v>
  </rv>
  <rv s="0">
    <v>536870912</v>
    <v>Tashkent</v>
    <v>9a082910-0210-882c-d498-45343d7316df</v>
    <v>en-GB</v>
    <v>Map</v>
  </rv>
  <rv s="1">
    <fb>91810.679000000004</fb>
    <v>28</v>
  </rv>
  <rv s="1">
    <fb>1645.44162925056</fb>
    <v>28</v>
  </rv>
  <rv s="1">
    <fb>2.419</fb>
    <v>29</v>
  </rv>
  <rv s="1">
    <fb>7.5429713899785603E-2</fb>
    <v>27</v>
  </rv>
  <rv s="1">
    <fb>97.738499471809007</fb>
    <v>35</v>
  </rv>
  <rv s="1">
    <fb>57921286440.349503</fb>
    <v>33</v>
  </rv>
  <rv s="1">
    <fb>1.0423298000000001</fb>
    <v>27</v>
  </rv>
  <rv s="1">
    <fb>0.10076349999999999</fb>
    <v>27</v>
  </rv>
  <rv s="2">
    <v>236</v>
    <v>25</v>
    <v>2432</v>
    <v>0</v>
    <v>Image of Uzbekistan</v>
  </rv>
  <rv s="1">
    <fb>19.100000000000001</fb>
    <v>35</v>
  </rv>
  <rv s="0">
    <v>805306368</v>
    <v>Shavkat Mirziyoyev (President)</v>
    <v>c5895c46-c1eb-feb7-57fb-304e2233b324</v>
    <v>en-GB</v>
    <v>Generic</v>
  </rv>
  <rv s="0">
    <v>805306368</v>
    <v>Abdulla Oripov (Prime Minister)</v>
    <v>7f535ca8-4a0d-d432-d298-301940dec034</v>
    <v>en-GB</v>
    <v>Generic</v>
  </rv>
  <rv s="4">
    <v>635</v>
  </rv>
  <rv s="3">
    <v>https://www.bing.com/search?q=uzbekistan&amp;form=skydnc</v>
    <v>Learn more on Bing</v>
  </rv>
  <rv s="1">
    <fb>71.572999999999993</fb>
    <v>35</v>
  </rv>
  <rv s="4">
    <v>636</v>
  </rv>
  <rv s="1">
    <fb>0.42732442009999999</fb>
    <v>27</v>
  </rv>
  <rv s="1">
    <fb>2.3685</fb>
    <v>29</v>
  </rv>
  <rv s="1">
    <fb>33580650</fb>
    <v>28</v>
  </rv>
  <rv s="1">
    <fb>0.434</fb>
    <v>27</v>
  </rv>
  <rv s="1">
    <fb>0.65059997558593807</fb>
    <v>27</v>
  </rv>
  <rv s="0">
    <v>536870912</v>
    <v>Andijan Region</v>
    <v>0662f365-28c1-fd4d-9a45-18c6d874b47e</v>
    <v>en-GB</v>
    <v>Map</v>
  </rv>
  <rv s="0">
    <v>536870912</v>
    <v>Samarqand Region</v>
    <v>55d0a29b-c35d-5a5b-dc3c-6e8c07ed6993</v>
    <v>en-GB</v>
    <v>Map</v>
  </rv>
  <rv s="0">
    <v>536870912</v>
    <v>Xorazm Region</v>
    <v>1a369522-72bb-2b2b-412f-fccf0c7578c3</v>
    <v>en-GB</v>
    <v>Map</v>
  </rv>
  <rv s="0">
    <v>536870912</v>
    <v>Bukhara Region</v>
    <v>60d752ad-a68b-3f13-2d20-39bc59fb4576</v>
    <v>en-GB</v>
    <v>Map</v>
  </rv>
  <rv s="0">
    <v>536870912</v>
    <v>Tashkent Region</v>
    <v>6019235b-571e-e048-fc80-195cec8e6cc7</v>
    <v>en-GB</v>
    <v>Map</v>
  </rv>
  <rv s="0">
    <v>536870912</v>
    <v>Fergana Region</v>
    <v>0de78b83-1d6e-1a10-7ac4-27ab5d66aeab</v>
    <v>en-GB</v>
    <v>Map</v>
  </rv>
  <rv s="0">
    <v>536870912</v>
    <v>Navoiy Region</v>
    <v>025059a8-cfea-d967-a8a8-5adf17313efe</v>
    <v>en-GB</v>
    <v>Map</v>
  </rv>
  <rv s="0">
    <v>536870912</v>
    <v>Qashqadaryo Region</v>
    <v>cee568ae-ba49-3c1d-e6c6-fcbc96807e20</v>
    <v>en-GB</v>
    <v>Map</v>
  </rv>
  <rv s="0">
    <v>536870912</v>
    <v>Sirdaryo Region</v>
    <v>da57c295-298d-d098-7553-ef3bd9c4d156</v>
    <v>en-GB</v>
    <v>Map</v>
  </rv>
  <rv s="0">
    <v>536870912</v>
    <v>Namangan Region</v>
    <v>1b1e8b72-a5b9-d4f2-81a6-958b035e5f9a</v>
    <v>en-GB</v>
    <v>Map</v>
  </rv>
  <rv s="0">
    <v>536870912</v>
    <v>Surxondaryo Region</v>
    <v>de4d3b5b-9633-41e7-8b54-e0053a803788</v>
    <v>en-GB</v>
    <v>Map</v>
  </rv>
  <rv s="0">
    <v>536870912</v>
    <v>Jizzakh Region</v>
    <v>e37d88f2-caf4-58e7-6a43-846282d60e03</v>
    <v>en-GB</v>
    <v>Map</v>
  </rv>
  <rv s="0">
    <v>536870912</v>
    <v>Karakalpakstan</v>
    <v>74032845-b5fe-a4aa-b67a-8c6da7831a09</v>
    <v>en-GB</v>
    <v>Map</v>
  </rv>
  <rv s="4">
    <v>637</v>
  </rv>
  <rv s="1">
    <fb>0.14755695573088201</fb>
    <v>27</v>
  </rv>
  <rv s="4">
    <v>638</v>
  </rv>
  <rv s="1">
    <fb>5.9169998168945304E-2</fb>
    <v>36</v>
  </rv>
  <rv s="1">
    <fb>16935729</fb>
    <v>28</v>
  </rv>
  <rv s="119">
    <v>#VALUE!</v>
    <v>2429</v>
    <v>2430</v>
    <v>Uzbekistan</v>
    <v>23</v>
    <v>24</v>
    <v>Map</v>
    <v>25</v>
    <v>2431</v>
    <v>en-GB</v>
    <v>fbaefa3b-5942-368c-9138-b177b90efb38</v>
    <v>536870912</v>
    <v>1</v>
    <v>UZ</v>
    <v>11318</v>
    <v>11319</v>
    <v>11320</v>
    <v>11321</v>
    <v>11322</v>
    <v>11323</v>
    <v>11324</v>
    <v>UZS</v>
    <v>Uzbekistan, officially the Republic of Uzbekistan, is a doubly landlocked country in Central Asia. It is surrounded by five countries: Kazakhstan to the north; Kyrgyzstan to the northeast; Tajikistan to the southeast; Afghanistan to the south, Turkmenistan to the south-west. Its capital and largest city is Tashkent.</v>
    <v>11325</v>
    <v>11326</v>
    <v>11327</v>
    <v>11328</v>
    <v>1916</v>
    <v>11329</v>
    <v>11330</v>
    <v>11331</v>
    <v>11332</v>
    <v>11333</v>
    <v>11323</v>
    <v>11336</v>
    <v>11337</v>
    <v>11338</v>
    <v>2266</v>
    <v>9147</v>
    <v>Uzbekistan</v>
    <v>State Anthem of Uzbekistan</v>
    <v>11339</v>
    <v>Republic of Uzbekistan</v>
    <v>11340</v>
    <v>11341</v>
    <v>11342</v>
    <v>960</v>
    <v>1710</v>
    <v>11343</v>
    <v>1440</v>
    <v>615</v>
    <v>114</v>
    <v>5554</v>
    <v>11344</v>
    <v>11358</v>
    <v>11359</v>
    <v>11360</v>
    <v>5657</v>
    <v>11361</v>
    <v>Uzbekistan</v>
    <v>11362</v>
    <v>mdp/vdpid/247</v>
  </rv>
  <rv s="0">
    <v>536870912</v>
    <v>Vanuatu</v>
    <v>21ad700d-e9b7-12b2-2188-7cdf997d77d4</v>
    <v>en-GB</v>
    <v>Map</v>
  </rv>
  <rv s="1">
    <fb>0.15340442986054101</fb>
    <v>27</v>
  </rv>
  <rv s="1">
    <fb>12189</fb>
    <v>28</v>
  </rv>
  <rv s="1">
    <fb>29.594999999999999</fb>
    <v>29</v>
  </rv>
  <rv s="1">
    <fb>678</fb>
    <v>30</v>
  </rv>
  <rv s="0">
    <v>536870912</v>
    <v>Port Vila</v>
    <v>e02447c6-de0b-1aba-f1ab-756dc66a7498</v>
    <v>en-GB</v>
    <v>Map</v>
  </rv>
  <rv s="1">
    <fb>146.68</fb>
    <v>28</v>
  </rv>
  <rv s="1">
    <fb>117.129669269253</fb>
    <v>31</v>
  </rv>
  <rv s="1">
    <fb>2.7625201938610702E-2</fb>
    <v>27</v>
  </rv>
  <rv s="1">
    <fb>3.782</fb>
    <v>29</v>
  </rv>
  <rv s="1">
    <fb>0.36095159967186197</fb>
    <v>27</v>
  </rv>
  <rv s="1">
    <fb>1.31</fb>
    <v>32</v>
  </rv>
  <rv s="1">
    <fb>917058850.81656301</fb>
    <v>33</v>
  </rv>
  <rv s="1">
    <fb>1.0929187</fb>
    <v>27</v>
  </rv>
  <rv s="1">
    <fb>4.7429800000000001E-2</fb>
    <v>27</v>
  </rv>
  <rv s="2">
    <v>237</v>
    <v>25</v>
    <v>2444</v>
    <v>0</v>
    <v>Image of Vanuatu</v>
  </rv>
  <rv s="1">
    <fb>22.3</fb>
    <v>35</v>
  </rv>
  <rv s="0">
    <v>805306368</v>
    <v>Tallis Obed Moses (President)</v>
    <v>12db23d3-d78b-4d91-febc-470e7fef677d</v>
    <v>en-GB</v>
    <v>Generic</v>
  </rv>
  <rv s="0">
    <v>805306368</v>
    <v>Bob Loughman (Prime Minister)</v>
    <v>e4c484d0-6402-b8df-be7c-cca4c1213751</v>
    <v>en-GB</v>
    <v>Generic</v>
  </rv>
  <rv s="4">
    <v>639</v>
  </rv>
  <rv s="3">
    <v>https://www.bing.com/search?q=vanuatu&amp;form=skydnc</v>
    <v>Learn more on Bing</v>
  </rv>
  <rv s="1">
    <fb>70.322999999999993</fb>
    <v>35</v>
  </rv>
  <rv s="1">
    <fb>1.56</fb>
    <v>32</v>
  </rv>
  <rv s="4">
    <v>640</v>
  </rv>
  <rv s="1">
    <fb>8.9058978699999999E-2</fb>
    <v>27</v>
  </rv>
  <rv s="1">
    <fb>0.1653</fb>
    <v>29</v>
  </rv>
  <rv s="1">
    <fb>299882</fb>
    <v>28</v>
  </rv>
  <rv s="1">
    <fb>0.69874999999999998</fb>
    <v>27</v>
  </rv>
  <rv s="0">
    <v>536870912</v>
    <v>Shefa Province</v>
    <v>55225197-c0e3-499b-c24a-eecc3f8c7e15</v>
    <v>en-GB</v>
    <v>Map</v>
  </rv>
  <rv s="0">
    <v>536870912</v>
    <v>Tafea Province</v>
    <v>7b0d7d47-42ee-3c25-416c-255415929430</v>
    <v>en-GB</v>
    <v>Map</v>
  </rv>
  <rv s="0">
    <v>536870912</v>
    <v>Torba Province</v>
    <v>f1909851-1e9d-98aa-fbd4-59d1a1176d81</v>
    <v>en-GB</v>
    <v>Map</v>
  </rv>
  <rv s="0">
    <v>536870912</v>
    <v>Malampa Province</v>
    <v>727f1927-0553-0228-e4ab-79dfd3090aa4</v>
    <v>en-GB</v>
    <v>Map</v>
  </rv>
  <rv s="0">
    <v>536870912</v>
    <v>Penama Province</v>
    <v>525a89fd-74a7-a854-b195-db77bcac9c21</v>
    <v>en-GB</v>
    <v>Map</v>
  </rv>
  <rv s="0">
    <v>536870912</v>
    <v>Sanma Province</v>
    <v>b0cdaf4e-5c04-559c-50c2-d235e6734508</v>
    <v>en-GB</v>
    <v>Map</v>
  </rv>
  <rv s="4">
    <v>641</v>
  </rv>
  <rv s="1">
    <fb>0.17845239334041502</fb>
    <v>27</v>
  </rv>
  <rv s="4">
    <v>642</v>
  </rv>
  <rv s="1">
    <fb>4.3850002288818406E-2</fb>
    <v>36</v>
  </rv>
  <rv s="1">
    <fb>76152</fb>
    <v>28</v>
  </rv>
  <rv s="102">
    <v>#VALUE!</v>
    <v>2442</v>
    <v>1987</v>
    <v>Vanuatu</v>
    <v>23</v>
    <v>24</v>
    <v>Map</v>
    <v>25</v>
    <v>2443</v>
    <v>en-GB</v>
    <v>21ad700d-e9b7-12b2-2188-7cdf997d77d4</v>
    <v>536870912</v>
    <v>1</v>
    <v>VU</v>
    <v>11365</v>
    <v>11366</v>
    <v>11367</v>
    <v>11368</v>
    <v>11369</v>
    <v>11370</v>
    <v>11371</v>
    <v>11372</v>
    <v>VUV</v>
    <v>Vanuatu, officially the Republic of Vanuatu, is an island country located in the South Pacific Ocean. The archipelago, which is of volcanic origin, is 1,750 kilometres east of northern Australia, 540 kilometres northeast of New Caledonia, east of New Guinea, southeast of the Solomon Islands, and west of Fiji.</v>
    <v>11373</v>
    <v>11374</v>
    <v>391</v>
    <v>11375</v>
    <v>11376</v>
    <v>11377</v>
    <v>11378</v>
    <v>11379</v>
    <v>11380</v>
    <v>11369</v>
    <v>11383</v>
    <v>11384</v>
    <v>11385</v>
    <v>6291</v>
    <v>11386</v>
    <v>Vanuatu</v>
    <v>Yumi, Yumi, Yumi</v>
    <v>11387</v>
    <v>Republic of Vanuatu</v>
    <v>11388</v>
    <v>11389</v>
    <v>11390</v>
    <v>2167</v>
    <v>3386</v>
    <v>9215</v>
    <v>1330</v>
    <v>1331</v>
    <v>1497</v>
    <v>1332</v>
    <v>11391</v>
    <v>11398</v>
    <v>11399</v>
    <v>11400</v>
    <v>1938</v>
    <v>11401</v>
    <v>Vanuatu</v>
    <v>11402</v>
    <v>mdp/vdpid/174</v>
  </rv>
  <rv s="0">
    <v>536870912</v>
    <v>Venezuela</v>
    <v>6dd1d7bd-393f-a467-12fa-e71f98cc00b9</v>
    <v>en-GB</v>
    <v>Map</v>
  </rv>
  <rv s="1">
    <fb>0.24488407686639099</fb>
    <v>27</v>
  </rv>
  <rv s="1">
    <fb>912050</fb>
    <v>28</v>
  </rv>
  <rv s="1">
    <fb>343000</fb>
    <v>28</v>
  </rv>
  <rv s="1">
    <fb>17.881</fb>
    <v>29</v>
  </rv>
  <rv s="1">
    <fb>58</fb>
    <v>30</v>
  </rv>
  <rv s="0">
    <v>536870912</v>
    <v>Caracas</v>
    <v>37b7d7c3-c045-e782-f35d-01ee5d1cb58a</v>
    <v>en-GB</v>
    <v>Map</v>
  </rv>
  <rv s="1">
    <fb>164175.25700000001</fb>
    <v>28</v>
  </rv>
  <rv s="1">
    <fb>2740.2739846709501</fb>
    <v>31</v>
  </rv>
  <rv s="1">
    <fb>2.5494853478181501</fb>
    <v>27</v>
  </rv>
  <rv s="1">
    <fb>2718.9427745604298</fb>
    <v>28</v>
  </rv>
  <rv s="1">
    <fb>2.2719999999999998</fb>
    <v>29</v>
  </rv>
  <rv s="1">
    <fb>0.52739188892352995</fb>
    <v>27</v>
  </rv>
  <rv s="1">
    <fb>88.377973216128495</fb>
    <v>35</v>
  </rv>
  <rv s="1">
    <fb>8.0000000000000007E-5</fb>
    <v>32</v>
  </rv>
  <rv s="1">
    <fb>482359318767.703</fb>
    <v>33</v>
  </rv>
  <rv s="1">
    <fb>0.97150340000000002</fb>
    <v>27</v>
  </rv>
  <rv s="1">
    <fb>0.79300560000000009</fb>
    <v>27</v>
  </rv>
  <rv s="2">
    <v>238</v>
    <v>25</v>
    <v>2453</v>
    <v>0</v>
    <v>Image of Venezuela</v>
  </rv>
  <rv s="1">
    <fb>21.4</fb>
    <v>35</v>
  </rv>
  <rv s="0">
    <v>805306368</v>
    <v>Jorge Arreaza (Minister)</v>
    <v>b658f417-b0b6-4c16-ada9-318f286c67b6</v>
    <v>en-GB</v>
    <v>Generic</v>
  </rv>
  <rv s="0">
    <v>805306368</v>
    <v>Delcy Rodríguez (Vice President)</v>
    <v>3014211c-495f-e0e6-c992-adcbda263b50</v>
    <v>en-GB</v>
    <v>Generic</v>
  </rv>
  <rv s="4">
    <v>643</v>
  </rv>
  <rv s="3">
    <v>https://www.bing.com/search?q=venezuela&amp;form=skydnc</v>
    <v>Learn more on Bing</v>
  </rv>
  <rv s="1">
    <fb>72.128</fb>
    <v>35</v>
  </rv>
  <rv s="1">
    <fb>3979600000</fb>
    <v>33</v>
  </rv>
  <rv s="1">
    <fb>125</fb>
    <v>35</v>
  </rv>
  <rv s="4">
    <v>644</v>
  </rv>
  <rv s="1">
    <fb>0.45821973509999997</fb>
    <v>27</v>
  </rv>
  <rv s="1">
    <fb>1.9239999999999999</fb>
    <v>29</v>
  </rv>
  <rv s="1">
    <fb>28515829</fb>
    <v>28</v>
  </rv>
  <rv s="1">
    <fb>5.0000000000000001E-3</fb>
    <v>27</v>
  </rv>
  <rv s="1">
    <fb>0.59729999542236301</fb>
    <v>27</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Anzoátegui</v>
    <v>8b43f71e-5058-e865-1fb6-e3cba21044b1</v>
    <v>en-GB</v>
    <v>Map</v>
  </rv>
  <rv s="0">
    <v>536870912</v>
    <v>Barinas</v>
    <v>24fe6763-a2f0-d630-66c3-08b9a841c6a1</v>
    <v>en-GB</v>
    <v>Map</v>
  </rv>
  <rv s="0">
    <v>536870912</v>
    <v>Amazonas</v>
    <v>d12613b2-1769-fd3d-c816-bcf4892760c3</v>
    <v>en-GB</v>
    <v>Map</v>
  </rv>
  <rv s="0">
    <v>536870912</v>
    <v>Carabobo</v>
    <v>0c400799-a7d1-9188-76c7-a03eb7bf96e6</v>
    <v>en-GB</v>
    <v>Map</v>
  </rv>
  <rv s="0">
    <v>536870912</v>
    <v>Táchira</v>
    <v>72391449-1011-80da-d60b-1493d591b575</v>
    <v>en-GB</v>
    <v>Map</v>
  </rv>
  <rv s="0">
    <v>536870912</v>
    <v>Portuguesa, Venezuela</v>
    <v>f1c90efa-241a-1208-9ea6-ec628dcaabf6</v>
    <v>en-GB</v>
    <v>Map</v>
  </rv>
  <rv s="0">
    <v>536870912</v>
    <v>Sucre</v>
    <v>a8d1a122-aba3-9b31-a5c1-1c2d5301513e</v>
    <v>en-GB</v>
    <v>Map</v>
  </rv>
  <rv s="0">
    <v>536870912</v>
    <v>Aragua</v>
    <v>83a3ec29-14b4-40cd-dc2d-86791c9d5180</v>
    <v>en-GB</v>
    <v>Map</v>
  </rv>
  <rv s="0">
    <v>536870912</v>
    <v>Trujillo</v>
    <v>d68dd921-4861-e8a8-eaee-d5cf8cbfb3b8</v>
    <v>en-GB</v>
    <v>Map</v>
  </rv>
  <rv s="0">
    <v>536870912</v>
    <v>Monagas</v>
    <v>99d16d3b-4480-6e2e-3af6-b19380240865</v>
    <v>en-GB</v>
    <v>Map</v>
  </rv>
  <rv s="0">
    <v>536870912</v>
    <v>Vargas</v>
    <v>83b14d4b-fd80-6876-e6e3-6606024eaa2a</v>
    <v>en-GB</v>
    <v>Map</v>
  </rv>
  <rv s="0">
    <v>536870912</v>
    <v>Lara</v>
    <v>28bc93f2-4f7d-957c-6576-a3bdc7b84923</v>
    <v>en-GB</v>
    <v>Map</v>
  </rv>
  <rv s="0">
    <v>536870912</v>
    <v>Falcón</v>
    <v>1f741430-789f-b870-4ec3-f3825be02dfd</v>
    <v>en-GB</v>
    <v>Map</v>
  </rv>
  <rv s="0">
    <v>536870912</v>
    <v>Cojedes</v>
    <v>215558ac-dbeb-54e0-6265-2f177bc16686</v>
    <v>en-GB</v>
    <v>Map</v>
  </rv>
  <rv s="0">
    <v>536870912</v>
    <v>Delta Amacuro</v>
    <v>a721c377-8d7b-63cb-48ce-8ca1cd475256</v>
    <v>en-GB</v>
    <v>Map</v>
  </rv>
  <rv s="0">
    <v>536870912</v>
    <v>Federal Dependencies of Venezuela</v>
    <v>4ca38740-fb38-50ad-0c45-8a599048aa45</v>
    <v>en-GB</v>
    <v>Map</v>
  </rv>
  <rv s="0">
    <v>536870912</v>
    <v>Capital District</v>
    <v>5142924b-c000-9b6b-e280-614ac90f2102</v>
    <v>en-GB</v>
    <v>Map</v>
  </rv>
  <rv s="4">
    <v>645</v>
  </rv>
  <rv s="4">
    <v>646</v>
  </rv>
  <rv s="1">
    <fb>8.800999641418461E-2</fb>
    <v>36</v>
  </rv>
  <rv s="1">
    <fb>25162368</fb>
    <v>28</v>
  </rv>
  <rv s="45">
    <v>#VALUE!</v>
    <v>2451</v>
    <v>718</v>
    <v>Venezuela</v>
    <v>23</v>
    <v>24</v>
    <v>Map</v>
    <v>25</v>
    <v>2452</v>
    <v>en-GB</v>
    <v>6dd1d7bd-393f-a467-12fa-e71f98cc00b9</v>
    <v>536870912</v>
    <v>1</v>
    <v>VE</v>
    <v>11405</v>
    <v>11406</v>
    <v>11407</v>
    <v>11408</v>
    <v>11409</v>
    <v>11410</v>
    <v>11411</v>
    <v>11412</v>
    <v>11413</v>
    <v>VES</v>
    <v>Venezuela, officially the Bolivarian Republic of Venezuela, is a country on the northern coast of South America, consisting of a continental landmass and many islands and islets in the Caribbean Sea. It has a territorial extension of 916,445 km², and the population of Venezuela was estimated at 28 million in 2019. The capital and largest urban agglomeration is the city of Caracas.</v>
    <v>11414</v>
    <v>11415</v>
    <v>11416</v>
    <v>11417</v>
    <v>11418</v>
    <v>11419</v>
    <v>11420</v>
    <v>11421</v>
    <v>11422</v>
    <v>11423</v>
    <v>11410</v>
    <v>11426</v>
    <v>11427</v>
    <v>11428</v>
    <v>11429</v>
    <v>11430</v>
    <v>10862</v>
    <v>Venezuela</v>
    <v>Gloria al Bravo Pueblo</v>
    <v>11431</v>
    <v>Bolivarian Republic of Venezuela</v>
    <v>11432</v>
    <v>11433</v>
    <v>11434</v>
    <v>197</v>
    <v>4645</v>
    <v>2597</v>
    <v>11435</v>
    <v>1212</v>
    <v>3255</v>
    <v>2572</v>
    <v>11436</v>
    <v>11462</v>
    <v>11463</v>
    <v>2136</v>
    <v>11464</v>
    <v>Venezuela</v>
    <v>11465</v>
    <v>mdp/vdpid/249</v>
  </rv>
  <rv s="0">
    <v>536870912</v>
    <v>Vietnam</v>
    <v>9eb3adfc-79da-211b-6de2-580a522f56a5</v>
    <v>en-GB</v>
    <v>Map</v>
  </rv>
  <rv s="1">
    <fb>0.39275002418808697</fb>
    <v>27</v>
  </rv>
  <rv s="1">
    <fb>331210</fb>
    <v>28</v>
  </rv>
  <rv s="1">
    <fb>522000</fb>
    <v>28</v>
  </rv>
  <rv s="1">
    <fb>16.745000000000001</fb>
    <v>29</v>
  </rv>
  <rv s="1">
    <fb>84</fb>
    <v>30</v>
  </rv>
  <rv s="0">
    <v>536870912</v>
    <v>Hanoi</v>
    <v>0ac97487-debb-537a-b806-132c4e5513e6</v>
    <v>en-GB</v>
    <v>Map</v>
  </rv>
  <rv s="1">
    <fb>192667.84700000001</fb>
    <v>28</v>
  </rv>
  <rv s="1">
    <fb>163.516947912918</fb>
    <v>31</v>
  </rv>
  <rv s="1">
    <fb>2.7958236745224602E-2</fb>
    <v>27</v>
  </rv>
  <rv s="1">
    <fb>1423.68834535005</fb>
    <v>28</v>
  </rv>
  <rv s="1">
    <fb>2.0489999999999999</fb>
    <v>29</v>
  </rv>
  <rv s="1">
    <fb>0.48060115457799901</fb>
    <v>27</v>
  </rv>
  <rv s="1">
    <fb>69.821836554711396</fb>
    <v>35</v>
  </rv>
  <rv s="1">
    <fb>261921244843.172</fb>
    <v>33</v>
  </rv>
  <rv s="1">
    <fb>1.1059481</fb>
    <v>27</v>
  </rv>
  <rv s="1">
    <fb>0.28544969999999997</fb>
    <v>27</v>
  </rv>
  <rv s="2">
    <v>239</v>
    <v>25</v>
    <v>2466</v>
    <v>0</v>
    <v>Image of Vietnam</v>
  </rv>
  <rv s="1">
    <fb>16.5</fb>
    <v>35</v>
  </rv>
  <rv s="0">
    <v>536870912</v>
    <v>Ho Chi Minh City</v>
    <v>56b344bd-92d9-cb0b-00c2-5408a7bf99cf</v>
    <v>en-GB</v>
    <v>Map</v>
  </rv>
  <rv s="0">
    <v>805306368</v>
    <v>Nguyễn Xuân Phúc (President)</v>
    <v>3bd7c909-4200-1424-eb21-b5a96a3dca3d</v>
    <v>en-GB</v>
    <v>Generic</v>
  </rv>
  <rv s="4">
    <v>647</v>
  </rv>
  <rv s="3">
    <v>https://www.bing.com/search?q=vietnam&amp;form=skydnc</v>
    <v>Learn more on Bing</v>
  </rv>
  <rv s="1">
    <fb>75.316999999999993</fb>
    <v>35</v>
  </rv>
  <rv s="1">
    <fb>149817280000</fb>
    <v>33</v>
  </rv>
  <rv s="4">
    <v>648</v>
  </rv>
  <rv s="1">
    <fb>0.43479386130000003</fb>
    <v>27</v>
  </rv>
  <rv s="1">
    <fb>0.81989999999999996</fb>
    <v>29</v>
  </rv>
  <rv s="1">
    <fb>96462106</fb>
    <v>28</v>
  </rv>
  <rv s="1">
    <fb>0.42899999999999999</fb>
    <v>27</v>
  </rv>
  <rv s="1">
    <fb>0.77446998596191408</fb>
    <v>27</v>
  </rv>
  <rv s="0">
    <v>536870912</v>
    <v>Haiphong</v>
    <v>6edab830-6882-62ad-88e9-7904a37fc990</v>
    <v>en-GB</v>
    <v>Map</v>
  </rv>
  <rv s="0">
    <v>536870912</v>
    <v>Bến Tre Province</v>
    <v>b019efb6-e709-249c-b18d-e596ea8b759e</v>
    <v>en-GB</v>
    <v>Map</v>
  </rv>
  <rv s="0">
    <v>536870912</v>
    <v>Quang Nam Province</v>
    <v>305b9189-4e80-e15c-3b1f-387a1b5008b5</v>
    <v>en-GB</v>
    <v>Map</v>
  </rv>
  <rv s="0">
    <v>536870912</v>
    <v>Da Nang</v>
    <v>f8246024-fd05-5f2e-4a14-6b19c96b8962</v>
    <v>en-GB</v>
    <v>Map</v>
  </rv>
  <rv s="0">
    <v>536870912</v>
    <v>Can Tho</v>
    <v>c6aad310-0349-6338-8c66-5a69d2c4914f</v>
    <v>en-GB</v>
    <v>Map</v>
  </rv>
  <rv s="0">
    <v>536870912</v>
    <v>Ba Ria–Vung Tau Province</v>
    <v>20d39cc1-6931-f04a-dcd1-2d5b0ddf6f3c</v>
    <v>en-GB</v>
    <v>Map</v>
  </rv>
  <rv s="0">
    <v>536870912</v>
    <v>Bình Thuận Province</v>
    <v>a087acd2-ef54-268e-82ba-720ee03f0137</v>
    <v>en-GB</v>
    <v>Map</v>
  </rv>
  <rv s="0">
    <v>536870912</v>
    <v>Khanh Hoa Province</v>
    <v>5598b0f8-eaa1-ada1-ce8e-7e1b98529633</v>
    <v>en-GB</v>
    <v>Map</v>
  </rv>
  <rv s="0">
    <v>536870912</v>
    <v>Quang Binh Province</v>
    <v>3aa9562a-bfb9-0f3c-9f71-2b9e41c31533</v>
    <v>en-GB</v>
    <v>Map</v>
  </rv>
  <rv s="0">
    <v>536870912</v>
    <v>Thanh Hoa Province</v>
    <v>e85d3d3b-de2c-8d0a-e9b3-e0142c67be30</v>
    <v>en-GB</v>
    <v>Map</v>
  </rv>
  <rv s="0">
    <v>536870912</v>
    <v>Quảng Ninh Province</v>
    <v>6052e50c-808a-4d40-1aaa-48b5a1866b12</v>
    <v>en-GB</v>
    <v>Map</v>
  </rv>
  <rv s="0">
    <v>536870912</v>
    <v>Nghệ An Province</v>
    <v>4e40491b-6f31-6a9b-5d9c-53a76d07c546</v>
    <v>en-GB</v>
    <v>Map</v>
  </rv>
  <rv s="0">
    <v>536870912</v>
    <v>Bình Dương Province</v>
    <v>d89db6cd-8257-6ac5-a341-88304536f6da</v>
    <v>en-GB</v>
    <v>Map</v>
  </rv>
  <rv s="0">
    <v>536870912</v>
    <v>Bac Ninh Province</v>
    <v>f32cb7e6-e8de-e987-fdc3-d349e9f4e82e</v>
    <v>en-GB</v>
    <v>Map</v>
  </rv>
  <rv s="0">
    <v>536870912</v>
    <v>Đồng Nai Province</v>
    <v>cdfef3d2-dda8-9c2e-6adf-7ad8a9b3fbd8</v>
    <v>en-GB</v>
    <v>Map</v>
  </rv>
  <rv s="0">
    <v>536870912</v>
    <v>Vinh Phuc Province</v>
    <v>e2d0495a-c25b-d038-7185-9f8e7afa2730</v>
    <v>en-GB</v>
    <v>Map</v>
  </rv>
  <rv s="0">
    <v>536870912</v>
    <v>Binh Dinh Province</v>
    <v>a469a9d4-44af-45e8-d780-dce0ef044a48</v>
    <v>en-GB</v>
    <v>Map</v>
  </rv>
  <rv s="0">
    <v>536870912</v>
    <v>Lang Son Province</v>
    <v>914134e7-0862-f123-9791-cd6e04f173b3</v>
    <v>en-GB</v>
    <v>Map</v>
  </rv>
  <rv s="0">
    <v>536870912</v>
    <v>Quảng Ngãi Province</v>
    <v>f5034736-04f4-30be-a40e-ab8e3b3a6d79</v>
    <v>en-GB</v>
    <v>Map</v>
  </rv>
  <rv s="0">
    <v>536870912</v>
    <v>Bac Lieu Province</v>
    <v>0f6fdb10-aa8f-ce35-6b17-ba9671510900</v>
    <v>en-GB</v>
    <v>Map</v>
  </rv>
  <rv s="0">
    <v>536870912</v>
    <v>Lam Dong Province</v>
    <v>7a96af21-4aad-f7fe-bc18-33530300b18a</v>
    <v>en-GB</v>
    <v>Map</v>
  </rv>
  <rv s="0">
    <v>536870912</v>
    <v>Phu Tho Province</v>
    <v>831c7c39-85f2-3548-d178-4223f9d133ad</v>
    <v>en-GB</v>
    <v>Map</v>
  </rv>
  <rv s="0">
    <v>536870912</v>
    <v>Yen Bai Province</v>
    <v>a82e4115-c1a0-2d48-cb6b-ebe836d9f43a</v>
    <v>en-GB</v>
    <v>Map</v>
  </rv>
  <rv s="0">
    <v>536870912</v>
    <v>Thai Binh Province</v>
    <v>5fb489c4-f4d9-5813-f4f1-3548876f62fa</v>
    <v>en-GB</v>
    <v>Map</v>
  </rv>
  <rv s="0">
    <v>536870912</v>
    <v>Hải Dương Province</v>
    <v>8acb8c46-8b5a-33bf-53cf-c27780d39c94</v>
    <v>en-GB</v>
    <v>Map</v>
  </rv>
  <rv s="0">
    <v>536870912</v>
    <v>Lao Cai Province</v>
    <v>e398ec8c-3d0a-088f-1c27-343b87fc142f</v>
    <v>en-GB</v>
    <v>Map</v>
  </rv>
  <rv s="0">
    <v>536870912</v>
    <v>Tien Giang Province</v>
    <v>4f78c3f8-c5ce-9ae8-ca22-9912d3d16eca</v>
    <v>en-GB</v>
    <v>Map</v>
  </rv>
  <rv s="0">
    <v>536870912</v>
    <v>An Giang Province</v>
    <v>25c3e5c8-1034-857f-0ebc-d16255f30da8</v>
    <v>en-GB</v>
    <v>Map</v>
  </rv>
  <rv s="0">
    <v>536870912</v>
    <v>Bac Giang Province</v>
    <v>565a6be2-c2ca-e29d-89a9-6161effa941e</v>
    <v>en-GB</v>
    <v>Map</v>
  </rv>
  <rv s="0">
    <v>536870912</v>
    <v>Đồng Tháp Province</v>
    <v>8808ccd8-3c62-17d7-bb5b-70dc40b07b15</v>
    <v>en-GB</v>
    <v>Map</v>
  </rv>
  <rv s="0">
    <v>536870912</v>
    <v>Ha Tinh Province</v>
    <v>3dcdefa5-fb5d-3347-2dd3-55319a5b0acb</v>
    <v>en-GB</v>
    <v>Map</v>
  </rv>
  <rv s="0">
    <v>536870912</v>
    <v>Binh Phuoc Province</v>
    <v>1002326f-c5db-da9d-6186-3a1e66b26354</v>
    <v>en-GB</v>
    <v>Map</v>
  </rv>
  <rv s="0">
    <v>536870912</v>
    <v>Ninh Thuan Province</v>
    <v>abd21cf9-1465-f7a6-7529-9341fa746c6e</v>
    <v>en-GB</v>
    <v>Map</v>
  </rv>
  <rv s="0">
    <v>536870912</v>
    <v>Nam Dinh</v>
    <v>bfef2284-e95b-f092-469d-6a00de173018</v>
    <v>en-GB</v>
    <v>Map</v>
  </rv>
  <rv s="0">
    <v>536870912</v>
    <v>Ninh Bình Province</v>
    <v>62b119cc-af6e-600e-8f0c-8333a24d940a</v>
    <v>en-GB</v>
    <v>Map</v>
  </rv>
  <rv s="0">
    <v>536870912</v>
    <v>Ha Giang Province</v>
    <v>1861cc26-7c4c-05a9-c9f3-f449c61f7d25</v>
    <v>en-GB</v>
    <v>Map</v>
  </rv>
  <rv s="0">
    <v>536870912</v>
    <v>Bắc Kạn Province</v>
    <v>287b832d-31a9-3b71-8642-c20e8f2e69a8</v>
    <v>en-GB</v>
    <v>Map</v>
  </rv>
  <rv s="0">
    <v>536870912</v>
    <v>Phú Yên Province</v>
    <v>c67cc648-ba1e-562c-d5f7-940d92dfd8ca</v>
    <v>en-GB</v>
    <v>Map</v>
  </rv>
  <rv s="0">
    <v>536870912</v>
    <v>Tra Vinh Province</v>
    <v>45b804fe-012c-42e6-bc9f-95f5b8eae928</v>
    <v>en-GB</v>
    <v>Map</v>
  </rv>
  <rv s="0">
    <v>536870912</v>
    <v>Ca Mau Province</v>
    <v>96b2988a-eab5-1716-03a6-ffc1ee638013</v>
    <v>en-GB</v>
    <v>Map</v>
  </rv>
  <rv s="0">
    <v>536870912</v>
    <v>Sơn La Province</v>
    <v>5738642d-4eb4-eb73-fa47-24aa6c579186</v>
    <v>en-GB</v>
    <v>Map</v>
  </rv>
  <rv s="0">
    <v>536870912</v>
    <v>Lai Châu Province</v>
    <v>da6a5867-3d61-027b-af64-9f61fa7cbb04</v>
    <v>en-GB</v>
    <v>Map</v>
  </rv>
  <rv s="0">
    <v>536870912</v>
    <v>Cao Bang</v>
    <v>4acb1135-b911-f6ea-8d38-a940f8dc11a1</v>
    <v>en-GB</v>
    <v>Map</v>
  </rv>
  <rv s="0">
    <v>536870912</v>
    <v>Kiên Giang Province</v>
    <v>6008b700-0c21-4707-4129-29936df67d64</v>
    <v>en-GB</v>
    <v>Map</v>
  </rv>
  <rv s="0">
    <v>536870912</v>
    <v>Quảng Trị Province</v>
    <v>c613de3e-0fd4-e7d3-ca25-23a39acae6a0</v>
    <v>en-GB</v>
    <v>Map</v>
  </rv>
  <rv s="0">
    <v>536870912</v>
    <v>Hòa Bình Province</v>
    <v>03e2ae54-8c3a-35e0-5faa-8ef8f701b67e</v>
    <v>en-GB</v>
    <v>Map</v>
  </rv>
  <rv s="0">
    <v>536870912</v>
    <v>Tây Ninh Province</v>
    <v>f9446c01-964f-f16e-f11f-ac62c3fe2c30</v>
    <v>en-GB</v>
    <v>Map</v>
  </rv>
  <rv s="0">
    <v>536870912</v>
    <v>Hung Yen Province</v>
    <v>28bec015-649c-78a7-80bf-5842f8e42a12</v>
    <v>en-GB</v>
    <v>Map</v>
  </rv>
  <rv s="0">
    <v>536870912</v>
    <v>Tuyên Quang Province</v>
    <v>c88ac0af-3851-b70b-971a-c7c81048d029</v>
    <v>en-GB</v>
    <v>Map</v>
  </rv>
  <rv s="0">
    <v>536870912</v>
    <v>Gia Lai Province</v>
    <v>1cb0f121-66e9-ca97-81f1-6e75deb8f21b</v>
    <v>en-GB</v>
    <v>Map</v>
  </rv>
  <rv s="0">
    <v>536870912</v>
    <v>Hà Nam Province</v>
    <v>487be835-d973-fb64-dcea-78dcd420f020</v>
    <v>en-GB</v>
    <v>Map</v>
  </rv>
  <rv s="0">
    <v>536870912</v>
    <v>Điện Biên Province</v>
    <v>91b9e8ee-eb7b-c834-6445-5d05e91c47a5</v>
    <v>en-GB</v>
    <v>Map</v>
  </rv>
  <rv s="0">
    <v>536870912</v>
    <v>Hậu Giang Province</v>
    <v>6ae2fe3f-17f6-a5e2-f889-40d201c226e9</v>
    <v>en-GB</v>
    <v>Map</v>
  </rv>
  <rv s="0">
    <v>536870912</v>
    <v>Vinh Long Province</v>
    <v>f3c039e0-a221-404d-c8bf-4d87246216df</v>
    <v>en-GB</v>
    <v>Map</v>
  </rv>
  <rv s="0">
    <v>536870912</v>
    <v>Long An Province</v>
    <v>4ca9f569-2145-ea37-5507-74d6c9988505</v>
    <v>en-GB</v>
    <v>Map</v>
  </rv>
  <rv s="0">
    <v>536870912</v>
    <v>Thai Nguyen Province</v>
    <v>60f9ea3e-dc6b-64b9-5230-ae1470a1809d</v>
    <v>en-GB</v>
    <v>Map</v>
  </rv>
  <rv s="0">
    <v>536870912</v>
    <v>Soc Trang Province</v>
    <v>1d7122d8-d2ba-3531-6999-45f2aede18a4</v>
    <v>en-GB</v>
    <v>Map</v>
  </rv>
  <rv s="0">
    <v>536870912</v>
    <v>Kon Tum Province</v>
    <v>93b7804d-46a2-159f-7821-f977368c6893</v>
    <v>en-GB</v>
    <v>Map</v>
  </rv>
  <rv s="0">
    <v>536870912</v>
    <v>Đắk Lắk Province</v>
    <v>911a9538-ad13-0c7f-cbab-a572c6a754ba</v>
    <v>en-GB</v>
    <v>Map</v>
  </rv>
  <rv s="0">
    <v>536870912</v>
    <v>Dak Nong Province</v>
    <v>9c454915-10c0-3f6c-882b-8d824df8a64c</v>
    <v>en-GB</v>
    <v>Map</v>
  </rv>
  <rv s="4">
    <v>649</v>
  </rv>
  <rv s="1">
    <fb>0.190698671023491</fb>
    <v>27</v>
  </rv>
  <rv s="1">
    <fb>2.01300001144409E-2</fb>
    <v>36</v>
  </rv>
  <rv s="1">
    <fb>35332140</fb>
    <v>28</v>
  </rv>
  <rv s="8">
    <v>#VALUE!</v>
    <v>2464</v>
    <v>68</v>
    <v>Vietnam</v>
    <v>23</v>
    <v>24</v>
    <v>Map</v>
    <v>25</v>
    <v>2465</v>
    <v>en-GB</v>
    <v>9eb3adfc-79da-211b-6de2-580a522f56a5</v>
    <v>536870912</v>
    <v>1</v>
    <v>VN</v>
    <v>11468</v>
    <v>11469</v>
    <v>11470</v>
    <v>11471</v>
    <v>11472</v>
    <v>11473</v>
    <v>11474</v>
    <v>11475</v>
    <v>11476</v>
    <v>VND</v>
    <v>Vietnam, officially the Socialist Republic of Vietnam, is a country in Southeast Asia. It is located at the eastern edge of the Indochinese Peninsula, and is divided into 58 provinces and five municipalities, covering 331,699 square kilometres, with a population of over 96 million inhabitants, making it the world's sixteenth-most populous country. Vietnam shares borders with China to the north, Laos and Cambodia to the west; whilst maintaining maritime borders with Thailand through the Gulf of Thailand, and the Philippines, Indonesia and Malaysia through the South China Sea. Its capital is Hanoi and its largest city is Ho Chi Minh City.</v>
    <v>11477</v>
    <v>11478</v>
    <v>11479</v>
    <v>11480</v>
    <v>6227</v>
    <v>11481</v>
    <v>11482</v>
    <v>11483</v>
    <v>11484</v>
    <v>11485</v>
    <v>11486</v>
    <v>11488</v>
    <v>11489</v>
    <v>11490</v>
    <v>11491</v>
    <v>9050</v>
    <v>7084</v>
    <v>Vietnam</v>
    <v>Tiến Quân Ca</v>
    <v>11492</v>
    <v>Socialist Republic of Vietnam</v>
    <v>11493</v>
    <v>11494</v>
    <v>11495</v>
    <v>197</v>
    <v>4114</v>
    <v>11496</v>
    <v>10867</v>
    <v>1331</v>
    <v>6481</v>
    <v>3572</v>
    <v>11497</v>
    <v>11558</v>
    <v>11559</v>
    <v>1898</v>
    <v>1257</v>
    <v>11560</v>
    <v>Vietnam</v>
    <v>11561</v>
    <v>mdp/vdpid/251</v>
  </rv>
  <rv s="0">
    <v>536870912</v>
    <v>British Virgin Islands</v>
    <v>3767a65e-0f70-dbe8-59e7-2502dcd55762</v>
    <v>en-GB</v>
    <v>Map</v>
  </rv>
  <rv s="1">
    <fb>151</fb>
    <v>28</v>
  </rv>
  <rv s="0">
    <v>536870912</v>
    <v>Road Town</v>
    <v>9ddd5efe-cb8b-3360-f935-313a37a723fc</v>
    <v>en-GB</v>
    <v>Map</v>
  </rv>
  <rv s="1">
    <fb>839700000</fb>
    <v>33</v>
  </rv>
  <rv s="2">
    <v>240</v>
    <v>25</v>
    <v>2473</v>
    <v>0</v>
    <v>Image of British Virgin Islands</v>
  </rv>
  <rv s="0">
    <v>805306368</v>
    <v>Augustus Jaspert (Governor)</v>
    <v>ca4609f1-b7ae-54c4-f4fd-3ab5f9e0e6b5</v>
    <v>en-GB</v>
    <v>Generic</v>
  </rv>
  <rv s="4">
    <v>650</v>
  </rv>
  <rv s="3">
    <v>https://www.bing.com/search?q=british+virgin+islands&amp;form=skydnc</v>
    <v>Learn more on Bing</v>
  </rv>
  <rv s="1">
    <fb>30030</fb>
    <v>28</v>
  </rv>
  <rv s="39">
    <v>#VALUE!</v>
    <v>2472</v>
    <v>582</v>
    <v>British Virgin Islands</v>
    <v>23</v>
    <v>24</v>
    <v>Map</v>
    <v>25</v>
    <v>1227</v>
    <v>en-GB</v>
    <v>3767a65e-0f70-dbe8-59e7-2502dcd55762</v>
    <v>536870912</v>
    <v>1</v>
    <v>VG</v>
    <v>11564</v>
    <v>261</v>
    <v>11565</v>
    <v>The British Virgin Islands, officially the Virgin Islands, are a British Overseas Territory in the Caribbean, to the east of Puerto Rico and the U.S. Virgin Islands and north-west of Anguilla. The islands are geographically part of the Virgin Islands archipelago and are located in the Leeward Islands of the Lesser Antilles and part of the West Indies.</v>
    <v>11566</v>
    <v>11567</v>
    <v>11565</v>
    <v>11569</v>
    <v>11570</v>
    <v>British Virgin Islands</v>
    <v>God Save the Queen</v>
    <v>376</v>
    <v>British Virgin Islands</v>
    <v>11571</v>
    <v>569</v>
    <v>British Virgin Islands</v>
    <v>mdp/vdpid/250</v>
  </rv>
  <rv s="0">
    <v>536870912</v>
    <v>Yemen</v>
    <v>8d8f36f1-f292-3a92-a6b9-2c3b83e3ffba</v>
    <v>en-GB</v>
    <v>Map</v>
  </rv>
  <rv s="1">
    <fb>0.44597230903270996</fb>
    <v>27</v>
  </rv>
  <rv s="1">
    <fb>527968</fb>
    <v>28</v>
  </rv>
  <rv s="1">
    <fb>30.452999999999999</fb>
    <v>29</v>
  </rv>
  <rv s="1">
    <fb>967</fb>
    <v>30</v>
  </rv>
  <rv s="0">
    <v>536870912</v>
    <v>Sana'a</v>
    <v>56f46305-0da3-cf73-a8cb-9985e8dca0be</v>
    <v>en-GB</v>
    <v>Map</v>
  </rv>
  <rv s="1">
    <fb>10608.630999999999</fb>
    <v>28</v>
  </rv>
  <rv s="1">
    <fb>157.58334053767501</fb>
    <v>31</v>
  </rv>
  <rv s="1">
    <fb>8.1047258362394792E-2</fb>
    <v>27</v>
  </rv>
  <rv s="1">
    <fb>219.79992243494601</fb>
    <v>28</v>
  </rv>
  <rv s="1">
    <fb>3.7919999999999998</fb>
    <v>29</v>
  </rv>
  <rv s="1">
    <fb>1.0398318086254901E-2</fb>
    <v>27</v>
  </rv>
  <rv s="1">
    <fb>98.488502741308295</fb>
    <v>35</v>
  </rv>
  <rv s="1">
    <fb>26914402223.782799</fb>
    <v>33</v>
  </rv>
  <rv s="1">
    <fb>0.93637479999999995</fb>
    <v>27</v>
  </rv>
  <rv s="1">
    <fb>0.1015192</fb>
    <v>27</v>
  </rv>
  <rv s="2">
    <v>241</v>
    <v>25</v>
    <v>2483</v>
    <v>0</v>
    <v>Image of Yemen</v>
  </rv>
  <rv s="1">
    <fb>42.9</fb>
    <v>35</v>
  </rv>
  <rv s="0">
    <v>805306368</v>
    <v>Abdrabbuh Mansur Hadi (President)</v>
    <v>88419afd-11f7-7287-01d2-8a448d77e0a6</v>
    <v>en-GB</v>
    <v>Generic</v>
  </rv>
  <rv s="0">
    <v>805306368</v>
    <v>Ali Mohsen al-Ahmar (Vice President)</v>
    <v>8a325895-f796-d504-f28e-cda719604877</v>
    <v>en-GB</v>
    <v>Generic</v>
  </rv>
  <rv s="0">
    <v>805306368</v>
    <v>Talal Aklan (Minister)</v>
    <v>af40d957-a729-f801-aa77-efad864fb936</v>
    <v>en-GB</v>
    <v>Generic</v>
  </rv>
  <rv s="0">
    <v>805306368</v>
    <v>Maeen Abdulmalik Saeed (Prime Minister)</v>
    <v>3a1dccc6-a7a3-ba7a-46e2-b8466bac4646</v>
    <v>en-GB</v>
    <v>Generic</v>
  </rv>
  <rv s="0">
    <v>805306368</v>
    <v>Abdel-Aziz bin Habtour (Prime Minister)</v>
    <v>45b54dd6-16f1-ef4c-7e03-1af130a7214b</v>
    <v>en-GB</v>
    <v>Generic</v>
  </rv>
  <rv s="4">
    <v>651</v>
  </rv>
  <rv s="3">
    <v>https://www.bing.com/search?q=yemen&amp;form=skydnc</v>
    <v>Learn more on Bing</v>
  </rv>
  <rv s="1">
    <fb>66.096000000000004</fb>
    <v>35</v>
  </rv>
  <rv s="1">
    <fb>164</fb>
    <v>35</v>
  </rv>
  <rv s="1">
    <fb>0.80957237960000006</fb>
    <v>27</v>
  </rv>
  <rv s="1">
    <fb>0.31040000000000001</fb>
    <v>29</v>
  </rv>
  <rv s="1">
    <fb>29161922</fb>
    <v>28</v>
  </rv>
  <rv s="1">
    <fb>0.38</fb>
    <v>27</v>
  </rv>
  <rv s="0">
    <v>536870912</v>
    <v>Aden Governorate</v>
    <v>eb50c1a3-efd7-4783-80e8-c87bef8feab4</v>
    <v>en-GB</v>
    <v>Map</v>
  </rv>
  <rv s="0">
    <v>536870912</v>
    <v>Al Jawf Governorate</v>
    <v>640f28d8-6aea-c10f-ef57-32833685338e</v>
    <v>en-GB</v>
    <v>Map</v>
  </rv>
  <rv s="0">
    <v>536870912</v>
    <v>Abyan Governorate</v>
    <v>807f60a7-1105-4311-925d-b51fc5bfd502</v>
    <v>en-GB</v>
    <v>Map</v>
  </rv>
  <rv s="0">
    <v>536870912</v>
    <v>Hadhramaut Governorate</v>
    <v>36085ad6-c026-a02d-2fef-2cb63495f86a</v>
    <v>en-GB</v>
    <v>Map</v>
  </rv>
  <rv s="0">
    <v>536870912</v>
    <v>Dhale Governorate</v>
    <v>8f330532-4719-a00a-c381-965e99123f05</v>
    <v>en-GB</v>
    <v>Map</v>
  </rv>
  <rv s="0">
    <v>536870912</v>
    <v>Taiz Governorate</v>
    <v>84db9bc1-b7e9-bfe3-ec7c-db9a3ba92b32</v>
    <v>en-GB</v>
    <v>Map</v>
  </rv>
  <rv s="0">
    <v>536870912</v>
    <v>Al Mahrah Governorate</v>
    <v>b3a7fb9f-2cda-45ea-b7d4-38ec75cea515</v>
    <v>en-GB</v>
    <v>Map</v>
  </rv>
  <rv s="0">
    <v>536870912</v>
    <v>Saada Governorate</v>
    <v>f16542f3-5ea0-8735-1916-12c210ee9229</v>
    <v>en-GB</v>
    <v>Map</v>
  </rv>
  <rv s="0">
    <v>536870912</v>
    <v>Al Bayda Governorate</v>
    <v>ba6cac62-32a1-cfae-3f4a-7840cd45b9c7</v>
    <v>en-GB</v>
    <v>Map</v>
  </rv>
  <rv s="0">
    <v>536870912</v>
    <v>Shabwah Governorate</v>
    <v>7b57d3b2-5008-605a-324d-86ad1fcd5137</v>
    <v>en-GB</v>
    <v>Map</v>
  </rv>
  <rv s="0">
    <v>536870912</v>
    <v>Al Hudaydah Governorate</v>
    <v>5e8ad357-8bfa-1a01-96bb-78ef87ff9428</v>
    <v>en-GB</v>
    <v>Map</v>
  </rv>
  <rv s="0">
    <v>536870912</v>
    <v>'Amran Governorate</v>
    <v>444bbf4c-044c-856e-419d-a399f325ce9b</v>
    <v>en-GB</v>
    <v>Map</v>
  </rv>
  <rv s="0">
    <v>536870912</v>
    <v>Lahij Governorate</v>
    <v>a2a3856c-1e2e-57e3-18b9-d4ce416535c9</v>
    <v>en-GB</v>
    <v>Map</v>
  </rv>
  <rv s="0">
    <v>536870912</v>
    <v>Ibb Governorate</v>
    <v>9498bb6c-618a-53e1-2ce0-34e2a95676a2</v>
    <v>en-GB</v>
    <v>Map</v>
  </rv>
  <rv s="0">
    <v>536870912</v>
    <v>Dhamar Governorate</v>
    <v>156f4d23-ef1f-56f1-cf12-f3f0f3a28bc3</v>
    <v>en-GB</v>
    <v>Map</v>
  </rv>
  <rv s="0">
    <v>536870912</v>
    <v>Al Mahwit Governorate</v>
    <v>657040b2-99af-4ad7-9fb7-6e70c2e2ce96</v>
    <v>en-GB</v>
    <v>Map</v>
  </rv>
  <rv s="0">
    <v>536870912</v>
    <v>Hajjah Governorate</v>
    <v>2f982afb-75be-f024-a89c-4f435a7f4bc2</v>
    <v>en-GB</v>
    <v>Map</v>
  </rv>
  <rv s="0">
    <v>536870912</v>
    <v>Raymah Governorate</v>
    <v>f40c5b8c-4e9e-49c3-9166-fbcd66fb22b5</v>
    <v>en-GB</v>
    <v>Map</v>
  </rv>
  <rv s="4">
    <v>652</v>
  </rv>
  <rv s="1">
    <fb>0.26600000000000001</fb>
    <v>27</v>
  </rv>
  <rv s="1">
    <fb>0.12909999847412101</fb>
    <v>36</v>
  </rv>
  <rv s="1">
    <fb>10869523</fb>
    <v>28</v>
  </rv>
  <rv s="120">
    <v>#VALUE!</v>
    <v>2480</v>
    <v>2481</v>
    <v>Yemen</v>
    <v>23</v>
    <v>24</v>
    <v>Map</v>
    <v>25</v>
    <v>2482</v>
    <v>en-GB</v>
    <v>8d8f36f1-f292-3a92-a6b9-2c3b83e3ffba</v>
    <v>536870912</v>
    <v>1</v>
    <v>YE</v>
    <v>11574</v>
    <v>11575</v>
    <v>4782</v>
    <v>11576</v>
    <v>11577</v>
    <v>11578</v>
    <v>11579</v>
    <v>11580</v>
    <v>11581</v>
    <v>YER</v>
    <v>Yemen, officially the Republic of Yemen, is a country in Western Asia, on the southern end of the Arabian Peninsula. It borders Saudi Arabia to the north and Oman to the northeast and shares maritime borders with Eritrea, Djibouti, and Somalia. It is the second-largest Arab sovereign state in the peninsula, occupying 555,000 square kilometres. The coastline stretches for about 2,000 kilometres. Yemen's constitutionally stated capital, and largest city, is the city of Sanaa, but the city has been under Houthi rebel control since February 2015 as well as Aden, which is also controlled by the Southern Transitional Council since 2018. Its executive administration resides in Riyadh, Saudi Arabia.</v>
    <v>11582</v>
    <v>11583</v>
    <v>11584</v>
    <v>11585</v>
    <v>818</v>
    <v>11586</v>
    <v>11587</v>
    <v>11588</v>
    <v>11589</v>
    <v>11590</v>
    <v>11578</v>
    <v>11596</v>
    <v>11597</v>
    <v>11598</v>
    <v>11599</v>
    <v>Yemen</v>
    <v>United Republic</v>
    <v>907</v>
    <v>Republic of Yemen</v>
    <v>11600</v>
    <v>11601</v>
    <v>11602</v>
    <v>3252</v>
    <v>3386</v>
    <v>3640</v>
    <v>668</v>
    <v>1559</v>
    <v>4116</v>
    <v>1394</v>
    <v>11603</v>
    <v>11622</v>
    <v>919</v>
    <v>11623</v>
    <v>11624</v>
    <v>Yemen</v>
    <v>11625</v>
    <v>mdp/vdpid/261</v>
  </rv>
  <rv s="0">
    <v>536870912</v>
    <v>Zambia</v>
    <v>b8b30682-32da-bc4a-79df-7634e7a4a031</v>
    <v>en-GB</v>
    <v>Map</v>
  </rv>
  <rv s="1">
    <fb>0.32063923378038406</fb>
    <v>27</v>
  </rv>
  <rv s="1">
    <fb>752618</fb>
    <v>28</v>
  </rv>
  <rv s="1">
    <fb>36.192</fb>
    <v>29</v>
  </rv>
  <rv s="1">
    <fb>260</fb>
    <v>30</v>
  </rv>
  <rv s="0">
    <v>536870912</v>
    <v>Lusaka</v>
    <v>7de4c181-8645-0103-ad1c-c0461c192a4d</v>
    <v>en-GB</v>
    <v>Map</v>
  </rv>
  <rv s="1">
    <fb>5141.134</fb>
    <v>28</v>
  </rv>
  <rv s="1">
    <fb>212.308758955396</fb>
    <v>31</v>
  </rv>
  <rv s="1">
    <fb>9.150316443162991E-2</fb>
    <v>27</v>
  </rv>
  <rv s="1">
    <fb>717.349167873017</fb>
    <v>28</v>
  </rv>
  <rv s="1">
    <fb>4.633</fb>
    <v>29</v>
  </rv>
  <rv s="1">
    <fb>0.65199153119493103</fb>
    <v>27</v>
  </rv>
  <rv s="1">
    <fb>10.563324103313899</fb>
    <v>35</v>
  </rv>
  <rv s="1">
    <fb>23064722446.351299</fb>
    <v>33</v>
  </rv>
  <rv s="1">
    <fb>0.98715520000000001</fb>
    <v>27</v>
  </rv>
  <rv s="1">
    <fb>4.1160300000000004E-2</fb>
    <v>27</v>
  </rv>
  <rv s="2">
    <v>242</v>
    <v>25</v>
    <v>2494</v>
    <v>0</v>
    <v>Image of Zambia</v>
  </rv>
  <rv s="1">
    <fb>40.4</fb>
    <v>35</v>
  </rv>
  <rv s="0">
    <v>805306368</v>
    <v>Inonge Wina (Vice President)</v>
    <v>03335e0c-6d63-87a0-2477-e22d02431821</v>
    <v>en-GB</v>
    <v>Generic</v>
  </rv>
  <rv s="0">
    <v>805306368</v>
    <v>Edgar Lungu (President)</v>
    <v>c8bce77f-b875-1222-ef91-4b1fbc826073</v>
    <v>en-GB</v>
    <v>Generic</v>
  </rv>
  <rv s="4">
    <v>653</v>
  </rv>
  <rv s="3">
    <v>https://www.bing.com/search?q=zambia&amp;form=skydnc</v>
    <v>Learn more on Bing</v>
  </rv>
  <rv s="1">
    <fb>63.51</fb>
    <v>35</v>
  </rv>
  <rv s="1">
    <fb>3184470000</fb>
    <v>33</v>
  </rv>
  <rv s="1">
    <fb>213</fb>
    <v>35</v>
  </rv>
  <rv s="1">
    <fb>0.27528931629999998</fb>
    <v>27</v>
  </rv>
  <rv s="1">
    <fb>1.1867000000000001</fb>
    <v>29</v>
  </rv>
  <rv s="1">
    <fb>17861030</fb>
    <v>28</v>
  </rv>
  <rv s="1">
    <fb>0.61299999999999999</fb>
    <v>27</v>
  </rv>
  <rv s="1">
    <fb>0.74614997863769505</fb>
    <v>27</v>
  </rv>
  <rv s="0">
    <v>536870912</v>
    <v>Copperbelt Province</v>
    <v>a3727fec-c04e-cd55-ad3f-0406a87a1def</v>
    <v>en-GB</v>
    <v>Map</v>
  </rv>
  <rv s="0">
    <v>536870912</v>
    <v>Lusaka Province</v>
    <v>f5a2130c-e3e9-8ce4-6c96-d6378a92eff0</v>
    <v>en-GB</v>
    <v>Map</v>
  </rv>
  <rv s="0">
    <v>536870912</v>
    <v>Central Province</v>
    <v>da53850c-e534-4e9b-e487-e1fc9ffa39cf</v>
    <v>en-GB</v>
    <v>Map</v>
  </rv>
  <rv s="0">
    <v>536870912</v>
    <v>Western Province</v>
    <v>3dc41777-31fd-7d58-db85-8e2010136880</v>
    <v>en-GB</v>
    <v>Map</v>
  </rv>
  <rv s="0">
    <v>536870912</v>
    <v>Southern Province</v>
    <v>1455596d-0374-ae22-e948-fd5db0b0c3f6</v>
    <v>en-GB</v>
    <v>Map</v>
  </rv>
  <rv s="0">
    <v>536870912</v>
    <v>Northern Province</v>
    <v>f86c9678-ce07-60ea-efcd-9bf324135874</v>
    <v>en-GB</v>
    <v>Map</v>
  </rv>
  <rv s="0">
    <v>536870912</v>
    <v>Eastern Province</v>
    <v>f5236972-3279-8032-2615-0730ff6c315b</v>
    <v>en-GB</v>
    <v>Map</v>
  </rv>
  <rv s="0">
    <v>536870912</v>
    <v>North-Western Province</v>
    <v>5461b6f9-4965-a338-a8f9-06cfbab6c899</v>
    <v>en-GB</v>
    <v>Map</v>
  </rv>
  <rv s="0">
    <v>536870912</v>
    <v>Luapula Province</v>
    <v>7ddedf6e-7ab2-3b8f-f8f2-ce78a7b3ee35</v>
    <v>en-GB</v>
    <v>Map</v>
  </rv>
  <rv s="0">
    <v>536870912</v>
    <v>Muchinga Province</v>
    <v>64cf481c-435e-04e7-d1ba-a054a7dd88a4</v>
    <v>en-GB</v>
    <v>Map</v>
  </rv>
  <rv s="4">
    <v>654</v>
  </rv>
  <rv s="1">
    <fb>0.161613240647138</fb>
    <v>27</v>
  </rv>
  <rv s="1">
    <fb>0.11425000190734901</fb>
    <v>36</v>
  </rv>
  <rv s="1">
    <fb>7871713</fb>
    <v>28</v>
  </rv>
  <rv s="8">
    <v>#VALUE!</v>
    <v>2492</v>
    <v>68</v>
    <v>Zambia</v>
    <v>23</v>
    <v>24</v>
    <v>Map</v>
    <v>25</v>
    <v>2493</v>
    <v>en-GB</v>
    <v>b8b30682-32da-bc4a-79df-7634e7a4a031</v>
    <v>536870912</v>
    <v>1</v>
    <v>ZM</v>
    <v>11628</v>
    <v>11629</v>
    <v>2852</v>
    <v>11630</v>
    <v>11631</v>
    <v>11632</v>
    <v>11633</v>
    <v>11634</v>
    <v>11635</v>
    <v>ZMW</v>
    <v>Zambia, officially the Republic of Zambia, is a landlocked country at the crossroads of Central, Southern and East Africa. Its neighbors are the Democratic Republic of the Congo to the north, Tanzania to the north-east, Malawi to the east, Mozambique to the southeast, Zimbabwe and Botswana to the south, Namibia to the southwest, and Angola to the west. The capital city of Zambia is Lusaka, located in the south-central part of Zambia. The population is concentrated mainly around Lusaka in the south and the Copperbelt Province to the north, the core economic hubs of the country.</v>
    <v>11636</v>
    <v>11637</v>
    <v>11638</v>
    <v>11639</v>
    <v>2783</v>
    <v>11640</v>
    <v>11641</v>
    <v>11642</v>
    <v>11643</v>
    <v>11644</v>
    <v>11632</v>
    <v>11647</v>
    <v>11648</v>
    <v>11649</v>
    <v>11650</v>
    <v>11651</v>
    <v>9147</v>
    <v>Zambia</v>
    <v>Stand and Sing of Zambia, Proud and Free</v>
    <v>376</v>
    <v>Republic of Zambia</v>
    <v>11652</v>
    <v>11653</v>
    <v>11654</v>
    <v>9066</v>
    <v>1329</v>
    <v>11655</v>
    <v>1259</v>
    <v>1440</v>
    <v>4024</v>
    <v>5281</v>
    <v>11656</v>
    <v>11667</v>
    <v>11668</v>
    <v>1516</v>
    <v>8145</v>
    <v>11669</v>
    <v>Zambia</v>
    <v>11670</v>
    <v>mdp/vdpid/263</v>
  </rv>
  <rv s="0">
    <v>536870912</v>
    <v>Zimbabwe</v>
    <v>b5996cb7-676c-cac9-7199-564ad2aab277</v>
    <v>en-GB</v>
    <v>Map</v>
  </rv>
  <rv s="1">
    <fb>0.41876696393951102</fb>
    <v>27</v>
  </rv>
  <rv s="1">
    <fb>390757</fb>
    <v>28</v>
  </rv>
  <rv s="1">
    <fb>51000</fb>
    <v>28</v>
  </rv>
  <rv s="1">
    <fb>30.675999999999998</fb>
    <v>29</v>
  </rv>
  <rv s="1">
    <fb>263</fb>
    <v>30</v>
  </rv>
  <rv s="0">
    <v>536870912</v>
    <v>Harare</v>
    <v>339262f8-e3e8-4a7a-b284-2ec0ae8db056</v>
    <v>en-GB</v>
    <v>Map</v>
  </rv>
  <rv s="1">
    <fb>10982.665000000001</fb>
    <v>28</v>
  </rv>
  <rv s="1">
    <fb>105.511848952592</fb>
    <v>31</v>
  </rv>
  <rv s="1">
    <fb>9.0973328962810091E-3</fb>
    <v>27</v>
  </rv>
  <rv s="1">
    <fb>609.12595209970698</fb>
    <v>28</v>
  </rv>
  <rv s="1">
    <fb>3.6150000000000002</fb>
    <v>29</v>
  </rv>
  <rv s="1">
    <fb>0.35542457307418901</fb>
    <v>27</v>
  </rv>
  <rv s="1">
    <fb>29.095759404593402</fb>
    <v>35</v>
  </rv>
  <rv s="1">
    <fb>1.34</fb>
    <v>32</v>
  </rv>
  <rv s="1">
    <fb>21440758800</fb>
    <v>33</v>
  </rv>
  <rv s="1">
    <fb>1.0989279000000001</fb>
    <v>27</v>
  </rv>
  <rv s="1">
    <fb>0.1000655</fb>
    <v>27</v>
  </rv>
  <rv s="2">
    <v>243</v>
    <v>25</v>
    <v>2505</v>
    <v>0</v>
    <v>Image of Zimbabwe</v>
  </rv>
  <rv s="1">
    <fb>33.9</fb>
    <v>35</v>
  </rv>
  <rv s="0">
    <v>805306368</v>
    <v>Emmerson Mnangagwa (President)</v>
    <v>5755f18d-9a00-fc38-a49b-d1967f2d89f8</v>
    <v>en-GB</v>
    <v>Generic</v>
  </rv>
  <rv s="0">
    <v>805306368</v>
    <v>Constantine Chiwenga (Vice President)</v>
    <v>ef0c364e-5a47-7700-8ddd-c01316d73920</v>
    <v>en-GB</v>
    <v>Generic</v>
  </rv>
  <rv s="4">
    <v>655</v>
  </rv>
  <rv s="3">
    <v>https://www.bing.com/search?q=zimbabwe&amp;form=skydnc</v>
    <v>Learn more on Bing</v>
  </rv>
  <rv s="1">
    <fb>61.195</fb>
    <v>35</v>
  </rv>
  <rv s="1">
    <fb>2460690000</fb>
    <v>33</v>
  </rv>
  <rv s="1">
    <fb>458</fb>
    <v>35</v>
  </rv>
  <rv s="4">
    <v>656</v>
  </rv>
  <rv s="1">
    <fb>0.25786417579999998</fb>
    <v>27</v>
  </rv>
  <rv s="1">
    <fb>0.20960000000000001</fb>
    <v>29</v>
  </rv>
  <rv s="1">
    <fb>14645468</fb>
    <v>28</v>
  </rv>
  <rv s="1">
    <fb>0.51100000000000001</fb>
    <v>27</v>
  </rv>
  <rv s="1">
    <fb>0.83098999023437503</fb>
    <v>27</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Mashonaland West Province</v>
    <v>99e23c4e-5280-488f-afcc-0fd10e492c5a</v>
    <v>en-GB</v>
    <v>Map</v>
  </rv>
  <rv s="0">
    <v>536870912</v>
    <v>Manicaland Province</v>
    <v>b1f33617-37cf-4b27-9859-5db9bb06fa11</v>
    <v>en-GB</v>
    <v>Map</v>
  </rv>
  <rv s="0">
    <v>536870912</v>
    <v>Matabeleland South Province</v>
    <v>67f42b25-58c5-468d-b8c4-68f5b3c9f2a9</v>
    <v>en-GB</v>
    <v>Map</v>
  </rv>
  <rv s="0">
    <v>536870912</v>
    <v>Mashonaland Central Province</v>
    <v>2ef46323-c369-41a1-9e79-1f5e432f3ecd</v>
    <v>en-GB</v>
    <v>Map</v>
  </rv>
  <rv s="0">
    <v>536870912</v>
    <v>Mashonaland East Province</v>
    <v>1fc07007-9f63-4db6-a6c5-e8b0f8bdb7a7</v>
    <v>en-GB</v>
    <v>Map</v>
  </rv>
  <rv s="4">
    <v>657</v>
  </rv>
  <rv s="1">
    <fb>0.20658688009763901</fb>
    <v>27</v>
  </rv>
  <rv s="1">
    <fb>4.9539999961853001E-2</fb>
    <v>36</v>
  </rv>
  <rv s="1">
    <fb>4717305</fb>
    <v>28</v>
  </rv>
  <rv s="91">
    <v>#VALUE!</v>
    <v>2503</v>
    <v>1673</v>
    <v>Zimbabwe</v>
    <v>23</v>
    <v>24</v>
    <v>Map</v>
    <v>25</v>
    <v>2504</v>
    <v>en-GB</v>
    <v>b5996cb7-676c-cac9-7199-564ad2aab277</v>
    <v>536870912</v>
    <v>1</v>
    <v>ZW</v>
    <v>11673</v>
    <v>11674</v>
    <v>11675</v>
    <v>11676</v>
    <v>11677</v>
    <v>11678</v>
    <v>11679</v>
    <v>11680</v>
    <v>11681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v>
    <v>11682</v>
    <v>11683</v>
    <v>11684</v>
    <v>11685</v>
    <v>11686</v>
    <v>11687</v>
    <v>11688</v>
    <v>11689</v>
    <v>11690</v>
    <v>11691</v>
    <v>11678</v>
    <v>11694</v>
    <v>11695</v>
    <v>11696</v>
    <v>11697</v>
    <v>11698</v>
    <v>Zimbabwe</v>
    <v>National Anthem of Zimbabwe</v>
    <v>11699</v>
    <v>Republic of Zimbabwe</v>
    <v>11700</v>
    <v>11701</v>
    <v>11702</v>
    <v>1739</v>
    <v>7982</v>
    <v>11703</v>
    <v>10867</v>
    <v>4024</v>
    <v>2487</v>
    <v>2531</v>
    <v>11704</v>
    <v>11715</v>
    <v>11716</v>
    <v>1516</v>
    <v>5657</v>
    <v>11717</v>
    <v>Zimbabwe</v>
    <v>11718</v>
    <v>mdp/vdpid/264</v>
  </rv>
  <rv s="0">
    <v>536870912</v>
    <v>Palestinian National Authority</v>
    <v>09247c07-b79f-da91-0fef-81f6cda236a3</v>
    <v>en-GB</v>
    <v>Map</v>
  </rv>
  <rv s="1">
    <fb>6220</fb>
    <v>28</v>
  </rv>
  <rv s="1">
    <fb>4015865744</fb>
    <v>33</v>
  </rv>
  <rv s="2">
    <v>244</v>
    <v>25</v>
    <v>2510</v>
    <v>0</v>
    <v>Image of Palestinian National Authority</v>
  </rv>
  <rv s="0">
    <v>805306368</v>
    <v>Mahmoud Abbas (President)</v>
    <v>c1f2627a-250f-32bf-548d-f2adc79c8c65</v>
    <v>en-GB</v>
    <v>Generic</v>
  </rv>
  <rv s="4">
    <v>658</v>
  </rv>
  <rv s="3">
    <v>https://www.bing.com/search?q=palestinian+national+authority&amp;form=skydnc</v>
    <v>Learn more on Bing</v>
  </rv>
  <rv s="121">
    <v>#VALUE!</v>
    <v>2507</v>
    <v>2508</v>
    <v>Palestinian National Authority</v>
    <v>1522</v>
    <v>24</v>
    <v>Map</v>
    <v>25</v>
    <v>2509</v>
    <v>en-GB</v>
    <v>09247c07-b79f-da91-0fef-81f6cda236a3</v>
    <v>536870912</v>
    <v>1</v>
    <v>11721</v>
    <v>The Palestinian National Authority is the Fatah-controlled, interim self-government body that exercises partial civil control over the Gaza Strip and West Bank areas "A" and "B", established as a consequence of the 1993–1995 Oslo Accords. Following elections in 2006 and the subsequent Gaza conflict between the Fatah and Hamas parties, its authority had extended only in areas A and B of the West Bank. Since January 2013, it has used the name "State of Palestine" on official documents.</v>
    <v>11722</v>
    <v>11723</v>
    <v>11725</v>
    <v>11726</v>
    <v>Palestinian National Authority</v>
    <v>6153</v>
    <v>Palestinian National Authority</v>
    <v>76</v>
    <v>Palestinian National Authority</v>
  </rv>
  <rv s="0">
    <v>536870912</v>
    <v>Born, Saxony-Anhalt</v>
    <v>180367e6-f9fc-38d6-6231-7eb41278ccb3</v>
    <v>en-GB</v>
    <v>Map</v>
  </rv>
  <rv s="0">
    <v>536870912</v>
    <v>Börde</v>
    <v>05f4238d-1c75-ca6f-9823-a02be28ce752</v>
    <v>en-GB</v>
    <v>Map</v>
  </rv>
  <rv s="1">
    <fb>20.62</fb>
    <v>28</v>
  </rv>
  <rv s="2">
    <v>245</v>
    <v>25</v>
    <v>2515</v>
    <v>0</v>
    <v>Image of Born, Saxony-Anhalt</v>
  </rv>
  <rv s="1">
    <fb>52.375556000000003</fb>
    <v>650</v>
  </rv>
  <rv s="3">
    <v>https://www.bing.com/search?q=born%2c+saxony-anhalt+germany&amp;form=skydnc</v>
    <v>Learn more on Bing</v>
  </rv>
  <rv s="1">
    <fb>11.470556</fb>
    <v>650</v>
  </rv>
  <rv s="1">
    <fb>239</fb>
    <v>28</v>
  </rv>
  <rv s="83">
    <v>#VALUE!</v>
    <v>2514</v>
    <v>1479</v>
    <v>Born, Saxony-Anhalt</v>
    <v>861</v>
    <v>862</v>
    <v>Map</v>
    <v>25</v>
    <v>2134</v>
    <v>en-GB</v>
    <v>180367e6-f9fc-38d6-6231-7eb41278ccb3</v>
    <v>536870912</v>
    <v>1</v>
    <v>4195</v>
    <v>11729</v>
    <v>11730</v>
    <v>4150</v>
    <v>Born is a village and a former municipality in the Börde district in Saxony-Anhalt, Germany. Since 1 January 2010, it is part of the municipality Westheide.</v>
    <v>11731</v>
    <v>11732</v>
    <v>11733</v>
    <v>11734</v>
    <v>Born, Saxony-Anhalt</v>
    <v>11735</v>
    <v>4262</v>
    <v>Born, Saxony-Anhalt</v>
    <v>mdp/vdpid/7017824436791279617</v>
  </rv>
  <rv s="0">
    <v>536870912</v>
    <v>Africa</v>
    <v>fd0fa2ea-c67b-f60e-a73c-5be7c07e6694</v>
    <v>en-GB</v>
    <v>Map</v>
  </rv>
  <rv s="0">
    <v>536870912</v>
    <v>Delaware County</v>
    <v>342d16f2-de3a-9229-db4d-46d6741911b6</v>
    <v>en-GB</v>
    <v>Map</v>
  </rv>
  <rv s="1">
    <fb>40.182239000000003</fb>
    <v>650</v>
  </rv>
  <rv s="3">
    <v>https://www.bing.com/search?q=africa+ohio&amp;form=skydnc</v>
    <v>Learn more on Bing</v>
  </rv>
  <rv s="1">
    <fb>-82.956641000000005</fb>
    <v>650</v>
  </rv>
  <rv s="4">
    <v>659</v>
  </rv>
  <rv s="122">
    <v>#VALUE!</v>
    <v>2517</v>
    <v>2518</v>
    <v>Africa</v>
    <v>861</v>
    <v>2519</v>
    <v>Map</v>
    <v>25</v>
    <v>en-GB</v>
    <v>fd0fa2ea-c67b-f60e-a73c-5be7c07e6694</v>
    <v>536870912</v>
    <v>1</v>
    <v>6815</v>
    <v>11738</v>
    <v>6762</v>
    <v>Africa is an unincorporated community located in Orange Township of southern Delaware County, Ohio, United States, by Alum Creek.</v>
    <v>11739</v>
    <v>11740</v>
    <v>11741</v>
    <v>Africa</v>
    <v>11742</v>
    <v>Africa</v>
    <v>mdp/vdpid/5480199417107578881</v>
  </rv>
  <rv s="0">
    <v>536870912</v>
    <v>Early</v>
    <v>76daf86d-623a-a525-2f3c-d2d55049256d</v>
    <v>en-GB</v>
    <v>Map</v>
  </rv>
  <rv s="1">
    <fb>1336.43386493</fb>
    <v>28</v>
  </rv>
  <rv s="2">
    <v>246</v>
    <v>25</v>
    <v>2526</v>
    <v>0</v>
    <v>Image of Early</v>
  </rv>
  <rv s="0">
    <v>536870912</v>
    <v>Blakely</v>
    <v>a071d537-eec4-9dd8-eeaa-c4f0e82faeab</v>
    <v>en-GB</v>
    <v>Map</v>
  </rv>
  <rv s="3">
    <v>https://www.bing.com/search?q=early+county+georgia&amp;form=skydnc</v>
    <v>Learn more on Bing</v>
  </rv>
  <rv s="1">
    <fb>10190</fb>
    <v>28</v>
  </rv>
  <rv s="123">
    <v>#VALUE!</v>
    <v>2523</v>
    <v>2524</v>
    <v>Early</v>
    <v>23</v>
    <v>24</v>
    <v>Map</v>
    <v>25</v>
    <v>2525</v>
    <v>en-GB</v>
    <v>76daf86d-623a-a525-2f3c-d2d55049256d</v>
    <v>536870912</v>
    <v>1</v>
    <v>6842</v>
    <v>11745</v>
    <v>6762</v>
    <v>Early County is a county located on the southwest border of the U.S. state of Georgia. As of the 2010 census, the population was 11,008. The county seat is Blakely, where the Early County Courthouse is located. Created on December 15, 1818, it was named for Peter Early, 28th Governor of Georgia. The county is bordered on the west by the Chattahoochee River, forming the border with Alabama.</v>
    <v>11746</v>
    <v>11747</v>
    <v>11748</v>
    <v>Early</v>
    <v>11749</v>
    <v>Early</v>
    <v>mdp/vdpid/10035247</v>
  </rv>
  <rv s="0">
    <v>536870912</v>
    <v>Ida County</v>
    <v>5eacdfdf-2ed6-bc71-26a6-8c2868351d97</v>
    <v>en-GB</v>
    <v>Map</v>
  </rv>
  <rv s="1">
    <fb>1118.87486367</fb>
    <v>28</v>
  </rv>
  <rv s="2">
    <v>247</v>
    <v>25</v>
    <v>2530</v>
    <v>0</v>
    <v>Image of Ida County</v>
  </rv>
  <rv s="0">
    <v>536870912</v>
    <v>Ida Grove</v>
    <v>2e717360-706d-1f80-cd5b-f3f15e6c44e5</v>
    <v>en-GB</v>
    <v>Map</v>
  </rv>
  <rv s="3">
    <v>https://www.bing.com/search?q=ida+county+iowa&amp;form=skydnc</v>
    <v>Learn more on Bing</v>
  </rv>
  <rv s="1">
    <fb>6841</fb>
    <v>28</v>
  </rv>
  <rv s="123">
    <v>#VALUE!</v>
    <v>2529</v>
    <v>2524</v>
    <v>Ida County</v>
    <v>23</v>
    <v>24</v>
    <v>Map</v>
    <v>25</v>
    <v>354</v>
    <v>en-GB</v>
    <v>5eacdfdf-2ed6-bc71-26a6-8c2868351d97</v>
    <v>536870912</v>
    <v>1</v>
    <v>6816</v>
    <v>11752</v>
    <v>6762</v>
    <v>Ida County is a county located in the U.S. state of Iowa. As of the 2020 census the population was 7,005, making it the state's eighth-least populous county. The county seat is Ida Grove. The county was authorized by the Iowa Legislature in January 1851 as a packet of projected counties in unorganized territory of western Iowa. It was named after Ida Smith, the first child of European immigrants to be born in this region.</v>
    <v>11753</v>
    <v>11754</v>
    <v>11755</v>
    <v>Ida County</v>
    <v>11756</v>
    <v>Ida County</v>
    <v>mdp/vdpid/10035404</v>
  </rv>
  <rv s="0">
    <v>536870912</v>
    <v>Maracaibo</v>
    <v>be8e44ba-40b9-f679-bdea-a61a9ece99a7</v>
    <v>en-GB</v>
    <v>Map</v>
  </rv>
  <rv s="1">
    <fb>550</fb>
    <v>28</v>
  </rv>
  <rv s="2">
    <v>248</v>
    <v>25</v>
    <v>2536</v>
    <v>0</v>
    <v>Image of Maracaibo</v>
  </rv>
  <rv s="1">
    <fb>10.699084300000001</fb>
    <v>650</v>
  </rv>
  <rv s="4">
    <v>660</v>
  </rv>
  <rv s="3">
    <v>https://www.bing.com/search?q=maracaibo&amp;form=skydnc</v>
    <v>Learn more on Bing</v>
  </rv>
  <rv s="1">
    <fb>-71.676633600000002</fb>
    <v>650</v>
  </rv>
  <rv s="1">
    <fb>1339019</fb>
    <v>28</v>
  </rv>
  <rv s="124">
    <v>#VALUE!</v>
    <v>2533</v>
    <v>2534</v>
    <v>Maracaibo</v>
    <v>23</v>
    <v>24</v>
    <v>Map</v>
    <v>25</v>
    <v>2535</v>
    <v>en-GB</v>
    <v>be8e44ba-40b9-f679-bdea-a61a9ece99a7</v>
    <v>536870912</v>
    <v>1</v>
    <v>11438</v>
    <v>11759</v>
    <v>11404</v>
    <v>Maracaibo is a city and municipality in northwestern Venezuela, on the western shore of the strait that connects Lake Maracaibo to the Gulf of Venezuela. It is the second-largest city in Venezuela, after the national capital, Caracas, and the capital of the state of Zulia. The population of the city is approximately 2,658,355 with the metropolitan area estimated at 5,278,448 as of 2010. Maracaibo is nicknamed "The Land of the Beloved Sun".</v>
    <v>11760</v>
    <v>11761</v>
    <v>11762</v>
    <v>11763</v>
    <v>11764</v>
    <v>Maracaibo</v>
    <v>11765</v>
    <v>11463</v>
    <v>Maracaibo</v>
    <v>mdp/vdpid/5577868044559974401</v>
  </rv>
  <rv s="0">
    <v>536870912</v>
    <v>Poverty</v>
    <v>924d1091-a1af-4ede-a0f0-0c4f35d5a1ae</v>
    <v>en-GB</v>
    <v>Map</v>
  </rv>
  <rv s="0">
    <v>536870912</v>
    <v>McLean County</v>
    <v>533884dc-2ab1-d7fb-c39b-df1e40a00668</v>
    <v>en-GB</v>
    <v>Map</v>
  </rv>
  <rv s="1">
    <fb>37.570304899999996</fb>
    <v>650</v>
  </rv>
  <rv s="3">
    <v>https://www.bing.com/search?q=poverty%2c+kentucky+mclean+county+kentucky&amp;form=skydnc</v>
    <v>Learn more on Bing</v>
  </rv>
  <rv s="1">
    <fb>-87.322129599999997</fb>
    <v>650</v>
  </rv>
  <rv s="122">
    <v>#VALUE!</v>
    <v>2538</v>
    <v>2518</v>
    <v>Poverty</v>
    <v>23</v>
    <v>2539</v>
    <v>Map</v>
    <v>25</v>
    <v>en-GB</v>
    <v>924d1091-a1af-4ede-a0f0-0c4f35d5a1ae</v>
    <v>536870912</v>
    <v>1</v>
    <v>6826</v>
    <v>11768</v>
    <v>6762</v>
    <v>Poverty is an unincorporated community located in McLean County, Kentucky, United States. Poverty was named by William Short, a local physician who strongly disliked his snobbish neighbors. The neighbors had formed a society called "the Social Circle" whose membership conferred a perceived high social status. Poverty was meant to be an insult.</v>
    <v>11769</v>
    <v>11770</v>
    <v>11771</v>
    <v>Poverty</v>
    <v>1222</v>
    <v>Poverty</v>
    <v>mdp/vdpid/5481367061210857473</v>
  </rv>
  <rv s="0">
    <v>536870912</v>
    <v>Lower Carniola</v>
    <v>b512e790-f051-71d5-fe7d-af23cea5b120</v>
    <v>en-GB</v>
    <v>Map</v>
  </rv>
  <rv s="2">
    <v>249</v>
    <v>25</v>
    <v>2543</v>
    <v>0</v>
    <v>Image of Lower Carniola</v>
  </rv>
  <rv s="1">
    <fb>45.866669999999999</fb>
    <v>650</v>
  </rv>
  <rv s="3">
    <v>https://www.bing.com/search?q=lower+carniola&amp;form=skydnc</v>
    <v>Learn more on Bing</v>
  </rv>
  <rv s="1">
    <fb>14.98333</fb>
    <v>650</v>
  </rv>
  <rv s="125">
    <v>#VALUE!</v>
    <v>2541</v>
    <v>2542</v>
    <v>Lower Carniola</v>
    <v>861</v>
    <v>862</v>
    <v>Map</v>
    <v>25</v>
    <v>en-GB</v>
    <v>b512e790-f051-71d5-fe7d-af23cea5b120</v>
    <v>536870912</v>
    <v>1</v>
    <v>9444</v>
    <v>Lower Carniola is a traditional region in Slovenia, the southeastern part of the historical Carniola region.</v>
    <v>11774</v>
    <v>11775</v>
    <v>11776</v>
    <v>11777</v>
    <v>Lower Carniola</v>
    <v>Lower Carniola</v>
    <v>mdp/vdpid/7023141571491004417</v>
  </rv>
  <rv s="0">
    <v>536870912</v>
    <v>Altare</v>
    <v>83a07f02-7ded-bab4-8f6f-46100d00f51d</v>
    <v>en-GB</v>
    <v>Map</v>
  </rv>
  <rv s="1">
    <fb>11.7</fb>
    <v>28</v>
  </rv>
  <rv s="2">
    <v>250</v>
    <v>25</v>
    <v>2547</v>
    <v>0</v>
    <v>Image of Altare</v>
  </rv>
  <rv s="1">
    <fb>44.335668800000001</fb>
    <v>650</v>
  </rv>
  <rv s="3">
    <v>https://www.bing.com/search?q=altare+italy&amp;form=skydnc</v>
    <v>Learn more on Bing</v>
  </rv>
  <rv s="1">
    <fb>8.3437137999999997</fb>
    <v>650</v>
  </rv>
  <rv s="1">
    <fb>2034</fb>
    <v>28</v>
  </rv>
  <rv s="126">
    <v>#VALUE!</v>
    <v>2545</v>
    <v>2546</v>
    <v>Altare</v>
    <v>861</v>
    <v>862</v>
    <v>Map</v>
    <v>25</v>
    <v>354</v>
    <v>en-GB</v>
    <v>83a07f02-7ded-bab4-8f6f-46100d00f51d</v>
    <v>536870912</v>
    <v>1</v>
    <v>5340</v>
    <v>11780</v>
    <v>5296</v>
    <v>Altare is a comune in the Province of Savona in the Italian region Liguria, located about 45 km west of Genoa and about 11 km northwest of Savona. As of 1 January 2009, it had a population of 2,160 and an area of 11.7 km².</v>
    <v>11781</v>
    <v>11782</v>
    <v>11783</v>
    <v>11784</v>
    <v>Altare</v>
    <v>11785</v>
    <v>4262</v>
    <v>Altare</v>
    <v>mdp/vdpid/7208221690893959169</v>
  </rv>
  <rv s="0">
    <v>536870912</v>
    <v>Republic of North Macedonia</v>
    <v>d33b7a6b-3c3e-ee43-7793-52058921000a</v>
    <v>en-GB</v>
    <v>Map</v>
  </rv>
  <rv s="1">
    <fb>25713</fb>
    <v>28</v>
  </rv>
  <rv s="1">
    <fb>389</fb>
    <v>30</v>
  </rv>
  <rv s="0">
    <v>536870912</v>
    <v>Skopje</v>
    <v>1801752c-771c-78d5-76fc-41b82750ecfe</v>
    <v>en-GB</v>
    <v>Map</v>
  </rv>
  <rv s="1">
    <fb>10220781069</fb>
    <v>33</v>
  </rv>
  <rv s="2">
    <v>251</v>
    <v>25</v>
    <v>2561</v>
    <v>0</v>
    <v>Image of Republic of North Macedonia</v>
  </rv>
  <rv s="0">
    <v>805306368</v>
    <v>Zoran Zaev (Prime Minister)</v>
    <v>1c3c0ab8-147d-4cb7-a1f6-758566fea402</v>
    <v>en-GB</v>
    <v>Generic</v>
  </rv>
  <rv s="0">
    <v>805306368</v>
    <v>Stevo Pendarovski (President)</v>
    <v>68b2df1d-e128-4a59-6d3a-5337f5948dee</v>
    <v>en-GB</v>
    <v>Generic</v>
  </rv>
  <rv s="4">
    <v>661</v>
  </rv>
  <rv s="3">
    <v>https://www.bing.com/search?q=republic+of+macedonia&amp;form=skydnc</v>
    <v>Learn more on Bing</v>
  </rv>
  <rv s="4">
    <v>662</v>
  </rv>
  <rv s="1">
    <fb>0.355695926</fb>
    <v>27</v>
  </rv>
  <rv s="1">
    <fb>2107158</fb>
    <v>28</v>
  </rv>
  <rv s="0">
    <v>536870912</v>
    <v>Ohrid Municipality</v>
    <v>683aa773-56ca-f40a-2a52-f70a2761fa3e</v>
    <v>en-GB</v>
    <v>Map</v>
  </rv>
  <rv s="0">
    <v>536870912</v>
    <v>Aračinovo Municipality</v>
    <v>5251121c-7b06-08bc-8340-3efdf2c62562</v>
    <v>en-GB</v>
    <v>Map</v>
  </rv>
  <rv s="0">
    <v>536870912</v>
    <v>Zelenikovo Municipality</v>
    <v>a398c91f-3b23-8e50-bc64-e076be507c4d</v>
    <v>en-GB</v>
    <v>Map</v>
  </rv>
  <rv s="0">
    <v>536870912</v>
    <v>Resen</v>
    <v>3c0fc9cd-3015-98a1-6bca-c6623d269b22</v>
    <v>en-GB</v>
    <v>Map</v>
  </rv>
  <rv s="0">
    <v>536870912</v>
    <v>Dojran Municipality</v>
    <v>b3b89a4d-10e4-e90b-1f8e-b2cbf5a76cd9</v>
    <v>en-GB</v>
    <v>Map</v>
  </rv>
  <rv s="0">
    <v>536870912</v>
    <v>Lipkovo Municipality</v>
    <v>f4c9bda6-940b-462a-0153-9bf8240ec32d</v>
    <v>en-GB</v>
    <v>Map</v>
  </rv>
  <rv s="0">
    <v>536870912</v>
    <v>Novo Selo Municipality</v>
    <v>1002f970-1f8c-2f75-06b3-0a8d4681a488</v>
    <v>en-GB</v>
    <v>Map</v>
  </rv>
  <rv s="0">
    <v>536870912</v>
    <v>Municipality of Češinovo-Obleševo</v>
    <v>b763f1e4-a0e5-b109-1e56-a0b1b13d94de</v>
    <v>en-GB</v>
    <v>Map</v>
  </rv>
  <rv s="0">
    <v>536870912</v>
    <v>Makedonski Brod Municipality</v>
    <v>e417c362-75fc-d4ae-d459-1f195777e666</v>
    <v>en-GB</v>
    <v>Map</v>
  </rv>
  <rv s="0">
    <v>536870912</v>
    <v>Petrovec Municipality</v>
    <v>c037fe03-c086-fc7a-b01e-eeb0ccc7f418</v>
    <v>en-GB</v>
    <v>Map</v>
  </rv>
  <rv s="0">
    <v>536870912</v>
    <v>Ilinden Municipality</v>
    <v>a93958e6-30bc-91fe-ff72-ed02fa1946ef</v>
    <v>en-GB</v>
    <v>Map</v>
  </rv>
  <rv s="0">
    <v>536870912</v>
    <v>Pehčevo Municipality</v>
    <v>44cddf87-a0e5-d549-45d8-dfe75a973432</v>
    <v>en-GB</v>
    <v>Map</v>
  </rv>
  <rv s="0">
    <v>536870912</v>
    <v>Rankovce Municipality</v>
    <v>bb185451-a36a-2e24-d330-576bb2e5bf10</v>
    <v>en-GB</v>
    <v>Map</v>
  </rv>
  <rv s="0">
    <v>536870912</v>
    <v>Čaška Municipality</v>
    <v>2cbad885-bff9-deff-1dc1-876e0c36abe5</v>
    <v>en-GB</v>
    <v>Map</v>
  </rv>
  <rv s="0">
    <v>536870912</v>
    <v>Delčevo Municipality</v>
    <v>8fe5293a-b9f8-ace2-6ac4-38cc583e659f</v>
    <v>en-GB</v>
    <v>Map</v>
  </rv>
  <rv s="0">
    <v>536870912</v>
    <v>Municipality of Štip</v>
    <v>e606d52a-e423-190d-4535-08daeebeea91</v>
    <v>en-GB</v>
    <v>Map</v>
  </rv>
  <rv s="0">
    <v>536870912</v>
    <v>Vasilevo Municipality</v>
    <v>36e4c9ad-4e28-1743-d59c-c82238f6a60a</v>
    <v>en-GB</v>
    <v>Map</v>
  </rv>
  <rv s="0">
    <v>536870912</v>
    <v>Centar Župa Municipality</v>
    <v>3b6b2cfc-6f17-f5a2-dca3-93ce5159c683</v>
    <v>en-GB</v>
    <v>Map</v>
  </rv>
  <rv s="0">
    <v>536870912</v>
    <v>Tearce Municipality</v>
    <v>dc7491ec-5b41-780e-7cab-0a2c7d85ffa7</v>
    <v>en-GB</v>
    <v>Map</v>
  </rv>
  <rv s="0">
    <v>536870912</v>
    <v>Dolneni Municipality</v>
    <v>0d28f5da-2d90-1f49-ef3e-b8d4fb3634f0</v>
    <v>en-GB</v>
    <v>Map</v>
  </rv>
  <rv s="0">
    <v>536870912</v>
    <v>Rosoman Municipality</v>
    <v>8749cbd2-37cf-4ce8-27ea-1be5d05b938d</v>
    <v>en-GB</v>
    <v>Map</v>
  </rv>
  <rv s="0">
    <v>536870912</v>
    <v>Karbinci Municipality</v>
    <v>6436bd0a-983e-463a-c758-a597a02b3be9</v>
    <v>en-GB</v>
    <v>Map</v>
  </rv>
  <rv s="0">
    <v>536870912</v>
    <v>Probištip Municipality</v>
    <v>6d564c70-b76e-4935-a432-aa7a38cb9b8f</v>
    <v>en-GB</v>
    <v>Map</v>
  </rv>
  <rv s="0">
    <v>536870912</v>
    <v>Lozovo Municipality</v>
    <v>5877fa90-d22e-760a-4c68-14af66cc773c</v>
    <v>en-GB</v>
    <v>Map</v>
  </rv>
  <rv s="0">
    <v>536870912</v>
    <v>Konče Municipality</v>
    <v>64553aeb-1852-9c05-f6fe-30f976c7183d</v>
    <v>en-GB</v>
    <v>Map</v>
  </rv>
  <rv s="0">
    <v>536870912</v>
    <v>Sveti Nikole Municipality</v>
    <v>e33efcd0-450b-abbc-feb1-c6aff2869edb</v>
    <v>en-GB</v>
    <v>Map</v>
  </rv>
  <rv s="0">
    <v>536870912</v>
    <v>Zrnovci Municipality</v>
    <v>a83d4ba2-31fd-36ec-9298-03f37af866f9</v>
    <v>en-GB</v>
    <v>Map</v>
  </rv>
  <rv s="0">
    <v>536870912</v>
    <v>Plasnica Municipality</v>
    <v>212db54f-7483-d8ca-ba6d-3562a99adc5d</v>
    <v>en-GB</v>
    <v>Map</v>
  </rv>
  <rv s="0">
    <v>536870912</v>
    <v>Tetovo Municipality</v>
    <v>6df0070f-e1e9-fbfa-1701-c700afa305ef</v>
    <v>en-GB</v>
    <v>Map</v>
  </rv>
  <rv s="0">
    <v>536870912</v>
    <v>Gevgelija Municipality</v>
    <v>186e2049-4195-ee91-6e85-dcafb79dd6e0</v>
    <v>en-GB</v>
    <v>Map</v>
  </rv>
  <rv s="0">
    <v>536870912</v>
    <v>Sopište Municipality</v>
    <v>c8c5b4e7-5890-7fe3-b397-c70c86ec2840</v>
    <v>en-GB</v>
    <v>Map</v>
  </rv>
  <rv s="0">
    <v>536870912</v>
    <v>Veles Municipality</v>
    <v>2453451e-b2cb-b4a3-c79f-60c840d4aac9</v>
    <v>en-GB</v>
    <v>Map</v>
  </rv>
  <rv s="0">
    <v>536870912</v>
    <v>Radoviš Municipality</v>
    <v>01e028a5-b2c5-d274-4db3-688a501fec23</v>
    <v>en-GB</v>
    <v>Map</v>
  </rv>
  <rv s="0">
    <v>536870912</v>
    <v>Kičevo Municipality</v>
    <v>9719a08c-3337-9bed-99ac-73590d047381</v>
    <v>en-GB</v>
    <v>Map</v>
  </rv>
  <rv s="0">
    <v>536870912</v>
    <v>Čučer-Sandevo Municipality</v>
    <v>43e14f47-968d-23e6-64fe-3d11a8211115</v>
    <v>en-GB</v>
    <v>Map</v>
  </rv>
  <rv s="0">
    <v>536870912</v>
    <v>Kratovo Municipality</v>
    <v>dd25066b-c30d-b2be-4200-a0accc71c351</v>
    <v>en-GB</v>
    <v>Map</v>
  </rv>
  <rv s="0">
    <v>536870912</v>
    <v>Studeničani Municipality</v>
    <v>b90a1d2e-08b1-239d-a438-46a4c4c08bc3</v>
    <v>en-GB</v>
    <v>Map</v>
  </rv>
  <rv s="0">
    <v>536870912</v>
    <v>Krivogaštani Municipality</v>
    <v>51a11200-f4df-e9fb-71f8-c3b51bfdb2b9</v>
    <v>en-GB</v>
    <v>Map</v>
  </rv>
  <rv s="0">
    <v>536870912</v>
    <v>Municipality of Staro Nagoričane</v>
    <v>36a70229-634d-da34-10a0-b3b484e6c85f</v>
    <v>en-GB</v>
    <v>Map</v>
  </rv>
  <rv s="0">
    <v>536870912</v>
    <v>Želino Municipality</v>
    <v>49d0d122-5c4c-8b80-1d21-fb40bbfa22a3</v>
    <v>en-GB</v>
    <v>Map</v>
  </rv>
  <rv s="0">
    <v>536870912</v>
    <v>Demir Hisar Municipality</v>
    <v>a41d7036-44f8-176a-7205-9c9f0f2f0bba</v>
    <v>en-GB</v>
    <v>Map</v>
  </rv>
  <rv s="0">
    <v>536870912</v>
    <v>Kumanovo Municipality</v>
    <v>7c6377e7-2d34-9aae-0720-60021a233de7</v>
    <v>en-GB</v>
    <v>Map</v>
  </rv>
  <rv s="0">
    <v>536870912</v>
    <v>Bitola Municipality</v>
    <v>27c3d35b-dc09-df20-8f64-98e12919b8de</v>
    <v>en-GB</v>
    <v>Map</v>
  </rv>
  <rv s="0">
    <v>536870912</v>
    <v>Gradsko Municipality</v>
    <v>dec2bcd2-a40a-7fc1-15a4-e96d2e0efe80</v>
    <v>en-GB</v>
    <v>Map</v>
  </rv>
  <rv s="0">
    <v>536870912</v>
    <v>Novaci Municipality</v>
    <v>e8159a29-0733-eba2-e3c2-a09f786e1d5b</v>
    <v>en-GB</v>
    <v>Map</v>
  </rv>
  <rv s="0">
    <v>536870912</v>
    <v>Municipality of Vrapčište</v>
    <v>1cd9dea6-1031-5c60-af29-ea04633e9959</v>
    <v>en-GB</v>
    <v>Map</v>
  </rv>
  <rv s="0">
    <v>536870912</v>
    <v>Kočani Municipality</v>
    <v>c6d6c880-1cdb-9483-04a7-0b477531146c</v>
    <v>en-GB</v>
    <v>Map</v>
  </rv>
  <rv s="0">
    <v>536870912</v>
    <v>Berovo Municipality</v>
    <v>3f2bb898-b4da-3c1a-a75d-ace5e48f91dd</v>
    <v>en-GB</v>
    <v>Map</v>
  </rv>
  <rv s="0">
    <v>536870912</v>
    <v>Kriva Palanka Municipality</v>
    <v>8fb81fad-fe93-a929-4d70-8b2c783ed78d</v>
    <v>en-GB</v>
    <v>Map</v>
  </rv>
  <rv s="0">
    <v>536870912</v>
    <v>Mogila Municipality</v>
    <v>592e41f4-07c7-4922-12e0-ae1f1022e4b4</v>
    <v>en-GB</v>
    <v>Map</v>
  </rv>
  <rv s="0">
    <v>536870912</v>
    <v>Jegunovce Municipality</v>
    <v>feee739c-d923-3fc3-c5fc-f3ccc5294f97</v>
    <v>en-GB</v>
    <v>Map</v>
  </rv>
  <rv s="0">
    <v>536870912</v>
    <v>Valandovo Municipality</v>
    <v>4724c948-53bf-3c27-c67b-3e412c43cd56</v>
    <v>en-GB</v>
    <v>Map</v>
  </rv>
  <rv s="0">
    <v>536870912</v>
    <v>Bosilovo Municipality</v>
    <v>f1c85dbb-681d-b7ba-d300-db8357908bd8</v>
    <v>en-GB</v>
    <v>Map</v>
  </rv>
  <rv s="0">
    <v>536870912</v>
    <v>Mavrovo and Rostuša Municipality</v>
    <v>de67644e-46ae-d8b3-db89-599e3d3f054b</v>
    <v>en-GB</v>
    <v>Map</v>
  </rv>
  <rv s="0">
    <v>536870912</v>
    <v>Gostivar Municipality</v>
    <v>8ed03d69-eae7-53c4-489d-1fb873f823c4</v>
    <v>en-GB</v>
    <v>Map</v>
  </rv>
  <rv s="0">
    <v>536870912</v>
    <v>Kruševo Municipality</v>
    <v>c004d9f6-00dc-2342-3e15-31d51a720b22</v>
    <v>en-GB</v>
    <v>Map</v>
  </rv>
  <rv s="0">
    <v>536870912</v>
    <v>Struga Municipality</v>
    <v>734cef51-ec28-465d-814b-b344274d9f2e</v>
    <v>en-GB</v>
    <v>Map</v>
  </rv>
  <rv s="0">
    <v>536870912</v>
    <v>Strumica Municipality</v>
    <v>41ab0d5a-54f0-c8c5-f628-41b3476cb286</v>
    <v>en-GB</v>
    <v>Map</v>
  </rv>
  <rv s="0">
    <v>536870912</v>
    <v>Prilep Municipality</v>
    <v>c89c2cf5-2fd2-4603-96cc-2937dd2859e6</v>
    <v>en-GB</v>
    <v>Map</v>
  </rv>
  <rv s="0">
    <v>536870912</v>
    <v>Makedonska Kamenica Municipality</v>
    <v>cb948ed7-e751-c84e-da61-e797e4fed171</v>
    <v>en-GB</v>
    <v>Map</v>
  </rv>
  <rv s="0">
    <v>536870912</v>
    <v>Kavadarci Municipality</v>
    <v>12bd4bae-9dc0-5c68-e4b6-cf8fa3a63e63</v>
    <v>en-GB</v>
    <v>Map</v>
  </rv>
  <rv s="0">
    <v>536870912</v>
    <v>Demir Kapija Municipality</v>
    <v>a529aaec-172c-f2dc-06ad-627ccabb0480</v>
    <v>en-GB</v>
    <v>Map</v>
  </rv>
  <rv s="0">
    <v>536870912</v>
    <v>Vevčani Municipality</v>
    <v>b9d08f31-b5ce-eb86-0039-6c8f095d16bf</v>
    <v>en-GB</v>
    <v>Map</v>
  </rv>
  <rv s="0">
    <v>536870912</v>
    <v>Debarca Municipality</v>
    <v>789a8249-8d75-5b18-16e3-181518902147</v>
    <v>en-GB</v>
    <v>Map</v>
  </rv>
  <rv s="0">
    <v>536870912</v>
    <v>Bogdanci Municipality</v>
    <v>cced382b-5a16-0cb5-5bbb-5ae0f6cf6493</v>
    <v>en-GB</v>
    <v>Map</v>
  </rv>
  <rv s="0">
    <v>536870912</v>
    <v>Bogovinje Municipality</v>
    <v>2a2d65ec-4de8-eca7-a7df-260d981a998a</v>
    <v>en-GB</v>
    <v>Map</v>
  </rv>
  <rv s="0">
    <v>536870912</v>
    <v>Negotino Municipality</v>
    <v>94d39729-0caf-ca91-c40f-55fab8bd6113</v>
    <v>en-GB</v>
    <v>Map</v>
  </rv>
  <rv s="0">
    <v>536870912</v>
    <v>Debar Municipality</v>
    <v>c59e98ec-cd56-7bb3-f492-1eba24190f6c</v>
    <v>en-GB</v>
    <v>Map</v>
  </rv>
  <rv s="4">
    <v>663</v>
  </rv>
  <rv s="127">
    <v>#VALUE!</v>
    <v>2558</v>
    <v>2559</v>
    <v>Republic of North Macedonia</v>
    <v>23</v>
    <v>24</v>
    <v>Map</v>
    <v>25</v>
    <v>2560</v>
    <v>en-GB</v>
    <v>d33b7a6b-3c3e-ee43-7793-52058921000a</v>
    <v>536870912</v>
    <v>1</v>
    <v>11788</v>
    <v>11789</v>
    <v>11790</v>
    <v>MKD</v>
    <v>North Macedonia, officially the Republic of North Macedonia, is a country in Southeast Europe. It gained independence in 1991 as one of the successor states of Yugoslavia. North Macedonia is a landlocked country bordering with Kosovo to the northwest, Serbia to the north, Bulgaria to the east, Greece to the south, and Albania to the west. It constitutes approximately the northern third of the larger geographical region of Macedonia. Skopje, the capital and largest city, is home to a quarter of the country's 2.08 million population. The majority of the residents are ethnic Macedonians, a South Slavic people. Albanians form a significant minority at around 25%, followed by Turks, Romani, Serbs, Bosniaks, and Aromanians.</v>
    <v>11791</v>
    <v>11792</v>
    <v>11790</v>
    <v>11795</v>
    <v>11796</v>
    <v>Republic of North Macedonia</v>
    <v>Denes nad Makedonija</v>
    <v>11797</v>
    <v>Republic of North Macedonia</v>
    <v>11798</v>
    <v>11799</v>
    <v>11868</v>
    <v>161</v>
    <v>Republic of North Macedonia</v>
    <v>mdp/vdpid/19618</v>
  </rv>
  <rv s="0">
    <v>536870912</v>
    <v>Malta</v>
    <v>00727e9c-b7f7-2e31-0220-f5b9e956de8d</v>
    <v>en-GB</v>
    <v>Map</v>
  </rv>
  <rv s="1">
    <fb>0.32437500357627796</fb>
    <v>27</v>
  </rv>
  <rv s="1">
    <fb>356</fb>
    <v>30</v>
  </rv>
  <rv s="0">
    <v>536870912</v>
    <v>Valletta</v>
    <v>cdfd18b4-3655-378f-8de1-0c98e7c9461d</v>
    <v>en-GB</v>
    <v>Map</v>
  </rv>
  <rv s="1">
    <fb>1342.1220000000001</fb>
    <v>28</v>
  </rv>
  <rv s="1">
    <fb>113.452474124359</fb>
    <v>31</v>
  </rv>
  <rv s="1">
    <fb>1.6420600176894701E-2</fb>
    <v>27</v>
  </rv>
  <rv s="1">
    <fb>4924.54401944044</fb>
    <v>28</v>
  </rv>
  <rv s="1">
    <fb>1.23</fb>
    <v>29</v>
  </rv>
  <rv s="1">
    <fb>1.0937499813735501E-2</fb>
    <v>27</v>
  </rv>
  <rv s="1">
    <fb>97.788461662664503</fb>
    <v>35</v>
  </rv>
  <rv s="1">
    <fb>14786156563.3046</fb>
    <v>33</v>
  </rv>
  <rv s="1">
    <fb>1.0499836999999999</fb>
    <v>27</v>
  </rv>
  <rv s="1">
    <fb>0.54259920000000006</fb>
    <v>27</v>
  </rv>
  <rv s="2">
    <v>252</v>
    <v>25</v>
    <v>2574</v>
    <v>0</v>
    <v>Image of Malta</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4">
    <v>664</v>
  </rv>
  <rv s="3">
    <v>https://www.bing.com/search?q=malta&amp;form=skydnc</v>
    <v>Learn more on Bing</v>
  </rv>
  <rv s="1">
    <fb>82.346341463414603</fb>
    <v>35</v>
  </rv>
  <rv s="1">
    <fb>5315940000</fb>
    <v>33</v>
  </rv>
  <rv s="1">
    <fb>5.07</fb>
    <v>32</v>
  </rv>
  <rv s="4">
    <v>665</v>
  </rv>
  <rv s="1">
    <fb>0.37102727109999994</fb>
    <v>27</v>
  </rv>
  <rv s="1">
    <fb>2.8597999999999999</fb>
    <v>29</v>
  </rv>
  <rv s="1">
    <fb>502653</fb>
    <v>28</v>
  </rv>
  <rv s="1">
    <fb>0.56527000427246099</fb>
    <v>27</v>
  </rv>
  <rv s="0">
    <v>536870912</v>
    <v>Sliema</v>
    <v>02c9008c-3b38-9958-6468-0cc85cbc7bcb</v>
    <v>en-GB</v>
    <v>Map</v>
  </rv>
  <rv s="0">
    <v>536870912</v>
    <v>Floriana</v>
    <v>ebd511c8-5a06-c605-3b48-96120bfaa725</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Naxxar</v>
    <v>1ae582cc-7b84-ed7b-de9b-4882109e15ca</v>
    <v>en-GB</v>
    <v>Map</v>
  </rv>
  <rv s="0">
    <v>536870912</v>
    <v>Luqa</v>
    <v>1196c316-7e6c-5bcc-e8ca-bbf40fb7c8e2</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Victoria</v>
    <v>72da2198-b55e-7e4d-e8c5-e79030806d7f</v>
    <v>en-GB</v>
    <v>Map</v>
  </rv>
  <rv s="0">
    <v>536870912</v>
    <v>Żurrieq</v>
    <v>5df2984d-8132-5237-db91-8542f7ce75d0</v>
    <v>en-GB</v>
    <v>Map</v>
  </rv>
  <rv s="0">
    <v>536870912</v>
    <v>St. Paul's Bay</v>
    <v>9b72e9b2-3313-ca59-d08b-c77d8973f101</v>
    <v>en-GB</v>
    <v>Map</v>
  </rv>
  <rv s="0">
    <v>536870912</v>
    <v>Birżebbuġa</v>
    <v>62313bc3-f5ff-3f75-0223-9928e1643c10</v>
    <v>en-GB</v>
    <v>Map</v>
  </rv>
  <rv s="0">
    <v>536870912</v>
    <v>Tarxien</v>
    <v>fb029df2-2c0c-8f1c-45a9-c6a4b2f3352e</v>
    <v>en-GB</v>
    <v>Map</v>
  </rv>
  <rv s="0">
    <v>536870912</v>
    <v>Birgu</v>
    <v>b3241db5-c0ca-26a2-0411-f60d35dcfcd7</v>
    <v>en-GB</v>
    <v>Map</v>
  </rv>
  <rv s="0">
    <v>536870912</v>
    <v>Żabbar</v>
    <v>986273d1-3732-519c-317a-1b135b407da6</v>
    <v>en-GB</v>
    <v>Map</v>
  </rv>
  <rv s="0">
    <v>536870912</v>
    <v>Żejtun</v>
    <v>8c394742-5828-808c-70a7-19e43285dcfc</v>
    <v>en-GB</v>
    <v>Map</v>
  </rv>
  <rv s="0">
    <v>536870912</v>
    <v>Marsa, Malta</v>
    <v>2599eec6-1e69-e953-6529-affdafd5f215</v>
    <v>en-GB</v>
    <v>Map</v>
  </rv>
  <rv s="0">
    <v>536870912</v>
    <v>Paola</v>
    <v>db1937d7-9e8b-d81a-6f48-8bc0c131554a</v>
    <v>en-GB</v>
    <v>Map</v>
  </rv>
  <rv s="0">
    <v>536870912</v>
    <v>Cospicua</v>
    <v>609b8aba-fcbf-662e-8ded-3fdfda81e3f8</v>
    <v>en-GB</v>
    <v>Map</v>
  </rv>
  <rv s="0">
    <v>536870912</v>
    <v>Mġarr</v>
    <v>31077771-21bb-0b94-ecfb-36822ae81bb4</v>
    <v>en-GB</v>
    <v>Map</v>
  </rv>
  <rv s="0">
    <v>536870912</v>
    <v>Gżira</v>
    <v>42022d72-005d-42f9-be4f-d3c3a6324fad</v>
    <v>en-GB</v>
    <v>Map</v>
  </rv>
  <rv s="0">
    <v>536870912</v>
    <v>Senglea</v>
    <v>a9859052-7732-5bcc-75f9-e26e6aae388a</v>
    <v>en-GB</v>
    <v>Map</v>
  </rv>
  <rv s="0">
    <v>536870912</v>
    <v>Pietà</v>
    <v>cc0be561-3540-ffbe-69da-82dd22cc8497</v>
    <v>en-GB</v>
    <v>Map</v>
  </rv>
  <rv s="0">
    <v>536870912</v>
    <v>Marsaxlokk</v>
    <v>e2e662f0-fbb9-c6d6-51c1-603d4f138070</v>
    <v>en-GB</v>
    <v>Map</v>
  </rv>
  <rv s="0">
    <v>536870912</v>
    <v>Siġġiewi</v>
    <v>b0b911e2-eaf9-ac02-102b-2b9012b06260</v>
    <v>en-GB</v>
    <v>Map</v>
  </rv>
  <rv s="0">
    <v>536870912</v>
    <v>San Ġwann</v>
    <v>5d651037-2f5c-cc0b-26ef-86a4a0d59c74</v>
    <v>en-GB</v>
    <v>Map</v>
  </rv>
  <rv s="0">
    <v>536870912</v>
    <v>Mellieħa</v>
    <v>a5d57aa6-2244-b3ea-bda2-53a0b22ebc52</v>
    <v>en-GB</v>
    <v>Map</v>
  </rv>
  <rv s="0">
    <v>536870912</v>
    <v>Balzan</v>
    <v>ed800314-6999-3002-b097-b165ac33fbb6</v>
    <v>en-GB</v>
    <v>Map</v>
  </rv>
  <rv s="0">
    <v>536870912</v>
    <v>Għajnsielem</v>
    <v>ca15a6ea-4083-2911-1b18-969f3dd81fbe</v>
    <v>en-GB</v>
    <v>Map</v>
  </rv>
  <rv s="0">
    <v>536870912</v>
    <v>Marsaskala</v>
    <v>936439da-22c6-c588-dfba-6da7a33470d1</v>
    <v>en-GB</v>
    <v>Map</v>
  </rv>
  <rv s="0">
    <v>536870912</v>
    <v>Fgura</v>
    <v>63d2f0b2-0604-afdb-b4c5-5ee9fd0dc10d</v>
    <v>en-GB</v>
    <v>Map</v>
  </rv>
  <rv s="0">
    <v>536870912</v>
    <v>Swieqi</v>
    <v>d2c95b2e-eb44-8ae9-df45-2e6a757a4ebe</v>
    <v>en-GB</v>
    <v>Map</v>
  </rv>
  <rv s="0">
    <v>536870912</v>
    <v>Għaxaq</v>
    <v>f6f3fe37-9036-e6e3-078d-f457ac3ccb4e</v>
    <v>en-GB</v>
    <v>Map</v>
  </rv>
  <rv s="0">
    <v>536870912</v>
    <v>Ta' Xbiex</v>
    <v>58c6884b-59b0-1f7c-5a18-27b01efffae4</v>
    <v>en-GB</v>
    <v>Map</v>
  </rv>
  <rv s="0">
    <v>536870912</v>
    <v>Kalkara</v>
    <v>d6c487db-b887-5ed7-e7b1-bada783090b5</v>
    <v>en-GB</v>
    <v>Map</v>
  </rv>
  <rv s="0">
    <v>536870912</v>
    <v>Xagħra</v>
    <v>90f1177d-1335-9b76-c585-73b32366260d</v>
    <v>en-GB</v>
    <v>Map</v>
  </rv>
  <rv s="0">
    <v>536870912</v>
    <v>Munxar</v>
    <v>38ac8da0-9c7b-6c07-711e-a930c35a2d35</v>
    <v>en-GB</v>
    <v>Map</v>
  </rv>
  <rv s="0">
    <v>536870912</v>
    <v>Nadur</v>
    <v>33ea88dc-ddcc-c8f1-57b3-49dfc1a93811</v>
    <v>en-GB</v>
    <v>Map</v>
  </rv>
  <rv s="0">
    <v>536870912</v>
    <v>Santa Luċija</v>
    <v>9f11690e-72da-8251-aafd-9eef5a9146fb</v>
    <v>en-GB</v>
    <v>Map</v>
  </rv>
  <rv s="0">
    <v>536870912</v>
    <v>Santa Venera</v>
    <v>f694fd77-d46f-485d-2ae6-4684ebc22967</v>
    <v>en-GB</v>
    <v>Map</v>
  </rv>
  <rv s="0">
    <v>536870912</v>
    <v>Qala, Malta</v>
    <v>b996008f-703c-a679-dff8-0380359d5f2f</v>
    <v>en-GB</v>
    <v>Map</v>
  </rv>
  <rv s="0">
    <v>536870912</v>
    <v>Dingli</v>
    <v>b78d5706-a28a-5085-a40f-32b55ddd2219</v>
    <v>en-GB</v>
    <v>Map</v>
  </rv>
  <rv s="0">
    <v>536870912</v>
    <v>Għarb</v>
    <v>493f5e97-cdf4-73bf-4a2a-b87b5c61ab0d</v>
    <v>en-GB</v>
    <v>Map</v>
  </rv>
  <rv s="0">
    <v>536870912</v>
    <v>Pembroke</v>
    <v>cf040ec9-1d59-cea4-02c7-5517c18525c5</v>
    <v>en-GB</v>
    <v>Map</v>
  </rv>
  <rv s="0">
    <v>536870912</v>
    <v>Mqabba</v>
    <v>b84998e0-bece-b2e6-aac9-4d305e2ac801</v>
    <v>en-GB</v>
    <v>Map</v>
  </rv>
  <rv s="0">
    <v>536870912</v>
    <v>Għargħur</v>
    <v>68fb9e77-8d5b-cad0-c67a-d610756a0d8f</v>
    <v>en-GB</v>
    <v>Map</v>
  </rv>
  <rv s="0">
    <v>536870912</v>
    <v>Kirkop</v>
    <v>824f815e-ae90-fe9f-1b5c-d7d7b0a659fc</v>
    <v>en-GB</v>
    <v>Map</v>
  </rv>
  <rv s="0">
    <v>536870912</v>
    <v>Lija</v>
    <v>403d62b9-ebc8-b9b1-c2a2-b066a9a18754</v>
    <v>en-GB</v>
    <v>Map</v>
  </rv>
  <rv s="0">
    <v>536870912</v>
    <v>Qrendi</v>
    <v>c97a22b2-8111-716b-7bf7-f586267f8ff0</v>
    <v>en-GB</v>
    <v>Map</v>
  </rv>
  <rv s="0">
    <v>536870912</v>
    <v>Xewkija</v>
    <v>c09e906c-9507-c415-e1a0-7809b1e9f53f</v>
    <v>en-GB</v>
    <v>Map</v>
  </rv>
  <rv s="0">
    <v>536870912</v>
    <v>Iklin</v>
    <v>cbd71bc1-4169-423f-edfb-ab59517e48e0</v>
    <v>en-GB</v>
    <v>Map</v>
  </rv>
  <rv s="0">
    <v>536870912</v>
    <v>Sannat</v>
    <v>0951b52e-b426-0694-2fae-c769f63b8eb5</v>
    <v>en-GB</v>
    <v>Map</v>
  </rv>
  <rv s="0">
    <v>536870912</v>
    <v>Safi</v>
    <v>4d4e716b-af5a-13c7-4299-5ea8e8492581</v>
    <v>en-GB</v>
    <v>Map</v>
  </rv>
  <rv s="0">
    <v>536870912</v>
    <v>Gudja</v>
    <v>66a5940e-fe7c-1d51-327b-a02aa1521fea</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4">
    <v>666</v>
  </rv>
  <rv s="1">
    <fb>0.26228254141502799</fb>
    <v>27</v>
  </rv>
  <rv s="1">
    <fb>3.4730000495910601E-2</fb>
    <v>36</v>
  </rv>
  <rv s="1">
    <fb>475902</fb>
    <v>28</v>
  </rv>
  <rv s="8">
    <v>#VALUE!</v>
    <v>2572</v>
    <v>68</v>
    <v>Malta</v>
    <v>23</v>
    <v>24</v>
    <v>Map</v>
    <v>25</v>
    <v>2573</v>
    <v>en-GB</v>
    <v>00727e9c-b7f7-2e31-0220-f5b9e956de8d</v>
    <v>536870912</v>
    <v>1</v>
    <v>MT</v>
    <v>11871</v>
    <v>6909</v>
    <v>1183</v>
    <v>9222</v>
    <v>11872</v>
    <v>11873</v>
    <v>11874</v>
    <v>11875</v>
    <v>11876</v>
    <v>EUR</v>
    <v>Malta, officially known as the Republic of Malta and formerly Melita, is a Southern European island country consisting of an archipelago in the Mediterranean Sea. It lies 80 km south of Italy, 284 km east of Tunisia, and 333 km north of Libya. With a population of about 515,000 over an area of 316 km², Malta is the world's tenth smallest country in area and fourth most densely populated sovereign country. Its capital is Valletta, which is the smallest national capital in the European Union by area at 0.61 km². The official and national language is Maltese, which is descended from Sicilian Arabic that developed during the Emirate of Sicily, while English serves as the second official language. Italian and Sicilian also previously served as official and cultural languages on the island for centuries, with Italian being an official language in Malta until 1934 and a majority of the current Maltese population being at least conversational in the Italian language.</v>
    <v>11877</v>
    <v>11878</v>
    <v>11879</v>
    <v>11880</v>
    <v>92</v>
    <v>11881</v>
    <v>11882</v>
    <v>11883</v>
    <v>11884</v>
    <v>897</v>
    <v>11885</v>
    <v>11888</v>
    <v>11889</v>
    <v>11890</v>
    <v>11891</v>
    <v>605</v>
    <v>11892</v>
    <v>Malta</v>
    <v>L-Innu Malti</v>
    <v>11893</v>
    <v>Republic of Malta</v>
    <v>11894</v>
    <v>11895</v>
    <v>11896</v>
    <v>3518</v>
    <v>109</v>
    <v>11603</v>
    <v>2880</v>
    <v>1938</v>
    <v>8236</v>
    <v>4813</v>
    <v>11897</v>
    <v>11961</v>
    <v>11962</v>
    <v>252</v>
    <v>10186</v>
    <v>11963</v>
    <v>Malta</v>
    <v>11964</v>
    <v>mdp/vdpid/163</v>
  </rv>
  <rv s="0">
    <v>536870912</v>
    <v>Predazzo</v>
    <v>098c65e8-8e68-002b-a9f6-69748ff10343</v>
    <v>en-GB</v>
    <v>Map</v>
  </rv>
  <rv s="1">
    <fb>109</fb>
    <v>28</v>
  </rv>
  <rv s="2">
    <v>253</v>
    <v>25</v>
    <v>2580</v>
    <v>0</v>
    <v>Image of Predazzo</v>
  </rv>
  <rv s="1">
    <fb>46.316667000000002</fb>
    <v>650</v>
  </rv>
  <rv s="4">
    <v>667</v>
  </rv>
  <rv s="3">
    <v>https://www.bing.com/search?q=predazzo+italy&amp;form=skydnc</v>
    <v>Learn more on Bing</v>
  </rv>
  <rv s="1">
    <fb>11.6</fb>
    <v>650</v>
  </rv>
  <rv s="1">
    <fb>4562</fb>
    <v>28</v>
  </rv>
  <rv s="124">
    <v>#VALUE!</v>
    <v>2578</v>
    <v>2534</v>
    <v>Predazzo</v>
    <v>23</v>
    <v>24</v>
    <v>Map</v>
    <v>25</v>
    <v>2579</v>
    <v>en-GB</v>
    <v>098c65e8-8e68-002b-a9f6-69748ff10343</v>
    <v>536870912</v>
    <v>1</v>
    <v>5353</v>
    <v>11967</v>
    <v>5296</v>
    <v>Predazzo is a village and comune in the province of Trento, northern Italian. Predazzo is located about 58 kilometres northeast of Trento in Val di Fiemme. It is one of the main centers of Val di Fiemme, being the most populous and widespread of the valley. It is an important road junction and trade between the valleys of Fiemme and Fassa and the area of Primiero.</v>
    <v>11968</v>
    <v>11969</v>
    <v>11970</v>
    <v>11971</v>
    <v>11972</v>
    <v>Predazzo</v>
    <v>11973</v>
    <v>4262</v>
    <v>Predazzo</v>
    <v>mdp/vdpid/7022523248252289025</v>
  </rv>
  <rv s="0">
    <v>536870912</v>
    <v>Pacific</v>
    <v>13896fbf-62fc-3409-d0d6-c7264f57dc6d</v>
    <v>en-GB</v>
    <v>Map</v>
  </rv>
  <rv s="1">
    <fb>3170.1454470499998</fb>
    <v>28</v>
  </rv>
  <rv s="2">
    <v>254</v>
    <v>25</v>
    <v>2586</v>
    <v>0</v>
    <v>Image of Pacific</v>
  </rv>
  <rv s="0">
    <v>536870912</v>
    <v>Raymond</v>
    <v>6fa3ec45-bf49-7f24-c809-a15354ff291d</v>
    <v>en-GB</v>
    <v>Map</v>
  </rv>
  <rv s="3">
    <v>https://www.bing.com/search?q=pacific+county+washington&amp;form=skydnc</v>
    <v>Learn more on Bing</v>
  </rv>
  <rv s="1">
    <fb>22036</fb>
    <v>28</v>
  </rv>
  <rv s="4">
    <v>668</v>
  </rv>
  <rv s="128">
    <v>#VALUE!</v>
    <v>2583</v>
    <v>2584</v>
    <v>Pacific</v>
    <v>2585</v>
    <v>24</v>
    <v>Map</v>
    <v>25</v>
    <v>354</v>
    <v>en-GB</v>
    <v>13896fbf-62fc-3409-d0d6-c7264f57dc6d</v>
    <v>536870912</v>
    <v>1</v>
    <v>6803</v>
    <v>11976</v>
    <v>6762</v>
    <v>Pacific County is a county in the U.S. state of Washington. As of the 2010 census, the population was 20,920. Its county seat is South Bend, and its largest city is Raymond. The county was formed by the government of Oregon Territory in February 1851 and is named for the Pacific Ocean.</v>
    <v>11977</v>
    <v>11978</v>
    <v>11979</v>
    <v>Pacific</v>
    <v>11980</v>
    <v>11981</v>
    <v>Pacific</v>
    <v>mdp/vdpid/10037788</v>
  </rv>
  <rv s="0">
    <v>536870912</v>
    <v>Post</v>
    <v>eea17ed0-8130-fc77-34b9-f9b9552dc63e</v>
    <v>en-GB</v>
    <v>Map</v>
  </rv>
  <rv s="0">
    <v>536870912</v>
    <v>Garza County</v>
    <v>bcd06bde-8b7e-460e-722e-fc1c69bfe3c0</v>
    <v>en-GB</v>
    <v>Map</v>
  </rv>
  <rv s="1">
    <fb>9.8419548192799997</fb>
    <v>28</v>
  </rv>
  <rv s="2">
    <v>255</v>
    <v>25</v>
    <v>2591</v>
    <v>0</v>
    <v>Image of Post</v>
  </rv>
  <rv s="1">
    <fb>33.191667000000002</fb>
    <v>650</v>
  </rv>
  <rv s="3">
    <v>https://www.bing.com/search?q=post+texas&amp;form=skydnc</v>
    <v>Learn more on Bing</v>
  </rv>
  <rv s="1">
    <fb>-101.380556</fb>
    <v>650</v>
  </rv>
  <rv s="1">
    <fb>5469</fb>
    <v>28</v>
  </rv>
  <rv s="83">
    <v>#VALUE!</v>
    <v>2590</v>
    <v>1479</v>
    <v>Post</v>
    <v>861</v>
    <v>862</v>
    <v>Map</v>
    <v>25</v>
    <v>354</v>
    <v>en-GB</v>
    <v>eea17ed0-8130-fc77-34b9-f9b9552dc63e</v>
    <v>536870912</v>
    <v>1</v>
    <v>6819</v>
    <v>11984</v>
    <v>11985</v>
    <v>6762</v>
    <v>Post is a city in and the county seat of Garza County, Texas, United States. Its population was 5,376 at the 2010 census.</v>
    <v>11986</v>
    <v>11987</v>
    <v>11988</v>
    <v>11989</v>
    <v>Post</v>
    <v>11990</v>
    <v>1222</v>
    <v>Post</v>
    <v>mdp/vdpid/5101098492386869249</v>
  </rv>
  <rv s="0">
    <v>536870912</v>
    <v>Kosovo</v>
    <v>e8c61c62-a327-1fd5-24aa-30b830695e65</v>
    <v>en-GB</v>
    <v>Map</v>
  </rv>
  <rv s="1">
    <fb>10908</fb>
    <v>28</v>
  </rv>
  <rv s="1">
    <fb>383</fb>
    <v>30</v>
  </rv>
  <rv s="0">
    <v>536870912</v>
    <v>Pristina</v>
    <v>d4576ad7-c326-5312-0fa8-d5e86cf099d8</v>
    <v>en-GB</v>
    <v>Map</v>
  </rv>
  <rv s="1">
    <fb>6959638874</fb>
    <v>33</v>
  </rv>
  <rv s="2">
    <v>256</v>
    <v>25</v>
    <v>2598</v>
    <v>0</v>
    <v>Image of Kosovo</v>
  </rv>
  <rv s="0">
    <v>805306368</v>
    <v>Albin Kurti (Prime Minister)</v>
    <v>993ad0be-94e2-9cb1-bd8d-b2778503a963</v>
    <v>en-GB</v>
    <v>Generic</v>
  </rv>
  <rv s="4">
    <v>669</v>
  </rv>
  <rv s="3">
    <v>https://www.bing.com/search?q=kosovo&amp;form=skydnc</v>
    <v>Learn more on Bing</v>
  </rv>
  <rv s="4">
    <v>670</v>
  </rv>
  <rv s="1">
    <fb>1824000</fb>
    <v>28</v>
  </rv>
  <rv s="129">
    <v>#VALUE!</v>
    <v>2595</v>
    <v>2596</v>
    <v>Kosovo</v>
    <v>23</v>
    <v>24</v>
    <v>Map</v>
    <v>25</v>
    <v>2597</v>
    <v>en-GB</v>
    <v>e8c61c62-a327-1fd5-24aa-30b830695e65</v>
    <v>536870912</v>
    <v>1</v>
    <v>11993</v>
    <v>11994</v>
    <v>11995</v>
    <v>EUR</v>
    <v>Kosovo, officially the Republic of Kosovo, is a partially recognised state in Southeastern Europe. It lies at the centre of the Balkans, occupying an area of 10,887 km², with a population of c. 1.8 million; and is bordered by the uncontested territory of Serbia to the north and east, North Macedonia to the southeast, Albania to the southwest, and Montenegro to the west. Kosovo unilaterally declared its independence from Serbia on 17 February 2008, and has since gained diplomatic recognition as a sovereign state by 97 member states of the United Nations. Most of central Kosovo is dominated by the vast plains and fields of Metohija and Kosovo. The Accursed Mountains and Šar Mountains rise in the southwest and southeast, respectively. Its capital and largest city is Pristina.</v>
    <v>11996</v>
    <v>11997</v>
    <v>11995</v>
    <v>11999</v>
    <v>12000</v>
    <v>1656</v>
    <v>Kosovo</v>
    <v>Europe</v>
    <v>12001</v>
    <v>Kosovo</v>
    <v>12002</v>
    <v>161</v>
    <v>Kosovo</v>
    <v>mdp/vdpid/9914689</v>
  </rv>
</rvData>
</file>

<file path=xl/richData/rdrichvaluestructure.xml><?xml version="1.0" encoding="utf-8"?>
<rvStructures xmlns="http://schemas.microsoft.com/office/spreadsheetml/2017/richdata" count="130">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array">
    <k n="array" t="a"/>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Image" t="r"/>
    <k n="Largest city" t="r"/>
    <k n="Leader(s)"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Description" t="s"/>
    <k n="Forested area (%)" t="r"/>
    <k n="GDP" t="r"/>
    <k n="Gross primary education enrollment (%)" t="r"/>
    <k n="Gross tertiary education enrollment (%)" t="r"/>
    <k n="Image" t="r"/>
    <k n="Largest city" t="r"/>
    <k n="LearnMoreOnLink" t="r"/>
    <k n="Name" t="s"/>
    <k n="National anthem" t="s"/>
    <k n="Official language" t="r"/>
    <k n="Official name" t="s"/>
    <k n="Physicians per thousand" t="r"/>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GDP" t="r"/>
    <k n="Image" t="r"/>
    <k n="Largest city"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Description" t="s"/>
    <k n="Fertility rate" t="r"/>
    <k n="Forested area (%)" t="r"/>
    <k n="GDP" t="r"/>
    <k n="Gross primary education enrollment (%)" t="r"/>
    <k n="Gross tertiary education enrollment (%)"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der(s)"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Description" t="s"/>
    <k n="Fertility rate" t="r"/>
    <k n="Forested area (%)" t="r"/>
    <k n="GDP" t="r"/>
    <k n="Gross primary education enrollment (%)" t="r"/>
    <k n="Gross tertiary education enrollment (%)" t="r"/>
    <k n="Image" t="r"/>
    <k n="Largest city" t="r"/>
    <k n="Leader(s)" t="r"/>
    <k n="LearnMoreOnLink" t="r"/>
    <k n="Life expectancy" t="r"/>
    <k n="Market cap of listed companies" t="r"/>
    <k n="Name" t="s"/>
    <k n="National anthem" t="s"/>
    <k n="Official language" t="r"/>
    <k n="Official name" t="s"/>
    <k n="Physicians per thousand" t="r"/>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mage"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Description" t="s"/>
    <k n="Image" t="r"/>
    <k n="LearnMoreOnLink" t="r"/>
    <k n="Name" t="s"/>
    <k n="Official language" t="r"/>
    <k n="Official 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s"/>
    <k n="Description" t="s"/>
    <k n="Image" t="r"/>
    <k n="LearnMoreOnLink" t="r"/>
    <k n="Name" t="s"/>
    <k n="Official 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Description" t="s"/>
    <k n="Forested area (%)" t="r"/>
    <k n="GDP" t="r"/>
    <k n="Image" t="r"/>
    <k n="Largest city" t="r"/>
    <k n="LearnMoreOnLink" t="r"/>
    <k n="Life expectancy" t="r"/>
    <k n="Market cap of listed companies" t="r"/>
    <k n="Name" t="s"/>
    <k n="National anthem" t="s"/>
    <k n="Official language" t="r"/>
    <k n="Official name" t="s"/>
    <k n="Physicians per thousand" t="r"/>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irth rate" t="r"/>
    <k n="Calling code" t="r"/>
    <k n="Carbon dioxide emissions" t="r"/>
    <k n="CPI" t="r"/>
    <k n="CPI Change (%)" t="r"/>
    <k n="Description" t="s"/>
    <k n="Fertility rate" t="r"/>
    <k n="GDP" t="r"/>
    <k n="Gross primary education enrollment (%)" t="r"/>
    <k n="Gross tertiary education enrollment (%)" t="r"/>
    <k n="Image" t="r"/>
    <k n="LearnMoreOnLink" t="r"/>
    <k n="Life expectancy" t="r"/>
    <k n="Name" t="s"/>
    <k n="National anthem" t="s"/>
    <k n="Official language" t="r"/>
    <k n="Official name" t="s"/>
    <k n="Physicians per thousand" t="r"/>
    <k n="Population" t="r"/>
    <k n="Population: Labor force participation (%)" t="r"/>
    <k n="Tax revenue (%)"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Image" t="r"/>
    <k n="Largest city" t="r"/>
    <k n="Leader(s)"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GDP" t="r"/>
    <k n="Image"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GDP" t="r"/>
    <k n="Image" t="r"/>
    <k n="Largest city" t="r"/>
    <k n="LearnMoreOnLink" t="r"/>
    <k n="Name"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GDP" t="r"/>
    <k n="Image" t="r"/>
    <k n="Largest city" t="r"/>
    <k n="Leader(s)"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irth rate" t="r"/>
    <k n="Calling code" t="r"/>
    <k n="Capital/Major City" t="r"/>
    <k n="Carbon dioxide emissions" t="r"/>
    <k n="CPI" t="r"/>
    <k n="CPI Change (%)" t="r"/>
    <k n="Description" t="s"/>
    <k n="Electric power consumption" t="r"/>
    <k n="Fertility rate" t="r"/>
    <k n="Fossil fuel energy consumption" t="r"/>
    <k n="GDP" t="r"/>
    <k n="Gross primary education enrollment (%)" t="r"/>
    <k n="Gross tertiary education enrollment (%)" t="r"/>
    <k n="Image" t="r"/>
    <k n="Largest city" t="r"/>
    <k n="Leader(s)" t="r"/>
    <k n="LearnMoreOnLink" t="r"/>
    <k n="Life expectancy" t="r"/>
    <k n="Name" t="s"/>
    <k n="National anthem" t="s"/>
    <k n="Official language" t="r"/>
    <k n="Official name" t="s"/>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Image" t="r"/>
    <k n="Largest city"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Description" t="s"/>
    <k n="Image" t="r"/>
    <k n="LearnMoreOnLink" t="r"/>
    <k n="Name"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Image" t="r"/>
    <k n="Largest city" t="r"/>
    <k n="LearnMoreOnLink" t="r"/>
    <k n="Name"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Description" t="s"/>
    <k n="Image" t="r"/>
    <k n="Largest city" t="r"/>
    <k n="LearnMoreOnLink" t="r"/>
    <k n="Name" t="s"/>
    <k n="Official language" t="r"/>
    <k n="Official 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GDP" t="r"/>
    <k n="Image" t="r"/>
    <k n="Leader(s)"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Description" t="s"/>
    <k n="Image" t="r"/>
    <k n="Largest city" t="r"/>
    <k n="LearnMoreOnLink" t="r"/>
    <k n="Name"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Description" t="s"/>
    <k n="Fertility rate" t="r"/>
    <k n="Forested area (%)" t="r"/>
    <k n="Gasoline price"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Image" t="r"/>
    <k n="Largest city" t="r"/>
    <k n="Leader(s)" t="r"/>
    <k n="LearnMoreOnLink" t="r"/>
    <k n="Name"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GDP" t="r"/>
    <k n="Image" t="r"/>
    <k n="Largest city" t="r"/>
    <k n="Leader(s)" t="r"/>
    <k n="LearnMoreOnLink" t="r"/>
    <k n="Name" t="s"/>
    <k n="National anthem" t="s"/>
    <k n="Official language" t="r"/>
    <k n="Official name" t="s"/>
    <k n="Population" t="r"/>
    <k n="Subdivisions"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Description" t="s"/>
    <k n="GDP" t="r"/>
    <k n="Image" t="r"/>
    <k n="Largest city" t="r"/>
    <k n="Leader(s)" t="r"/>
    <k n="LearnMoreOnLink" t="r"/>
    <k n="Name" t="s"/>
    <k n="National anthem" t="s"/>
    <k n="Official language" t="r"/>
    <k n="Official 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Description" t="s"/>
    <k n="Image" t="r"/>
    <k n="LearnMoreOnLink" t="r"/>
    <k n="Name" t="s"/>
    <k n="Official 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s"/>
    <k n="Description" t="s"/>
    <k n="GDP" t="r"/>
    <k n="Image" t="r"/>
    <k n="Leader(s)" t="r"/>
    <k n="LearnMoreOnLink" t="r"/>
    <k n="Name"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Subdivisions"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Description" t="s"/>
    <k n="Fertility rate" t="r"/>
    <k n="Forested area (%)" t="r"/>
    <k n="GDP" t="r"/>
    <k n="Gross primary education enrollment (%)" t="r"/>
    <k n="Image" t="r"/>
    <k n="Largest city"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s"/>
    <k n="Currency code" t="s"/>
    <k n="Description" t="s"/>
    <k n="Image" t="r"/>
    <k n="Leader(s)"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Largest city" t="r"/>
    <k n="Leader(s)" t="r"/>
    <k n="LearnMoreOnLink" t="r"/>
    <k n="Life expectancy" t="r"/>
    <k n="Name" t="s"/>
    <k n="National anthem" t="s"/>
    <k n="Official language" t="r"/>
    <k n="Official name" t="s"/>
    <k n="Population" t="r"/>
    <k n="Subdivisions"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Description" t="s"/>
    <k n="Fertility rate" t="r"/>
    <k n="Forested area (%)" t="r"/>
    <k n="GDP" t="r"/>
    <k n="Gross primary education enrollment (%)" t="r"/>
    <k n="Gross tertiary education enrollment (%)" t="r"/>
    <k n="Image"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Calling code" t="r"/>
    <k n="Capital/Major City" t="r"/>
    <k n="Description" t="s"/>
    <k n="Forested area (%)" t="r"/>
    <k n="GDP" t="r"/>
    <k n="Image" t="r"/>
    <k n="Largest city" t="r"/>
    <k n="Leader(s)" t="r"/>
    <k n="LearnMoreOnLink" t="r"/>
    <k n="Name" t="s"/>
    <k n="National anthem" t="s"/>
    <k n="Official language" t="r"/>
    <k n="Official name" t="s"/>
    <k n="Physicians per thousand" t="r"/>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urrency code" t="s"/>
    <k n="Description" t="s"/>
    <k n="Image" t="r"/>
    <k n="Leader(s)" t="r"/>
    <k n="LearnMoreOnLink" t="r"/>
    <k n="Name" t="s"/>
    <k n="National anthem" t="s"/>
    <k n="Official language" t="r"/>
    <k n="Official name" t="s"/>
    <k n="Population" t="r"/>
    <k n="Subdivisions" t="r"/>
    <k n="UniqueName"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irth rate" t="r"/>
    <k n="Calling code" t="r"/>
    <k n="Capital/Major City" t="s"/>
    <k n="Currency code" t="s"/>
    <k n="Description" t="s"/>
    <k n="Gasoline price" t="r"/>
    <k n="GDP" t="r"/>
    <k n="Image" t="r"/>
    <k n="Infant mortality"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Currency code" t="s"/>
    <k n="Description" t="s"/>
    <k n="GDP" t="r"/>
    <k n="Image" t="r"/>
    <k n="Leader(s)" t="r"/>
    <k n="LearnMoreOnLink" t="r"/>
    <k n="Name" t="s"/>
    <k n="National anthem" t="s"/>
    <k n="Official language" t="r"/>
    <k n="Official name" t="s"/>
    <k n="Population" t="r"/>
    <k n="Subdivisions"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r"/>
    <k n="Description" t="s"/>
    <k n="Image" t="r"/>
    <k n="Largest city" t="r"/>
    <k n="Leader(s)" t="r"/>
    <k n="LearnMoreOnLink" t="r"/>
    <k n="Name" t="s"/>
    <k n="National anthem" t="s"/>
    <k n="Official language" t="r"/>
    <k n="Official 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Description" t="s"/>
    <k n="Image" t="r"/>
    <k n="Largest city" t="r"/>
    <k n="Leader(s)" t="r"/>
    <k n="LearnMoreOnLink" t="r"/>
    <k n="Name" t="s"/>
    <k n="Official name" t="s"/>
    <k n="Population" t="r"/>
    <k n="Subdivision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PI" t="r"/>
    <k n="CPI Change (%)" t="r"/>
    <k n="Currency code" t="s"/>
    <k n="Description" t="s"/>
    <k n="Fertility rate" t="r"/>
    <k n="Forested area (%)" t="r"/>
    <k n="GDP" t="r"/>
    <k n="Gross primary education enrollment (%)" t="r"/>
    <k n="Gross tertiary education enrollment (%)" t="r"/>
    <k n="Image" t="r"/>
    <k n="Infant mortality" t="r"/>
    <k n="Largest city" t="r"/>
    <k n="LearnMoreOnLink" t="r"/>
    <k n="Life expectancy"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s"/>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ax revenue (%)"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Description" t="s"/>
    <k n="Image"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Armed forces size"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r"/>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lling code" t="r"/>
    <k n="Capital/Major City" t="s"/>
    <k n="Description" t="s"/>
    <k n="Image" t="r"/>
    <k n="LearnMoreOnLink"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Calling code" t="r"/>
    <k n="Capital/Major City" t="r"/>
    <k n="Carbon dioxide emissions" t="r"/>
    <k n="Description" t="s"/>
    <k n="Forested area (%)" t="r"/>
    <k n="GDP" t="r"/>
    <k n="Image" t="r"/>
    <k n="Leader(s)" t="r"/>
    <k n="LearnMoreOnLink" t="r"/>
    <k n="Name" t="s"/>
    <k n="National anthem" t="s"/>
    <k n="Official language" t="r"/>
    <k n="Official name" t="s"/>
    <k n="Population"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Calling code" t="r"/>
    <k n="Capital/Major City" t="r"/>
    <k n="Carbon dioxide emissions" t="r"/>
    <k n="Currency code" t="s"/>
    <k n="Description" t="s"/>
    <k n="Forested area (%)" t="r"/>
    <k n="GDP" t="r"/>
    <k n="Gross primary education enrollment (%)" t="r"/>
    <k n="Image" t="r"/>
    <k n="Infant mortality" t="r"/>
    <k n="Largest city" t="r"/>
    <k n="Leader(s)" t="r"/>
    <k n="LearnMoreOnLink"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Description" t="s"/>
    <k n="GDP" t="r"/>
    <k n="Image" t="r"/>
    <k n="Leader(s)" t="r"/>
    <k n="LearnMoreOnLink" t="r"/>
    <k n="Name" t="s"/>
    <k n="Official language" t="r"/>
    <k n="Official name" t="s"/>
    <k n="Time zone(s)" t="r"/>
    <k n="UniqueName" t="s"/>
  </s>
  <s t="_linkedentity2core">
    <k n="_CRID" t="e"/>
    <k n="_Attribution" t="spb"/>
    <k n="_Display" t="spb"/>
    <k n="_DisplayString" t="s"/>
    <k n="_Flags" t="spb"/>
    <k n="_Format" t="spb"/>
    <k n="_Icon" t="s"/>
    <k n="_Provider" t="spb"/>
    <k n="%EntityCulture" t="s"/>
    <k n="%EntityId" t="s"/>
    <k n="%EntityServiceId" t="i"/>
    <k n="%IsRefreshable" t="b"/>
    <k n="Admin Division 1 (State/province/other)" t="r"/>
    <k n="Admin Division 2 (County/district/other)" t="r"/>
    <k n="Country/region" t="r"/>
    <k n="Description" t="s"/>
    <k n="Latitude" t="r"/>
    <k n="LearnMoreOnLink" t="r"/>
    <k n="Longitude" t="r"/>
    <k n="Name" t="s"/>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rgest city"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EntityCulture" t="s"/>
    <k n="%EntityId" t="s"/>
    <k n="%EntityServiceId" t="i"/>
    <k n="%IsRefreshable" t="b"/>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rgest city"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r"/>
    <k n="Currency code" t="s"/>
    <k n="Description" t="s"/>
    <k n="GDP" t="r"/>
    <k n="Image" t="r"/>
    <k n="Largest city" t="r"/>
    <k n="Leader(s)" t="r"/>
    <k n="LearnMoreOnLink" t="r"/>
    <k n="Minimum wage" t="r"/>
    <k n="Name" t="s"/>
    <k n="National anthem" t="s"/>
    <k n="Official language" t="r"/>
    <k n="Official name" t="s"/>
    <k n="Population" t="r"/>
    <k n="Time zone(s)" t="r"/>
    <k n="UniqueName" t="s"/>
    <k n="VDPID/VSID" t="s"/>
  </s>
</rvStructures>
</file>

<file path=xl/richData/rdsupportingpropertybag.xml><?xml version="1.0" encoding="utf-8"?>
<supportingPropertyBags xmlns="http://schemas.microsoft.com/office/spreadsheetml/2017/richdata2">
  <spbArrays count="125">
    <a count="53">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_SubLabel</v>
      <v t="s">Population</v>
      <v t="s">Area</v>
      <v t="s">Abbreviation</v>
      <v t="s">Largest city</v>
      <v t="s">National anthem</v>
      <v t="s">Official language</v>
      <v t="s">Official name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6">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Birth rate</v>
      <v t="s">Urban population</v>
      <v t="s">Agricultural land (%)</v>
      <v t="s">Forested area (%)</v>
      <v t="s">Gross primary education enrollment (%)</v>
      <v t="s">Gross tertiary education enrollment (%)</v>
      <v t="s">Physicians per thousand</v>
      <v t="s">Time zone(s)</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Fertility rate</v>
      <v t="s">Infant mortality</v>
      <v t="s">Urban population</v>
      <v t="s">Agricultural land (%)</v>
      <v t="s">Forested area (%)</v>
      <v t="s">Carbon dioxide emissions</v>
      <v t="s">Gasoline price</v>
      <v t="s">Minimum wage</v>
      <v t="s">Gross primary education enrollment (%)</v>
      <v t="s">Out of pocket health expenditure (%)</v>
      <v t="s">Physicians per thousand</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Minimum wage</v>
      <v t="s">Tax revenue (%)</v>
      <v t="s">Total tax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Gross primary education enrollment (%)</v>
      <v t="s">Gross tertiary education enrollment (%)</v>
      <v t="s">Physicians per thousand</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_SubLabel</v>
      <v t="s">Area</v>
      <v t="s">Abbreviation</v>
      <v t="s">Official language</v>
      <v t="s">Official name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_SubLabel</v>
      <v t="s">Population</v>
      <v t="s">Area</v>
      <v t="s">Abbreviation</v>
      <v t="s">Official name</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Urban population</v>
      <v t="s">Agricultural land (%)</v>
      <v t="s">Forested area (%)</v>
      <v t="s">Carbon dioxide emissions</v>
      <v t="s">CPI</v>
      <v t="s">CPI Change (%)</v>
      <v t="s">Market cap of listed companies</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0">
      <v t="s">%EntityServiceId</v>
      <v t="s">%IsRefreshable</v>
      <v t="s">%EntityCulture</v>
      <v t="s">%EntityId</v>
      <v t="s">_Icon</v>
      <v t="s">_Provider</v>
      <v t="s">_Attribution</v>
      <v t="s">_Display</v>
      <v t="s">Name</v>
      <v t="s">_Format</v>
      <v t="s">_SubLabel</v>
      <v t="s">Population</v>
      <v t="s">Area</v>
      <v t="s">Abbreviation</v>
      <v t="s">GDP</v>
      <v t="s">National anthem</v>
      <v t="s">Official language</v>
      <v t="s">Official name</v>
      <v t="s">Life expectancy</v>
      <v t="s">Birth rate</v>
      <v t="s">Fertility rate</v>
      <v t="s">Urban population</v>
      <v t="s">Carbon dioxide emissions</v>
      <v t="s">CPI</v>
      <v t="s">CPI Change (%)</v>
      <v t="s">Population: Labor force participation (%)</v>
      <v t="s">Tax revenue (%)</v>
      <v t="s">Unemployment rate</v>
      <v t="s">Gross primary education enrollment (%)</v>
      <v t="s">Gross tertiary education enrollment (%)</v>
      <v t="s">Physicians per thousand</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GDP</v>
      <v t="s">National anthem</v>
      <v t="s">Official language</v>
      <v t="s">Official name</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GDP</v>
      <v t="s">Largest city</v>
      <v t="s">Official language</v>
      <v t="s">Official name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Time zone(s)</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Carbon dioxide emissions</v>
      <v t="s">Fossil fuel energy consumption</v>
      <v t="s">Electric power consumption</v>
      <v t="s">CPI</v>
      <v t="s">CPI Change (%)</v>
      <v t="s">Gross primary education enrollment (%)</v>
      <v t="s">Gross tertiary education enrollment (%)</v>
      <v t="s">Time zone(s)</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Largest city</v>
      <v t="s">National anthem</v>
      <v t="s">Official language</v>
      <v t="s">Official name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_SubLabel</v>
      <v t="s">Population</v>
      <v t="s">Area</v>
      <v t="s">Abbreviation</v>
      <v t="s">Official language</v>
      <v t="s">Official name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_SubLabel</v>
      <v t="s">Population</v>
      <v t="s">Area</v>
      <v t="s">Abbreviation</v>
      <v t="s">GDP</v>
      <v t="s">National anthem</v>
      <v t="s">Official language</v>
      <v t="s">Official name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Time zone(s)</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Gasoline price</v>
      <v t="s">Population: Labor force participation (%)</v>
      <v t="s">Unemployment rate</v>
      <v t="s">Gross primary education enrollment (%)</v>
      <v t="s">Physicians per thousand</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Population: Labor force participation (%)</v>
      <v t="s">Unemployment rate</v>
      <v t="s">Physicians per thousand</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Largest city</v>
      <v t="s">Official language</v>
      <v t="s">Official name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_SubLabel</v>
      <v t="s">Area</v>
      <v t="s">Abbreviation</v>
      <v t="s">Official name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GDP</v>
      <v t="s">Official language</v>
      <v t="s">Official name</v>
      <v t="s">Time zone(s)</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Urban population</v>
      <v t="s">Agricultural land (%)</v>
      <v t="s">Forested area (%)</v>
      <v t="s">Carbon dioxide emissions</v>
      <v t="s">Physicians per thousand</v>
      <v t="s">Time zone(s)</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Forested area (%)</v>
      <v t="s">Population: Labor force participation (%)</v>
      <v t="s">Unemployment rate</v>
      <v t="s">Gross primary education enrollment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Currency code</v>
      <v t="s">National anthem</v>
      <v t="s">Official language</v>
      <v t="s">Official name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7">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Physicians per thousand</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Out of pocket health expenditure (%)</v>
      <v t="s">Physicians per thousand</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Total tax rate</v>
      <v t="s">Gross primary education enrollment (%)</v>
      <v t="s">Gross tertiary education enrollment (%)</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Image</v>
      <v t="s">Description</v>
    </a>
    <a count="34">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Urban population</v>
      <v t="s">Agricultural land (%)</v>
      <v t="s">Forested area (%)</v>
      <v t="s">Physicians per thousand</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Leader(s)</v>
      <v t="s">_SubLabel</v>
      <v t="s">Population</v>
      <v t="s">Area</v>
      <v t="s">Abbreviation</v>
      <v t="s">Currency code</v>
      <v t="s">National anthem</v>
      <v t="s">Official language</v>
      <v t="s">Official name</v>
      <v t="s">Subdivisions</v>
      <v t="s">_Flags</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Gasoline price</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37">
      <v t="s">%EntityServiceId</v>
      <v t="s">%IsRefreshable</v>
      <v t="s">%EntityCulture</v>
      <v t="s">%EntityId</v>
      <v t="s">_Icon</v>
      <v t="s">_Provider</v>
      <v t="s">_Attribution</v>
      <v t="s">_Display</v>
      <v t="s">Name</v>
      <v t="s">_Format</v>
      <v t="s">Capital/Major City</v>
      <v t="s">_SubLabel</v>
      <v t="s">Population</v>
      <v t="s">Area</v>
      <v t="s">Abbreviation</v>
      <v t="s">GDP</v>
      <v t="s">Currency code</v>
      <v t="s">National anthem</v>
      <v t="s">Official language</v>
      <v t="s">Official name</v>
      <v t="s">Subdivisions</v>
      <v t="s">Birth rate</v>
      <v t="s">Infant mortality</v>
      <v t="s">Urban population</v>
      <v t="s">Gasoline price</v>
      <v t="s">Minimum wage</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Subdivisions</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Largest city</v>
      <v t="s">National anthem</v>
      <v t="s">Official language</v>
      <v t="s">Official name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_SubLabel</v>
      <v t="s">Population</v>
      <v t="s">Area</v>
      <v t="s">Abbreviation</v>
      <v t="s">Largest city</v>
      <v t="s">Official name</v>
      <v t="s">Subdivisions</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46">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Population: Labor force participation (%)</v>
      <v t="s">Tax revenue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_SubLabel</v>
      <v t="s">Population</v>
      <v t="s">Area</v>
      <v t="s">Abbreviation</v>
      <v t="s">National anthem</v>
      <v t="s">Official language</v>
      <v t="s">Official name</v>
      <v t="s">Time zone(s)</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Out of pocket health expenditure (%)</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_SubLabel</v>
      <v t="s">Population</v>
      <v t="s">Area</v>
      <v t="s">Abbreviation</v>
      <v t="s">National anthem</v>
      <v t="s">Official language</v>
      <v t="s">Official name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3">
      <v t="s">%EntityServiceId</v>
      <v t="s">%IsRefreshable</v>
      <v t="s">%EntityCulture</v>
      <v t="s">%EntityId</v>
      <v t="s">_Icon</v>
      <v t="s">_Provider</v>
      <v t="s">_Attribution</v>
      <v t="s">_Display</v>
      <v t="s">Name</v>
      <v t="s">_Format</v>
      <v t="s">Capital/Major City</v>
      <v t="s">Leader(s)</v>
      <v t="s">_SubLabel</v>
      <v t="s">Population</v>
      <v t="s">Area</v>
      <v t="s">Abbreviation</v>
      <v t="s">GDP</v>
      <v t="s">National anthem</v>
      <v t="s">Official language</v>
      <v t="s">Official name</v>
      <v t="s">Urban population</v>
      <v t="s">Agricultural land (%)</v>
      <v t="s">Forested area (%)</v>
      <v t="s">Carbon dioxide emissions</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Infant mortality</v>
      <v t="s">Urban population</v>
      <v t="s">Agricultural land (%)</v>
      <v t="s">Forested area (%)</v>
      <v t="s">Carbon dioxide emissions</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Gross primary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Leader(s)</v>
      <v t="s">_SubLabel</v>
      <v t="s">Area</v>
      <v t="s">GDP</v>
      <v t="s">Official language</v>
      <v t="s">Official name</v>
      <v t="s">Time zone(s)</v>
      <v t="s">_Flags</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Country/region</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3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Image</v>
      <v t="s">Description</v>
    </a>
  </spbArrays>
  <spbData count="2599">
    <spb s="0">
      <v xml:space="preserve">data.worldbank.org	</v>
      <v xml:space="preserve">	</v>
      <v xml:space="preserve">http://data.worldbank.org/indicator/FP.CPI.TOTL	</v>
      <v xml:space="preserve">	</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Wikipedia	Cia	</v>
      <v xml:space="preserve">CC-BY-SA	CC-BY-SA		</v>
      <v xml:space="preserve">http://en.wikipedia.org/wiki/Afghanistan	http://fr.wikipedia.org/wiki/Afghanistan	https://www.cia.gov/library/publications/the-world-factbook/geos/af.html?Transportation	</v>
      <v xml:space="preserve">http://creativecommons.org/licenses/by-sa/3.0/	http://creativecommons.org/licenses/by-sa/3.0/		</v>
    </spb>
    <spb s="0">
      <v xml:space="preserve">Wikipedia	Cia	Wikipedia	travel.state.gov	</v>
      <v xml:space="preserve">CC-BY-SA		CC-BY-SA		</v>
      <v xml:space="preserve">http://en.wikipedia.org/wiki/Afghanistan	https://www.cia.gov/library/publications/the-world-factbook/geos/af.html?Transportation	https://en.wikipedia.org/wiki/Afghanistan	https://travel.state.gov/content/travel/en/international-travel/International-Travel-Country-Information-Pages/Afghanistan.html	</v>
      <v xml:space="preserve">http://creativecommons.org/licenses/by-sa/3.0/		http://creativecommons.org/licenses/by-sa/3.0/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http://en.wikipedia.org/wiki/Afghanistan	</v>
      <v xml:space="preserve">http://creativecommons.org/licenses/by-sa/3.0/	</v>
    </spb>
    <spb s="0">
      <v xml:space="preserve">Wikipedia	Cia	</v>
      <v xml:space="preserve">CC-BY-SA		</v>
      <v xml:space="preserve">http://en.wikipedia.org/wiki/Afghanistan	https://www.cia.gov/library/publications/the-world-factbook/geos/af.html?Transportation	</v>
      <v xml:space="preserve">http://creativecommons.org/licenses/by-sa/3.0/		</v>
    </spb>
    <spb s="0">
      <v xml:space="preserve">Wikipedia	Wikipedia	Cia	travel.state.gov	</v>
      <v xml:space="preserve">CC-BY-SA	CC-BY-SA			</v>
      <v xml:space="preserve">http://en.wikipedia.org/wiki/Afghanistan	http://fr.wikipedia.org/wiki/Afghanistan	https://www.cia.gov/library/publications/the-world-factbook/geos/af.html?Transportation	https://travel.state.gov/content/travel/en/international-travel/International-Travel-Country-Information-Pages/Afghanistan.html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https://travel.state.gov/content/travel/en/international-travel/International-Travel-Country-Information-Pages/Afghanistan.html	</v>
      <v xml:space="preserve">	</v>
    </spb>
    <spb s="0">
      <v xml:space="preserve">Cia	</v>
      <v xml:space="preserve">	</v>
      <v xml:space="preserve">https://www.cia.gov/library/publications/the-world-factbook/geos/af.html?Transportation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http://data.worldbank.org/indicator/SL.TLF.CACT.ZS	</v>
      <v xml:space="preserve">	</v>
    </spb>
    <spb s="1">
      <v>0</v>
      <v>1</v>
      <v>2</v>
      <v>3</v>
      <v>4</v>
      <v>5</v>
      <v>3</v>
      <v>5</v>
      <v>5</v>
      <v>6</v>
      <v>7</v>
      <v>5</v>
      <v>5</v>
      <v>8</v>
      <v>9</v>
      <v>10</v>
      <v>1</v>
      <v>9</v>
      <v>11</v>
      <v>5</v>
      <v>9</v>
      <v>12</v>
      <v>13</v>
      <v>14</v>
      <v>9</v>
      <v>9</v>
      <v>7</v>
      <v>9</v>
      <v>15</v>
      <v>16</v>
      <v>17</v>
      <v>9</v>
      <v>9</v>
      <v>9</v>
      <v>18</v>
    </spb>
    <spb s="2">
      <v>0</v>
      <v>Name</v>
      <v>LearnMoreOnLink</v>
    </spb>
    <spb s="3">
      <v>0</v>
      <v>0</v>
      <v>0</v>
    </spb>
    <spb s="4">
      <v>0</v>
      <v>0</v>
    </spb>
    <spb s="5">
      <v>21</v>
      <v>21</v>
      <v>22</v>
      <v>21</v>
    </spb>
    <spb s="6">
      <v>1</v>
      <v>2</v>
      <v>3</v>
    </spb>
    <spb s="7">
      <v>https://www.bing.com</v>
      <v>https://www.bing.com/th?id=Ga%5Cbing_yt.png&amp;w=100&amp;h=40&amp;c=0&amp;pid=0.1</v>
      <v>Powered by Bing</v>
    </spb>
    <spb s="8">
      <v>2019</v>
      <v>2019</v>
      <v>square km</v>
      <v>per thousand (2018)</v>
      <v>2020</v>
      <v>2019</v>
      <v>2018</v>
      <v>per liter (2016)</v>
      <v>2019</v>
      <v>years (2018)</v>
      <v>2017</v>
      <v>per thousand (2018)</v>
      <v>2019</v>
      <v>2017</v>
      <v>2016</v>
      <v>2019</v>
      <v>2016</v>
      <v>2016</v>
      <v>kilotons per year (2016)</v>
      <v>deaths per 100,000 (2017)</v>
      <v>2015</v>
      <v>2018</v>
      <v>2018</v>
      <v>2019</v>
    </spb>
    <spb s="9">
      <v>4</v>
    </spb>
    <spb s="9">
      <v>5</v>
    </spb>
    <spb s="9">
      <v>6</v>
    </spb>
    <spb s="9">
      <v>7</v>
    </spb>
    <spb s="9">
      <v>8</v>
    </spb>
    <spb s="9">
      <v>9</v>
    </spb>
    <spb s="9">
      <v>10</v>
    </spb>
    <spb s="0">
      <v xml:space="preserve">Wikipedia	</v>
      <v xml:space="preserve">Public domain	</v>
      <v xml:space="preserve">http://en.wikipedia.org/wiki/Afghanistan	</v>
      <v xml:space="preserve">http://en.wikipedia.org/wiki/Public_domain	</v>
    </spb>
    <spb s="9">
      <v>11</v>
    </spb>
    <spb s="9">
      <v>12</v>
    </spb>
    <spb s="0">
      <v xml:space="preserve">Wikipedia	</v>
      <v xml:space="preserve">CC-BY-SA	</v>
      <v xml:space="preserve">http://pl.wikipedia.org/wiki/Wyspy_Alandzkie	</v>
      <v xml:space="preserve">http://creativecommons.org/licenses/by-sa/3.0/	</v>
    </spb>
    <spb s="0">
      <v xml:space="preserve">Wikipedia	Wikipedia	Wikipedia	</v>
      <v xml:space="preserve">CC-BY-SA	CC-BY-SA	CC-BY-SA	</v>
      <v xml:space="preserve">http://en.wikipedia.org/wiki/Åland_Islands	http://pl.wikipedia.org/wiki/Wyspy_Alandzkie	https://en.wikipedia.org/wiki/Åland_Islands	</v>
      <v xml:space="preserve">http://creativecommons.org/licenses/by-sa/3.0/	http://creativecommons.org/licenses/by-sa/3.0/	http://creativecommons.org/licenses/by-sa/3.0/	</v>
    </spb>
    <spb s="0">
      <v xml:space="preserve">Wikipedia	</v>
      <v xml:space="preserve">CC-BY-SA	</v>
      <v xml:space="preserve">http://en.wikipedia.org/wiki/Åland_Islands	</v>
      <v xml:space="preserve">http://creativecommons.org/licenses/by-sa/3.0/	</v>
    </spb>
    <spb s="0">
      <v xml:space="preserve">Wikipedia	Wikipedia	Wikidata	</v>
      <v xml:space="preserve">CC-BY-SA	CC-BY-SA		</v>
      <v xml:space="preserve">http://en.wikipedia.org/wiki/Åland_Islands	http://pl.wikipedia.org/wiki/Wyspy_Alandzkie	https://www.wikidata.org/wiki/Q30593413	</v>
      <v xml:space="preserve">http://creativecommons.org/licenses/by-sa/3.0/	http://creativecommons.org/licenses/by-sa/3.0/		</v>
    </spb>
    <spb s="10">
      <v>37</v>
      <v>38</v>
      <v>39</v>
      <v>38</v>
      <v>39</v>
      <v>39</v>
      <v>37</v>
      <v>40</v>
      <v>37</v>
      <v>40</v>
    </spb>
    <spb s="2">
      <v>1</v>
      <v>Name</v>
      <v>LearnMoreOnLink</v>
    </spb>
    <spb s="11">
      <v>square km</v>
      <v>2020</v>
    </spb>
    <spb s="0">
      <v xml:space="preserve">Wikipedia	</v>
      <v xml:space="preserve">Public domain	</v>
      <v xml:space="preserve">http://en.wikipedia.org/wiki/Åland_Islands	</v>
      <v xml:space="preserve">http://en.wikipedia.org/wiki/Public_domain	</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Wikipedia	Wikipedia	Cia	</v>
      <v xml:space="preserve">CC-BY-SA	CC-BY-SA	CC-BY-SA		</v>
      <v xml:space="preserve">http://en.wikipedia.org/wiki/Albania	http://es.wikipedia.org/wiki/Albania	http://fr.wikipedia.org/wiki/Albanie	https://www.cia.gov/library/publications/the-world-factbook/geos/al.html?Transportation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http://en.wikipedia.org/wiki/Albania	https://www.cia.gov/library/publications/the-world-factbook/geos/al.html?Transportation	https://en.wikipedia.org/wiki/Albania	https://travel.state.gov/content/travel/en/international-travel/International-Travel-Country-Information-Pages/Albania.html	</v>
      <v xml:space="preserve">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http://en.wikipedia.org/wiki/Albania	</v>
      <v xml:space="preserve">http://creativecommons.org/licenses/by-sa/3.0/	</v>
    </spb>
    <spb s="0">
      <v xml:space="preserve">Wikipedia	Cia	</v>
      <v xml:space="preserve">CC-BY-SA		</v>
      <v xml:space="preserve">http://en.wikipedia.org/wiki/Albania	https://www.cia.gov/library/publications/the-world-factbook/geos/al.html?Transportation	</v>
      <v xml:space="preserve">http://creativecommons.org/licenses/by-sa/3.0/		</v>
    </spb>
    <spb s="0">
      <v xml:space="preserve">Wikipedia	Wikipedia	Cia	travel.state.gov	</v>
      <v xml:space="preserve">CC-BY-SA	CC-BY-SA			</v>
      <v xml:space="preserve">http://en.wikipedia.org/wiki/Albania	http://fr.wikipedia.org/wiki/Albanie	https://www.cia.gov/library/publications/the-world-factbook/geos/al.html?Transportation	https://travel.state.gov/content/travel/en/international-travel/International-Travel-Country-Information-Pages/Albania.html	</v>
      <v xml:space="preserve">http://creativecommons.org/licenses/by-sa/3.0/	http://creativecommons.org/licenses/by-sa/3.0/			</v>
    </spb>
    <spb s="0">
      <v xml:space="preserve">Cia	</v>
      <v xml:space="preserve">	</v>
      <v xml:space="preserve">https://www.cia.gov/library/publications/the-world-factbook/geos/al.html?Transportation	</v>
      <v xml:space="preserve">	</v>
    </spb>
    <spb s="0">
      <v xml:space="preserve">Wikipedia	Wikidata	</v>
      <v xml:space="preserve">CC-BY-SA		</v>
      <v xml:space="preserve">http://en.wikipedia.org/wiki/Albania	https://www.wikidata.org/wiki/Q222	</v>
      <v xml:space="preserve">http://creativecommons.org/licenses/by-sa/3.0/		</v>
    </spb>
    <spb s="0">
      <v xml:space="preserve">data.worldbank.org	</v>
      <v xml:space="preserve">	</v>
      <v xml:space="preserve">http://data.worldbank.org/indicator/EG.USE.ELEC.KH.PC	</v>
      <v xml:space="preserve">	</v>
    </spb>
    <spb s="12">
      <v>0</v>
      <v>45</v>
      <v>46</v>
      <v>47</v>
      <v>4</v>
      <v>48</v>
      <v>47</v>
      <v>49</v>
      <v>49</v>
      <v>50</v>
      <v>51</v>
      <v>49</v>
      <v>49</v>
      <v>52</v>
      <v>10</v>
      <v>45</v>
      <v>52</v>
      <v>11</v>
      <v>53</v>
      <v>52</v>
      <v>12</v>
      <v>13</v>
      <v>14</v>
      <v>52</v>
      <v>52</v>
      <v>51</v>
      <v>52</v>
      <v>15</v>
      <v>16</v>
      <v>17</v>
      <v>54</v>
      <v>52</v>
      <v>52</v>
      <v>52</v>
      <v>52</v>
      <v>52</v>
      <v>52</v>
      <v>52</v>
      <v>52</v>
      <v>52</v>
      <v>52</v>
      <v>52</v>
      <v>18</v>
    </spb>
    <spb s="2">
      <v>2</v>
      <v>Name</v>
      <v>LearnMoreOnLink</v>
    </spb>
    <spb s="13">
      <v>2019</v>
      <v>2019</v>
      <v>square km</v>
      <v>per thousand (2018)</v>
      <v>2019</v>
      <v>2019</v>
      <v>2018</v>
      <v>per liter (2016)</v>
      <v>2019</v>
      <v>years (2018)</v>
      <v>2018</v>
      <v>per thousand (2018)</v>
      <v>2019</v>
      <v>2017</v>
      <v>2016</v>
      <v>2019</v>
      <v>2016</v>
      <v>2016</v>
      <v>kilotons per year (2016)</v>
      <v>deaths per 100,000 (2017)</v>
      <v>kWh (2014)</v>
      <v>2014</v>
      <v>2017</v>
      <v>2017</v>
      <v>2017</v>
      <v>2017</v>
      <v>2017</v>
      <v>2015</v>
      <v>2017</v>
      <v>2017</v>
      <v>2018</v>
      <v>2018</v>
      <v>2019</v>
    </spb>
    <spb s="0">
      <v xml:space="preserve">Wikipedia	</v>
      <v xml:space="preserve">Public domain	</v>
      <v xml:space="preserve">http://en.wikipedia.org/wiki/Albania	</v>
      <v xml:space="preserve">http://en.wikipedia.org/wiki/Public_domain	</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Wikidata	</v>
      <v xml:space="preserve">CC-BY-SA		</v>
      <v xml:space="preserve">http://en.wikipedia.org/wiki/Algeria	https://www.wikidata.org/wiki/Q65423149	</v>
      <v xml:space="preserve">http://creativecommons.org/licenses/by-sa/3.0/		</v>
    </spb>
    <spb s="14">
      <v>0</v>
      <v>59</v>
      <v>60</v>
      <v>61</v>
      <v>4</v>
      <v>48</v>
      <v>61</v>
      <v>62</v>
      <v>62</v>
      <v>63</v>
      <v>59</v>
      <v>62</v>
      <v>62</v>
      <v>64</v>
      <v>65</v>
      <v>10</v>
      <v>59</v>
      <v>65</v>
      <v>11</v>
      <v>66</v>
      <v>65</v>
      <v>12</v>
      <v>13</v>
      <v>14</v>
      <v>65</v>
      <v>65</v>
      <v>59</v>
      <v>65</v>
      <v>15</v>
      <v>16</v>
      <v>17</v>
      <v>54</v>
      <v>65</v>
      <v>59</v>
      <v>65</v>
      <v>65</v>
      <v>65</v>
      <v>65</v>
      <v>65</v>
      <v>65</v>
      <v>65</v>
      <v>65</v>
      <v>65</v>
      <v>65</v>
      <v>18</v>
    </spb>
    <spb s="2">
      <v>3</v>
      <v>Name</v>
      <v>LearnMoreOnLink</v>
    </spb>
    <spb s="15">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v>
      <v xml:space="preserve">Public domain	</v>
      <v xml:space="preserve">http://en.wikipedia.org/wiki/Algeria	</v>
      <v xml:space="preserve">http://en.wikipedia.org/wiki/Public_domain	</v>
    </spb>
    <spb s="0">
      <v xml:space="preserve">Wikipedia	Cia	</v>
      <v xml:space="preserve">CC-BY-SA		</v>
      <v xml:space="preserve">http://en.wikipedia.org/wiki/American_Samoa	https://www.cia.gov/library/publications/the-world-factbook/geos/aq.html?Transportation	</v>
      <v xml:space="preserve">http://creativecommons.org/licenses/by-sa/3.0/		</v>
    </spb>
    <spb s="0">
      <v xml:space="preserve">Wikipedia	Wikipedia	Wikipedia	Cia	</v>
      <v xml:space="preserve">CC-BY-SA	CC-BY-SA	CC-BY-SA		</v>
      <v xml:space="preserve">http://en.wikipedia.org/wiki/American_Samoa	http://de.wikipedia.org/wiki/Amerikanisch-Samoa	http://es.wikipedia.org/wiki/Samoa_Americana	https://www.cia.gov/library/publications/the-world-factbook/geos/aq.html?Transportation	</v>
      <v xml:space="preserve">http://creativecommons.org/licenses/by-sa/3.0/	http://creativecommons.org/licenses/by-sa/3.0/	http://creativecommons.org/licenses/by-sa/3.0/		</v>
    </spb>
    <spb s="0">
      <v xml:space="preserve">Wikipedia	Cia	Wikipedia	</v>
      <v xml:space="preserve">CC-BY-SA		CC-BY-SA	</v>
      <v xml:space="preserve">http://en.wikipedia.org/wiki/American_Samoa	https://www.cia.gov/library/publications/the-world-factbook/geos/aq.html?Transportation	https://en.wikipedia.org/wiki/American_Samoa	</v>
      <v xml:space="preserve">http://creativecommons.org/licenses/by-sa/3.0/		http://creativecommons.org/licenses/by-sa/3.0/	</v>
    </spb>
    <spb s="0">
      <v xml:space="preserve">Wikipedia	</v>
      <v xml:space="preserve">CC-BY-SA	</v>
      <v xml:space="preserve">http://en.wikipedia.org/wiki/American_Samoa	</v>
      <v xml:space="preserve">http://creativecommons.org/licenses/by-sa/3.0/	</v>
    </spb>
    <spb s="0">
      <v xml:space="preserve">Wikipedia	Wikipedia	</v>
      <v xml:space="preserve">CC-BY-SA	CC-BY-SA	</v>
      <v xml:space="preserve">http://en.wikipedia.org/wiki/American_Samoa	http://uk.wikipedia.org/wiki/Транспорт_Американського_Самоа	</v>
      <v xml:space="preserve">http://creativecommons.org/licenses/by-sa/3.0/	http://creativecommons.org/licenses/by-sa/3.0/	</v>
    </spb>
    <spb s="0">
      <v xml:space="preserve">Cia	</v>
      <v xml:space="preserve">	</v>
      <v xml:space="preserve">https://www.cia.gov/library/publications/the-world-factbook/geos/aq.html?Transportation	</v>
      <v xml:space="preserve">	</v>
    </spb>
    <spb s="0">
      <v xml:space="preserve">Wikipedia	Cia	Wikipedia	</v>
      <v xml:space="preserve">CC-BY-SA		CC-BY-SA	</v>
      <v xml:space="preserve">http://en.wikipedia.org/wiki/American_Samoa	https://www.cia.gov/library/publications/the-world-factbook/geos/aq.html?Transportation	http://uk.wikipedia.org/wiki/Транспорт_Американського_Самоа	</v>
      <v xml:space="preserve">http://creativecommons.org/licenses/by-sa/3.0/		http://creativecommons.org/licenses/by-sa/3.0/	</v>
    </spb>
    <spb s="16">
      <v>71</v>
      <v>72</v>
      <v>73</v>
      <v>4</v>
      <v>74</v>
      <v>73</v>
      <v>74</v>
      <v>74</v>
      <v>74</v>
      <v>75</v>
      <v>13</v>
      <v>76</v>
      <v>77</v>
      <v>76</v>
      <v>15</v>
      <v>76</v>
      <v>76</v>
    </spb>
    <spb s="2">
      <v>4</v>
      <v>Name</v>
      <v>LearnMoreOnLink</v>
    </spb>
    <spb s="17">
      <v>2018</v>
      <v>square km</v>
      <v>per thousand (2017)</v>
      <v>2021</v>
      <v>2019</v>
      <v>2016</v>
      <v>2016</v>
      <v>1999</v>
      <v>1992</v>
      <v>1989</v>
    </spb>
    <spb s="0">
      <v xml:space="preserve">Wikipedia	</v>
      <v xml:space="preserve">Public domain	</v>
      <v xml:space="preserve">http://en.wikipedia.org/wiki/American_Samoa	</v>
      <v xml:space="preserve">http://en.wikipedia.org/wiki/Public_domain	</v>
    </spb>
    <spb s="0">
      <v xml:space="preserve">Wikipedia	Cia	travel.state.gov	</v>
      <v xml:space="preserve">CC-BY-SA			</v>
      <v xml:space="preserve">http://en.wikipedia.org/wiki/Andorra	https://www.cia.gov/library/publications/the-world-factbook/geos/an.html?Transportation	https://travel.state.gov/content/travel/en/international-travel/International-Travel-Country-Information-Pages/Andorra.html	</v>
      <v xml:space="preserve">http://creativecommons.org/licenses/by-sa/3.0/			</v>
    </spb>
    <spb s="0">
      <v xml:space="preserve">Wikipedia	Wikipedia	Wikipedia	Wikipedia	Cia	</v>
      <v xml:space="preserve">CC-BY-SA	CC-BY-SA	CC-BY-SA	CC-BY-SA		</v>
      <v xml:space="preserve">http://en.wikipedia.org/wiki/Andorra	http://de.wikipedia.org/wiki/Andorra	http://es.wikipedia.org/wiki/Andorra	http://fr.wikipedia.org/wiki/Andorre	https://www.cia.gov/library/publications/the-world-factbook/geos/an.html?Transportation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http://en.wikipedia.org/wiki/Andorra	https://en.wikipedia.org/wiki/Andorra	https://travel.state.gov/content/travel/en/international-travel/International-Travel-Country-Information-Pages/Andorra.html	</v>
      <v xml:space="preserve">http://creativecommons.org/licenses/by-sa/3.0/	http://creativecommons.org/licenses/by-sa/3.0/		</v>
    </spb>
    <spb s="0">
      <v xml:space="preserve">Wikipedia	</v>
      <v xml:space="preserve">CC-BY-SA	</v>
      <v xml:space="preserve">http://en.wikipedia.org/wiki/Andorra	</v>
      <v xml:space="preserve">http://creativecommons.org/licenses/by-sa/3.0/	</v>
    </spb>
    <spb s="0">
      <v xml:space="preserve">Wikipedia	Cia	</v>
      <v xml:space="preserve">CC-BY-SA		</v>
      <v xml:space="preserve">http://en.wikipedia.org/wiki/Andorra	https://www.cia.gov/library/publications/the-world-factbook/geos/an.html?Transportation	</v>
      <v xml:space="preserve">http://creativecommons.org/licenses/by-sa/3.0/		</v>
    </spb>
    <spb s="0">
      <v xml:space="preserve">Wikipedia	Wikipedia	Cia	travel.state.gov	</v>
      <v xml:space="preserve">CC-BY-SA	CC-BY-SA			</v>
      <v xml:space="preserve">http://en.wikipedia.org/wiki/Andorra	http://fr.wikipedia.org/wiki/Andorre	https://www.cia.gov/library/publications/the-world-factbook/geos/an.html?Transportation	https://travel.state.gov/content/travel/en/international-travel/International-Travel-Country-Information-Pages/Andorra.html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https://travel.state.gov/content/travel/en/international-travel/International-Travel-Country-Information-Pages/Andorra.html	</v>
      <v xml:space="preserve">	</v>
    </spb>
    <spb s="0">
      <v xml:space="preserve">Cia	</v>
      <v xml:space="preserve">	</v>
      <v xml:space="preserve">https://www.cia.gov/library/publications/the-world-factbook/geos/an.html?Transportation	</v>
      <v xml:space="preserve">	</v>
    </spb>
    <spb s="18">
      <v>82</v>
      <v>83</v>
      <v>84</v>
      <v>4</v>
      <v>48</v>
      <v>84</v>
      <v>85</v>
      <v>85</v>
      <v>86</v>
      <v>87</v>
      <v>85</v>
      <v>85</v>
      <v>88</v>
      <v>10</v>
      <v>82</v>
      <v>85</v>
      <v>12</v>
      <v>13</v>
      <v>89</v>
      <v>87</v>
      <v>89</v>
      <v>15</v>
      <v>16</v>
      <v>89</v>
      <v>89</v>
    </spb>
    <spb s="2">
      <v>5</v>
      <v>Name</v>
      <v>LearnMoreOnLink</v>
    </spb>
    <spb s="19">
      <v>2019</v>
      <v>square km</v>
      <v>per thousand (2018)</v>
      <v>2019</v>
      <v>2010</v>
      <v>per liter (2014)</v>
      <v>per thousand (2018)</v>
      <v>2019</v>
      <v>2016</v>
      <v>2016</v>
      <v>2015</v>
      <v>kilotons per year (2016)</v>
      <v>2015</v>
      <v>1983</v>
    </spb>
    <spb s="0">
      <v xml:space="preserve">commons.wikimedia.org	</v>
      <v xml:space="preserve">CC BY-SA 2.0	</v>
      <v xml:space="preserve">https://commons.wikimedia.org/wiki/File:Grandvalira_ski_resort,_Andorra5.jpg	</v>
      <v xml:space="preserve">https://creativecommons.org/licenses/by-sa/2.0	</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Wikipedia	Wikipedia	Cia	</v>
      <v xml:space="preserve">CC-BY-SA	CC-BY-SA	CC-BY-SA		</v>
      <v xml:space="preserve">http://en.wikipedia.org/wiki/Angola	http://es.wikipedia.org/wiki/Angola	http://fr.wikipedia.org/wiki/Angola	https://www.cia.gov/library/publications/the-world-factbook/geos/ao.html?Transportation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http://en.wikipedia.org/wiki/Angola	https://www.cia.gov/library/publications/the-world-factbook/geos/ao.html?Transportation	https://en.wikipedia.org/wiki/Angola	https://travel.state.gov/content/travel/en/international-travel/International-Travel-Country-Information-Pages/Angola.html	</v>
      <v xml:space="preserve">http://creativecommons.org/licenses/by-sa/3.0/		http://creativecommons.org/licenses/by-sa/3.0/		</v>
    </spb>
    <spb s="0">
      <v xml:space="preserve">Wikipedia	</v>
      <v xml:space="preserve">CC-BY-SA	</v>
      <v xml:space="preserve">http://en.wikipedia.org/wiki/Angola	</v>
      <v xml:space="preserve">http://creativecommons.org/licenses/by-sa/3.0/	</v>
    </spb>
    <spb s="0">
      <v xml:space="preserve">Wikipedia	Cia	</v>
      <v xml:space="preserve">CC-BY-SA		</v>
      <v xml:space="preserve">http://en.wikipedia.org/wiki/Angola	https://www.cia.gov/library/publications/the-world-factbook/geos/ao.html?Transportation	</v>
      <v xml:space="preserve">http://creativecommons.org/licenses/by-sa/3.0/		</v>
    </spb>
    <spb s="0">
      <v xml:space="preserve">Wikipedia	Wikipedia	Cia	travel.state.gov	</v>
      <v xml:space="preserve">CC-BY-SA	CC-BY-SA			</v>
      <v xml:space="preserve">http://en.wikipedia.org/wiki/Angola	http://fr.wikipedia.org/wiki/Angola	https://www.cia.gov/library/publications/the-world-factbook/geos/ao.html?Transportation	https://travel.state.gov/content/travel/en/international-travel/International-Travel-Country-Information-Pages/Angola.html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https://travel.state.gov/content/travel/en/international-travel/International-Travel-Country-Information-Pages/Angola.html	</v>
      <v xml:space="preserve">	</v>
    </spb>
    <spb s="0">
      <v xml:space="preserve">Cia	</v>
      <v xml:space="preserve">	</v>
      <v xml:space="preserve">https://www.cia.gov/library/publications/the-world-factbook/geos/ao.html?Transportation	</v>
      <v xml:space="preserve">	</v>
    </spb>
    <spb s="20">
      <v>0</v>
      <v>94</v>
      <v>95</v>
      <v>96</v>
      <v>4</v>
      <v>48</v>
      <v>96</v>
      <v>97</v>
      <v>97</v>
      <v>98</v>
      <v>99</v>
      <v>97</v>
      <v>97</v>
      <v>100</v>
      <v>101</v>
      <v>10</v>
      <v>94</v>
      <v>101</v>
      <v>11</v>
      <v>97</v>
      <v>101</v>
      <v>12</v>
      <v>13</v>
      <v>14</v>
      <v>101</v>
      <v>101</v>
      <v>99</v>
      <v>101</v>
      <v>15</v>
      <v>16</v>
      <v>17</v>
      <v>54</v>
      <v>101</v>
      <v>101</v>
      <v>101</v>
      <v>101</v>
      <v>101</v>
      <v>101</v>
      <v>101</v>
      <v>101</v>
      <v>101</v>
      <v>101</v>
      <v>101</v>
      <v>18</v>
    </spb>
    <spb s="13">
      <v>2019</v>
      <v>2019</v>
      <v>square km</v>
      <v>per thousand (2018)</v>
      <v>2019</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v>
      <v xml:space="preserve">Public domain	</v>
      <v xml:space="preserve">http://en.wikipedia.org/wiki/Angola	</v>
      <v xml:space="preserve">http://en.wikipedia.org/wiki/Public_domain	</v>
    </spb>
    <spb s="0">
      <v xml:space="preserve">Wikipedia	travel.state.gov	</v>
      <v xml:space="preserve">CC-BY-SA		</v>
      <v xml:space="preserve">http://en.wikipedia.org/wiki/Anguilla	https://travel.state.gov/content/travel/en/international-travel/International-Travel-Country-Information-Pages/Anguilla.html	</v>
      <v xml:space="preserve">http://creativecommons.org/licenses/by-sa/3.0/		</v>
    </spb>
    <spb s="0">
      <v xml:space="preserve">Wikipedia	Cia	</v>
      <v xml:space="preserve">CC-BY-SA		</v>
      <v xml:space="preserve">http://en.wikipedia.org/wiki/Anguilla	https://www.cia.gov/library/publications/the-world-factbook/geos/av.html?Transportation	</v>
      <v xml:space="preserve">http://creativecommons.org/licenses/by-sa/3.0/		</v>
    </spb>
    <spb s="0">
      <v xml:space="preserve">Wikipedia	Wikipedia	travel.state.gov	Sec	</v>
      <v xml:space="preserve">CC-BY-SA	CC-BY-SA			</v>
      <v xml:space="preserve">http://en.wikipedia.org/wiki/Anguilla	https://en.wikipedia.org/wiki/Anguilla	https://travel.state.gov/content/travel/en/international-travel/International-Travel-Country-Information-Pages/Anguilla.html	https://www.sec.gov/cgi-bin/browse-edgar?action=getcompany&amp;CIK=0001318482	</v>
      <v xml:space="preserve">http://creativecommons.org/licenses/by-sa/3.0/	http://creativecommons.org/licenses/by-sa/3.0/			</v>
    </spb>
    <spb s="0">
      <v xml:space="preserve">Wikipedia	</v>
      <v xml:space="preserve">CC-BY-SA	</v>
      <v xml:space="preserve">http://en.wikipedia.org/wiki/Anguilla	</v>
      <v xml:space="preserve">http://creativecommons.org/licenses/by-sa/3.0/	</v>
    </spb>
    <spb s="0">
      <v xml:space="preserve">Wikipedia	Cia	Sec	</v>
      <v xml:space="preserve">CC-BY-SA			</v>
      <v xml:space="preserve">http://en.wikipedia.org/wiki/Anguilla	https://www.cia.gov/library/publications/the-world-factbook/geos/av.html?Transportation	https://www.sec.gov/cgi-bin/browse-edgar?action=getcompany&amp;CIK=0001318482	</v>
      <v xml:space="preserve">http://creativecommons.org/licenses/by-sa/3.0/			</v>
    </spb>
    <spb s="21">
      <v>105</v>
      <v>106</v>
      <v>107</v>
      <v>108</v>
      <v>107</v>
      <v>108</v>
      <v>108</v>
      <v>108</v>
      <v>108</v>
      <v>109</v>
    </spb>
    <spb s="2">
      <v>6</v>
      <v>Name</v>
      <v>LearnMoreOnLink</v>
    </spb>
    <spb s="22">
      <v>2008</v>
      <v>square km</v>
      <v>2011</v>
    </spb>
    <spb s="0">
      <v xml:space="preserve">Wikipedia	</v>
      <v xml:space="preserve">Public domain	</v>
      <v xml:space="preserve">http://en.wikipedia.org/wiki/Anguilla	</v>
      <v xml:space="preserve">http://en.wikipedia.org/wiki/Public_domain	</v>
    </spb>
    <spb s="0">
      <v xml:space="preserve">Wikipedia	Cia	travel.state.gov	</v>
      <v xml:space="preserve">CC-BY-SA			</v>
      <v xml:space="preserve">http://en.wikipedia.org/wiki/Antigua_and_Barbuda	https://www.cia.gov/library/publications/the-world-factbook/geos/ac.html?Transportation	https://travel.state.gov/content/travel/en/international-travel/International-Travel-Country-Information-Pages/AntiguaandBarbuda.html	</v>
      <v xml:space="preserve">http://creativecommons.org/licenses/by-sa/3.0/			</v>
    </spb>
    <spb s="0">
      <v xml:space="preserve">Wikipedia	Cia	</v>
      <v xml:space="preserve">CC-BY-SA		</v>
      <v xml:space="preserve">http://es.wikipedia.org/wiki/Antigua_y_Barbuda	https://www.cia.gov/library/publications/the-world-factbook/geos/ac.html?Transportation	</v>
      <v xml:space="preserve">http://creativecommons.org/licenses/by-sa/3.0/		</v>
    </spb>
    <spb s="0">
      <v xml:space="preserve">Wikipedia	Cia	Wikipedia	travel.state.gov	Tasteatlas	</v>
      <v xml:space="preserve">CC-BY-SA		CC-BY-SA			</v>
      <v xml:space="preserve">http://en.wikipedia.org/wiki/Antigua_and_Barbuda	https://www.cia.gov/library/publications/the-world-factbook/geos/ac.html?Transportation	https://en.wikipedia.org/wiki/Antigua_and_Barbuda	https://travel.state.gov/content/travel/en/international-travel/International-Travel-Country-Information-Pages/AntiguaandBarbuda.html	https://www.tasteatlas.com/antigua and barbuda	</v>
      <v xml:space="preserve">http://creativecommons.org/licenses/by-sa/3.0/		http://creativecommons.org/licenses/by-sa/3.0/			</v>
    </spb>
    <spb s="0">
      <v xml:space="preserve">Wikipedia	</v>
      <v xml:space="preserve">CC-BY-SA	</v>
      <v xml:space="preserve">http://en.wikipedia.org/wiki/Antigua_and_Barbuda	</v>
      <v xml:space="preserve">http://creativecommons.org/licenses/by-sa/3.0/	</v>
    </spb>
    <spb s="0">
      <v xml:space="preserve">Wikipedia	Wikipedia	Cia	travel.state.gov	</v>
      <v xml:space="preserve">CC-BY-SA	CC-BY-SA			</v>
      <v xml:space="preserve">http://en.wikipedia.org/wiki/Antigua_and_Barbuda	http://fr.wikipedia.org/wiki/Antigua-et-Barbuda	https://www.cia.gov/library/publications/the-world-factbook/geos/ac.html?Transportation	https://travel.state.gov/content/travel/en/international-travel/International-Travel-Country-Information-Pages/AntiguaandBarbuda.html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https://travel.state.gov/content/travel/en/international-travel/International-Travel-Country-Information-Pages/AntiguaandBarbuda.html	</v>
      <v xml:space="preserve">	</v>
    </spb>
    <spb s="0">
      <v xml:space="preserve">Cia	</v>
      <v xml:space="preserve">	</v>
      <v xml:space="preserve">https://www.cia.gov/library/publications/the-world-factbook/geos/ac.html?Transportation	</v>
      <v xml:space="preserve">	</v>
    </spb>
    <spb s="0">
      <v xml:space="preserve">Wikipedia	Wikidata	</v>
      <v xml:space="preserve">CC-BY-SA		</v>
      <v xml:space="preserve">http://en.wikipedia.org/wiki/Antigua_and_Barbuda	https://www.wikidata.org/wiki/Q781	</v>
      <v xml:space="preserve">http://creativecommons.org/licenses/by-sa/3.0/		</v>
    </spb>
    <spb s="23">
      <v>0</v>
      <v>114</v>
      <v>115</v>
      <v>116</v>
      <v>4</v>
      <v>48</v>
      <v>116</v>
      <v>117</v>
      <v>117</v>
      <v>117</v>
      <v>118</v>
      <v>117</v>
      <v>117</v>
      <v>119</v>
      <v>120</v>
      <v>10</v>
      <v>114</v>
      <v>120</v>
      <v>11</v>
      <v>121</v>
      <v>120</v>
      <v>12</v>
      <v>13</v>
      <v>14</v>
      <v>120</v>
      <v>118</v>
      <v>120</v>
      <v>15</v>
      <v>16</v>
      <v>17</v>
      <v>120</v>
      <v>120</v>
      <v>120</v>
      <v>120</v>
    </spb>
    <spb s="2">
      <v>7</v>
      <v>Name</v>
      <v>LearnMoreOnLink</v>
    </spb>
    <spb s="24">
      <v>2018</v>
      <v>2019</v>
      <v>square km</v>
      <v>per thousand (2018)</v>
      <v>2019</v>
      <v>2018</v>
      <v>2018</v>
      <v>per liter (2010)</v>
      <v>2019</v>
      <v>years (2018)</v>
      <v>2014</v>
      <v>per thousand (2018)</v>
      <v>2019</v>
      <v>2017</v>
      <v>2016</v>
      <v>2016</v>
      <v>2017</v>
      <v>kilotons per year (2016)</v>
      <v>deaths per 100,000 (2017)</v>
      <v>2007</v>
      <v>2015</v>
      <v>2018</v>
      <v>2012</v>
    </spb>
    <spb s="0">
      <v xml:space="preserve">Wikipedia	</v>
      <v xml:space="preserve">Public domain	</v>
      <v xml:space="preserve">http://en.wikipedia.org/wiki/Antigua_and_Barbuda	</v>
      <v xml:space="preserve">http://en.wikipedia.org/wiki/Public_domain	</v>
    </spb>
    <spb s="0">
      <v xml:space="preserve">Wikipedia	Cia	Facebook	</v>
      <v xml:space="preserve">CC-BY-SA			</v>
      <v xml:space="preserve">http://en.wikipedia.org/wiki/Argentina	https://www.cia.gov/library/publications/the-world-factbook/geos/ar.html?Transportation	https://www.facebook.com/Argentina-27071143593/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Facebook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https://www.facebook.com/Argentina-27071143593/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Facebook	Sec	</v>
      <v xml:space="preserve">CC-BY-SA	CC-BY-SA				</v>
      <v xml:space="preserve">http://en.wikipedia.org/wiki/Argentina	http://fr.wikipedia.org/wiki/Argentine	https://www.cia.gov/library/publications/the-world-factbook/geos/ar.html?Transportation	https://www.facebook.com/Argentina-27071143593/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25">
      <v>0</v>
      <v>126</v>
      <v>127</v>
      <v>128</v>
      <v>4</v>
      <v>48</v>
      <v>128</v>
      <v>129</v>
      <v>129</v>
      <v>130</v>
      <v>131</v>
      <v>129</v>
      <v>129</v>
      <v>132</v>
      <v>10</v>
      <v>126</v>
      <v>132</v>
      <v>11</v>
      <v>129</v>
      <v>132</v>
      <v>12</v>
      <v>13</v>
      <v>14</v>
      <v>132</v>
      <v>132</v>
      <v>131</v>
      <v>132</v>
      <v>15</v>
      <v>16</v>
      <v>17</v>
      <v>54</v>
      <v>132</v>
      <v>126</v>
      <v>132</v>
      <v>132</v>
      <v>132</v>
      <v>132</v>
      <v>132</v>
      <v>132</v>
      <v>132</v>
      <v>132</v>
      <v>132</v>
      <v>132</v>
      <v>18</v>
    </spb>
    <spb s="15">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v>
      <v xml:space="preserve">Public domain	</v>
      <v xml:space="preserve">http://en.wikipedia.org/wiki/Argentina	</v>
      <v xml:space="preserve">http://en.wikipedia.org/wiki/Public_domain	</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Cia	Wikipedia	Wikipedia	travel.state.gov	Twitter	</v>
      <v xml:space="preserve">CC-BY-SA		CC-BY-SA	CC-BY-SA			</v>
      <v xml:space="preserve">http://en.wikipedia.org/wiki/Armenia	https://www.cia.gov/library/publications/the-world-factbook/geos/am.html?Transportation	http://ru.wikipedia.org/wiki/Армения	https://en.wikipedia.org/wiki/Armenia	https://travel.state.gov/content/travel/en/international-travel/International-Travel-Country-Information-Pages/Armenia.html	https://twitter.com/armenia	</v>
      <v xml:space="preserve">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travel.state.gov	</v>
      <v xml:space="preserve">CC-BY-SA		</v>
      <v xml:space="preserve">http://en.wikipedia.org/wiki/Armenia	https://travel.state.gov/content/travel/en/international-travel/International-Travel-Country-Information-Pages/Armenia.html	</v>
      <v xml:space="preserve">http://creativecommons.org/licenses/by-sa/3.0/		</v>
    </spb>
    <spb s="0">
      <v xml:space="preserve">travel.state.gov	</v>
      <v xml:space="preserve">	</v>
      <v xml:space="preserve">https://travel.state.gov/content/travel/en/international-travel/International-Travel-Country-Information-Pages/Armenia.html	</v>
      <v xml:space="preserve">	</v>
    </spb>
    <spb s="0">
      <v xml:space="preserve">Cia	</v>
      <v xml:space="preserve">	</v>
      <v xml:space="preserve">https://www.cia.gov/library/publications/the-world-factbook/geos/am.html?Transportation	</v>
      <v xml:space="preserve">	</v>
    </spb>
    <spb s="20">
      <v>0</v>
      <v>136</v>
      <v>137</v>
      <v>138</v>
      <v>4</v>
      <v>48</v>
      <v>138</v>
      <v>139</v>
      <v>139</v>
      <v>140</v>
      <v>141</v>
      <v>139</v>
      <v>139</v>
      <v>142</v>
      <v>143</v>
      <v>10</v>
      <v>136</v>
      <v>143</v>
      <v>11</v>
      <v>139</v>
      <v>143</v>
      <v>12</v>
      <v>13</v>
      <v>14</v>
      <v>143</v>
      <v>143</v>
      <v>141</v>
      <v>143</v>
      <v>15</v>
      <v>16</v>
      <v>17</v>
      <v>54</v>
      <v>143</v>
      <v>143</v>
      <v>143</v>
      <v>143</v>
      <v>143</v>
      <v>143</v>
      <v>143</v>
      <v>143</v>
      <v>143</v>
      <v>143</v>
      <v>143</v>
      <v>18</v>
    </spb>
    <spb s="13">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v>
      <v xml:space="preserve">Public domain	</v>
      <v xml:space="preserve">http://en.wikipedia.org/wiki/Armenia	</v>
      <v xml:space="preserve">http://en.wikipedia.org/wiki/Public_domain	</v>
    </spb>
    <spb s="0">
      <v xml:space="preserve">Wikipedia	Cia	travel.state.gov	</v>
      <v xml:space="preserve">CC-BY-SA			</v>
      <v xml:space="preserve">http://en.wikipedia.org/wiki/Aruba	https://www.cia.gov/library/publications/the-world-factbook/geos/aa.html?Transportation	https://travel.state.gov/content/travel/en/international-travel/International-Travel-Country-Information-Pages/Aruba.html	</v>
      <v xml:space="preserve">http://creativecommons.org/licenses/by-sa/3.0/			</v>
    </spb>
    <spb s="0">
      <v xml:space="preserve">Wikipedia	Cia	</v>
      <v xml:space="preserve">CC-BY-SA		</v>
      <v xml:space="preserve">http://es.wikipedia.org/wiki/Aruba	https://www.cia.gov/library/publications/the-world-factbook/geos/aa.html?Transportation	</v>
      <v xml:space="preserve">http://creativecommons.org/licenses/by-sa/3.0/		</v>
    </spb>
    <spb s="0">
      <v xml:space="preserve">Wikipedia	Wikipedia	travel.state.gov	</v>
      <v xml:space="preserve">CC-BY-SA	CC-BY-SA		</v>
      <v xml:space="preserve">http://en.wikipedia.org/wiki/Aruba	https://en.wikipedia.org/wiki/Aruba	https://travel.state.gov/content/travel/en/international-travel/International-Travel-Country-Information-Pages/Aruba.html	</v>
      <v xml:space="preserve">http://creativecommons.org/licenses/by-sa/3.0/	http://creativecommons.org/licenses/by-sa/3.0/		</v>
    </spb>
    <spb s="0">
      <v xml:space="preserve">Wikipedia	</v>
      <v xml:space="preserve">CC-BY-SA	</v>
      <v xml:space="preserve">http://en.wikipedia.org/wiki/Aruba	</v>
      <v xml:space="preserve">http://creativecommons.org/licenses/by-sa/3.0/	</v>
    </spb>
    <spb s="0">
      <v xml:space="preserve">Wikipedia	Cia	</v>
      <v xml:space="preserve">CC-BY-SA		</v>
      <v xml:space="preserve">http://en.wikipedia.org/wiki/Aruba	https://www.cia.gov/library/publications/the-world-factbook/geos/aa.html?Transportation	</v>
      <v xml:space="preserve">http://creativecommons.org/licenses/by-sa/3.0/		</v>
    </spb>
    <spb s="0">
      <v xml:space="preserve">travel.state.gov	</v>
      <v xml:space="preserve">	</v>
      <v xml:space="preserve">https://travel.state.gov/content/travel/en/international-travel/International-Travel-Country-Information-Pages/Aruba.html	</v>
      <v xml:space="preserve">	</v>
    </spb>
    <spb s="0">
      <v xml:space="preserve">Cia	</v>
      <v xml:space="preserve">	</v>
      <v xml:space="preserve">https://www.cia.gov/library/publications/the-world-factbook/geos/aa.html?Transportation	</v>
      <v xml:space="preserve">	</v>
    </spb>
    <spb s="26">
      <v>0</v>
      <v>147</v>
      <v>148</v>
      <v>149</v>
      <v>4</v>
      <v>48</v>
      <v>149</v>
      <v>150</v>
      <v>150</v>
      <v>151</v>
      <v>147</v>
      <v>152</v>
      <v>153</v>
      <v>10</v>
      <v>11</v>
      <v>150</v>
      <v>13</v>
      <v>153</v>
      <v>147</v>
      <v>153</v>
      <v>15</v>
      <v>16</v>
      <v>153</v>
      <v>153</v>
    </spb>
    <spb s="2">
      <v>8</v>
      <v>Name</v>
      <v>LearnMoreOnLink</v>
    </spb>
    <spb s="27">
      <v>2019</v>
      <v>2017</v>
      <v>square km</v>
      <v>per thousand (2018)</v>
      <v>2019</v>
      <v>2019</v>
      <v>2018</v>
      <v>years (2018)</v>
      <v>2019</v>
      <v>2016</v>
      <v>2016</v>
      <v>1995</v>
      <v>kilotons per year (2016)</v>
      <v>2014</v>
      <v>2016</v>
    </spb>
    <spb s="0">
      <v xml:space="preserve">Wikipedia	</v>
      <v xml:space="preserve">Public domain	</v>
      <v xml:space="preserve">http://en.wikipedia.org/wiki/Aruba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https://www.sec.gov/cgi-bin/browse-edgar?action=getcompany&amp;CIK=0001880244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https://www.wikidata.org/wiki/Q30920289	</v>
      <v xml:space="preserve">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8">
      <v>0</v>
      <v>158</v>
      <v>159</v>
      <v>160</v>
      <v>4</v>
      <v>48</v>
      <v>160</v>
      <v>161</v>
      <v>161</v>
      <v>162</v>
      <v>161</v>
      <v>161</v>
      <v>163</v>
      <v>10</v>
      <v>158</v>
      <v>163</v>
      <v>11</v>
      <v>164</v>
      <v>163</v>
      <v>12</v>
      <v>13</v>
      <v>14</v>
      <v>163</v>
      <v>163</v>
      <v>165</v>
      <v>163</v>
      <v>15</v>
      <v>16</v>
      <v>17</v>
      <v>54</v>
      <v>163</v>
      <v>158</v>
      <v>163</v>
      <v>163</v>
      <v>163</v>
      <v>163</v>
      <v>163</v>
      <v>163</v>
      <v>163</v>
      <v>163</v>
      <v>163</v>
      <v>163</v>
      <v>18</v>
    </spb>
    <spb s="15">
      <v>2019</v>
      <v>2019</v>
      <v>square km</v>
      <v>per thousand (2018)</v>
      <v>2019</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29">
      <v>0</v>
      <v>169</v>
      <v>170</v>
      <v>171</v>
      <v>4</v>
      <v>48</v>
      <v>171</v>
      <v>172</v>
      <v>172</v>
      <v>173</v>
      <v>174</v>
      <v>172</v>
      <v>175</v>
      <v>176</v>
      <v>10</v>
      <v>169</v>
      <v>176</v>
      <v>11</v>
      <v>172</v>
      <v>176</v>
      <v>12</v>
      <v>13</v>
      <v>14</v>
      <v>176</v>
      <v>176</v>
      <v>174</v>
      <v>176</v>
      <v>15</v>
      <v>16</v>
      <v>17</v>
      <v>54</v>
      <v>176</v>
      <v>169</v>
      <v>176</v>
      <v>176</v>
      <v>176</v>
      <v>176</v>
      <v>176</v>
      <v>176</v>
      <v>176</v>
      <v>176</v>
      <v>176</v>
      <v>176</v>
      <v>18</v>
    </spb>
    <spb s="2">
      <v>9</v>
      <v>Name</v>
      <v>LearnMoreOnLink</v>
    </spb>
    <spb s="15">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http://en.wikipedia.org/wiki/Austria	</v>
      <v xml:space="preserve">http://en.wikipedia.org/wiki/Public_domain	</v>
    </spb>
    <spb s="0">
      <v xml:space="preserve">Wikipedia	</v>
      <v xml:space="preserve">CC-BY-SA	</v>
      <v xml:space="preserve">http://en.wikipedia.org/wiki/Upper_Austria	</v>
      <v xml:space="preserve">http://creativecommons.org/licenses/by-sa/3.0/	</v>
    </spb>
    <spb s="30">
      <v>181</v>
      <v>181</v>
      <v>181</v>
      <v>181</v>
      <v>181</v>
      <v>181</v>
      <v>181</v>
      <v>181</v>
      <v>181</v>
    </spb>
    <spb s="2">
      <v>10</v>
      <v>Name</v>
      <v>LearnMoreOnLink</v>
    </spb>
    <spb s="0">
      <v xml:space="preserve">Wikipedia	</v>
      <v xml:space="preserve">Public domain	</v>
      <v xml:space="preserve">http://en.wikipedia.org/wiki/Upper_Austria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4">
      <v>0</v>
      <v>185</v>
      <v>186</v>
      <v>187</v>
      <v>4</v>
      <v>48</v>
      <v>187</v>
      <v>188</v>
      <v>188</v>
      <v>186</v>
      <v>187</v>
      <v>188</v>
      <v>188</v>
      <v>189</v>
      <v>190</v>
      <v>10</v>
      <v>191</v>
      <v>190</v>
      <v>11</v>
      <v>188</v>
      <v>190</v>
      <v>12</v>
      <v>13</v>
      <v>14</v>
      <v>190</v>
      <v>190</v>
      <v>187</v>
      <v>190</v>
      <v>15</v>
      <v>16</v>
      <v>17</v>
      <v>54</v>
      <v>190</v>
      <v>191</v>
      <v>190</v>
      <v>190</v>
      <v>190</v>
      <v>190</v>
      <v>190</v>
      <v>190</v>
      <v>190</v>
      <v>190</v>
      <v>190</v>
      <v>190</v>
      <v>18</v>
    </spb>
    <spb s="15">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v>
      <v xml:space="preserve">Public domain	</v>
      <v xml:space="preserve">http://en.wikipedia.org/wiki/Azerbaijan	</v>
      <v xml:space="preserve">http://en.wikipedia.org/wiki/Public_domain	</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Cia	</v>
      <v xml:space="preserve">CC-BY-SA		</v>
      <v xml:space="preserve">http://es.wikipedia.org/wiki/Bahamas	https://www.cia.gov/library/publications/the-world-factbook/geos/bf.html?Transportation	</v>
      <v xml:space="preserve">http://creativecommons.org/licenses/by-sa/3.0/		</v>
    </spb>
    <spb s="0">
      <v xml:space="preserve">Wikipedia	Wikipedia	travel.state.gov	Sec	</v>
      <v xml:space="preserve">CC-BY-SA	CC-BY-SA			</v>
      <v xml:space="preserve">http://en.wikipedia.org/wiki/The_Bahamas	https://en.wikipedia.org/wiki/The_Bahamas	https://travel.state.gov/content/travel/en/international-travel/International-Travel-Country-Information-Pages/Bahamas.html	https://www.sec.gov/cgi-bin/browse-edgar?action=getcompany&amp;CIK=0001843670	</v>
      <v xml:space="preserve">http://creativecommons.org/licenses/by-sa/3.0/	http://creativecommons.org/licenses/by-sa/3.0/			</v>
    </spb>
    <spb s="0">
      <v xml:space="preserve">Wikipedia	</v>
      <v xml:space="preserve">CC-BY-SA	</v>
      <v xml:space="preserve">http://en.wikipedia.org/wiki/The_Bahamas	</v>
      <v xml:space="preserve">http://creativecommons.org/licenses/by-sa/3.0/	</v>
    </spb>
    <spb s="0">
      <v xml:space="preserve">Wikipedia	Wikipedia	Cia	travel.state.gov	Sec	</v>
      <v xml:space="preserve">CC-BY-SA	CC-BY-SA				</v>
      <v xml:space="preserve">http://en.wikipedia.org/wiki/The_Bahamas	http://fr.wikipedia.org/wiki/Bahamas	https://www.cia.gov/library/publications/the-world-factbook/geos/bf.html?Transportation	https://travel.state.gov/content/travel/en/international-travel/International-Travel-Country-Information-Pages/Bahamas.html	https://www.sec.gov/cgi-bin/browse-edgar?action=getcompany&amp;CIK=0001843670	</v>
      <v xml:space="preserve">http://creativecommons.org/licenses/by-sa/3.0/	http://creativecommons.org/licenses/by-sa/3.0/				</v>
    </spb>
    <spb s="0">
      <v xml:space="preserve">Cia	</v>
      <v xml:space="preserve">	</v>
      <v xml:space="preserve">https://www.cia.gov/library/publications/the-world-factbook/geos/bf.html?Transportation	</v>
      <v xml:space="preserve">	</v>
    </spb>
    <spb s="31">
      <v>0</v>
      <v>195</v>
      <v>196</v>
      <v>197</v>
      <v>4</v>
      <v>48</v>
      <v>197</v>
      <v>198</v>
      <v>198</v>
      <v>198</v>
      <v>199</v>
      <v>198</v>
      <v>200</v>
      <v>10</v>
      <v>195</v>
      <v>200</v>
      <v>11</v>
      <v>198</v>
      <v>200</v>
      <v>12</v>
      <v>13</v>
      <v>14</v>
      <v>200</v>
      <v>200</v>
      <v>199</v>
      <v>200</v>
      <v>15</v>
      <v>16</v>
      <v>17</v>
      <v>200</v>
      <v>200</v>
      <v>200</v>
      <v>200</v>
      <v>18</v>
    </spb>
    <spb s="2">
      <v>11</v>
      <v>Name</v>
      <v>LearnMoreOnLink</v>
    </spb>
    <spb s="32">
      <v>2019</v>
      <v>2019</v>
      <v>square km</v>
      <v>per thousand (2018)</v>
      <v>2019</v>
      <v>2019</v>
      <v>2018</v>
      <v>per liter (2016)</v>
      <v>2019</v>
      <v>years (2018)</v>
      <v>2018</v>
      <v>per thousand (2018)</v>
      <v>2019</v>
      <v>2017</v>
      <v>2016</v>
      <v>2019</v>
      <v>2016</v>
      <v>2017</v>
      <v>kilotons per year (2016)</v>
      <v>deaths per 100,000 (2017)</v>
      <v>2007</v>
      <v>2015</v>
      <v>2018</v>
      <v>1995</v>
      <v>2019</v>
    </spb>
    <spb s="0">
      <v xml:space="preserve">Wikipedia	</v>
      <v xml:space="preserve">Public domain	</v>
      <v xml:space="preserve">http://en.wikipedia.org/wiki/The_Bahamas	</v>
      <v xml:space="preserve">http://en.wikipedia.org/wiki/Public_domain	</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Cia	Wikipedia	travel.state.gov	</v>
      <v xml:space="preserve">CC-BY-SA		CC-BY-SA		</v>
      <v xml:space="preserve">http://en.wikipedia.org/wiki/Bahrain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Wikipedia	travel.state.gov	</v>
      <v xml:space="preserve">CC-BY-SA		</v>
      <v xml:space="preserve">http://en.wikipedia.org/wiki/Bahrain	https://travel.state.gov/content/travel/en/international-travel/International-Travel-Country-Information-Pages/Bahrain.html	</v>
      <v xml:space="preserve">http://creativecommons.org/licenses/by-sa/3.0/		</v>
    </spb>
    <spb s="33">
      <v>0</v>
      <v>205</v>
      <v>206</v>
      <v>207</v>
      <v>4</v>
      <v>206</v>
      <v>207</v>
      <v>206</v>
      <v>206</v>
      <v>208</v>
      <v>206</v>
      <v>209</v>
      <v>210</v>
      <v>10</v>
      <v>205</v>
      <v>210</v>
      <v>11</v>
      <v>206</v>
      <v>210</v>
      <v>12</v>
      <v>13</v>
      <v>14</v>
      <v>210</v>
      <v>210</v>
      <v>211</v>
      <v>210</v>
      <v>15</v>
      <v>16</v>
      <v>17</v>
      <v>54</v>
      <v>210</v>
      <v>205</v>
      <v>210</v>
      <v>210</v>
      <v>210</v>
      <v>18</v>
    </spb>
    <spb s="2">
      <v>12</v>
      <v>Name</v>
      <v>LearnMoreOnLink</v>
    </spb>
    <spb s="34">
      <v>2018</v>
      <v>2019</v>
      <v>square km</v>
      <v>per thousand (2018)</v>
      <v>2020</v>
      <v>2018</v>
      <v>2018</v>
      <v>per liter (2016)</v>
      <v>2019</v>
      <v>years (2018)</v>
      <v>2004</v>
      <v>per thousand (2018)</v>
      <v>2019</v>
      <v>2017</v>
      <v>2016</v>
      <v>2019</v>
      <v>2016</v>
      <v>2015</v>
      <v>kilotons per year (2016)</v>
      <v>deaths per 100,000 (2017)</v>
      <v>kWh (2014)</v>
      <v>2014</v>
      <v>2019</v>
      <v>2015</v>
      <v>2018</v>
      <v>2018</v>
      <v>2019</v>
    </spb>
    <spb s="0">
      <v xml:space="preserve">Wikipedia	</v>
      <v xml:space="preserve">Public domain	</v>
      <v xml:space="preserve">http://en.wikipedia.org/wiki/Bahrain	</v>
      <v xml:space="preserve">http://en.wikipedia.org/wiki/Public_domain	</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Cia	</v>
      <v xml:space="preserve">	</v>
      <v xml:space="preserve">https://www.cia.gov/library/publications/the-world-factbook/geos/bg.html?Transportation	</v>
      <v xml:space="preserve">	</v>
    </spb>
    <spb s="0">
      <v xml:space="preserve">Wikipedia	Cia	Wikipedia	travel.state.gov	</v>
      <v xml:space="preserve">CC-BY-SA		CC-BY-SA		</v>
      <v xml:space="preserve">http://en.wikipedia.org/wiki/Bangladesh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v>
      <v xml:space="preserve">CC-BY-SA	</v>
      <v xml:space="preserve">http://en.wikipedia.org/wiki/Bangladesh	</v>
      <v xml:space="preserve">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Wikipedia	Cia	travel.state.gov	</v>
      <v xml:space="preserve">CC-BY-SA	CC-BY-SA			</v>
      <v xml:space="preserve">http://en.wikipedia.org/wiki/Bangladesh	http://fr.wikipedia.org/wiki/Bangladesh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Wikipedia	Wikidata	</v>
      <v xml:space="preserve">CC-BY-SA		</v>
      <v xml:space="preserve">http://en.wikipedia.org/wiki/Bangladesh	https://www.wikidata.org/wiki/Q902	</v>
      <v xml:space="preserve">http://creativecommons.org/licenses/by-sa/3.0/		</v>
    </spb>
    <spb s="25">
      <v>0</v>
      <v>216</v>
      <v>217</v>
      <v>218</v>
      <v>4</v>
      <v>48</v>
      <v>218</v>
      <v>219</v>
      <v>219</v>
      <v>220</v>
      <v>221</v>
      <v>219</v>
      <v>219</v>
      <v>217</v>
      <v>10</v>
      <v>216</v>
      <v>217</v>
      <v>11</v>
      <v>222</v>
      <v>217</v>
      <v>12</v>
      <v>13</v>
      <v>14</v>
      <v>217</v>
      <v>217</v>
      <v>221</v>
      <v>217</v>
      <v>15</v>
      <v>16</v>
      <v>17</v>
      <v>54</v>
      <v>217</v>
      <v>216</v>
      <v>217</v>
      <v>217</v>
      <v>217</v>
      <v>217</v>
      <v>217</v>
      <v>217</v>
      <v>217</v>
      <v>217</v>
      <v>217</v>
      <v>217</v>
      <v>18</v>
    </spb>
    <spb s="15">
      <v>2019</v>
      <v>2019</v>
      <v>square km</v>
      <v>per thousand (2018)</v>
      <v>2019</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v>
      <v xml:space="preserve">Public domain	</v>
      <v xml:space="preserve">http://no.wikipedia.org/wiki/Bangladesh	</v>
      <v xml:space="preserve">http://en.wikipedia.org/wiki/Public_domain	</v>
    </spb>
    <spb s="0">
      <v xml:space="preserve">Wikipedia	Cia	travel.state.gov	</v>
      <v xml:space="preserve">CC-BY-SA			</v>
      <v xml:space="preserve">http://en.wikipedia.org/wiki/Barbados	https://www.cia.gov/library/publications/the-world-factbook/geos/bb.html?Transportation	https://travel.state.gov/content/travel/en/international-travel/International-Travel-Country-Information-Pages/Barbados.html	</v>
      <v xml:space="preserve">http://creativecommons.org/licenses/by-sa/3.0/			</v>
    </spb>
    <spb s="0">
      <v xml:space="preserve">Wikipedia	Wikipedia	Wikipedia	Cia	</v>
      <v xml:space="preserve">CC-BY-SA	CC-BY-SA	CC-BY-SA		</v>
      <v xml:space="preserve">http://de.wikipedia.org/wiki/Barbados	http://es.wikipedia.org/wiki/Barbados	http://fr.wikipedia.org/wiki/Barbade	https://www.cia.gov/library/publications/the-world-factbook/geos/bb.html?Transportation	</v>
      <v xml:space="preserve">http://creativecommons.org/licenses/by-sa/3.0/	http://creativecommons.org/licenses/by-sa/3.0/	http://creativecommons.org/licenses/by-sa/3.0/		</v>
    </spb>
    <spb s="0">
      <v xml:space="preserve">Wikipedia	Cia	Wikipedia	travel.state.gov	Twitter	Sec	</v>
      <v xml:space="preserve">CC-BY-SA		CC-BY-SA				</v>
      <v xml:space="preserve">http://en.wikipedia.org/wiki/Barbados	https://www.cia.gov/library/publications/the-world-factbook/geos/bb.html?Transportation	https://en.wikipedia.org/wiki/Barbados	https://travel.state.gov/content/travel/en/international-travel/International-Travel-Country-Information-Pages/Barbados.html	https://twitter.com/Barbados	https://www.sec.gov/cgi-bin/browse-edgar?action=getcompany&amp;CIK=0001878280	</v>
      <v xml:space="preserve">http://creativecommons.org/licenses/by-sa/3.0/		http://creativecommons.org/licenses/by-sa/3.0/				</v>
    </spb>
    <spb s="0">
      <v xml:space="preserve">Wikipedia	</v>
      <v xml:space="preserve">CC-BY-SA	</v>
      <v xml:space="preserve">http://en.wikipedia.org/wiki/Barbados	</v>
      <v xml:space="preserve">http://creativecommons.org/licenses/by-sa/3.0/	</v>
    </spb>
    <spb s="0">
      <v xml:space="preserve">Wikipedia	Wikipedia	Cia	travel.state.gov	</v>
      <v xml:space="preserve">CC-BY-SA	CC-BY-SA			</v>
      <v xml:space="preserve">http://en.wikipedia.org/wiki/Barbados	http://fr.wikipedia.org/wiki/Barbade	https://www.cia.gov/library/publications/the-world-factbook/geos/bb.html?Transportation	https://travel.state.gov/content/travel/en/international-travel/International-Travel-Country-Information-Pages/Barbados.html	</v>
      <v xml:space="preserve">http://creativecommons.org/licenses/by-sa/3.0/	http://creativecommons.org/licenses/by-sa/3.0/			</v>
    </spb>
    <spb s="0">
      <v xml:space="preserve">Cia	</v>
      <v xml:space="preserve">	</v>
      <v xml:space="preserve">https://www.cia.gov/library/publications/the-world-factbook/geos/bb.html?Transportation	</v>
      <v xml:space="preserve">	</v>
    </spb>
    <spb s="0">
      <v xml:space="preserve">Wikipedia	Wikidata	</v>
      <v xml:space="preserve">CC-BY-SA		</v>
      <v xml:space="preserve">http://en.wikipedia.org/wiki/Barbados	https://www.wikidata.org/wiki/Q244	</v>
      <v xml:space="preserve">http://creativecommons.org/licenses/by-sa/3.0/		</v>
    </spb>
    <spb s="35">
      <v>0</v>
      <v>226</v>
      <v>227</v>
      <v>228</v>
      <v>4</v>
      <v>48</v>
      <v>228</v>
      <v>229</v>
      <v>229</v>
      <v>229</v>
      <v>230</v>
      <v>229</v>
      <v>229</v>
      <v>231</v>
      <v>10</v>
      <v>226</v>
      <v>231</v>
      <v>11</v>
      <v>232</v>
      <v>231</v>
      <v>12</v>
      <v>13</v>
      <v>14</v>
      <v>231</v>
      <v>231</v>
      <v>230</v>
      <v>231</v>
      <v>15</v>
      <v>16</v>
      <v>17</v>
      <v>231</v>
      <v>226</v>
      <v>231</v>
      <v>231</v>
      <v>231</v>
      <v>18</v>
    </spb>
    <spb s="2">
      <v>13</v>
      <v>Name</v>
      <v>LearnMoreOnLink</v>
    </spb>
    <spb s="36">
      <v>2019</v>
      <v>2019</v>
      <v>square km</v>
      <v>per thousand (2018)</v>
      <v>2019</v>
      <v>2019</v>
      <v>2018</v>
      <v>per liter (2014)</v>
      <v>2019</v>
      <v>years (2018)</v>
      <v>2016</v>
      <v>per thousand (2018)</v>
      <v>2019</v>
      <v>2017</v>
      <v>2016</v>
      <v>2019</v>
      <v>2016</v>
      <v>2017</v>
      <v>kilotons per year (2016)</v>
      <v>deaths per 100,000 (2017)</v>
      <v>2007</v>
      <v>2019</v>
      <v>2015</v>
      <v>2018</v>
      <v>2011</v>
      <v>2019</v>
    </spb>
    <spb s="0">
      <v xml:space="preserve">Wikipedia	</v>
      <v xml:space="preserve">Public domain	</v>
      <v xml:space="preserve">http://en.wikipedia.org/wiki/Barbados	</v>
      <v xml:space="preserve">http://en.wikipedia.org/wiki/Public_domain	</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Cia	travel.state.gov	</v>
      <v xml:space="preserve">CC-BY-SA	CC-BY-SA			</v>
      <v xml:space="preserve">http://en.wikipedia.org/wiki/Belarus	https://en.wikipedia.org/wiki/Belarus	https://www.cia.gov/library/publications/the-world-factbook/geos/bo.html?Transportation	https://travel.state.gov/content/travel/en/international-travel/International-Travel-Country-Information-Pages/Belarus.html	</v>
      <v xml:space="preserve">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travel.state.gov	</v>
      <v xml:space="preserve">	</v>
      <v xml:space="preserve">https://travel.state.gov/content/travel/en/international-travel/International-Travel-Country-Information-Pages/Belarus.html	</v>
      <v xml:space="preserve">	</v>
    </spb>
    <spb s="0">
      <v xml:space="preserve">Cia	</v>
      <v xml:space="preserve">	</v>
      <v xml:space="preserve">https://www.cia.gov/library/publications/the-world-factbook/geos/bo.html?Transportation	</v>
      <v xml:space="preserve">	</v>
    </spb>
    <spb s="37">
      <v>237</v>
      <v>238</v>
      <v>239</v>
      <v>4</v>
      <v>48</v>
      <v>239</v>
      <v>240</v>
      <v>240</v>
      <v>241</v>
      <v>237</v>
      <v>240</v>
      <v>240</v>
      <v>242</v>
      <v>243</v>
      <v>10</v>
      <v>237</v>
      <v>243</v>
      <v>11</v>
      <v>240</v>
      <v>243</v>
      <v>12</v>
      <v>13</v>
      <v>14</v>
      <v>243</v>
      <v>243</v>
      <v>237</v>
      <v>243</v>
      <v>15</v>
      <v>16</v>
      <v>17</v>
      <v>54</v>
      <v>243</v>
      <v>237</v>
      <v>243</v>
      <v>243</v>
      <v>243</v>
      <v>243</v>
      <v>243</v>
      <v>243</v>
      <v>243</v>
      <v>243</v>
      <v>243</v>
      <v>243</v>
      <v>18</v>
    </spb>
    <spb s="2">
      <v>14</v>
      <v>Name</v>
      <v>LearnMoreOnLink</v>
    </spb>
    <spb s="38">
      <v>2019</v>
      <v>square km</v>
      <v>per thousand (2018)</v>
      <v>2019</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v>
      <v xml:space="preserve">Public domain	</v>
      <v xml:space="preserve">http://en.wikipedia.org/wiki/Belarus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https://www.sec.gov/cgi-bin/browse-edgar?action=getcompany&amp;CIK=0001857190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Wikidata	</v>
      <v xml:space="preserve">CC-BY-SA		</v>
      <v xml:space="preserve">http://en.wikipedia.org/wiki/Belgium	https://www.wikidata.org/wiki/Q25418260	</v>
      <v xml:space="preserve">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39">
      <v>0</v>
      <v>248</v>
      <v>249</v>
      <v>250</v>
      <v>4</v>
      <v>48</v>
      <v>250</v>
      <v>251</v>
      <v>251</v>
      <v>252</v>
      <v>251</v>
      <v>251</v>
      <v>253</v>
      <v>249</v>
      <v>10</v>
      <v>248</v>
      <v>249</v>
      <v>11</v>
      <v>254</v>
      <v>249</v>
      <v>12</v>
      <v>13</v>
      <v>14</v>
      <v>249</v>
      <v>249</v>
      <v>255</v>
      <v>249</v>
      <v>15</v>
      <v>16</v>
      <v>17</v>
      <v>54</v>
      <v>249</v>
      <v>248</v>
      <v>249</v>
      <v>249</v>
      <v>249</v>
      <v>249</v>
      <v>249</v>
      <v>249</v>
      <v>249</v>
      <v>249</v>
      <v>249</v>
      <v>249</v>
      <v>18</v>
    </spb>
    <spb s="2">
      <v>15</v>
      <v>Name</v>
      <v>LearnMoreOnLink</v>
    </spb>
    <spb s="15">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https://de.wikipedia.org/wiki/Belgien	</v>
      <v xml:space="preserve">http://en.wikipedia.org/wiki/Public_domain	</v>
    </spb>
    <spb s="0">
      <v xml:space="preserve">Wikipedia	Cia	travel.state.gov	</v>
      <v xml:space="preserve">CC-BY-SA			</v>
      <v xml:space="preserve">http://en.wikipedia.org/wiki/Belize	https://www.cia.gov/library/publications/the-world-factbook/geos/bh.html?Transportation	https://travel.state.gov/content/travel/en/international-travel/International-Travel-Country-Information-Pages/Belize.html	</v>
      <v xml:space="preserve">http://creativecommons.org/licenses/by-sa/3.0/			</v>
    </spb>
    <spb s="0">
      <v xml:space="preserve">Wikipedia	Wikipedia	Wikipedia	Cia	</v>
      <v xml:space="preserve">CC-BY-SA	CC-BY-SA	CC-BY-SA		</v>
      <v xml:space="preserve">http://en.wikipedia.org/wiki/Belize	http://es.wikipedia.org/wiki/Belice	http://fr.wikipedia.org/wiki/Belize	https://www.cia.gov/library/publications/the-world-factbook/geos/bh.html?Transportation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http://en.wikipedia.org/wiki/Belize	https://www.cia.gov/library/publications/the-world-factbook/geos/bh.html?Transportation	https://en.wikipedia.org/wiki/Belize	https://travel.state.gov/content/travel/en/international-travel/International-Travel-Country-Information-Pages/Belize.html	</v>
      <v xml:space="preserve">http://creativecommons.org/licenses/by-sa/3.0/		http://creativecommons.org/licenses/by-sa/3.0/		</v>
    </spb>
    <spb s="0">
      <v xml:space="preserve">Wikipedia	</v>
      <v xml:space="preserve">CC-BY-SA	</v>
      <v xml:space="preserve">http://en.wikipedia.org/wiki/Belize	</v>
      <v xml:space="preserve">http://creativecommons.org/licenses/by-sa/3.0/	</v>
    </spb>
    <spb s="0">
      <v xml:space="preserve">Wikipedia	Cia	</v>
      <v xml:space="preserve">CC-BY-SA		</v>
      <v xml:space="preserve">http://en.wikipedia.org/wiki/Belize	https://www.cia.gov/library/publications/the-world-factbook/geos/bh.html?Transportation	</v>
      <v xml:space="preserve">http://creativecommons.org/licenses/by-sa/3.0/		</v>
    </spb>
    <spb s="0">
      <v xml:space="preserve">travel.state.gov	</v>
      <v xml:space="preserve">	</v>
      <v xml:space="preserve">https://travel.state.gov/content/travel/en/international-travel/International-Travel-Country-Information-Pages/Belize.html	</v>
      <v xml:space="preserve">	</v>
    </spb>
    <spb s="0">
      <v xml:space="preserve">Cia	</v>
      <v xml:space="preserve">	</v>
      <v xml:space="preserve">https://www.cia.gov/library/publications/the-world-factbook/geos/bh.html?Transportation	</v>
      <v xml:space="preserve">	</v>
    </spb>
    <spb s="0">
      <v xml:space="preserve">Wikipedia	Wikipedia	Cia	</v>
      <v xml:space="preserve">CC-BY-SA	CC-BY-SA		</v>
      <v xml:space="preserve">http://en.wikipedia.org/wiki/Belize	http://fr.wikipedia.org/wiki/Belize	https://www.cia.gov/library/publications/the-world-factbook/geos/bh.html?Transportation	</v>
      <v xml:space="preserve">http://creativecommons.org/licenses/by-sa/3.0/	http://creativecommons.org/licenses/by-sa/3.0/		</v>
    </spb>
    <spb s="40">
      <v>0</v>
      <v>260</v>
      <v>261</v>
      <v>262</v>
      <v>4</v>
      <v>48</v>
      <v>262</v>
      <v>263</v>
      <v>263</v>
      <v>264</v>
      <v>263</v>
      <v>263</v>
      <v>265</v>
      <v>266</v>
      <v>10</v>
      <v>260</v>
      <v>266</v>
      <v>11</v>
      <v>263</v>
      <v>266</v>
      <v>12</v>
      <v>13</v>
      <v>14</v>
      <v>266</v>
      <v>266</v>
      <v>267</v>
      <v>266</v>
      <v>15</v>
      <v>16</v>
      <v>17</v>
      <v>266</v>
      <v>266</v>
      <v>266</v>
      <v>266</v>
      <v>266</v>
      <v>266</v>
      <v>266</v>
      <v>266</v>
      <v>266</v>
      <v>266</v>
      <v>266</v>
      <v>18</v>
    </spb>
    <spb s="2">
      <v>16</v>
      <v>Name</v>
      <v>LearnMoreOnLink</v>
    </spb>
    <spb s="41">
      <v>2017</v>
      <v>2019</v>
      <v>square km</v>
      <v>per thousand (2018)</v>
      <v>2019</v>
      <v>2015</v>
      <v>2018</v>
      <v>per liter (2016)</v>
      <v>2019</v>
      <v>years (2018)</v>
      <v>2017</v>
      <v>per thousand (2018)</v>
      <v>2019</v>
      <v>2017</v>
      <v>2016</v>
      <v>2019</v>
      <v>2016</v>
      <v>2017</v>
      <v>kilotons per year (2016)</v>
      <v>deaths per 100,000 (2017)</v>
      <v>2007</v>
      <v>1999</v>
      <v>1999</v>
      <v>1999</v>
      <v>1999</v>
      <v>1999</v>
      <v>2015</v>
      <v>1999</v>
      <v>1999</v>
      <v>2018</v>
      <v>2017</v>
      <v>2019</v>
    </spb>
    <spb s="0">
      <v xml:space="preserve">Wikipedia	</v>
      <v xml:space="preserve">Public domain	</v>
      <v xml:space="preserve">http://en.wikipedia.org/wiki/Belize	</v>
      <v xml:space="preserve">http://en.wikipedia.org/wiki/Public_domain	</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Cia	</v>
      <v xml:space="preserve">	</v>
      <v xml:space="preserve">https://www.cia.gov/library/publications/the-world-factbook/geos/bn.html?Transportation	</v>
      <v xml:space="preserve">	</v>
    </spb>
    <spb s="0">
      <v xml:space="preserve">Wikipedia	Cia	Wikipedia	travel.state.gov	</v>
      <v xml:space="preserve">CC-BY-SA		CC-BY-SA		</v>
      <v xml:space="preserve">http://en.wikipedia.org/wiki/Benin	https://www.cia.gov/library/publications/the-world-factbook/geos/bn.html?Transportation	https://en.wikipedia.org/wiki/Benin	https://travel.state.gov/content/travel/en/international-travel/International-Travel-Country-Information-Pages/Benin.html	</v>
      <v xml:space="preserve">http://creativecommons.org/licenses/by-sa/3.0/		http://creativecommons.org/licenses/by-sa/3.0/		</v>
    </spb>
    <spb s="0">
      <v xml:space="preserve">Wikipedia	</v>
      <v xml:space="preserve">CC-BY-SA	</v>
      <v xml:space="preserve">http://en.wikipedia.org/wiki/Benin	</v>
      <v xml:space="preserve">http://creativecommons.org/licenses/by-sa/3.0/	</v>
    </spb>
    <spb s="0">
      <v xml:space="preserve">Wikipedia	Cia	</v>
      <v xml:space="preserve">CC-BY-SA		</v>
      <v xml:space="preserve">http://en.wikipedia.org/wiki/Benin	https://www.cia.gov/library/publications/the-world-factbook/geos/bn.html?Transportation	</v>
      <v xml:space="preserve">http://creativecommons.org/licenses/by-sa/3.0/		</v>
    </spb>
    <spb s="0">
      <v xml:space="preserve">travel.state.gov	</v>
      <v xml:space="preserve">	</v>
      <v xml:space="preserve">https://travel.state.gov/content/travel/en/international-travel/International-Travel-Country-Information-Pages/Benin.html	</v>
      <v xml:space="preserve">	</v>
    </spb>
    <spb s="42">
      <v>0</v>
      <v>272</v>
      <v>273</v>
      <v>274</v>
      <v>4</v>
      <v>48</v>
      <v>274</v>
      <v>275</v>
      <v>275</v>
      <v>276</v>
      <v>275</v>
      <v>275</v>
      <v>277</v>
      <v>273</v>
      <v>10</v>
      <v>272</v>
      <v>273</v>
      <v>11</v>
      <v>275</v>
      <v>273</v>
      <v>12</v>
      <v>13</v>
      <v>14</v>
      <v>273</v>
      <v>273</v>
      <v>275</v>
      <v>273</v>
      <v>15</v>
      <v>16</v>
      <v>17</v>
      <v>54</v>
      <v>273</v>
      <v>273</v>
      <v>273</v>
      <v>273</v>
      <v>273</v>
      <v>273</v>
      <v>273</v>
      <v>273</v>
      <v>273</v>
      <v>273</v>
      <v>273</v>
      <v>18</v>
    </spb>
    <spb s="13">
      <v>2019</v>
      <v>2019</v>
      <v>square km</v>
      <v>per thousand (2018)</v>
      <v>2019</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v>
      <v xml:space="preserve">Public domain	</v>
      <v xml:space="preserve">http://en.wikipedia.org/wiki/Benin	</v>
      <v xml:space="preserve">http://en.wikipedia.org/wiki/Public_domain	</v>
    </spb>
    <spb s="0">
      <v xml:space="preserve">Wikipedia	Cia	travel.state.gov	</v>
      <v xml:space="preserve">CC-BY-SA			</v>
      <v xml:space="preserve">http://en.wikipedia.org/wiki/Bermuda	https://www.cia.gov/library/publications/the-world-factbook/geos/bd.html?Transportation	https://travel.state.gov/content/travel/en/international-travel/International-Travel-Country-Information-Pages/Bermuda.html	</v>
      <v xml:space="preserve">http://creativecommons.org/licenses/by-sa/3.0/			</v>
    </spb>
    <spb s="0">
      <v xml:space="preserve">Wikipedia	</v>
      <v xml:space="preserve">CC-BY-SA	</v>
      <v xml:space="preserve">http://en.wikipedia.org/wiki/Bermuda	</v>
      <v xml:space="preserve">http://creativecommons.org/licenses/by-sa/3.0/	</v>
    </spb>
    <spb s="0">
      <v xml:space="preserve">Wikipedia	Wikipedia	travel.state.gov	Twitter	Sec	</v>
      <v xml:space="preserve">CC-BY-SA	CC-BY-SA				</v>
      <v xml:space="preserve">http://en.wikipedia.org/wiki/Bermuda	https://en.wikipedia.org/wiki/Bermuda	https://travel.state.gov/content/travel/en/international-travel/International-Travel-Country-Information-Pages/Bermuda.html	https://twitter.com/Bermuda	https://www.sec.gov/cgi-bin/browse-edgar?action=getcompany&amp;CIK=0001845874	</v>
      <v xml:space="preserve">http://creativecommons.org/licenses/by-sa/3.0/	http://creativecommons.org/licenses/by-sa/3.0/				</v>
    </spb>
    <spb s="0">
      <v xml:space="preserve">Wikipedia	Wikidata	</v>
      <v xml:space="preserve">CC-BY-SA		</v>
      <v xml:space="preserve">http://en.wikipedia.org/wiki/Bermuda	https://www.wikidata.org/wiki/Q1542520	</v>
      <v xml:space="preserve">http://creativecommons.org/licenses/by-sa/3.0/		</v>
    </spb>
    <spb s="0">
      <v xml:space="preserve">Cia	</v>
      <v xml:space="preserve">	</v>
      <v xml:space="preserve">https://www.cia.gov/library/publications/the-world-factbook/geos/bd.html?Transportation	</v>
      <v xml:space="preserve">	</v>
    </spb>
    <spb s="0">
      <v xml:space="preserve">Wikipedia	Cia	travel.state.gov	Sec	</v>
      <v xml:space="preserve">CC-BY-SA				</v>
      <v xml:space="preserve">http://en.wikipedia.org/wiki/Bermuda	https://www.cia.gov/library/publications/the-world-factbook/geos/bd.html?Transportation	https://travel.state.gov/content/travel/en/international-travel/International-Travel-Country-Information-Pages/Bermuda.html	https://www.sec.gov/cgi-bin/browse-edgar?action=getcompany&amp;CIK=0001845874	</v>
      <v xml:space="preserve">http://creativecommons.org/licenses/by-sa/3.0/				</v>
    </spb>
    <spb s="43">
      <v>281</v>
      <v>282</v>
      <v>283</v>
      <v>4</v>
      <v>48</v>
      <v>283</v>
      <v>282</v>
      <v>282</v>
      <v>282</v>
      <v>10</v>
      <v>11</v>
      <v>284</v>
      <v>13</v>
      <v>285</v>
      <v>286</v>
      <v>285</v>
      <v>15</v>
      <v>16</v>
      <v>281</v>
      <v>285</v>
      <v>285</v>
    </spb>
    <spb s="2">
      <v>17</v>
      <v>Name</v>
      <v>LearnMoreOnLink</v>
    </spb>
    <spb s="44">
      <v>2013</v>
      <v>square km</v>
      <v>per thousand (2018)</v>
      <v>2019</v>
      <v>2018</v>
      <v>years (2018)</v>
      <v>2019</v>
      <v>2016</v>
      <v>2016</v>
      <v>1997</v>
      <v>kilotons per year (2016)</v>
      <v>2019</v>
      <v>2015</v>
      <v>2018</v>
    </spb>
    <spb s="0">
      <v xml:space="preserve">Wikipedia	</v>
      <v xml:space="preserve">Public domain	</v>
      <v xml:space="preserve">http://en.wikipedia.org/wiki/Bermuda	</v>
      <v xml:space="preserve">http://en.wikipedia.org/wiki/Public_domain	</v>
    </spb>
    <spb s="0">
      <v xml:space="preserve">Wikipedia	Cia	travel.state.gov	</v>
      <v xml:space="preserve">CC-BY-SA			</v>
      <v xml:space="preserve">http://en.wikipedia.org/wiki/Bhutan	https://www.cia.gov/library/publications/the-world-factbook/geos/bt.html?Transportation	https://travel.state.gov/content/travel/en/international-travel/International-Travel-Country-Information-Pages/Bhutan.html	</v>
      <v xml:space="preserve">http://creativecommons.org/licenses/by-sa/3.0/			</v>
    </spb>
    <spb s="0">
      <v xml:space="preserve">Wikipedia	Wikipedia	Cia	</v>
      <v xml:space="preserve">CC-BY-SA	CC-BY-SA		</v>
      <v xml:space="preserve">http://en.wikipedia.org/wiki/Bhutan	http://fr.wikipedia.org/wiki/Bhoutan	https://www.cia.gov/library/publications/the-world-factbook/geos/bt.html?Transportation	</v>
      <v xml:space="preserve">http://creativecommons.org/licenses/by-sa/3.0/	http://creativecommons.org/licenses/by-sa/3.0/		</v>
    </spb>
    <spb s="0">
      <v xml:space="preserve">Wikipedia	Wikipedia	travel.state.gov	</v>
      <v xml:space="preserve">CC-BY-SA	CC-BY-SA		</v>
      <v xml:space="preserve">http://en.wikipedia.org/wiki/Bhutan	https://en.wikipedia.org/wiki/Bhutan	https://travel.state.gov/content/travel/en/international-travel/International-Travel-Country-Information-Pages/Bhutan.html	</v>
      <v xml:space="preserve">http://creativecommons.org/licenses/by-sa/3.0/	http://creativecommons.org/licenses/by-sa/3.0/		</v>
    </spb>
    <spb s="0">
      <v xml:space="preserve">Wikipedia	</v>
      <v xml:space="preserve">CC-BY-SA	</v>
      <v xml:space="preserve">http://en.wikipedia.org/wiki/Bhutan	</v>
      <v xml:space="preserve">http://creativecommons.org/licenses/by-sa/3.0/	</v>
    </spb>
    <spb s="0">
      <v xml:space="preserve">Wikipedia	Cia	</v>
      <v xml:space="preserve">CC-BY-SA		</v>
      <v xml:space="preserve">http://en.wikipedia.org/wiki/Bhutan	https://www.cia.gov/library/publications/the-world-factbook/geos/bt.html?Transportation	</v>
      <v xml:space="preserve">http://creativecommons.org/licenses/by-sa/3.0/		</v>
    </spb>
    <spb s="0">
      <v xml:space="preserve">Wikipedia	Wikipedia	Cia	travel.state.gov	</v>
      <v xml:space="preserve">CC-BY-SA	CC-BY-SA			</v>
      <v xml:space="preserve">http://en.wikipedia.org/wiki/Bhutan	http://fr.wikipedia.org/wiki/Bhoutan	https://www.cia.gov/library/publications/the-world-factbook/geos/bt.html?Transportation	https://travel.state.gov/content/travel/en/international-travel/International-Travel-Country-Information-Pages/Bhutan.html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https://travel.state.gov/content/travel/en/international-travel/International-Travel-Country-Information-Pages/Bhutan.html	</v>
      <v xml:space="preserve">	</v>
    </spb>
    <spb s="0">
      <v xml:space="preserve">Cia	</v>
      <v xml:space="preserve">	</v>
      <v xml:space="preserve">https://www.cia.gov/library/publications/the-world-factbook/geos/bt.html?Transportation	</v>
      <v xml:space="preserve">	</v>
    </spb>
    <spb s="45">
      <v>0</v>
      <v>291</v>
      <v>292</v>
      <v>293</v>
      <v>4</v>
      <v>48</v>
      <v>293</v>
      <v>294</v>
      <v>294</v>
      <v>295</v>
      <v>296</v>
      <v>294</v>
      <v>294</v>
      <v>297</v>
      <v>298</v>
      <v>10</v>
      <v>291</v>
      <v>298</v>
      <v>11</v>
      <v>294</v>
      <v>298</v>
      <v>12</v>
      <v>13</v>
      <v>14</v>
      <v>298</v>
      <v>298</v>
      <v>296</v>
      <v>298</v>
      <v>15</v>
      <v>16</v>
      <v>17</v>
      <v>298</v>
      <v>298</v>
      <v>298</v>
      <v>298</v>
      <v>298</v>
      <v>298</v>
      <v>298</v>
      <v>298</v>
      <v>298</v>
      <v>298</v>
      <v>298</v>
      <v>18</v>
    </spb>
    <spb s="41">
      <v>2019</v>
      <v>2018</v>
      <v>square km</v>
      <v>per thousand (2018)</v>
      <v>2019</v>
      <v>2019</v>
      <v>2018</v>
      <v>per liter (2016)</v>
      <v>2019</v>
      <v>years (2018)</v>
      <v>2018</v>
      <v>per thousand (2018)</v>
      <v>2019</v>
      <v>2000</v>
      <v>2016</v>
      <v>2019</v>
      <v>2016</v>
      <v>2018</v>
      <v>kilotons per year (2016)</v>
      <v>deaths per 100,000 (2017)</v>
      <v>2007</v>
      <v>2017</v>
      <v>2017</v>
      <v>2017</v>
      <v>2017</v>
      <v>2017</v>
      <v>2015</v>
      <v>2017</v>
      <v>2017</v>
      <v>2018</v>
      <v>2018</v>
      <v>2019</v>
    </spb>
    <spb s="0">
      <v xml:space="preserve">Wikipedia	</v>
      <v xml:space="preserve">Public domain	</v>
      <v xml:space="preserve">http://en.wikipedia.org/wiki/Bhutan	</v>
      <v xml:space="preserve">http://en.wikipedia.org/wiki/Public_domain	</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Wikipedia	Wikipedia	Cia	</v>
      <v xml:space="preserve">CC-BY-SA	CC-BY-SA	CC-BY-SA		</v>
      <v xml:space="preserve">http://en.wikipedia.org/wiki/Bolivia	http://es.wikipedia.org/wiki/Bolivia	http://fr.wikipedia.org/wiki/Bolivie	https://www.cia.gov/library/publications/the-world-factbook/geos/bl.html?Transportation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http://en.wikipedia.org/wiki/Bolivia	http://vi.wikipedia.org/wiki/Bolivia_(định_hướng)	https://en.wikipedia.org/wiki/Bolivia	https://travel.state.gov/content/travel/en/international-travel/International-Travel-Country-Information-Pages/Bolivia.html	</v>
      <v xml:space="preserve">http://creativecommons.org/licenses/by-sa/3.0/	http://creativecommons.org/licenses/by-sa/3.0/	http://creativecommons.org/licenses/by-sa/3.0/		</v>
    </spb>
    <spb s="0">
      <v xml:space="preserve">Wikipedia	</v>
      <v xml:space="preserve">CC-BY-SA	</v>
      <v xml:space="preserve">http://en.wikipedia.org/wiki/Bolivia	</v>
      <v xml:space="preserve">http://creativecommons.org/licenses/by-sa/3.0/	</v>
    </spb>
    <spb s="0">
      <v xml:space="preserve">Wikipedia	Cia	</v>
      <v xml:space="preserve">CC-BY-SA		</v>
      <v xml:space="preserve">http://en.wikipedia.org/wiki/Bolivia	https://www.cia.gov/library/publications/the-world-factbook/geos/bl.html?Transportation	</v>
      <v xml:space="preserve">http://creativecommons.org/licenses/by-sa/3.0/		</v>
    </spb>
    <spb s="0">
      <v xml:space="preserve">travel.state.gov	</v>
      <v xml:space="preserve">	</v>
      <v xml:space="preserve">https://travel.state.gov/content/travel/en/international-travel/International-Travel-Country-Information-Pages/Bolivia.html	</v>
      <v xml:space="preserve">	</v>
    </spb>
    <spb s="0">
      <v xml:space="preserve">Cia	</v>
      <v xml:space="preserve">	</v>
      <v xml:space="preserve">https://www.cia.gov/library/publications/the-world-factbook/geos/bl.html?Transportation	</v>
      <v xml:space="preserve">	</v>
    </spb>
    <spb s="0">
      <v xml:space="preserve">Wikipedia	Wikipedia	travel.state.gov	</v>
      <v xml:space="preserve">CC-BY-SA	CC-BY-SA		</v>
      <v xml:space="preserve">http://en.wikipedia.org/wiki/Bolivia	http://fr.wikipedia.org/wiki/Bolivie	https://travel.state.gov/content/travel/en/international-travel/International-Travel-Country-Information-Pages/Bolivia.html	</v>
      <v xml:space="preserve">http://creativecommons.org/licenses/by-sa/3.0/	http://creativecommons.org/licenses/by-sa/3.0/		</v>
    </spb>
    <spb s="46">
      <v>0</v>
      <v>302</v>
      <v>303</v>
      <v>304</v>
      <v>4</v>
      <v>48</v>
      <v>304</v>
      <v>305</v>
      <v>305</v>
      <v>306</v>
      <v>305</v>
      <v>305</v>
      <v>307</v>
      <v>308</v>
      <v>10</v>
      <v>302</v>
      <v>308</v>
      <v>11</v>
      <v>305</v>
      <v>308</v>
      <v>12</v>
      <v>13</v>
      <v>14</v>
      <v>308</v>
      <v>308</v>
      <v>309</v>
      <v>308</v>
      <v>15</v>
      <v>16</v>
      <v>17</v>
      <v>54</v>
      <v>308</v>
      <v>308</v>
      <v>308</v>
      <v>308</v>
      <v>308</v>
      <v>308</v>
      <v>308</v>
      <v>308</v>
      <v>308</v>
      <v>308</v>
      <v>18</v>
    </spb>
    <spb s="2">
      <v>18</v>
      <v>Name</v>
      <v>LearnMoreOnLink</v>
    </spb>
    <spb s="47">
      <v>2019</v>
      <v>2019</v>
      <v>square km</v>
      <v>per thousand (2018)</v>
      <v>2019</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v>
      <v xml:space="preserve">Public domain	</v>
      <v xml:space="preserve">http://de.wikipedia.org/wiki/Bolivien	</v>
      <v xml:space="preserve">http://en.wikipedia.org/wiki/Public_domain	</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Cia	</v>
      <v xml:space="preserve">CC-BY-SA		</v>
      <v xml:space="preserve">http://es.wikipedia.org/wiki/Bosnia-Herzegovina	https://www.cia.gov/library/publications/the-world-factbook/geos/bk.html?Transportation	</v>
      <v xml:space="preserve">http://creativecommons.org/licenses/by-sa/3.0/		</v>
    </spb>
    <spb s="0">
      <v xml:space="preserve">Wikipedia	Cia	Wikipedia	travel.state.gov	Tasteatlas	</v>
      <v xml:space="preserve">CC-BY-SA		CC-BY-SA			</v>
      <v xml:space="preserve">http://en.wikipedia.org/wiki/Bosnia_and_Herzegovina	https://www.cia.gov/library/publications/the-world-factbook/geos/bk.html?Transportation	https://en.wikipedia.org/wiki/Bosnia_and_Herzegovina	https://travel.state.gov/content/travel/en/international-travel/International-Travel-Country-Information-Pages/BosniaandHerzegovina.html	https://www.tasteatlas.com/bosnia and herzegovina	</v>
      <v xml:space="preserve">http://creativecommons.org/licenses/by-sa/3.0/		http://creativecommons.org/licenses/by-sa/3.0/			</v>
    </spb>
    <spb s="0">
      <v xml:space="preserve">Wikipedia	</v>
      <v xml:space="preserve">CC-BY-SA	</v>
      <v xml:space="preserve">http://en.wikipedia.org/wiki/Bosnia_and_Herzegovina	</v>
      <v xml:space="preserve">http://creativecommons.org/licenses/by-sa/3.0/	</v>
    </spb>
    <spb s="0">
      <v xml:space="preserve">Wikipedia	Cia	</v>
      <v xml:space="preserve">CC-BY-SA		</v>
      <v xml:space="preserve">http://en.wikipedia.org/wiki/Bosnia_and_Herzegovina	https://www.cia.gov/library/publications/the-world-factbook/geos/bk.html?Transportation	</v>
      <v xml:space="preserve">http://creativecommons.org/licenses/by-sa/3.0/		</v>
    </spb>
    <spb s="0">
      <v xml:space="preserve">travel.state.gov	</v>
      <v xml:space="preserve">	</v>
      <v xml:space="preserve">https://travel.state.gov/content/travel/en/international-travel/International-Travel-Country-Information-Pages/BosniaandHerzegovina.html	</v>
      <v xml:space="preserve">	</v>
    </spb>
    <spb s="0">
      <v xml:space="preserve">Cia	</v>
      <v xml:space="preserve">	</v>
      <v xml:space="preserve">https://www.cia.gov/library/publications/the-world-factbook/geos/bk.html?Transportation	</v>
      <v xml:space="preserve">	</v>
    </spb>
    <spb s="48">
      <v>0</v>
      <v>314</v>
      <v>315</v>
      <v>316</v>
      <v>4</v>
      <v>48</v>
      <v>316</v>
      <v>317</v>
      <v>317</v>
      <v>318</v>
      <v>317</v>
      <v>317</v>
      <v>319</v>
      <v>320</v>
      <v>10</v>
      <v>314</v>
      <v>320</v>
      <v>11</v>
      <v>317</v>
      <v>320</v>
      <v>12</v>
      <v>13</v>
      <v>14</v>
      <v>320</v>
      <v>320</v>
      <v>314</v>
      <v>320</v>
      <v>15</v>
      <v>16</v>
      <v>17</v>
      <v>54</v>
      <v>320</v>
      <v>320</v>
      <v>320</v>
      <v>320</v>
      <v>320</v>
      <v>320</v>
      <v>320</v>
      <v>320</v>
      <v>320</v>
      <v>320</v>
      <v>18</v>
    </spb>
    <spb s="2">
      <v>19</v>
      <v>Name</v>
      <v>LearnMoreOnLink</v>
    </spb>
    <spb s="49">
      <v>2019</v>
      <v>2019</v>
      <v>square km</v>
      <v>per thousand (2018)</v>
      <v>2019</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v>
      <v xml:space="preserve">Public domain	</v>
      <v xml:space="preserve">http://en.wikipedia.org/wiki/Bosnia_and_Herzegovina	</v>
      <v xml:space="preserve">http://en.wikipedia.org/wiki/Public_domain	</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Cia	</v>
      <v xml:space="preserve">CC-BY-SA		</v>
      <v xml:space="preserve">http://en.wikipedia.org/wiki/Botswana	https://www.cia.gov/library/publications/the-world-factbook/geos/bc.html?Transportation	</v>
      <v xml:space="preserve">http://creativecommons.org/licenses/by-sa/3.0/		</v>
    </spb>
    <spb s="0">
      <v xml:space="preserve">Wikipedia	Cia	Wikipedia	travel.state.gov	Sec	Tasteatlas	</v>
      <v xml:space="preserve">CC-BY-SA		CC-BY-SA				</v>
      <v xml:space="preserve">http://en.wikipedia.org/wiki/Botswana	https://www.cia.gov/library/publications/the-world-factbook/geos/bc.html?Transportation	https://en.wikipedia.org/wiki/Botswana	https://travel.state.gov/content/travel/en/international-travel/International-Travel-Country-Information-Pages/Botswana.html	https://www.sec.gov/cgi-bin/browse-edgar?action=getcompany&amp;CIK=0000758528	https://www.tasteatlas.com/botswana	</v>
      <v xml:space="preserve">http://creativecommons.org/licenses/by-sa/3.0/		http://creativecommons.org/licenses/by-sa/3.0/				</v>
    </spb>
    <spb s="0">
      <v xml:space="preserve">Wikipedia	</v>
      <v xml:space="preserve">CC-BY-SA	</v>
      <v xml:space="preserve">http://en.wikipedia.org/wiki/Botswana	</v>
      <v xml:space="preserve">http://creativecommons.org/licenses/by-sa/3.0/	</v>
    </spb>
    <spb s="0">
      <v xml:space="preserve">Wikipedia	Wikipedia	Cia	travel.state.gov	</v>
      <v xml:space="preserve">CC-BY-SA	CC-BY-SA			</v>
      <v xml:space="preserve">http://en.wikipedia.org/wiki/Botswana	http://fr.wikipedia.org/wiki/Botswana	https://www.cia.gov/library/publications/the-world-factbook/geos/bc.html?Transportation	https://travel.state.gov/content/travel/en/international-travel/International-Travel-Country-Information-Pages/Botswana.html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https://travel.state.gov/content/travel/en/international-travel/International-Travel-Country-Information-Pages/Botswana.html	</v>
      <v xml:space="preserve">	</v>
    </spb>
    <spb s="0">
      <v xml:space="preserve">Cia	</v>
      <v xml:space="preserve">	</v>
      <v xml:space="preserve">https://www.cia.gov/library/publications/the-world-factbook/geos/bc.html?Transportation	</v>
      <v xml:space="preserve">	</v>
    </spb>
    <spb s="14">
      <v>0</v>
      <v>325</v>
      <v>326</v>
      <v>327</v>
      <v>4</v>
      <v>48</v>
      <v>327</v>
      <v>328</v>
      <v>328</v>
      <v>326</v>
      <v>329</v>
      <v>328</v>
      <v>328</v>
      <v>330</v>
      <v>331</v>
      <v>10</v>
      <v>325</v>
      <v>331</v>
      <v>11</v>
      <v>328</v>
      <v>331</v>
      <v>12</v>
      <v>13</v>
      <v>14</v>
      <v>331</v>
      <v>331</v>
      <v>329</v>
      <v>331</v>
      <v>15</v>
      <v>16</v>
      <v>17</v>
      <v>54</v>
      <v>331</v>
      <v>325</v>
      <v>331</v>
      <v>331</v>
      <v>331</v>
      <v>331</v>
      <v>331</v>
      <v>331</v>
      <v>331</v>
      <v>331</v>
      <v>331</v>
      <v>331</v>
      <v>18</v>
    </spb>
    <spb s="15">
      <v>2019</v>
      <v>2019</v>
      <v>square km</v>
      <v>per thousand (2018)</v>
      <v>2019</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v>
      <v xml:space="preserve">Public domain	</v>
      <v xml:space="preserve">http://en.wikipedia.org/wiki/Botswana	</v>
      <v xml:space="preserve">http://en.wikipedia.org/wiki/Public_domain	</v>
    </spb>
    <spb s="0">
      <v xml:space="preserve">Wikipedia	Wikipedia	Wikipedia	Cia	</v>
      <v xml:space="preserve">CC-BY-SA	CC-BY-SA	CC-BY-SA		</v>
      <v xml:space="preserve">http://en.wikipedia.org/wiki/Bouvet_Island	http://de.wikipedia.org/wiki/Bouvetinsel	http://es.wikipedia.org/wiki/Isla_Bouvet	https://www.cia.gov/library/publications/the-world-factbook/geos/bv.html?People-and-Society	</v>
      <v xml:space="preserve">http://creativecommons.org/licenses/by-sa/3.0/	http://creativecommons.org/licenses/by-sa/3.0/	http://creativecommons.org/licenses/by-sa/3.0/		</v>
    </spb>
    <spb s="0">
      <v xml:space="preserve">Wikipedia	</v>
      <v xml:space="preserve">CC-BY-SA	</v>
      <v xml:space="preserve">http://en.wikipedia.org/wiki/Bouvet_Island	</v>
      <v xml:space="preserve">http://creativecommons.org/licenses/by-sa/3.0/	</v>
    </spb>
    <spb s="50">
      <v>335</v>
      <v>336</v>
      <v>336</v>
      <v>336</v>
      <v>336</v>
    </spb>
    <spb s="2">
      <v>20</v>
      <v>Name</v>
      <v>LearnMoreOnLink</v>
    </spb>
    <spb s="51">
      <v>square km</v>
    </spb>
    <spb s="0">
      <v xml:space="preserve">Wikipedia	</v>
      <v xml:space="preserve">Public domain	</v>
      <v xml:space="preserve">http://sv.wikipedia.org/wiki/Bouvetön	</v>
      <v xml:space="preserve">http://en.wikipedia.org/wiki/Public_domain	</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https://www.sec.gov/cgi-bin/browse-edgar?action=getcompany&amp;CIK=0001876477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52">
      <v>0</v>
      <v>341</v>
      <v>342</v>
      <v>343</v>
      <v>4</v>
      <v>343</v>
      <v>344</v>
      <v>344</v>
      <v>345</v>
      <v>344</v>
      <v>344</v>
      <v>346</v>
      <v>10</v>
      <v>341</v>
      <v>346</v>
      <v>11</v>
      <v>344</v>
      <v>346</v>
      <v>12</v>
      <v>13</v>
      <v>14</v>
      <v>346</v>
      <v>346</v>
      <v>341</v>
      <v>346</v>
      <v>15</v>
      <v>16</v>
      <v>17</v>
      <v>54</v>
      <v>346</v>
      <v>341</v>
      <v>346</v>
      <v>346</v>
      <v>346</v>
      <v>346</v>
      <v>346</v>
      <v>346</v>
      <v>346</v>
      <v>346</v>
      <v>346</v>
      <v>346</v>
      <v>18</v>
    </spb>
    <spb s="15">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v>
      <v xml:space="preserve">Public domain	</v>
      <v xml:space="preserve">http://en.wikipedia.org/wiki/Brazil	</v>
      <v xml:space="preserve">http://en.wikipedia.org/wiki/Public_domain	</v>
    </spb>
    <spb s="0">
      <v xml:space="preserve">Cia	Wikipedia	</v>
      <v xml:space="preserve">	CC-BY-SA	</v>
      <v xml:space="preserve">https://www.cia.gov/library/publications/the-world-factbook/geos/io.html?Transportation	http://es.wikipedia.org/wiki/Territorio_Británico_del_Océano_Índico	</v>
      <v xml:space="preserve">	http://creativecommons.org/licenses/by-sa/3.0/	</v>
    </spb>
    <spb s="0">
      <v xml:space="preserve">Wikipedia	</v>
      <v xml:space="preserve">CC-BY-SA	</v>
      <v xml:space="preserve">http://en.wikipedia.org/wiki/British_Indian_Ocean_Territory	</v>
      <v xml:space="preserve">http://creativecommons.org/licenses/by-sa/3.0/	</v>
    </spb>
    <spb s="53">
      <v>350</v>
      <v>351</v>
      <v>351</v>
      <v>351</v>
      <v>351</v>
      <v>351</v>
      <v>351</v>
      <v>351</v>
    </spb>
    <spb s="2">
      <v>21</v>
      <v>Name</v>
      <v>LearnMoreOnLink</v>
    </spb>
    <spb s="11">
      <v>square km</v>
      <v>2018</v>
    </spb>
    <spb s="0">
      <v xml:space="preserve">Wikipedia	</v>
      <v xml:space="preserve">Public domain	</v>
      <v xml:space="preserve">http://en.wikipedia.org/wiki/British_Indian_Ocean_Territory	</v>
      <v xml:space="preserve">http://en.wikipedia.org/wiki/Public_domain	</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Wikipedia	Cia	</v>
      <v xml:space="preserve">CC-BY-SA	CC-BY-SA		</v>
      <v xml:space="preserve">http://en.wikipedia.org/wiki/Brunei	http://fr.wikipedia.org/wiki/Brunei	https://www.cia.gov/library/publications/the-world-factbook/geos/bx.html?Transportation	</v>
      <v xml:space="preserve">http://creativecommons.org/licenses/by-sa/3.0/	http://creativecommons.org/licenses/by-sa/3.0/		</v>
    </spb>
    <spb s="0">
      <v xml:space="preserve">Wikipedia	Wikipedia	travel.state.gov	</v>
      <v xml:space="preserve">CC-BY-SA	CC-BY-SA		</v>
      <v xml:space="preserve">http://en.wikipedia.org/wiki/Brunei	https://en.wikipedia.org/wiki/Brunei	https://travel.state.gov/content/travel/en/international-travel/International-Travel-Country-Information-Pages/brunei.html	</v>
      <v xml:space="preserve">http://creativecommons.org/licenses/by-sa/3.0/	http://creativecommons.org/licenses/by-sa/3.0/		</v>
    </spb>
    <spb s="0">
      <v xml:space="preserve">Wikipedia	</v>
      <v xml:space="preserve">CC-BY-SA	</v>
      <v xml:space="preserve">http://en.wikipedia.org/wiki/Brunei	</v>
      <v xml:space="preserve">http://creativecommons.org/licenses/by-sa/3.0/	</v>
    </spb>
    <spb s="0">
      <v xml:space="preserve">Wikipedia	Cia	</v>
      <v xml:space="preserve">CC-BY-SA		</v>
      <v xml:space="preserve">http://en.wikipedia.org/wiki/Brunei	https://www.cia.gov/library/publications/the-world-factbook/geos/bx.html?Transportation	</v>
      <v xml:space="preserve">http://creativecommons.org/licenses/by-sa/3.0/		</v>
    </spb>
    <spb s="0">
      <v xml:space="preserve">Cia	</v>
      <v xml:space="preserve">	</v>
      <v xml:space="preserve">https://www.cia.gov/library/publications/the-world-factbook/geos/bx.html?Transportation	</v>
      <v xml:space="preserve">	</v>
    </spb>
    <spb s="0">
      <v xml:space="preserve">Wikipedia	Wikidata	</v>
      <v xml:space="preserve">CC-BY-SA		</v>
      <v xml:space="preserve">http://en.wikipedia.org/wiki/Brunei	https://www.wikidata.org/wiki/Q25683778	</v>
      <v xml:space="preserve">http://creativecommons.org/licenses/by-sa/3.0/		</v>
    </spb>
    <spb s="0">
      <v xml:space="preserve">Wikipedia	Wikipedia	travel.state.gov	</v>
      <v xml:space="preserve">CC-BY-SA	CC-BY-SA		</v>
      <v xml:space="preserve">http://en.wikipedia.org/wiki/Brunei	http://fr.wikipedia.org/wiki/Brunei	https://travel.state.gov/content/travel/en/international-travel/International-Travel-Country-Information-Pages/brunei.html	</v>
      <v xml:space="preserve">http://creativecommons.org/licenses/by-sa/3.0/	http://creativecommons.org/licenses/by-sa/3.0/		</v>
    </spb>
    <spb s="54">
      <v>0</v>
      <v>356</v>
      <v>357</v>
      <v>358</v>
      <v>4</v>
      <v>48</v>
      <v>358</v>
      <v>359</v>
      <v>359</v>
      <v>360</v>
      <v>359</v>
      <v>361</v>
      <v>10</v>
      <v>356</v>
      <v>361</v>
      <v>11</v>
      <v>362</v>
      <v>12</v>
      <v>13</v>
      <v>14</v>
      <v>361</v>
      <v>361</v>
      <v>363</v>
      <v>361</v>
      <v>15</v>
      <v>16</v>
      <v>17</v>
      <v>54</v>
      <v>361</v>
      <v>361</v>
      <v>361</v>
      <v>361</v>
      <v>18</v>
    </spb>
    <spb s="2">
      <v>22</v>
      <v>Name</v>
      <v>LearnMoreOnLink</v>
    </spb>
    <spb s="55">
      <v>2019</v>
      <v>2019</v>
      <v>square km</v>
      <v>per thousand (2018)</v>
      <v>2019</v>
      <v>2019</v>
      <v>2018</v>
      <v>per liter (2016)</v>
      <v>2019</v>
      <v>years (2018)</v>
      <v>per thousand (2018)</v>
      <v>2019</v>
      <v>2017</v>
      <v>2016</v>
      <v>2019</v>
      <v>2016</v>
      <v>2017</v>
      <v>kilotons per year (2016)</v>
      <v>deaths per 100,000 (2017)</v>
      <v>kWh (2014)</v>
      <v>2014</v>
      <v>2015</v>
      <v>2018</v>
      <v>2018</v>
      <v>2019</v>
    </spb>
    <spb s="0">
      <v xml:space="preserve">Wikipedia	</v>
      <v xml:space="preserve">CC0	</v>
      <v xml:space="preserve">http://en.wikipedia.org/wiki/Brunei	</v>
      <v xml:space="preserve">http://creativecommons.org/publicdomain/zero/1.0/deed.en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25">
      <v>0</v>
      <v>368</v>
      <v>369</v>
      <v>370</v>
      <v>4</v>
      <v>48</v>
      <v>370</v>
      <v>371</v>
      <v>371</v>
      <v>372</v>
      <v>373</v>
      <v>371</v>
      <v>371</v>
      <v>374</v>
      <v>10</v>
      <v>368</v>
      <v>374</v>
      <v>11</v>
      <v>371</v>
      <v>374</v>
      <v>12</v>
      <v>13</v>
      <v>14</v>
      <v>374</v>
      <v>374</v>
      <v>373</v>
      <v>374</v>
      <v>15</v>
      <v>16</v>
      <v>17</v>
      <v>54</v>
      <v>374</v>
      <v>368</v>
      <v>374</v>
      <v>374</v>
      <v>374</v>
      <v>374</v>
      <v>374</v>
      <v>374</v>
      <v>374</v>
      <v>374</v>
      <v>374</v>
      <v>374</v>
      <v>18</v>
    </spb>
    <spb s="15">
      <v>2019</v>
      <v>2019</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v>
      <v xml:space="preserve">Public domain	</v>
      <v xml:space="preserve">http://en.wikipedia.org/wiki/Bulgaria	</v>
      <v xml:space="preserve">http://en.wikipedia.org/wiki/Public_domain	</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Wikipedia	Cia	</v>
      <v xml:space="preserve">CC-BY-SA	CC-BY-SA		</v>
      <v xml:space="preserve">http://en.wikipedia.org/wiki/Burkina_Faso	http://es.wikipedia.org/wiki/Burkina_Faso	https://www.cia.gov/library/publications/the-world-factbook/geos/uv.html?Transportation	</v>
      <v xml:space="preserve">http://creativecommons.org/licenses/by-sa/3.0/	http://creativecommons.org/licenses/by-sa/3.0/		</v>
    </spb>
    <spb s="0">
      <v xml:space="preserve">Wikipedia	Cia	Wikipedia	travel.state.gov	Tasteatlas	</v>
      <v xml:space="preserve">CC-BY-SA		CC-BY-SA			</v>
      <v xml:space="preserve">http://en.wikipedia.org/wiki/Burkina_Faso	https://www.cia.gov/library/publications/the-world-factbook/geos/uv.html?Transportation	https://en.wikipedia.org/wiki/Burkina_Faso	https://travel.state.gov/content/travel/en/international-travel/International-Travel-Country-Information-Pages/BurkinaFaso.html	https://www.tasteatlas.com/burkina faso	</v>
      <v xml:space="preserve">http://creativecommons.org/licenses/by-sa/3.0/		http://creativecommons.org/licenses/by-sa/3.0/			</v>
    </spb>
    <spb s="0">
      <v xml:space="preserve">Wikipedia	</v>
      <v xml:space="preserve">CC-BY-SA	</v>
      <v xml:space="preserve">http://en.wikipedia.org/wiki/Burkina_Faso	</v>
      <v xml:space="preserve">http://creativecommons.org/licenses/by-sa/3.0/	</v>
    </spb>
    <spb s="0">
      <v xml:space="preserve">Wikipedia	Cia	</v>
      <v xml:space="preserve">CC-BY-SA		</v>
      <v xml:space="preserve">http://en.wikipedia.org/wiki/Burkina_Faso	https://www.cia.gov/library/publications/the-world-factbook/geos/uv.html?Transportation	</v>
      <v xml:space="preserve">http://creativecommons.org/licenses/by-sa/3.0/		</v>
    </spb>
    <spb s="0">
      <v xml:space="preserve">Wikipedia	Wikipedia	Cia	travel.state.gov	</v>
      <v xml:space="preserve">CC-BY-SA	CC-BY-SA			</v>
      <v xml:space="preserve">http://en.wikipedia.org/wiki/Burkina_Faso	http://fr.wikipedia.org/wiki/Burkina_Faso	https://www.cia.gov/library/publications/the-world-factbook/geos/uv.html?Transportation	https://travel.state.gov/content/travel/en/international-travel/International-Travel-Country-Information-Pages/BurkinaFaso.html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https://travel.state.gov/content/travel/en/international-travel/International-Travel-Country-Information-Pages/BurkinaFaso.html	</v>
      <v xml:space="preserve">	</v>
    </spb>
    <spb s="0">
      <v xml:space="preserve">Cia	</v>
      <v xml:space="preserve">	</v>
      <v xml:space="preserve">https://www.cia.gov/library/publications/the-world-factbook/geos/uv.html?Transportation	</v>
      <v xml:space="preserve">	</v>
    </spb>
    <spb s="56">
      <v>0</v>
      <v>378</v>
      <v>379</v>
      <v>380</v>
      <v>4</v>
      <v>48</v>
      <v>380</v>
      <v>381</v>
      <v>381</v>
      <v>382</v>
      <v>383</v>
      <v>381</v>
      <v>381</v>
      <v>384</v>
      <v>385</v>
      <v>10</v>
      <v>378</v>
      <v>385</v>
      <v>11</v>
      <v>381</v>
      <v>385</v>
      <v>12</v>
      <v>13</v>
      <v>14</v>
      <v>385</v>
      <v>385</v>
      <v>383</v>
      <v>385</v>
      <v>15</v>
      <v>16</v>
      <v>17</v>
      <v>385</v>
      <v>385</v>
      <v>385</v>
      <v>385</v>
      <v>385</v>
      <v>385</v>
      <v>385</v>
      <v>385</v>
      <v>385</v>
      <v>385</v>
      <v>18</v>
    </spb>
    <spb s="2">
      <v>23</v>
      <v>Name</v>
      <v>LearnMoreOnLink</v>
    </spb>
    <spb s="57">
      <v>2019</v>
      <v>2019</v>
      <v>square km</v>
      <v>per thousand (2018)</v>
      <v>2019</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v>
      <v xml:space="preserve">Public domain	</v>
      <v xml:space="preserve">http://en.wikipedia.org/wiki/Burkina_Faso	</v>
      <v xml:space="preserve">http://en.wikipedia.org/wiki/Public_domain	</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Cia	</v>
      <v xml:space="preserve">	</v>
      <v xml:space="preserve">https://www.cia.gov/library/publications/the-world-factbook/geos/by.html?Transportation	</v>
      <v xml:space="preserve">	</v>
    </spb>
    <spb s="0">
      <v xml:space="preserve">Wikipedia	Wikipedia	travel.state.gov	</v>
      <v xml:space="preserve">CC-BY-SA	CC-BY-SA		</v>
      <v xml:space="preserve">http://en.wikipedia.org/wiki/Burundi	https://en.wikipedia.org/wiki/Burundi	https://travel.state.gov/content/travel/en/international-travel/International-Travel-Country-Information-Pages/Burundi.html	</v>
      <v xml:space="preserve">http://creativecommons.org/licenses/by-sa/3.0/	http://creativecommons.org/licenses/by-sa/3.0/		</v>
    </spb>
    <spb s="0">
      <v xml:space="preserve">Wikipedia	</v>
      <v xml:space="preserve">CC-BY-SA	</v>
      <v xml:space="preserve">http://en.wikipedia.org/wiki/Burundi	</v>
      <v xml:space="preserve">http://creativecommons.org/licenses/by-sa/3.0/	</v>
    </spb>
    <spb s="0">
      <v xml:space="preserve">Wikipedia	Cia	</v>
      <v xml:space="preserve">CC-BY-SA		</v>
      <v xml:space="preserve">http://en.wikipedia.org/wiki/Burundi	https://www.cia.gov/library/publications/the-world-factbook/geos/by.html?Transportation	</v>
      <v xml:space="preserve">http://creativecommons.org/licenses/by-sa/3.0/		</v>
    </spb>
    <spb s="0">
      <v xml:space="preserve">Wikipedia	Wikipedia	Cia	</v>
      <v xml:space="preserve">CC-BY-SA	CC-BY-SA		</v>
      <v xml:space="preserve">http://en.wikipedia.org/wiki/Burundi	http://fr.wikipedia.org/wiki/Burundi	https://www.cia.gov/library/publications/the-world-factbook/geos/by.html?Transportation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https://travel.state.gov/content/travel/en/international-travel/International-Travel-Country-Information-Pages/Burundi.html	</v>
      <v xml:space="preserve">	</v>
    </spb>
    <spb s="58">
      <v>0</v>
      <v>390</v>
      <v>391</v>
      <v>392</v>
      <v>4</v>
      <v>48</v>
      <v>392</v>
      <v>393</v>
      <v>393</v>
      <v>394</v>
      <v>395</v>
      <v>393</v>
      <v>396</v>
      <v>391</v>
      <v>10</v>
      <v>390</v>
      <v>391</v>
      <v>11</v>
      <v>393</v>
      <v>391</v>
      <v>12</v>
      <v>13</v>
      <v>14</v>
      <v>391</v>
      <v>391</v>
      <v>395</v>
      <v>391</v>
      <v>15</v>
      <v>16</v>
      <v>17</v>
      <v>391</v>
      <v>391</v>
      <v>391</v>
      <v>391</v>
      <v>391</v>
      <v>391</v>
      <v>391</v>
      <v>391</v>
      <v>391</v>
      <v>391</v>
      <v>18</v>
    </spb>
    <spb s="2">
      <v>24</v>
      <v>Name</v>
      <v>LearnMoreOnLink</v>
    </spb>
    <spb s="57">
      <v>2019</v>
      <v>2019</v>
      <v>square km</v>
      <v>per thousand (2018)</v>
      <v>2019</v>
      <v>2019</v>
      <v>2018</v>
      <v>per liter (2016)</v>
      <v>2019</v>
      <v>years (2018)</v>
      <v>1999</v>
      <v>per thousand (2018)</v>
      <v>2019</v>
      <v>2017</v>
      <v>2016</v>
      <v>2019</v>
      <v>2016</v>
      <v>2017</v>
      <v>kilotons per year (2016)</v>
      <v>deaths per 100,000 (2017)</v>
      <v>2013</v>
      <v>2013</v>
      <v>2013</v>
      <v>2013</v>
      <v>2013</v>
      <v>2015</v>
      <v>2013</v>
      <v>2013</v>
      <v>2018</v>
      <v>2017</v>
      <v>2019</v>
    </spb>
    <spb s="0">
      <v xml:space="preserve">Wikipedia	</v>
      <v xml:space="preserve">Public domain	</v>
      <v xml:space="preserve">http://en.wikipedia.org/wiki/Burundi	</v>
      <v xml:space="preserve">http://en.wikipedia.org/wiki/Public_domain	</v>
    </spb>
    <spb s="0">
      <v xml:space="preserve">Wikipedia	Cia	travel.state.gov	</v>
      <v xml:space="preserve">CC-BY-SA			</v>
      <v xml:space="preserve">http://en.wikipedia.org/wiki/Cambodia	https://www.cia.gov/library/publications/the-world-factbook/geos/cb.html?Transportation	https://travel.state.gov/content/travel/en/international-travel/International-Travel-Country-Information-Pages/Cambodia.html	</v>
      <v xml:space="preserve">http://creativecommons.org/licenses/by-sa/3.0/			</v>
    </spb>
    <spb s="0">
      <v xml:space="preserve">Wikipedia	Wikipedia	Wikipedia	Cia	</v>
      <v xml:space="preserve">CC-BY-SA	CC-BY-SA	CC-BY-SA		</v>
      <v xml:space="preserve">http://en.wikipedia.org/wiki/Cambodia	http://es.wikipedia.org/wiki/Camboya	http://fr.wikipedia.org/wiki/Cambodge	https://www.cia.gov/library/publications/the-world-factbook/geos/cb.html?Transportation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http://en.wikipedia.org/wiki/Cambodia	https://en.wikipedia.org/wiki/Cambodia	https://travel.state.gov/content/travel/en/international-travel/International-Travel-Country-Information-Pages/Cambodia.html	https://www.sec.gov/cgi-bin/browse-edgar?action=getcompany&amp;CIK=0001668523	</v>
      <v xml:space="preserve">http://creativecommons.org/licenses/by-sa/3.0/	http://creativecommons.org/licenses/by-sa/3.0/			</v>
    </spb>
    <spb s="0">
      <v xml:space="preserve">Wikipedia	</v>
      <v xml:space="preserve">CC-BY-SA	</v>
      <v xml:space="preserve">http://en.wikipedia.org/wiki/Cambodia	</v>
      <v xml:space="preserve">http://creativecommons.org/licenses/by-sa/3.0/	</v>
    </spb>
    <spb s="0">
      <v xml:space="preserve">Wikipedia	Cia	</v>
      <v xml:space="preserve">CC-BY-SA		</v>
      <v xml:space="preserve">http://en.wikipedia.org/wiki/Cambodia	https://www.cia.gov/library/publications/the-world-factbook/geos/cb.html?Transportation	</v>
      <v xml:space="preserve">http://creativecommons.org/licenses/by-sa/3.0/		</v>
    </spb>
    <spb s="0">
      <v xml:space="preserve">Wikipedia	Wikipedia	Cia	travel.state.gov	Sec	</v>
      <v xml:space="preserve">CC-BY-SA	CC-BY-SA				</v>
      <v xml:space="preserve">http://en.wikipedia.org/wiki/Cambodia	http://fr.wikipedia.org/wiki/Cambodge	https://www.cia.gov/library/publications/the-world-factbook/geos/cb.html?Transportation	https://travel.state.gov/content/travel/en/international-travel/International-Travel-Country-Information-Pages/Cambodia.html	https://www.sec.gov/cgi-bin/browse-edgar?action=getcompany&amp;CIK=0001668523	</v>
      <v xml:space="preserve">http://creativecommons.org/licenses/by-sa/3.0/	http://creativecommons.org/licenses/by-sa/3.0/				</v>
    </spb>
    <spb s="0">
      <v xml:space="preserve">Cia	</v>
      <v xml:space="preserve">	</v>
      <v xml:space="preserve">https://www.cia.gov/library/publications/the-world-factbook/geos/cb.html?Transportation	</v>
      <v xml:space="preserve">	</v>
    </spb>
    <spb s="59">
      <v>0</v>
      <v>401</v>
      <v>402</v>
      <v>403</v>
      <v>4</v>
      <v>48</v>
      <v>403</v>
      <v>404</v>
      <v>404</v>
      <v>405</v>
      <v>406</v>
      <v>404</v>
      <v>407</v>
      <v>10</v>
      <v>401</v>
      <v>407</v>
      <v>11</v>
      <v>404</v>
      <v>407</v>
      <v>12</v>
      <v>13</v>
      <v>14</v>
      <v>407</v>
      <v>407</v>
      <v>406</v>
      <v>407</v>
      <v>15</v>
      <v>16</v>
      <v>17</v>
      <v>54</v>
      <v>407</v>
      <v>407</v>
      <v>407</v>
      <v>407</v>
      <v>18</v>
    </spb>
    <spb s="2">
      <v>25</v>
      <v>Name</v>
      <v>LearnMoreOnLink</v>
    </spb>
    <spb s="60">
      <v>2018</v>
      <v>2019</v>
      <v>square km</v>
      <v>per thousand (2018)</v>
      <v>2019</v>
      <v>2018</v>
      <v>2018</v>
      <v>per liter (2016)</v>
      <v>2019</v>
      <v>years (2018)</v>
      <v>2018</v>
      <v>per thousand (2018)</v>
      <v>2019</v>
      <v>2017</v>
      <v>2016</v>
      <v>2019</v>
      <v>2016</v>
      <v>2014</v>
      <v>kilotons per year (2016)</v>
      <v>deaths per 100,000 (2017)</v>
      <v>kWh (2014)</v>
      <v>2014</v>
      <v>2015</v>
      <v>2018</v>
      <v>2018</v>
      <v>2019</v>
    </spb>
    <spb s="0">
      <v xml:space="preserve">Wikipedia	</v>
      <v xml:space="preserve">Public domain	</v>
      <v xml:space="preserve">http://en.wikipedia.org/wiki/Cambodia	</v>
      <v xml:space="preserve">http://en.wikipedia.org/wiki/Public_domain	</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Cia	</v>
      <v xml:space="preserve">CC-BY-SA		</v>
      <v xml:space="preserve">http://fr.wikipedia.org/wiki/Cameroun	https://www.cia.gov/library/publications/the-world-factbook/geos/cm.html?Transportation	</v>
      <v xml:space="preserve">http://creativecommons.org/licenses/by-sa/3.0/		</v>
    </spb>
    <spb s="0">
      <v xml:space="preserve">Wikipedia	Cia	Wikipedia	travel.state.gov	</v>
      <v xml:space="preserve">CC-BY-SA		CC-BY-SA		</v>
      <v xml:space="preserve">http://en.wikipedia.org/wiki/Cameroon	https://www.cia.gov/library/publications/the-world-factbook/geos/cm.html?Transportation	https://en.wikipedia.org/wiki/Cameroon	https://travel.state.gov/content/travel/en/international-travel/International-Travel-Country-Information-Pages/Cameroon.html	</v>
      <v xml:space="preserve">http://creativecommons.org/licenses/by-sa/3.0/		http://creativecommons.org/licenses/by-sa/3.0/		</v>
    </spb>
    <spb s="0">
      <v xml:space="preserve">Wikipedia	</v>
      <v xml:space="preserve">CC-BY-SA	</v>
      <v xml:space="preserve">http://en.wikipedia.org/wiki/Cameroon	</v>
      <v xml:space="preserve">http://creativecommons.org/licenses/by-sa/3.0/	</v>
    </spb>
    <spb s="0">
      <v xml:space="preserve">Wikipedia	Cia	</v>
      <v xml:space="preserve">CC-BY-SA		</v>
      <v xml:space="preserve">http://en.wikipedia.org/wiki/Cameroon	https://www.cia.gov/library/publications/the-world-factbook/geos/cm.html?Transportation	</v>
      <v xml:space="preserve">http://creativecommons.org/licenses/by-sa/3.0/		</v>
    </spb>
    <spb s="0">
      <v xml:space="preserve">travel.state.gov	</v>
      <v xml:space="preserve">	</v>
      <v xml:space="preserve">https://travel.state.gov/content/travel/en/international-travel/International-Travel-Country-Information-Pages/Cameroon.html	</v>
      <v xml:space="preserve">	</v>
    </spb>
    <spb s="0">
      <v xml:space="preserve">Cia	</v>
      <v xml:space="preserve">	</v>
      <v xml:space="preserve">https://www.cia.gov/library/publications/the-world-factbook/geos/cm.html?Transportation	</v>
      <v xml:space="preserve">	</v>
    </spb>
    <spb s="0">
      <v xml:space="preserve">Wikipedia	Wikipedia	Cia	travel.state.gov	</v>
      <v xml:space="preserve">CC-BY-SA	CC-BY-SA			</v>
      <v xml:space="preserve">http://en.wikipedia.org/wiki/Cameroon	http://fr.wikipedia.org/wiki/Cameroun	https://www.cia.gov/library/publications/the-world-factbook/geos/cm.html?Transportation	https://travel.state.gov/content/travel/en/international-travel/International-Travel-Country-Information-Pages/Cameroon.html	</v>
      <v xml:space="preserve">http://creativecommons.org/licenses/by-sa/3.0/	http://creativecommons.org/licenses/by-sa/3.0/			</v>
    </spb>
    <spb s="42">
      <v>0</v>
      <v>412</v>
      <v>413</v>
      <v>414</v>
      <v>4</v>
      <v>48</v>
      <v>414</v>
      <v>415</v>
      <v>415</v>
      <v>416</v>
      <v>415</v>
      <v>415</v>
      <v>417</v>
      <v>418</v>
      <v>10</v>
      <v>412</v>
      <v>418</v>
      <v>11</v>
      <v>415</v>
      <v>418</v>
      <v>12</v>
      <v>13</v>
      <v>14</v>
      <v>418</v>
      <v>418</v>
      <v>419</v>
      <v>418</v>
      <v>15</v>
      <v>16</v>
      <v>17</v>
      <v>54</v>
      <v>418</v>
      <v>418</v>
      <v>418</v>
      <v>418</v>
      <v>418</v>
      <v>418</v>
      <v>418</v>
      <v>418</v>
      <v>418</v>
      <v>418</v>
      <v>418</v>
      <v>18</v>
    </spb>
    <spb s="13">
      <v>2019</v>
      <v>2019</v>
      <v>square km</v>
      <v>per thousand (2018)</v>
      <v>2019</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v>
      <v xml:space="preserve">Public domain	</v>
      <v xml:space="preserve">http://en.wikipedia.org/wiki/Cameroon	</v>
      <v xml:space="preserve">http://en.wikipedia.org/wiki/Public_domain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https://www.sec.gov/cgi-bin/browse-edgar?action=getcompany&amp;CIK=0001877714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https://www.sec.gov/cgi-bin/browse-edgar?action=getcompany&amp;CIK=0001877714	</v>
      <v xml:space="preserve">http://creativecommons.org/licenses/by-sa/3.0/	http://creativecommons.org/licenses/by-sa/3.0/				</v>
    </spb>
    <spb s="28">
      <v>0</v>
      <v>423</v>
      <v>424</v>
      <v>425</v>
      <v>4</v>
      <v>48</v>
      <v>425</v>
      <v>426</v>
      <v>426</v>
      <v>427</v>
      <v>426</v>
      <v>426</v>
      <v>428</v>
      <v>10</v>
      <v>423</v>
      <v>428</v>
      <v>11</v>
      <v>429</v>
      <v>428</v>
      <v>12</v>
      <v>13</v>
      <v>14</v>
      <v>428</v>
      <v>428</v>
      <v>430</v>
      <v>428</v>
      <v>15</v>
      <v>16</v>
      <v>17</v>
      <v>54</v>
      <v>428</v>
      <v>423</v>
      <v>428</v>
      <v>428</v>
      <v>428</v>
      <v>428</v>
      <v>428</v>
      <v>428</v>
      <v>428</v>
      <v>428</v>
      <v>428</v>
      <v>428</v>
      <v>18</v>
    </spb>
    <spb s="15">
      <v>2019</v>
      <v>2019</v>
      <v>square km</v>
      <v>per thousand (2018)</v>
      <v>2019</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Wikipedia	Wikipedia	Cia	</v>
      <v xml:space="preserve">CC-BY-SA	CC-BY-SA	CC-BY-SA		</v>
      <v xml:space="preserve">http://en.wikipedia.org/wiki/Cape_Verde	http://es.wikipedia.org/wiki/Cabo_Verde	http://fr.wikipedia.org/wiki/Cap-Vert	https://www.cia.gov/library/publications/the-world-factbook/geos/cv.html?Transportation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http://en.wikipedia.org/wiki/Cape_Verde	https://en.wikipedia.org/wiki/Cape_Verde	https://travel.state.gov/content/travel/en/international-travel/International-Travel-Country-Information-Pages/CaboVerde.html	</v>
      <v xml:space="preserve">http://creativecommons.org/licenses/by-sa/3.0/	http://creativecommons.org/licenses/by-sa/3.0/		</v>
    </spb>
    <spb s="0">
      <v xml:space="preserve">Wikipedia	</v>
      <v xml:space="preserve">CC-BY-SA	</v>
      <v xml:space="preserve">http://en.wikipedia.org/wiki/Cape_Verde	</v>
      <v xml:space="preserve">http://creativecommons.org/licenses/by-sa/3.0/	</v>
    </spb>
    <spb s="0">
      <v xml:space="preserve">Wikipedia	Cia	</v>
      <v xml:space="preserve">CC-BY-SA		</v>
      <v xml:space="preserve">http://en.wikipedia.org/wiki/Cape_Verde	https://www.cia.gov/library/publications/the-world-factbook/geos/cv.html?Transportation	</v>
      <v xml:space="preserve">http://creativecommons.org/licenses/by-sa/3.0/		</v>
    </spb>
    <spb s="0">
      <v xml:space="preserve">Wikipedia	Wikipedia	Cia	travel.state.gov	</v>
      <v xml:space="preserve">CC-BY-SA	CC-BY-SA			</v>
      <v xml:space="preserve">http://en.wikipedia.org/wiki/Cape_Verde	http://fr.wikipedia.org/wiki/Cap-Vert	https://www.cia.gov/library/publications/the-world-factbook/geos/cv.html?Transportation	https://travel.state.gov/content/travel/en/international-travel/International-Travel-Country-Information-Pages/CaboVerde.html	</v>
      <v xml:space="preserve">http://creativecommons.org/licenses/by-sa/3.0/	http://creativecommons.org/licenses/by-sa/3.0/			</v>
    </spb>
    <spb s="0">
      <v xml:space="preserve">Cia	</v>
      <v xml:space="preserve">	</v>
      <v xml:space="preserve">https://www.cia.gov/library/publications/the-world-factbook/geos/cv.html?Transportation	</v>
      <v xml:space="preserve">	</v>
    </spb>
    <spb s="61">
      <v>0</v>
      <v>434</v>
      <v>435</v>
      <v>436</v>
      <v>4</v>
      <v>48</v>
      <v>436</v>
      <v>437</v>
      <v>437</v>
      <v>438</v>
      <v>439</v>
      <v>437</v>
      <v>437</v>
      <v>440</v>
      <v>10</v>
      <v>434</v>
      <v>440</v>
      <v>11</v>
      <v>437</v>
      <v>440</v>
      <v>12</v>
      <v>13</v>
      <v>14</v>
      <v>440</v>
      <v>440</v>
      <v>439</v>
      <v>440</v>
      <v>15</v>
      <v>16</v>
      <v>17</v>
      <v>440</v>
      <v>440</v>
      <v>440</v>
      <v>440</v>
      <v>440</v>
      <v>440</v>
      <v>440</v>
      <v>440</v>
      <v>440</v>
      <v>440</v>
      <v>440</v>
      <v>18</v>
    </spb>
    <spb s="41">
      <v>2019</v>
      <v>2019</v>
      <v>square km</v>
      <v>per thousand (2018)</v>
      <v>2019</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v>
      <v xml:space="preserve">Public domain	</v>
      <v xml:space="preserve">http://en.wikipedia.org/wiki/Cape_Verde	</v>
      <v xml:space="preserve">http://en.wikipedia.org/wiki/Public_domain	</v>
    </spb>
    <spb s="0">
      <v xml:space="preserve">Wikipedia	Cia	travel.state.gov	</v>
      <v xml:space="preserve">CC-BY-SA			</v>
      <v xml:space="preserve">http://en.wikipedia.org/wiki/Cayman_Islands	https://www.cia.gov/library/publications/the-world-factbook/geos/cj.html?Transportation	https://travel.state.gov/content/travel/en/international-travel/International-Travel-Country-Information-Pages/CaymanIslands.html	</v>
      <v xml:space="preserve">http://creativecommons.org/licenses/by-sa/3.0/			</v>
    </spb>
    <spb s="0">
      <v xml:space="preserve">Wikipedia	Wikipedia	Cia	</v>
      <v xml:space="preserve">CC-BY-SA	CC-BY-SA		</v>
      <v xml:space="preserve">http://en.wikipedia.org/wiki/Cayman_Islands	http://de.wikipedia.org/wiki/Cayman_Islands	https://www.cia.gov/library/publications/the-world-factbook/geos/cj.html?Transportation	</v>
      <v xml:space="preserve">http://creativecommons.org/licenses/by-sa/3.0/	http://creativecommons.org/licenses/by-sa/3.0/		</v>
    </spb>
    <spb s="0">
      <v xml:space="preserve">Wikipedia	Wikipedia	travel.state.gov	Sec	</v>
      <v xml:space="preserve">CC-BY-SA	CC-BY-SA			</v>
      <v xml:space="preserve">http://en.wikipedia.org/wiki/Cayman_Islands	https://en.wikipedia.org/wiki/Cayman_Islands	https://travel.state.gov/content/travel/en/international-travel/International-Travel-Country-Information-Pages/CaymanIslands.html	https://www.sec.gov/cgi-bin/browse-edgar?action=getcompany&amp;CIK=0001874912	</v>
      <v xml:space="preserve">http://creativecommons.org/licenses/by-sa/3.0/	http://creativecommons.org/licenses/by-sa/3.0/			</v>
    </spb>
    <spb s="0">
      <v xml:space="preserve">Wikipedia	</v>
      <v xml:space="preserve">CC-BY-SA	</v>
      <v xml:space="preserve">http://en.wikipedia.org/wiki/Cayman_Islands	</v>
      <v xml:space="preserve">http://creativecommons.org/licenses/by-sa/3.0/	</v>
    </spb>
    <spb s="0">
      <v xml:space="preserve">Wikipedia	Cia	travel.state.gov	Sec	</v>
      <v xml:space="preserve">CC-BY-SA				</v>
      <v xml:space="preserve">http://en.wikipedia.org/wiki/Cayman_Islands	https://www.cia.gov/library/publications/the-world-factbook/geos/cj.html?Transportation	https://travel.state.gov/content/travel/en/international-travel/International-Travel-Country-Information-Pages/CaymanIslands.html	https://www.sec.gov/cgi-bin/browse-edgar?action=getcompany&amp;CIK=0001874912	</v>
      <v xml:space="preserve">http://creativecommons.org/licenses/by-sa/3.0/				</v>
    </spb>
    <spb s="0">
      <v xml:space="preserve">travel.state.gov	</v>
      <v xml:space="preserve">	</v>
      <v xml:space="preserve">https://travel.state.gov/content/travel/en/international-travel/International-Travel-Country-Information-Pages/CaymanIslands.html	</v>
      <v xml:space="preserve">	</v>
    </spb>
    <spb s="0">
      <v xml:space="preserve">Cia	</v>
      <v xml:space="preserve">	</v>
      <v xml:space="preserve">https://www.cia.gov/library/publications/the-world-factbook/geos/cj.html?Transportation	</v>
      <v xml:space="preserve">	</v>
    </spb>
    <spb s="62">
      <v>0</v>
      <v>444</v>
      <v>445</v>
      <v>446</v>
      <v>4</v>
      <v>447</v>
      <v>446</v>
      <v>447</v>
      <v>447</v>
      <v>447</v>
      <v>448</v>
      <v>449</v>
      <v>450</v>
      <v>11</v>
      <v>447</v>
      <v>13</v>
      <v>450</v>
      <v>448</v>
      <v>450</v>
      <v>15</v>
      <v>16</v>
      <v>444</v>
    </spb>
    <spb s="2">
      <v>26</v>
      <v>Name</v>
      <v>LearnMoreOnLink</v>
    </spb>
    <spb s="63">
      <v>2016</v>
      <v>2018</v>
      <v>square km</v>
      <v>per thousand (2018)</v>
      <v>2021</v>
      <v>2016</v>
      <v>years (2010)</v>
      <v>2019</v>
      <v>2016</v>
      <v>2016</v>
      <v>1997</v>
      <v>kilotons per year (2016)</v>
      <v>2015</v>
    </spb>
    <spb s="0">
      <v xml:space="preserve">Wikipedia	</v>
      <v xml:space="preserve">Public domain	</v>
      <v xml:space="preserve">http://en.wikipedia.org/wiki/Cayman_Islands	</v>
      <v xml:space="preserve">http://en.wikipedia.org/wiki/Public_domain	</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Cia	</v>
      <v xml:space="preserve">CC-BY-SA		</v>
      <v xml:space="preserve">http://en.wikipedia.org/wiki/Central_African_Republic	https://www.cia.gov/library/publications/the-world-factbook/geos/ct.html?Transportation	</v>
      <v xml:space="preserve">http://creativecommons.org/licenses/by-sa/3.0/		</v>
    </spb>
    <spb s="0">
      <v xml:space="preserve">Wikipedia	Wikipedia	travel.state.gov	</v>
      <v xml:space="preserve">CC-BY-SA	CC-BY-SA		</v>
      <v xml:space="preserve">http://en.wikipedia.org/wiki/Central_African_Republic	https://en.wikipedia.org/wiki/Central_African_Republic	https://travel.state.gov/content/travel/en/international-travel/International-Travel-Country-Information-Pages/CentralAfricanRepublic.html	</v>
      <v xml:space="preserve">http://creativecommons.org/licenses/by-sa/3.0/	http://creativecommons.org/licenses/by-sa/3.0/		</v>
    </spb>
    <spb s="0">
      <v xml:space="preserve">Wikipedia	</v>
      <v xml:space="preserve">CC-BY-SA	</v>
      <v xml:space="preserve">http://en.wikipedia.org/wiki/Central_African_Republic	</v>
      <v xml:space="preserve">http://creativecommons.org/licenses/by-sa/3.0/	</v>
    </spb>
    <spb s="0">
      <v xml:space="preserve">travel.state.gov	</v>
      <v xml:space="preserve">	</v>
      <v xml:space="preserve">https://travel.state.gov/content/travel/en/international-travel/International-Travel-Country-Information-Pages/CentralAfricanRepublic.html	</v>
      <v xml:space="preserve">	</v>
    </spb>
    <spb s="0">
      <v xml:space="preserve">Cia	</v>
      <v xml:space="preserve">	</v>
      <v xml:space="preserve">https://www.cia.gov/library/publications/the-world-factbook/geos/ct.html?Transportation	</v>
      <v xml:space="preserve">	</v>
    </spb>
    <spb s="0">
      <v xml:space="preserve">Wikipedia	Wikidata	</v>
      <v xml:space="preserve">CC-BY-SA		</v>
      <v xml:space="preserve">http://en.wikipedia.org/wiki/Central_African_Republic	https://www.wikidata.org/wiki/Q929	</v>
      <v xml:space="preserve">http://creativecommons.org/licenses/by-sa/3.0/		</v>
    </spb>
    <spb s="56">
      <v>0</v>
      <v>455</v>
      <v>456</v>
      <v>457</v>
      <v>4</v>
      <v>48</v>
      <v>457</v>
      <v>458</v>
      <v>458</v>
      <v>456</v>
      <v>455</v>
      <v>458</v>
      <v>458</v>
      <v>459</v>
      <v>460</v>
      <v>10</v>
      <v>455</v>
      <v>460</v>
      <v>11</v>
      <v>461</v>
      <v>460</v>
      <v>12</v>
      <v>13</v>
      <v>14</v>
      <v>460</v>
      <v>460</v>
      <v>455</v>
      <v>460</v>
      <v>15</v>
      <v>16</v>
      <v>17</v>
      <v>460</v>
      <v>460</v>
      <v>460</v>
      <v>460</v>
      <v>460</v>
      <v>460</v>
      <v>460</v>
      <v>460</v>
      <v>460</v>
      <v>460</v>
      <v>18</v>
    </spb>
    <spb s="57">
      <v>2015</v>
      <v>2019</v>
      <v>square km</v>
      <v>per thousand (2018)</v>
      <v>2019</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v>
      <v xml:space="preserve">Public domain	</v>
      <v xml:space="preserve">http://en.wikipedia.org/wiki/Central_African_Republic	</v>
      <v xml:space="preserve">http://en.wikipedia.org/wiki/Public_domain	</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Wikipedia	Wikipedia	Cia	</v>
      <v xml:space="preserve">CC-BY-SA	CC-BY-SA	CC-BY-SA		</v>
      <v xml:space="preserve">http://en.wikipedia.org/wiki/Chad	http://es.wikipedia.org/wiki/Chad	http://fr.wikipedia.org/wiki/Tchad	https://www.cia.gov/library/publications/the-world-factbook/geos/cd.html?Transportation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http://en.wikipedia.org/wiki/Chad	https://en.wikipedia.org/wiki/Chad	https://travel.state.gov/content/travel/en/international-travel/International-Travel-Country-Information-Pages/Chad.html	</v>
      <v xml:space="preserve">http://creativecommons.org/licenses/by-sa/3.0/	http://creativecommons.org/licenses/by-sa/3.0/		</v>
    </spb>
    <spb s="0">
      <v xml:space="preserve">Wikipedia	</v>
      <v xml:space="preserve">CC-BY-SA	</v>
      <v xml:space="preserve">http://en.wikipedia.org/wiki/Chad	</v>
      <v xml:space="preserve">http://creativecommons.org/licenses/by-sa/3.0/	</v>
    </spb>
    <spb s="0">
      <v xml:space="preserve">Wikipedia	Cia	</v>
      <v xml:space="preserve">CC-BY-SA		</v>
      <v xml:space="preserve">http://en.wikipedia.org/wiki/Chad	https://www.cia.gov/library/publications/the-world-factbook/geos/cd.html?Transportation	</v>
      <v xml:space="preserve">http://creativecommons.org/licenses/by-sa/3.0/		</v>
    </spb>
    <spb s="0">
      <v xml:space="preserve">Wikipedia	Wikipedia	Cia	</v>
      <v xml:space="preserve">CC-BY-SA	CC-BY-SA		</v>
      <v xml:space="preserve">http://en.wikipedia.org/wiki/Chad	http://fr.wikipedia.org/wiki/Tchad	https://www.cia.gov/library/publications/the-world-factbook/geos/cd.html?Transportation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https://travel.state.gov/content/travel/en/international-travel/International-Travel-Country-Information-Pages/Chad.html	</v>
      <v xml:space="preserve">	</v>
    </spb>
    <spb s="0">
      <v xml:space="preserve">Cia	</v>
      <v xml:space="preserve">	</v>
      <v xml:space="preserve">https://www.cia.gov/library/publications/the-world-factbook/geos/cd.html?Transportation	</v>
      <v xml:space="preserve">	</v>
    </spb>
    <spb s="0">
      <v xml:space="preserve">Wikipedia	Wikidata	</v>
      <v xml:space="preserve">CC-BY-SA		</v>
      <v xml:space="preserve">http://en.wikipedia.org/wiki/Chad	https://www.wikidata.org/wiki/Q657	</v>
      <v xml:space="preserve">http://creativecommons.org/licenses/by-sa/3.0/		</v>
    </spb>
    <spb s="64">
      <v>0</v>
      <v>465</v>
      <v>466</v>
      <v>467</v>
      <v>4</v>
      <v>48</v>
      <v>467</v>
      <v>468</v>
      <v>468</v>
      <v>469</v>
      <v>470</v>
      <v>468</v>
      <v>468</v>
      <v>471</v>
      <v>472</v>
      <v>10</v>
      <v>465</v>
      <v>472</v>
      <v>11</v>
      <v>473</v>
      <v>12</v>
      <v>13</v>
      <v>14</v>
      <v>472</v>
      <v>472</v>
      <v>470</v>
      <v>472</v>
      <v>15</v>
      <v>16</v>
      <v>17</v>
      <v>472</v>
      <v>472</v>
      <v>472</v>
      <v>472</v>
      <v>472</v>
      <v>472</v>
      <v>472</v>
      <v>472</v>
      <v>472</v>
      <v>472</v>
      <v>18</v>
    </spb>
    <spb s="2">
      <v>27</v>
      <v>Name</v>
      <v>LearnMoreOnLink</v>
    </spb>
    <spb s="65">
      <v>2019</v>
      <v>2019</v>
      <v>square km</v>
      <v>per thousand (2018)</v>
      <v>2019</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v>
      <v xml:space="preserve">Public domain	</v>
      <v xml:space="preserve">http://en.wikipedia.org/wiki/Chad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25">
      <v>0</v>
      <v>478</v>
      <v>479</v>
      <v>480</v>
      <v>4</v>
      <v>48</v>
      <v>480</v>
      <v>479</v>
      <v>479</v>
      <v>481</v>
      <v>482</v>
      <v>479</v>
      <v>479</v>
      <v>483</v>
      <v>10</v>
      <v>478</v>
      <v>483</v>
      <v>11</v>
      <v>479</v>
      <v>483</v>
      <v>12</v>
      <v>13</v>
      <v>14</v>
      <v>483</v>
      <v>483</v>
      <v>482</v>
      <v>483</v>
      <v>15</v>
      <v>16</v>
      <v>17</v>
      <v>54</v>
      <v>483</v>
      <v>478</v>
      <v>483</v>
      <v>483</v>
      <v>483</v>
      <v>483</v>
      <v>483</v>
      <v>483</v>
      <v>483</v>
      <v>483</v>
      <v>483</v>
      <v>483</v>
      <v>18</v>
    </spb>
    <spb s="15">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v>
      <v xml:space="preserve">Public domain	</v>
      <v xml:space="preserve">http://en.wikipedia.org/wiki/Chile	</v>
      <v xml:space="preserve">http://en.wikipedia.org/wiki/Public_domain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https://www.sec.gov/cgi-bin/browse-edgar?action=getcompany&amp;CIK=0001875959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https://www.sec.gov/cgi-bin/browse-edgar?action=getcompany&amp;CIK=0001875959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https://www.sec.gov/cgi-bin/browse-edgar?action=getcompany&amp;CIK=0001875959	</v>
      <v xml:space="preserve">http://creativecommons.org/licenses/by-sa/3.0/				</v>
    </spb>
    <spb s="66">
      <v>0</v>
      <v>487</v>
      <v>488</v>
      <v>489</v>
      <v>4</v>
      <v>490</v>
      <v>489</v>
      <v>490</v>
      <v>490</v>
      <v>491</v>
      <v>492</v>
      <v>490</v>
      <v>490</v>
      <v>493</v>
      <v>488</v>
      <v>10</v>
      <v>487</v>
      <v>488</v>
      <v>490</v>
      <v>488</v>
      <v>12</v>
      <v>13</v>
      <v>14</v>
      <v>488</v>
      <v>488</v>
      <v>494</v>
      <v>488</v>
      <v>15</v>
      <v>16</v>
      <v>17</v>
      <v>54</v>
      <v>488</v>
      <v>487</v>
      <v>488</v>
      <v>488</v>
      <v>488</v>
      <v>488</v>
      <v>488</v>
      <v>488</v>
      <v>488</v>
      <v>488</v>
      <v>488</v>
      <v>488</v>
      <v>18</v>
    </spb>
    <spb s="15">
      <v>2019</v>
      <v>2019</v>
      <v>square km</v>
      <v>per thousand (2018)</v>
      <v>2020</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Public domain	</v>
      <v xml:space="preserve">http://en.wikipedia.org/wiki/China	</v>
      <v xml:space="preserve">http://en.wikipedia.org/wiki/Public_domain	</v>
    </spb>
    <spb s="0">
      <v xml:space="preserve">Wikipedia	Cia	travel.state.gov	</v>
      <v xml:space="preserve">CC-BY-SA			</v>
      <v xml:space="preserve">http://en.wikipedia.org/wiki/Macau	https://www.cia.gov/library/publications/the-world-factbook/geos/mc.html?Transportation	https://travel.state.gov/content/travel/en/international-travel/International-Travel-Country-Information-Pages/Macau.html	</v>
      <v xml:space="preserve">http://creativecommons.org/licenses/by-sa/3.0/			</v>
    </spb>
    <spb s="0">
      <v xml:space="preserve">Wikipedia	Cia	</v>
      <v xml:space="preserve">CC-BY-SA		</v>
      <v xml:space="preserve">http://es.wikipedia.org/wiki/Macao	https://www.cia.gov/library/publications/the-world-factbook/geos/mc.html?Transportation	</v>
      <v xml:space="preserve">http://creativecommons.org/licenses/by-sa/3.0/		</v>
    </spb>
    <spb s="0">
      <v xml:space="preserve">Wikipedia	travel.state.gov	Sec	</v>
      <v xml:space="preserve">CC-BY-SA			</v>
      <v xml:space="preserve">http://en.wikipedia.org/wiki/Macau	https://travel.state.gov/content/travel/en/international-travel/International-Travel-Country-Information-Pages/Macau.html	https://www.sec.gov/cgi-bin/browse-edgar?action=getcompany&amp;CIK=0001622231	</v>
      <v xml:space="preserve">http://creativecommons.org/licenses/by-sa/3.0/			</v>
    </spb>
    <spb s="0">
      <v xml:space="preserve">Wikipedia	</v>
      <v xml:space="preserve">CC-BY-SA	</v>
      <v xml:space="preserve">http://en.wikipedia.org/wiki/Macau	</v>
      <v xml:space="preserve">http://creativecommons.org/licenses/by-sa/3.0/	</v>
    </spb>
    <spb s="0">
      <v xml:space="preserve">Wikipedia	Cia	</v>
      <v xml:space="preserve">CC-BY-SA		</v>
      <v xml:space="preserve">http://en.wikipedia.org/wiki/Macau	https://www.cia.gov/library/publications/the-world-factbook/geos/mc.html?Transportation	</v>
      <v xml:space="preserve">http://creativecommons.org/licenses/by-sa/3.0/		</v>
    </spb>
    <spb s="0">
      <v xml:space="preserve">Cia	</v>
      <v xml:space="preserve">	</v>
      <v xml:space="preserve">https://www.cia.gov/library/publications/the-world-factbook/geos/mc.html?Transportation	</v>
      <v xml:space="preserve">	</v>
    </spb>
    <spb s="67">
      <v>0</v>
      <v>498</v>
      <v>499</v>
      <v>500</v>
      <v>4</v>
      <v>501</v>
      <v>500</v>
      <v>501</v>
      <v>501</v>
      <v>502</v>
      <v>503</v>
      <v>10</v>
      <v>11</v>
      <v>501</v>
      <v>503</v>
      <v>13</v>
      <v>503</v>
      <v>15</v>
      <v>16</v>
      <v>503</v>
      <v>503</v>
      <v>18</v>
    </spb>
    <spb s="2">
      <v>28</v>
      <v>Name</v>
      <v>LearnMoreOnLink</v>
    </spb>
    <spb s="68">
      <v>2018</v>
      <v>2019</v>
      <v>square km</v>
      <v>per thousand (2018)</v>
      <v>2020</v>
      <v>2018</v>
      <v>2018</v>
      <v>years (2018)</v>
      <v>2017</v>
      <v>2019</v>
      <v>2019</v>
      <v>1987</v>
      <v>kilotons per year (2016)</v>
      <v>2018</v>
      <v>2018</v>
      <v>2019</v>
    </spb>
    <spb s="0">
      <v xml:space="preserve">Wikipedia	</v>
      <v xml:space="preserve">Public domain	</v>
      <v xml:space="preserve">http://en.wikipedia.org/wiki/Macau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https://www.sec.gov/cgi-bin/browse-edgar?action=getcompany&amp;CIK=0001878581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69">
      <v>0</v>
      <v>508</v>
      <v>509</v>
      <v>510</v>
      <v>4</v>
      <v>48</v>
      <v>510</v>
      <v>511</v>
      <v>511</v>
      <v>512</v>
      <v>511</v>
      <v>513</v>
      <v>509</v>
      <v>10</v>
      <v>508</v>
      <v>509</v>
      <v>11</v>
      <v>511</v>
      <v>13</v>
      <v>509</v>
      <v>511</v>
      <v>509</v>
      <v>15</v>
      <v>16</v>
      <v>54</v>
      <v>509</v>
      <v>508</v>
      <v>509</v>
      <v>509</v>
      <v>18</v>
    </spb>
    <spb s="2">
      <v>29</v>
      <v>Name</v>
      <v>LearnMoreOnLink</v>
    </spb>
    <spb s="70">
      <v>2019</v>
      <v>2019</v>
      <v>square km</v>
      <v>per thousand (2018)</v>
      <v>2019</v>
      <v>2019</v>
      <v>2018</v>
      <v>per liter (2016)</v>
      <v>2019</v>
      <v>years (2018)</v>
      <v>2019</v>
      <v>2019</v>
      <v>2016</v>
      <v>1995</v>
      <v>kilotons per year (2016)</v>
      <v>kWh (2014)</v>
      <v>2014</v>
      <v>2019</v>
      <v>2018</v>
      <v>2018</v>
      <v>2019</v>
    </spb>
    <spb s="0">
      <v xml:space="preserve">Wikipedia	</v>
      <v xml:space="preserve">CC BY 3.0	</v>
      <v xml:space="preserve">http://ko.wikipedia.org/wiki/홍콩	</v>
      <v xml:space="preserve">https://creativecommons.org/licenses/by/3.0	</v>
    </spb>
    <spb s="0">
      <v xml:space="preserve">Wikipedia	Wikipedia	</v>
      <v xml:space="preserve">CC-BY-SA	CC-BY-SA	</v>
      <v xml:space="preserve">http://en.wikipedia.org/wiki/Christmas_Island	https://en.wikipedia.org/wiki/Christmas_Island	</v>
      <v xml:space="preserve">http://creativecommons.org/licenses/by-sa/3.0/	http://creativecommons.org/licenses/by-sa/3.0/	</v>
    </spb>
    <spb s="0">
      <v xml:space="preserve">Wikipedia	Wikipedia	Wikipedia	Cia	</v>
      <v xml:space="preserve">CC-BY-SA	CC-BY-SA	CC-BY-SA		</v>
      <v xml:space="preserve">http://en.wikipedia.org/wiki/Christmas_Island	http://de.wikipedia.org/wiki/Weihnachtsinsel_(Australien)	http://es.wikipedia.org/wiki/Isla_de_Navidad	https://www.cia.gov/library/publications/the-world-factbook/geos/kt.html?Transportation	</v>
      <v xml:space="preserve">http://creativecommons.org/licenses/by-sa/3.0/	http://creativecommons.org/licenses/by-sa/3.0/	http://creativecommons.org/licenses/by-sa/3.0/		</v>
    </spb>
    <spb s="0">
      <v xml:space="preserve">Wikipedia	</v>
      <v xml:space="preserve">CC-BY-SA	</v>
      <v xml:space="preserve">http://en.wikipedia.org/wiki/Christmas_Island	</v>
      <v xml:space="preserve">http://creativecommons.org/licenses/by-sa/3.0/	</v>
    </spb>
    <spb s="21">
      <v>518</v>
      <v>519</v>
      <v>520</v>
      <v>520</v>
      <v>520</v>
      <v>520</v>
      <v>520</v>
      <v>520</v>
      <v>520</v>
      <v>520</v>
    </spb>
    <spb s="2">
      <v>30</v>
      <v>Name</v>
      <v>LearnMoreOnLink</v>
    </spb>
    <spb s="22">
      <v>2010</v>
      <v>square km</v>
      <v>2010</v>
    </spb>
    <spb s="0">
      <v xml:space="preserve">Wikipedia	</v>
      <v xml:space="preserve">CC BY 2.0	</v>
      <v xml:space="preserve">http://en.wikipedia.org/wiki/Christmas_Island	</v>
      <v xml:space="preserve">https://creativecommons.org/licenses/by/2.0	</v>
    </spb>
    <spb s="0">
      <v xml:space="preserve">Wikipedia	Wikipedia	</v>
      <v xml:space="preserve">CC-BY-SA	CC-BY-SA	</v>
      <v xml:space="preserve">http://en.wikipedia.org/wiki/Cocos_(Keeling)_Islands	https://en.wikipedia.org/wiki/Cocos_(Keeling)_Islands	</v>
      <v xml:space="preserve">http://creativecommons.org/licenses/by-sa/3.0/	http://creativecommons.org/licenses/by-sa/3.0/	</v>
    </spb>
    <spb s="0">
      <v xml:space="preserve">Wikipedia	Wikipedia	Cia	</v>
      <v xml:space="preserve">CC-BY-SA	CC-BY-SA		</v>
      <v xml:space="preserve">http://en.wikipedia.org/wiki/Cocos_(Keeling)_Islands	http://es.wikipedia.org/wiki/Islas_Cocos	https://www.cia.gov/library/publications/the-world-factbook/geos/ck.html?Transportation	</v>
      <v xml:space="preserve">http://creativecommons.org/licenses/by-sa/3.0/	http://creativecommons.org/licenses/by-sa/3.0/		</v>
    </spb>
    <spb s="0">
      <v xml:space="preserve">Wikipedia	</v>
      <v xml:space="preserve">CC-BY-SA	</v>
      <v xml:space="preserve">http://en.wikipedia.org/wiki/Cocos_(Keeling)_Islands	</v>
      <v xml:space="preserve">http://creativecommons.org/licenses/by-sa/3.0/	</v>
    </spb>
    <spb s="0">
      <v xml:space="preserve">Cia	</v>
      <v xml:space="preserve">	</v>
      <v xml:space="preserve">https://www.cia.gov/library/publications/the-world-factbook/geos/ck.html?Transportation	</v>
      <v xml:space="preserve">	</v>
    </spb>
    <spb s="0">
      <v xml:space="preserve">Wikipedia	Cia	</v>
      <v xml:space="preserve">CC-BY-SA		</v>
      <v xml:space="preserve">http://en.wikipedia.org/wiki/Cocos_(Keeling)_Islands	https://www.cia.gov/library/publications/the-world-factbook/geos/ck.html?Transportation	</v>
      <v xml:space="preserve">http://creativecommons.org/licenses/by-sa/3.0/		</v>
    </spb>
    <spb s="71">
      <v>525</v>
      <v>526</v>
      <v>527</v>
      <v>527</v>
      <v>527</v>
      <v>527</v>
      <v>527</v>
      <v>528</v>
      <v>529</v>
      <v>529</v>
    </spb>
    <spb s="2">
      <v>31</v>
      <v>Name</v>
      <v>LearnMoreOnLink</v>
    </spb>
    <spb s="22">
      <v>2010</v>
      <v>square km</v>
      <v>2014</v>
    </spb>
    <spb s="0">
      <v xml:space="preserve">Wikipedia	</v>
      <v xml:space="preserve">Public domain	</v>
      <v xml:space="preserve">http://en.wikipedia.org/wiki/Cocos_(Keeling)_Islands	</v>
      <v xml:space="preserve">http://en.wikipedia.org/wiki/Public_domain	</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25">
      <v>0</v>
      <v>534</v>
      <v>535</v>
      <v>536</v>
      <v>4</v>
      <v>48</v>
      <v>536</v>
      <v>537</v>
      <v>537</v>
      <v>538</v>
      <v>539</v>
      <v>537</v>
      <v>537</v>
      <v>535</v>
      <v>10</v>
      <v>534</v>
      <v>535</v>
      <v>11</v>
      <v>537</v>
      <v>535</v>
      <v>12</v>
      <v>13</v>
      <v>14</v>
      <v>535</v>
      <v>535</v>
      <v>539</v>
      <v>535</v>
      <v>15</v>
      <v>16</v>
      <v>17</v>
      <v>54</v>
      <v>535</v>
      <v>534</v>
      <v>535</v>
      <v>535</v>
      <v>535</v>
      <v>535</v>
      <v>535</v>
      <v>535</v>
      <v>535</v>
      <v>535</v>
      <v>535</v>
      <v>535</v>
      <v>18</v>
    </spb>
    <spb s="15">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http://en.wikipedia.org/wiki/Colombia	</v>
      <v xml:space="preserve">http://en.wikipedia.org/wiki/Public_domain	</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Cia	</v>
      <v xml:space="preserve">	</v>
      <v xml:space="preserve">https://www.cia.gov/library/publications/the-world-factbook/geos/cn.html?Transportation	</v>
      <v xml:space="preserve">	</v>
    </spb>
    <spb s="0">
      <v xml:space="preserve">Wikipedia	Wikipedia	travel.state.gov	Tasteatlas	</v>
      <v xml:space="preserve">CC-BY-SA	CC-BY-SA			</v>
      <v xml:space="preserve">http://en.wikipedia.org/wiki/Comoros	https://en.wikipedia.org/wiki/Comoros	https://travel.state.gov/content/travel/en/international-travel/International-Travel-Country-Information-Pages/Comoros.html	https://www.tasteatlas.com/comoros	</v>
      <v xml:space="preserve">http://creativecommons.org/licenses/by-sa/3.0/	http://creativecommons.org/licenses/by-sa/3.0/			</v>
    </spb>
    <spb s="0">
      <v xml:space="preserve">Wikipedia	</v>
      <v xml:space="preserve">CC-BY-SA	</v>
      <v xml:space="preserve">http://en.wikipedia.org/wiki/Comoros	</v>
      <v xml:space="preserve">http://creativecommons.org/licenses/by-sa/3.0/	</v>
    </spb>
    <spb s="0">
      <v xml:space="preserve">Wikipedia	Cia	</v>
      <v xml:space="preserve">CC-BY-SA		</v>
      <v xml:space="preserve">http://en.wikipedia.org/wiki/Comoros	https://www.cia.gov/library/publications/the-world-factbook/geos/cn.html?Transportation	</v>
      <v xml:space="preserve">http://creativecommons.org/licenses/by-sa/3.0/		</v>
    </spb>
    <spb s="0">
      <v xml:space="preserve">Wikipedia	Wikipedia	Cia	</v>
      <v xml:space="preserve">CC-BY-SA	CC-BY-SA		</v>
      <v xml:space="preserve">http://en.wikipedia.org/wiki/Comoros	http://fr.wikipedia.org/wiki/Comores_(pays)	https://www.cia.gov/library/publications/the-world-factbook/geos/cn.html?Transportation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https://travel.state.gov/content/travel/en/international-travel/International-Travel-Country-Information-Pages/Comoros.html	</v>
      <v xml:space="preserve">	</v>
    </spb>
    <spb s="0">
      <v xml:space="preserve">Wikipedia	Wikipedia	</v>
      <v xml:space="preserve">CC-BY-SA	CC-BY-SA	</v>
      <v xml:space="preserve">http://en.wikipedia.org/wiki/Comoros	http://nl.wikipedia.org/wiki/Comoren	</v>
      <v xml:space="preserve">http://creativecommons.org/licenses/by-sa/3.0/	http://creativecommons.org/licenses/by-sa/3.0/	</v>
    </spb>
    <spb s="72">
      <v>0</v>
      <v>543</v>
      <v>544</v>
      <v>545</v>
      <v>4</v>
      <v>48</v>
      <v>545</v>
      <v>546</v>
      <v>546</v>
      <v>547</v>
      <v>548</v>
      <v>546</v>
      <v>546</v>
      <v>549</v>
      <v>544</v>
      <v>10</v>
      <v>544</v>
      <v>11</v>
      <v>550</v>
      <v>12</v>
      <v>13</v>
      <v>544</v>
      <v>544</v>
      <v>548</v>
      <v>544</v>
      <v>15</v>
      <v>16</v>
      <v>17</v>
      <v>544</v>
      <v>544</v>
      <v>544</v>
      <v>544</v>
      <v>544</v>
      <v>544</v>
      <v>544</v>
      <v>544</v>
      <v>544</v>
      <v>544</v>
      <v>544</v>
      <v>18</v>
    </spb>
    <spb s="2">
      <v>32</v>
      <v>Name</v>
      <v>LearnMoreOnLink</v>
    </spb>
    <spb s="73">
      <v>2013</v>
      <v>2019</v>
      <v>square km</v>
      <v>per thousand (2018)</v>
      <v>2019</v>
      <v>2013</v>
      <v>2018</v>
      <v>2019</v>
      <v>years (2018)</v>
      <v>per thousand (2018)</v>
      <v>2019</v>
      <v>2016</v>
      <v>2019</v>
      <v>2016</v>
      <v>2016</v>
      <v>kilotons per year (2016)</v>
      <v>deaths per 100,000 (2017)</v>
      <v>2007</v>
      <v>2014</v>
      <v>2014</v>
      <v>2014</v>
      <v>2014</v>
      <v>2014</v>
      <v>2015</v>
      <v>2014</v>
      <v>2014</v>
      <v>2018</v>
      <v>2014</v>
      <v>2019</v>
    </spb>
    <spb s="0">
      <v xml:space="preserve">Wikipedia	</v>
      <v xml:space="preserve">Public domain	</v>
      <v xml:space="preserve">http://en.wikipedia.org/wiki/Comoros	</v>
      <v xml:space="preserve">http://en.wikipedia.org/wiki/Public_domain	</v>
    </spb>
    <spb s="0">
      <v xml:space="preserve">Wikipedia	Cia	travel.state.gov	</v>
      <v xml:space="preserve">CC-BY-SA			</v>
      <v xml:space="preserve">http://en.wikipedia.org/wiki/Republic_of_the_Congo	https://www.cia.gov/library/publications/the-world-factbook/geos/cf.html?Transportation	https://travel.state.gov/content/travel/en/international-travel/International-Travel-Country-Information-Pages/RepublicoftheCongo.html	</v>
      <v xml:space="preserve">http://creativecommons.org/licenses/by-sa/3.0/			</v>
    </spb>
    <spb s="0">
      <v xml:space="preserve">Wikipedia	Cia	</v>
      <v xml:space="preserve">CC-BY-SA		</v>
      <v xml:space="preserve">http://en.wikipedia.org/wiki/Republic_of_the_Congo	https://www.cia.gov/library/publications/the-world-factbook/geos/cf.html?Transportation	</v>
      <v xml:space="preserve">http://creativecommons.org/licenses/by-sa/3.0/		</v>
    </spb>
    <spb s="0">
      <v xml:space="preserve">Wikipedia	Wikipedia	travel.state.gov	</v>
      <v xml:space="preserve">CC-BY-SA	CC-BY-SA		</v>
      <v xml:space="preserve">http://en.wikipedia.org/wiki/Republic_of_the_Congo	https://en.wikipedia.org/wiki/Republic_of_the_Congo	https://travel.state.gov/content/travel/en/international-travel/International-Travel-Country-Information-Pages/RepublicoftheCongo.html	</v>
      <v xml:space="preserve">http://creativecommons.org/licenses/by-sa/3.0/	http://creativecommons.org/licenses/by-sa/3.0/		</v>
    </spb>
    <spb s="0">
      <v xml:space="preserve">Wikipedia	</v>
      <v xml:space="preserve">CC-BY-SA	</v>
      <v xml:space="preserve">http://en.wikipedia.org/wiki/Republic_of_the_Congo	</v>
      <v xml:space="preserve">http://creativecommons.org/licenses/by-sa/3.0/	</v>
    </spb>
    <spb s="0">
      <v xml:space="preserve">Wikipedia	travel.state.gov	</v>
      <v xml:space="preserve">CC-BY-SA		</v>
      <v xml:space="preserve">http://en.wikipedia.org/wiki/Republic_of_the_Congo	https://travel.state.gov/content/travel/en/international-travel/International-Travel-Country-Information-Pages/RepublicoftheCongo.html	</v>
      <v xml:space="preserve">http://creativecommons.org/licenses/by-sa/3.0/		</v>
    </spb>
    <spb s="0">
      <v xml:space="preserve">Cia	</v>
      <v xml:space="preserve">	</v>
      <v xml:space="preserve">https://www.cia.gov/library/publications/the-world-factbook/geos/cf.html?Transportation	</v>
      <v xml:space="preserve">	</v>
    </spb>
    <spb s="0">
      <v xml:space="preserve">Wikipedia	Wikidata	</v>
      <v xml:space="preserve">CC-BY-SA		</v>
      <v xml:space="preserve">http://en.wikipedia.org/wiki/Republic_of_the_Congo	https://www.wikidata.org/wiki/Q422382	</v>
      <v xml:space="preserve">http://creativecommons.org/licenses/by-sa/3.0/		</v>
    </spb>
    <spb s="74">
      <v>0</v>
      <v>555</v>
      <v>556</v>
      <v>557</v>
      <v>4</v>
      <v>48</v>
      <v>557</v>
      <v>558</v>
      <v>556</v>
      <v>559</v>
      <v>558</v>
      <v>558</v>
      <v>560</v>
      <v>10</v>
      <v>555</v>
      <v>560</v>
      <v>11</v>
      <v>561</v>
      <v>560</v>
      <v>12</v>
      <v>13</v>
      <v>14</v>
      <v>560</v>
      <v>560</v>
      <v>559</v>
      <v>560</v>
      <v>15</v>
      <v>16</v>
      <v>17</v>
      <v>54</v>
      <v>560</v>
      <v>560</v>
      <v>560</v>
      <v>560</v>
      <v>560</v>
      <v>560</v>
      <v>560</v>
      <v>560</v>
      <v>560</v>
      <v>560</v>
      <v>560</v>
      <v>18</v>
    </spb>
    <spb s="2">
      <v>33</v>
      <v>Name</v>
      <v>LearnMoreOnLink</v>
    </spb>
    <spb s="13">
      <v>2019</v>
      <v>2019</v>
      <v>square km</v>
      <v>per thousand (2018)</v>
      <v>2019</v>
      <v>2019</v>
      <v>2018</v>
      <v>per liter (2016)</v>
      <v>2019</v>
      <v>years (2018)</v>
      <v>2018</v>
      <v>per thousand (2018)</v>
      <v>2019</v>
      <v>2017</v>
      <v>2016</v>
      <v>2019</v>
      <v>2016</v>
      <v>2011</v>
      <v>kilotons per year (2016)</v>
      <v>deaths per 100,000 (2017)</v>
      <v>kWh (2014)</v>
      <v>2014</v>
      <v>2011</v>
      <v>2011</v>
      <v>2011</v>
      <v>2011</v>
      <v>2011</v>
      <v>2015</v>
      <v>2011</v>
      <v>2011</v>
      <v>2012</v>
      <v>2017</v>
      <v>2019</v>
    </spb>
    <spb s="0">
      <v xml:space="preserve">Wikipedia	</v>
      <v xml:space="preserve">Public domain	</v>
      <v xml:space="preserve">http://en.wikipedia.org/wiki/Republic_of_the_Congo	</v>
      <v xml:space="preserve">http://en.wikipedia.org/wiki/Public_domain	</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Cia	</v>
      <v xml:space="preserve">	</v>
      <v xml:space="preserve">https://www.cia.gov/library/publications/the-world-factbook/geos/cg.html?Transportation	</v>
      <v xml:space="preserve">	</v>
    </spb>
    <spb s="0">
      <v xml:space="preserve">Wikipedia	Cia	Wikipedia	travel.state.gov	Tasteatlas	</v>
      <v xml:space="preserve">CC-BY-SA		CC-BY-SA			</v>
      <v xml:space="preserve">http://en.wikipedia.org/wiki/Democratic_Republic_of_the_Congo	https://www.cia.gov/library/publications/the-world-factbook/geos/cg.html?Transportation	https://en.wikipedia.org/wiki/Democratic_Republic_of_the_Congo	https://travel.state.gov/content/travel/en/international-travel/International-Travel-Country-Information-Pages/DemocraticRepublicoftheCongoDRC.html	https://www.tasteatlas.com/democratic republic of the congo	</v>
      <v xml:space="preserve">http://creativecommons.org/licenses/by-sa/3.0/		http://creativecommons.org/licenses/by-sa/3.0/			</v>
    </spb>
    <spb s="0">
      <v xml:space="preserve">Wikipedia	</v>
      <v xml:space="preserve">CC-BY-SA	</v>
      <v xml:space="preserve">http://en.wikipedia.org/wiki/Democratic_Republic_of_the_Congo	</v>
      <v xml:space="preserve">http://creativecommons.org/licenses/by-sa/3.0/	</v>
    </spb>
    <spb s="0">
      <v xml:space="preserve">Wikipedia	Cia	</v>
      <v xml:space="preserve">CC-BY-SA		</v>
      <v xml:space="preserve">http://en.wikipedia.org/wiki/Democratic_Republic_of_the_Congo	https://www.cia.gov/library/publications/the-world-factbook/geos/cg.html?Transportation	</v>
      <v xml:space="preserve">http://creativecommons.org/licenses/by-sa/3.0/		</v>
    </spb>
    <spb s="12">
      <v>0</v>
      <v>566</v>
      <v>567</v>
      <v>568</v>
      <v>4</v>
      <v>48</v>
      <v>568</v>
      <v>569</v>
      <v>569</v>
      <v>570</v>
      <v>566</v>
      <v>569</v>
      <v>569</v>
      <v>567</v>
      <v>10</v>
      <v>566</v>
      <v>567</v>
      <v>11</v>
      <v>569</v>
      <v>567</v>
      <v>12</v>
      <v>13</v>
      <v>14</v>
      <v>567</v>
      <v>567</v>
      <v>566</v>
      <v>567</v>
      <v>15</v>
      <v>16</v>
      <v>17</v>
      <v>54</v>
      <v>567</v>
      <v>567</v>
      <v>567</v>
      <v>567</v>
      <v>567</v>
      <v>567</v>
      <v>567</v>
      <v>567</v>
      <v>567</v>
      <v>567</v>
      <v>567</v>
      <v>18</v>
    </spb>
    <spb s="13">
      <v>2016</v>
      <v>2019</v>
      <v>square km</v>
      <v>per thousand (2018)</v>
      <v>2019</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v>
      <v xml:space="preserve">Public domain	</v>
      <v xml:space="preserve">http://tr.wikipedia.org/wiki/Kongo_Demokratik_Cumhuriyeti	</v>
      <v xml:space="preserve">http://en.wikipedia.org/wiki/Public_domain	</v>
    </spb>
    <spb s="0">
      <v xml:space="preserve">Wikipedia	Facebook	</v>
      <v xml:space="preserve">CC-BY-SA		</v>
      <v xml:space="preserve">http://en.wikipedia.org/wiki/Cook_Islands	https://www.facebook.com/lovethecookislands	</v>
      <v xml:space="preserve">http://creativecommons.org/licenses/by-sa/3.0/		</v>
    </spb>
    <spb s="0">
      <v xml:space="preserve">Wikipedia	Cia	</v>
      <v xml:space="preserve">CC-BY-SA		</v>
      <v xml:space="preserve">http://es.wikipedia.org/wiki/Islas_Cook	https://www.cia.gov/library/publications/the-world-factbook/geos/cw.html?Transportation	</v>
      <v xml:space="preserve">http://creativecommons.org/licenses/by-sa/3.0/		</v>
    </spb>
    <spb s="0">
      <v xml:space="preserve">Wikipedia	Wikipedia	Facebook	</v>
      <v xml:space="preserve">CC-BY-SA	CC-BY-SA		</v>
      <v xml:space="preserve">http://en.wikipedia.org/wiki/Cook_Islands	https://en.wikipedia.org/wiki/Cook_Islands	https://www.facebook.com/lovethecookislands	</v>
      <v xml:space="preserve">http://creativecommons.org/licenses/by-sa/3.0/	http://creativecommons.org/licenses/by-sa/3.0/		</v>
    </spb>
    <spb s="0">
      <v xml:space="preserve">Wikipedia	</v>
      <v xml:space="preserve">CC-BY-SA	</v>
      <v xml:space="preserve">http://en.wikipedia.org/wiki/Cook_Islands	</v>
      <v xml:space="preserve">http://creativecommons.org/licenses/by-sa/3.0/	</v>
    </spb>
    <spb s="0">
      <v xml:space="preserve">Wikipedia	Cia	</v>
      <v xml:space="preserve">CC-BY-SA		</v>
      <v xml:space="preserve">http://en.wikipedia.org/wiki/Cook_Islands	https://www.cia.gov/library/publications/the-world-factbook/geos/cw.html?Transportation	</v>
      <v xml:space="preserve">http://creativecommons.org/licenses/by-sa/3.0/		</v>
    </spb>
    <spb s="0">
      <v xml:space="preserve">Wikipedia	Cia	Wikidata	</v>
      <v xml:space="preserve">CC-BY-SA			</v>
      <v xml:space="preserve">http://en.wikipedia.org/wiki/Cook_Islands	https://www.cia.gov/library/publications/the-world-factbook/geos/cw.html?Transportation	https://www.wikidata.org/wiki/Q26988	</v>
      <v xml:space="preserve">http://creativecommons.org/licenses/by-sa/3.0/			</v>
    </spb>
    <spb s="0">
      <v xml:space="preserve">Wikipedia	Wikidata	</v>
      <v xml:space="preserve">CC-BY-SA		</v>
      <v xml:space="preserve">http://en.wikipedia.org/wiki/Cook_Islands	https://www.wikidata.org/wiki/Q26988	</v>
      <v xml:space="preserve">http://creativecommons.org/licenses/by-sa/3.0/		</v>
    </spb>
    <spb s="75">
      <v>574</v>
      <v>575</v>
      <v>576</v>
      <v>577</v>
      <v>576</v>
      <v>577</v>
      <v>577</v>
      <v>578</v>
      <v>579</v>
      <v>580</v>
      <v>579</v>
    </spb>
    <spb s="2">
      <v>34</v>
      <v>Name</v>
      <v>LearnMoreOnLink</v>
    </spb>
    <spb s="22">
      <v>2008</v>
      <v>square km</v>
      <v>2016</v>
    </spb>
    <spb s="0">
      <v xml:space="preserve">Wikipedia	</v>
      <v xml:space="preserve">Public domain	</v>
      <v xml:space="preserve">http://en.wikipedia.org/wiki/Cook_Islands	</v>
      <v xml:space="preserve">http://en.wikipedia.org/wiki/Public_domain	</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Cia	</v>
      <v xml:space="preserve">CC-BY-SA	CC-BY-SA		</v>
      <v xml:space="preserve">http://en.wikipedia.org/wiki/Costa_Rica	http://fr.wikipedia.org/wiki/Costa_Rica	https://www.cia.gov/library/publications/the-world-factbook/geos/cs.html?Transportation	</v>
      <v xml:space="preserve">http://creativecommons.org/licenses/by-sa/3.0/	http://creativecommons.org/licenses/by-sa/3.0/		</v>
    </spb>
    <spb s="0">
      <v xml:space="preserve">Wikipedia	Cia	Wikipedia	travel.state.gov	Tasteatlas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https://www.tasteatlas.com/costa rica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25">
      <v>0</v>
      <v>585</v>
      <v>586</v>
      <v>587</v>
      <v>4</v>
      <v>48</v>
      <v>587</v>
      <v>588</v>
      <v>588</v>
      <v>589</v>
      <v>590</v>
      <v>588</v>
      <v>588</v>
      <v>591</v>
      <v>10</v>
      <v>585</v>
      <v>591</v>
      <v>11</v>
      <v>592</v>
      <v>591</v>
      <v>12</v>
      <v>13</v>
      <v>14</v>
      <v>591</v>
      <v>591</v>
      <v>590</v>
      <v>591</v>
      <v>15</v>
      <v>16</v>
      <v>17</v>
      <v>54</v>
      <v>591</v>
      <v>585</v>
      <v>591</v>
      <v>591</v>
      <v>591</v>
      <v>591</v>
      <v>591</v>
      <v>591</v>
      <v>591</v>
      <v>591</v>
      <v>591</v>
      <v>591</v>
      <v>18</v>
    </spb>
    <spb s="0">
      <v xml:space="preserve">Wikipedia	</v>
      <v xml:space="preserve">Public domain	</v>
      <v xml:space="preserve">http://en.wikipedia.org/wiki/Costa_Rica	</v>
      <v xml:space="preserve">http://en.wikipedia.org/wiki/Public_domain	</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Wikipedia	Cia	</v>
      <v xml:space="preserve">CC-BY-SA	CC-BY-SA		</v>
      <v xml:space="preserve">http://en.wikipedia.org/wiki/Ivory_Coast	http://es.wikipedia.org/wiki/Costa_de_Marfil	https://www.cia.gov/library/publications/the-world-factbook/geos/iv.html?Transportation	</v>
      <v xml:space="preserve">http://creativecommons.org/licenses/by-sa/3.0/	http://creativecommons.org/licenses/by-sa/3.0/		</v>
    </spb>
    <spb s="0">
      <v xml:space="preserve">Wikipedia	Wikipedia	travel.state.gov	</v>
      <v xml:space="preserve">CC-BY-SA	CC-BY-SA		</v>
      <v xml:space="preserve">http://en.wikipedia.org/wiki/Ivory_Coast	https://en.wikipedia.org/wiki/Ivory_Coast	https://travel.state.gov/content/travel/en/international-travel/International-Travel-Country-Information-Pages/CotedvIoire.html	</v>
      <v xml:space="preserve">http://creativecommons.org/licenses/by-sa/3.0/	http://creativecommons.org/licenses/by-sa/3.0/		</v>
    </spb>
    <spb s="0">
      <v xml:space="preserve">Wikipedia	</v>
      <v xml:space="preserve">CC-BY-SA	</v>
      <v xml:space="preserve">http://en.wikipedia.org/wiki/Ivory_Coast	</v>
      <v xml:space="preserve">http://creativecommons.org/licenses/by-sa/3.0/	</v>
    </spb>
    <spb s="0">
      <v xml:space="preserve">Wikipedia	Cia	</v>
      <v xml:space="preserve">CC-BY-SA		</v>
      <v xml:space="preserve">http://en.wikipedia.org/wiki/Ivory_Coast	https://www.cia.gov/library/publications/the-world-factbook/geos/iv.html?Transportation	</v>
      <v xml:space="preserve">http://creativecommons.org/licenses/by-sa/3.0/		</v>
    </spb>
    <spb s="0">
      <v xml:space="preserve">Wikipedia	travel.state.gov	</v>
      <v xml:space="preserve">CC-BY-SA		</v>
      <v xml:space="preserve">http://en.wikipedia.org/wiki/Ivory_Coast	https://travel.state.gov/content/travel/en/international-travel/International-Travel-Country-Information-Pages/CotedvIoire.html	</v>
      <v xml:space="preserve">http://creativecommons.org/licenses/by-sa/3.0/		</v>
    </spb>
    <spb s="0">
      <v xml:space="preserve">Cia	</v>
      <v xml:space="preserve">	</v>
      <v xml:space="preserve">https://www.cia.gov/library/publications/the-world-factbook/geos/iv.html?Transportation	</v>
      <v xml:space="preserve">	</v>
    </spb>
    <spb s="12">
      <v>0</v>
      <v>595</v>
      <v>596</v>
      <v>597</v>
      <v>4</v>
      <v>48</v>
      <v>597</v>
      <v>598</v>
      <v>598</v>
      <v>599</v>
      <v>600</v>
      <v>598</v>
      <v>598</v>
      <v>601</v>
      <v>10</v>
      <v>595</v>
      <v>601</v>
      <v>11</v>
      <v>598</v>
      <v>601</v>
      <v>12</v>
      <v>13</v>
      <v>14</v>
      <v>601</v>
      <v>601</v>
      <v>598</v>
      <v>601</v>
      <v>15</v>
      <v>16</v>
      <v>17</v>
      <v>54</v>
      <v>601</v>
      <v>601</v>
      <v>601</v>
      <v>601</v>
      <v>601</v>
      <v>601</v>
      <v>601</v>
      <v>601</v>
      <v>601</v>
      <v>601</v>
      <v>601</v>
      <v>18</v>
    </spb>
    <spb s="13">
      <v>2019</v>
      <v>2019</v>
      <v>square km</v>
      <v>per thousand (2018)</v>
      <v>2019</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v>
      <v xml:space="preserve">Public domain	</v>
      <v xml:space="preserve">http://en.wikipedia.org/wiki/Ivory_Coast	</v>
      <v xml:space="preserve">http://en.wikipedia.org/wiki/Public_domain	</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Wikipedia	Wikipedia	Cia	</v>
      <v xml:space="preserve">CC-BY-SA	CC-BY-SA	CC-BY-SA		</v>
      <v xml:space="preserve">http://en.wikipedia.org/wiki/Croatia	http://es.wikipedia.org/wiki/Croacia	http://fr.wikipedia.org/wiki/Croatie	https://www.cia.gov/library/publications/the-world-factbook/geos/hr.html?Transportation	</v>
      <v xml:space="preserve">http://creativecommons.org/licenses/by-sa/3.0/	http://creativecommons.org/licenses/by-sa/3.0/	http://creativecommons.org/licenses/by-sa/3.0/		</v>
    </spb>
    <spb s="0">
      <v xml:space="preserve">Wikipedia	Wikipedia	Cia	travel.state.gov	</v>
      <v xml:space="preserve">CC-BY-SA	CC-BY-SA			</v>
      <v xml:space="preserve">http://en.wikipedia.org/wiki/Croatia	https://en.wikipedia.org/wiki/Croatia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Wikipedia	</v>
      <v xml:space="preserve">CC-BY-SA	</v>
      <v xml:space="preserve">http://en.wikipedia.org/wiki/Croatia	</v>
      <v xml:space="preserve">http://creativecommons.org/licenses/by-sa/3.0/	</v>
    </spb>
    <spb s="0">
      <v xml:space="preserve">Wikipedia	Cia	</v>
      <v xml:space="preserve">CC-BY-SA		</v>
      <v xml:space="preserve">http://en.wikipedia.org/wiki/Croatia	https://www.cia.gov/library/publications/the-world-factbook/geos/hr.html?Transportation	</v>
      <v xml:space="preserve">http://creativecommons.org/licenses/by-sa/3.0/		</v>
    </spb>
    <spb s="0">
      <v xml:space="preserve">Wikipedia	Wikipedia	Cia	travel.state.gov	</v>
      <v xml:space="preserve">CC-BY-SA	CC-BY-SA			</v>
      <v xml:space="preserve">http://en.wikipedia.org/wiki/Croatia	http://fr.wikipedia.org/wiki/Croatie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https://travel.state.gov/content/travel/en/international-travel/International-Travel-Country-Information-Pages/Croatia.html	</v>
      <v xml:space="preserve">	</v>
    </spb>
    <spb s="0">
      <v xml:space="preserve">Cia	</v>
      <v xml:space="preserve">	</v>
      <v xml:space="preserve">https://www.cia.gov/library/publications/the-world-factbook/geos/hr.html?Transportation	</v>
      <v xml:space="preserve">	</v>
    </spb>
    <spb s="0">
      <v xml:space="preserve">Wikipedia	Wikidata	</v>
      <v xml:space="preserve">CC-BY-SA		</v>
      <v xml:space="preserve">http://en.wikipedia.org/wiki/Croatia	https://www.wikidata.org/wiki/Q19705379	</v>
      <v xml:space="preserve">http://creativecommons.org/licenses/by-sa/3.0/		</v>
    </spb>
    <spb s="14">
      <v>0</v>
      <v>605</v>
      <v>606</v>
      <v>607</v>
      <v>4</v>
      <v>48</v>
      <v>607</v>
      <v>608</v>
      <v>608</v>
      <v>609</v>
      <v>610</v>
      <v>608</v>
      <v>608</v>
      <v>611</v>
      <v>612</v>
      <v>10</v>
      <v>605</v>
      <v>612</v>
      <v>11</v>
      <v>613</v>
      <v>612</v>
      <v>12</v>
      <v>13</v>
      <v>14</v>
      <v>612</v>
      <v>612</v>
      <v>610</v>
      <v>612</v>
      <v>15</v>
      <v>16</v>
      <v>17</v>
      <v>54</v>
      <v>612</v>
      <v>605</v>
      <v>612</v>
      <v>612</v>
      <v>612</v>
      <v>612</v>
      <v>612</v>
      <v>612</v>
      <v>612</v>
      <v>612</v>
      <v>612</v>
      <v>612</v>
      <v>18</v>
    </spb>
    <spb s="15">
      <v>2019</v>
      <v>2019</v>
      <v>square km</v>
      <v>per thousand (2018)</v>
      <v>2019</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v>
      <v xml:space="preserve">Public domain	</v>
      <v xml:space="preserve">http://en.wikipedia.org/wiki/Croatia	</v>
      <v xml:space="preserve">http://en.wikipedia.org/wiki/Public_domain	</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76">
      <v>617</v>
      <v>618</v>
      <v>619</v>
      <v>4</v>
      <v>48</v>
      <v>619</v>
      <v>620</v>
      <v>620</v>
      <v>621</v>
      <v>620</v>
      <v>620</v>
      <v>622</v>
      <v>10</v>
      <v>617</v>
      <v>11</v>
      <v>623</v>
      <v>12</v>
      <v>13</v>
      <v>14</v>
      <v>624</v>
      <v>624</v>
      <v>625</v>
      <v>624</v>
      <v>15</v>
      <v>16</v>
      <v>17</v>
      <v>54</v>
      <v>624</v>
      <v>624</v>
      <v>624</v>
      <v>18</v>
    </spb>
    <spb s="2">
      <v>35</v>
      <v>Name</v>
      <v>LearnMoreOnLink</v>
    </spb>
    <spb s="77">
      <v>2018</v>
      <v>square km</v>
      <v>per thousand (2018)</v>
      <v>2019</v>
      <v>2018</v>
      <v>per liter (2014)</v>
      <v>years (2018)</v>
      <v>per thousand (2018)</v>
      <v>2019</v>
      <v>2017</v>
      <v>2016</v>
      <v>2019</v>
      <v>2016</v>
      <v>2018</v>
      <v>kilotons per year (2016)</v>
      <v>deaths per 100,000 (2017)</v>
      <v>kWh (2014)</v>
      <v>2014</v>
      <v>2018</v>
      <v>2018</v>
      <v>2019</v>
    </spb>
    <spb s="0">
      <v xml:space="preserve">Wikipedia	</v>
      <v xml:space="preserve">Public domain	</v>
      <v xml:space="preserve">http://en.wikipedia.org/wiki/Cuba	</v>
      <v xml:space="preserve">http://en.wikipedia.org/wiki/Public_domain	</v>
    </spb>
    <spb s="0">
      <v xml:space="preserve">Wikipedia	Wikipedia	Cia	travel.state.gov	</v>
      <v xml:space="preserve">CC-BY-SA	CC-BY-SA			</v>
      <v xml:space="preserve">http://en.wikipedia.org/wiki/Curaçao	http://es.wikipedia.org/wiki/Curazao	https://www.cia.gov/library/publications/the-world-factbook/geos/cc.html?Transportation	https://travel.state.gov/content/travel/en/international-travel/International-Travel-Country-Information-Pages/Curacao.html	</v>
      <v xml:space="preserve">http://creativecommons.org/licenses/by-sa/3.0/	http://creativecommons.org/licenses/by-sa/3.0/			</v>
    </spb>
    <spb s="0">
      <v xml:space="preserve">Wikipedia	Wikipedia	Cia	</v>
      <v xml:space="preserve">CC-BY-SA	CC-BY-SA		</v>
      <v xml:space="preserve">http://en.wikipedia.org/wiki/Curaçao	http://es.wikipedia.org/wiki/Curazao	https://www.cia.gov/library/publications/the-world-factbook/geos/cc.html?Transportation	</v>
      <v xml:space="preserve">http://creativecommons.org/licenses/by-sa/3.0/	http://creativecommons.org/licenses/by-sa/3.0/		</v>
    </spb>
    <spb s="0">
      <v xml:space="preserve">Wikipedia	Wikipedia	Wikipedia	travel.state.gov	</v>
      <v xml:space="preserve">CC-BY-SA	CC-BY-SA	CC-BY-SA		</v>
      <v xml:space="preserve">http://en.wikipedia.org/wiki/Curaçao	http://es.wikipedia.org/wiki/Curazao	https://en.wikipedia.org/wiki/Curaçao	https://travel.state.gov/content/travel/en/international-travel/International-Travel-Country-Information-Pages/Curacao.html	</v>
      <v xml:space="preserve">http://creativecommons.org/licenses/by-sa/3.0/	http://creativecommons.org/licenses/by-sa/3.0/	http://creativecommons.org/licenses/by-sa/3.0/		</v>
    </spb>
    <spb s="0">
      <v xml:space="preserve">Wikipedia	</v>
      <v xml:space="preserve">CC-BY-SA	</v>
      <v xml:space="preserve">http://en.wikipedia.org/wiki/Curaçao	</v>
      <v xml:space="preserve">http://creativecommons.org/licenses/by-sa/3.0/	</v>
    </spb>
    <spb s="0">
      <v xml:space="preserve">Wikipedia	</v>
      <v xml:space="preserve">CC-BY-SA	</v>
      <v xml:space="preserve">http://es.wikipedia.org/wiki/Curazao	</v>
      <v xml:space="preserve">http://creativecommons.org/licenses/by-sa/3.0/	</v>
    </spb>
    <spb s="0">
      <v xml:space="preserve">Wikipedia	Wikipedia	travel.state.gov	</v>
      <v xml:space="preserve">CC-BY-SA	CC-BY-SA		</v>
      <v xml:space="preserve">http://en.wikipedia.org/wiki/Curaçao	http://es.wikipedia.org/wiki/Curazao	https://travel.state.gov/content/travel/en/international-travel/International-Travel-Country-Information-Pages/Curacao.html	</v>
      <v xml:space="preserve">http://creativecommons.org/licenses/by-sa/3.0/	http://creativecommons.org/licenses/by-sa/3.0/		</v>
    </spb>
    <spb s="0">
      <v xml:space="preserve">Cia	</v>
      <v xml:space="preserve">	</v>
      <v xml:space="preserve">https://www.cia.gov/library/publications/the-world-factbook/geos/cc.html?Transportation	</v>
      <v xml:space="preserve">	</v>
    </spb>
    <spb s="0">
      <v xml:space="preserve">Wikipedia	Wikipedia	</v>
      <v xml:space="preserve">CC-BY-SA	CC-BY-SA	</v>
      <v xml:space="preserve">http://en.wikipedia.org/wiki/Curaçao	http://es.wikipedia.org/wiki/Curazao	</v>
      <v xml:space="preserve">http://creativecommons.org/licenses/by-sa/3.0/	http://creativecommons.org/licenses/by-sa/3.0/	</v>
    </spb>
    <spb s="78">
      <v>0</v>
      <v>630</v>
      <v>631</v>
      <v>632</v>
      <v>4</v>
      <v>633</v>
      <v>632</v>
      <v>633</v>
      <v>633</v>
      <v>634</v>
      <v>635</v>
      <v>636</v>
      <v>10</v>
      <v>11</v>
      <v>637</v>
      <v>13</v>
      <v>635</v>
      <v>16</v>
      <v>54</v>
      <v>636</v>
      <v>636</v>
      <v>636</v>
    </spb>
    <spb s="2">
      <v>36</v>
      <v>Name</v>
      <v>LearnMoreOnLink</v>
    </spb>
    <spb s="79">
      <v>2019</v>
      <v>2018</v>
      <v>square km</v>
      <v>per thousand (2018)</v>
      <v>2020</v>
      <v>2019</v>
      <v>2018</v>
      <v>years (2017)</v>
      <v>2019</v>
      <v>kilotons per year (2016)</v>
      <v>kWh (2014)</v>
      <v>1984</v>
      <v>2013</v>
      <v>2013</v>
    </spb>
    <spb s="0">
      <v xml:space="preserve">Wikipedia	</v>
      <v xml:space="preserve">Public domain	</v>
      <v xml:space="preserve">http://en.wikipedia.org/wiki/Curaçao	</v>
      <v xml:space="preserve">http://en.wikipedia.org/wiki/Public_domain	</v>
    </spb>
    <spb s="0">
      <v xml:space="preserve">Wikipedia	Weathertrends360	</v>
      <v xml:space="preserve">CC-BY-SA		</v>
      <v xml:space="preserve">http://en.wikipedia.org/wiki/Willemstad	https://www.weathertrends360.com/	</v>
      <v xml:space="preserve">http://creativecommons.org/licenses/by-sa/3.0/		</v>
    </spb>
    <spb s="0">
      <v xml:space="preserve">Wikipedia	Wikipedia	</v>
      <v xml:space="preserve">CC-BY-SA	CC-BY-SA	</v>
      <v xml:space="preserve">http://en.wikipedia.org/wiki/Willemstad	http://it.wikipedia.org/wiki/Willemstad	</v>
      <v xml:space="preserve">http://creativecommons.org/licenses/by-sa/3.0/	http://creativecommons.org/licenses/by-sa/3.0/	</v>
    </spb>
    <spb s="0">
      <v xml:space="preserve">Wikipedia	</v>
      <v xml:space="preserve">CC-BY-SA	</v>
      <v xml:space="preserve">http://en.wikipedia.org/wiki/Willemstad	</v>
      <v xml:space="preserve">http://creativecommons.org/licenses/by-sa/3.0/	</v>
    </spb>
    <spb s="0">
      <v xml:space="preserve">Wikipedia	Wikipedia	</v>
      <v xml:space="preserve">CC-BY-SA	CC-BY-SA	</v>
      <v xml:space="preserve">http://en.wikipedia.org/wiki/Willemstad	https://en.wikipedia.org/wiki/Willemstad	</v>
      <v xml:space="preserve">http://creativecommons.org/licenses/by-sa/3.0/	http://creativecommons.org/licenses/by-sa/3.0/	</v>
    </spb>
    <spb s="80">
      <v>642</v>
      <v>643</v>
      <v>643</v>
      <v>644</v>
      <v>642</v>
      <v>644</v>
      <v>645</v>
      <v>644</v>
    </spb>
    <spb s="2">
      <v>37</v>
      <v>Name</v>
      <v>LearnMoreOnLink</v>
    </spb>
    <spb s="81">
      <v>2015</v>
    </spb>
    <spb s="0">
      <v xml:space="preserve">Wikipedia	</v>
      <v xml:space="preserve">CC-BY-SA-3.0	</v>
      <v xml:space="preserve">http://zh.wikipedia.org/wiki/威廉斯塔德	</v>
      <v xml:space="preserve">http://creativecommons.org/licenses/by-sa/3.0/	</v>
    </spb>
    <spb s="9">
      <v>13</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Wikipedia	Wikipedia	Cia	</v>
      <v xml:space="preserve">CC-BY-SA	CC-BY-SA	CC-BY-SA		</v>
      <v xml:space="preserve">http://en.wikipedia.org/wiki/Cyprus	http://es.wikipedia.org/wiki/Chipre	http://fr.wikipedia.org/wiki/Chypre_(pays)	https://www.cia.gov/library/publications/the-world-factbook/geos/cy.html?Transportation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http://en.wikipedia.org/wiki/Cyprus	https://www.cia.gov/library/publications/the-world-factbook/geos/cy.html?Transportation	https://en.wikipedia.org/wiki/Cyprus	https://travel.state.gov/content/travel/en/international-travel/International-Travel-Country-Information-Pages/Cyprus.html	https://www.sec.gov/cgi-bin/browse-edgar?action=getcompany&amp;CIK=0001882031	</v>
      <v xml:space="preserve">http://creativecommons.org/licenses/by-sa/3.0/		http://creativecommons.org/licenses/by-sa/3.0/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0">
      <v xml:space="preserve">Wikipedia	Wikipedia	Cia	travel.state.gov	</v>
      <v xml:space="preserve">CC-BY-SA	CC-BY-SA			</v>
      <v xml:space="preserve">http://en.wikipedia.org/wiki/Cyprus	http://fr.wikipedia.org/wiki/Chypre_(pays)	https://www.cia.gov/library/publications/the-world-factbook/geos/cy.html?Transportation	https://travel.state.gov/content/travel/en/international-travel/International-Travel-Country-Information-Pages/Cyprus.html	</v>
      <v xml:space="preserve">http://creativecommons.org/licenses/by-sa/3.0/	http://creativecommons.org/licenses/by-sa/3.0/			</v>
    </spb>
    <spb s="82">
      <v>0</v>
      <v>651</v>
      <v>652</v>
      <v>653</v>
      <v>4</v>
      <v>48</v>
      <v>653</v>
      <v>654</v>
      <v>654</v>
      <v>654</v>
      <v>654</v>
      <v>655</v>
      <v>10</v>
      <v>651</v>
      <v>655</v>
      <v>11</v>
      <v>654</v>
      <v>655</v>
      <v>12</v>
      <v>13</v>
      <v>14</v>
      <v>655</v>
      <v>655</v>
      <v>656</v>
      <v>655</v>
      <v>15</v>
      <v>16</v>
      <v>17</v>
      <v>54</v>
      <v>655</v>
      <v>651</v>
      <v>655</v>
      <v>655</v>
      <v>655</v>
      <v>655</v>
      <v>655</v>
      <v>655</v>
      <v>655</v>
      <v>655</v>
      <v>655</v>
      <v>655</v>
      <v>18</v>
    </spb>
    <spb s="0">
      <v xml:space="preserve">Wikipedia	</v>
      <v xml:space="preserve">Public domain	</v>
      <v xml:space="preserve">http://en.wikipedia.org/wiki/Cyprus	</v>
      <v xml:space="preserve">http://en.wikipedia.org/wiki/Public_domain	</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Cia	</v>
      <v xml:space="preserve">	</v>
      <v xml:space="preserve">https://www.cia.gov/library/publications/the-world-factbook/geos/ez.html?Transportation	</v>
      <v xml:space="preserve">	</v>
    </spb>
    <spb s="0">
      <v xml:space="preserve">Wikipedia	Wikipedia	Cia	travel.state.gov	Sec	</v>
      <v xml:space="preserve">CC-BY-SA	CC-BY-SA				</v>
      <v xml:space="preserve">http://en.wikipedia.org/wiki/Czech_Republic	https://en.wikipedia.org/wiki/Czech_Republic	https://www.cia.gov/library/publications/the-world-factbook/geos/ez.html?Transportation	https://travel.state.gov/content/travel/en/international-travel/International-Travel-Country-Information-Pages/CzechRepublic.html	https://www.sec.gov/cgi-bin/browse-edgar?action=getcompany&amp;CIK=0001828739	</v>
      <v xml:space="preserve">http://creativecommons.org/licenses/by-sa/3.0/	http://creativecommons.org/licenses/by-sa/3.0/				</v>
    </spb>
    <spb s="0">
      <v xml:space="preserve">Wikipedia	</v>
      <v xml:space="preserve">CC-BY-SA	</v>
      <v xml:space="preserve">http://en.wikipedia.org/wiki/Czech_Republic	</v>
      <v xml:space="preserve">http://creativecommons.org/licenses/by-sa/3.0/	</v>
    </spb>
    <spb s="0">
      <v xml:space="preserve">Wikipedia	Cia	</v>
      <v xml:space="preserve">CC-BY-SA		</v>
      <v xml:space="preserve">http://en.wikipedia.org/wiki/Czech_Republic	https://www.cia.gov/library/publications/the-world-factbook/geos/ez.html?Transportation	</v>
      <v xml:space="preserve">http://creativecommons.org/licenses/by-sa/3.0/		</v>
    </spb>
    <spb s="0">
      <v xml:space="preserve">Wikipedia	travel.state.gov	Sec	</v>
      <v xml:space="preserve">CC-BY-SA			</v>
      <v xml:space="preserve">http://en.wikipedia.org/wiki/Czech_Republic	https://travel.state.gov/content/travel/en/international-travel/International-Travel-Country-Information-Pages/CzechRepublic.html	https://www.sec.gov/cgi-bin/browse-edgar?action=getcompany&amp;CIK=0001828739	</v>
      <v xml:space="preserve">http://creativecommons.org/licenses/by-sa/3.0/			</v>
    </spb>
    <spb s="25">
      <v>0</v>
      <v>659</v>
      <v>660</v>
      <v>661</v>
      <v>4</v>
      <v>48</v>
      <v>661</v>
      <v>662</v>
      <v>662</v>
      <v>663</v>
      <v>664</v>
      <v>662</v>
      <v>662</v>
      <v>660</v>
      <v>10</v>
      <v>659</v>
      <v>660</v>
      <v>11</v>
      <v>662</v>
      <v>660</v>
      <v>12</v>
      <v>13</v>
      <v>14</v>
      <v>660</v>
      <v>660</v>
      <v>664</v>
      <v>660</v>
      <v>15</v>
      <v>16</v>
      <v>17</v>
      <v>54</v>
      <v>660</v>
      <v>659</v>
      <v>660</v>
      <v>660</v>
      <v>660</v>
      <v>660</v>
      <v>660</v>
      <v>660</v>
      <v>660</v>
      <v>660</v>
      <v>660</v>
      <v>660</v>
      <v>18</v>
    </spb>
    <spb s="15">
      <v>2019</v>
      <v>2019</v>
      <v>square km</v>
      <v>per thousand (2018)</v>
      <v>2019</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v>
      <v xml:space="preserve">Public domain	</v>
      <v xml:space="preserve">http://en.wikipedia.org/wiki/Czech_Republic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https://www.sec.gov/cgi-bin/browse-edgar?action=getcompany&amp;CIK=0001826287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https://travel.state.gov/content/travel/en/international-travel/International-Travel-Country-Information-Pages/Denmark.html	</v>
      <v xml:space="preserve">	</v>
    </spb>
    <spb s="0">
      <v xml:space="preserve">Cia	</v>
      <v xml:space="preserve">	</v>
      <v xml:space="preserve">https://www.cia.gov/library/publications/the-world-factbook/geos/da.html?Transportation	</v>
      <v xml:space="preserve">	</v>
    </spb>
    <spb s="29">
      <v>0</v>
      <v>668</v>
      <v>669</v>
      <v>670</v>
      <v>4</v>
      <v>48</v>
      <v>670</v>
      <v>671</v>
      <v>671</v>
      <v>672</v>
      <v>673</v>
      <v>671</v>
      <v>674</v>
      <v>675</v>
      <v>10</v>
      <v>668</v>
      <v>675</v>
      <v>11</v>
      <v>671</v>
      <v>675</v>
      <v>12</v>
      <v>13</v>
      <v>14</v>
      <v>675</v>
      <v>675</v>
      <v>673</v>
      <v>675</v>
      <v>15</v>
      <v>16</v>
      <v>17</v>
      <v>54</v>
      <v>675</v>
      <v>668</v>
      <v>675</v>
      <v>675</v>
      <v>675</v>
      <v>675</v>
      <v>675</v>
      <v>675</v>
      <v>675</v>
      <v>675</v>
      <v>675</v>
      <v>675</v>
      <v>18</v>
    </spb>
    <spb s="15">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Wikipedia	Wikipedia	Cia	</v>
      <v xml:space="preserve">CC-BY-SA	CC-BY-SA	CC-BY-SA		</v>
      <v xml:space="preserve">http://en.wikipedia.org/wiki/Djibouti	http://es.wikipedia.org/wiki/Yibuti	http://fr.wikipedia.org/wiki/Djibouti	https://www.cia.gov/library/publications/the-world-factbook/geos/dj.html?Transportation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http://en.wikipedia.org/wiki/Djibouti	https://www.cia.gov/library/publications/the-world-factbook/geos/dj.html?Transportation	https://en.wikipedia.org/wiki/Djibouti	https://travel.state.gov/content/travel/en/international-travel/International-Travel-Country-Information-Pages/Djibouti.html	</v>
      <v xml:space="preserve">http://creativecommons.org/licenses/by-sa/3.0/		http://creativecommons.org/licenses/by-sa/3.0/		</v>
    </spb>
    <spb s="0">
      <v xml:space="preserve">Wikipedia	</v>
      <v xml:space="preserve">CC-BY-SA	</v>
      <v xml:space="preserve">http://en.wikipedia.org/wiki/Djibouti	</v>
      <v xml:space="preserve">http://creativecommons.org/licenses/by-sa/3.0/	</v>
    </spb>
    <spb s="0">
      <v xml:space="preserve">Wikipedia	Cia	</v>
      <v xml:space="preserve">CC-BY-SA		</v>
      <v xml:space="preserve">http://en.wikipedia.org/wiki/Djibouti	https://www.cia.gov/library/publications/the-world-factbook/geos/dj.html?Transportation	</v>
      <v xml:space="preserve">http://creativecommons.org/licenses/by-sa/3.0/		</v>
    </spb>
    <spb s="0">
      <v xml:space="preserve">Wikipedia	Wikipedia	Wikipedia	travel.state.gov	</v>
      <v xml:space="preserve">CC-BY-SA	CC-BY-SA	CC-BY-SA		</v>
      <v xml:space="preserve">http://en.wikipedia.org/wiki/Djibouti	http://fr.wikipedia.org/wiki/Djibouti	http://en.wikipedia.org/wiki/Coat_of_arms_of_Djibouti_City	https://travel.state.gov/content/travel/en/international-travel/International-Travel-Country-Information-Pages/Djibouti.html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https://travel.state.gov/content/travel/en/international-travel/International-Travel-Country-Information-Pages/Djibouti.html	</v>
      <v xml:space="preserve">	</v>
    </spb>
    <spb s="0">
      <v xml:space="preserve">Cia	</v>
      <v xml:space="preserve">	</v>
      <v xml:space="preserve">https://www.cia.gov/library/publications/the-world-factbook/geos/dj.html?Transportation	</v>
      <v xml:space="preserve">	</v>
    </spb>
    <spb s="83">
      <v>0</v>
      <v>679</v>
      <v>680</v>
      <v>681</v>
      <v>4</v>
      <v>48</v>
      <v>681</v>
      <v>682</v>
      <v>682</v>
      <v>683</v>
      <v>684</v>
      <v>682</v>
      <v>685</v>
      <v>686</v>
      <v>10</v>
      <v>679</v>
      <v>686</v>
      <v>11</v>
      <v>682</v>
      <v>12</v>
      <v>13</v>
      <v>14</v>
      <v>686</v>
      <v>686</v>
      <v>684</v>
      <v>686</v>
      <v>15</v>
      <v>16</v>
      <v>17</v>
      <v>686</v>
      <v>686</v>
      <v>686</v>
      <v>686</v>
      <v>686</v>
      <v>686</v>
      <v>686</v>
      <v>686</v>
      <v>686</v>
      <v>686</v>
      <v>686</v>
      <v>18</v>
    </spb>
    <spb s="2">
      <v>38</v>
      <v>Name</v>
      <v>LearnMoreOnLink</v>
    </spb>
    <spb s="84">
      <v>2019</v>
      <v>2019</v>
      <v>square km</v>
      <v>per thousand (2018)</v>
      <v>2019</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v>
      <v xml:space="preserve">Public domain	</v>
      <v xml:space="preserve">http://en.wikipedia.org/wiki/Djibouti	</v>
      <v xml:space="preserve">http://en.wikipedia.org/wiki/Public_domain	</v>
    </spb>
    <spb s="0">
      <v xml:space="preserve">Wikipedia	Cia	Facebook	</v>
      <v xml:space="preserve">CC-BY-SA			</v>
      <v xml:space="preserve">http://en.wikipedia.org/wiki/Dominica	https://www.cia.gov/library/publications/the-world-factbook/geos/do.html?Transportation	https://www.facebook.com/divedominica	</v>
      <v xml:space="preserve">http://creativecommons.org/licenses/by-sa/3.0/			</v>
    </spb>
    <spb s="0">
      <v xml:space="preserve">Wikipedia	Cia	</v>
      <v xml:space="preserve">CC-BY-SA		</v>
      <v xml:space="preserve">http://es.wikipedia.org/wiki/Dominica	https://www.cia.gov/library/publications/the-world-factbook/geos/do.html?Transportation	</v>
      <v xml:space="preserve">http://creativecommons.org/licenses/by-sa/3.0/		</v>
    </spb>
    <spb s="0">
      <v xml:space="preserve">Wikipedia	Cia	Wikipedia	travel.state.gov	Facebook	</v>
      <v xml:space="preserve">CC-BY-SA		CC-BY-SA			</v>
      <v xml:space="preserve">http://en.wikipedia.org/wiki/Dominica	https://www.cia.gov/library/publications/the-world-factbook/geos/do.html?Transportation	https://en.wikipedia.org/wiki/Dominica	https://travel.state.gov/content/travel/en/international-travel/International-Travel-Country-Information-Pages/Dominica.html	https://www.facebook.com/divedominica	</v>
      <v xml:space="preserve">http://creativecommons.org/licenses/by-sa/3.0/		http://creativecommons.org/licenses/by-sa/3.0/			</v>
    </spb>
    <spb s="0">
      <v xml:space="preserve">Wikipedia	</v>
      <v xml:space="preserve">CC-BY-SA	</v>
      <v xml:space="preserve">http://en.wikipedia.org/wiki/Dominica	</v>
      <v xml:space="preserve">http://creativecommons.org/licenses/by-sa/3.0/	</v>
    </spb>
    <spb s="0">
      <v xml:space="preserve">Wikipedia	Wikipedia	Cia	</v>
      <v xml:space="preserve">CC-BY-SA	CC-BY-SA		</v>
      <v xml:space="preserve">http://en.wikipedia.org/wiki/Dominica	http://fr.wikipedia.org/wiki/Dominique_(pays)	https://www.cia.gov/library/publications/the-world-factbook/geos/do.html?Transportation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https://travel.state.gov/content/travel/en/international-travel/International-Travel-Country-Information-Pages/Dominica.html	https://www.facebook.com/divedominica	</v>
      <v xml:space="preserve">		</v>
    </spb>
    <spb s="0">
      <v xml:space="preserve">Cia	</v>
      <v xml:space="preserve">	</v>
      <v xml:space="preserve">https://www.cia.gov/library/publications/the-world-factbook/geos/do.html?Transportation	</v>
      <v xml:space="preserve">	</v>
    </spb>
    <spb s="85">
      <v>0</v>
      <v>691</v>
      <v>692</v>
      <v>693</v>
      <v>4</v>
      <v>48</v>
      <v>693</v>
      <v>694</v>
      <v>694</v>
      <v>694</v>
      <v>695</v>
      <v>694</v>
      <v>694</v>
      <v>696</v>
      <v>697</v>
      <v>10</v>
      <v>697</v>
      <v>11</v>
      <v>694</v>
      <v>697</v>
      <v>12</v>
      <v>13</v>
      <v>697</v>
      <v>695</v>
      <v>697</v>
      <v>15</v>
      <v>16</v>
      <v>697</v>
      <v>697</v>
      <v>697</v>
      <v>697</v>
    </spb>
    <spb s="2">
      <v>39</v>
      <v>Name</v>
      <v>LearnMoreOnLink</v>
    </spb>
    <spb s="86">
      <v>2018</v>
      <v>2019</v>
      <v>square km</v>
      <v>per thousand (2014)</v>
      <v>2019</v>
      <v>2018</v>
      <v>2003</v>
      <v>2019</v>
      <v>years (2002)</v>
      <v>2014</v>
      <v>per thousand (2018)</v>
      <v>2019</v>
      <v>2016</v>
      <v>2016</v>
      <v>2017</v>
      <v>kilotons per year (2016)</v>
      <v>2007</v>
      <v>2015</v>
      <v>2016</v>
      <v>1993</v>
    </spb>
    <spb s="0">
      <v xml:space="preserve">Wikipedia	</v>
      <v xml:space="preserve">CC0	</v>
      <v xml:space="preserve">http://en.wikipedia.org/wiki/Dominica	</v>
      <v xml:space="preserve">http://creativecommons.org/publicdomain/zero/1.0/deed.en	</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Cia	</v>
      <v xml:space="preserve">	</v>
      <v xml:space="preserve">https://www.cia.gov/library/publications/the-world-factbook/geos/dr.html?Transportation	</v>
      <v xml:space="preserve">	</v>
    </spb>
    <spb s="0">
      <v xml:space="preserve">Wikipedia	Twitter	Cia	Wikipedia	travel.state.gov	Sec	Youtube	</v>
      <v xml:space="preserve">CC-BY-SA			CC-BY-SA				</v>
      <v xml:space="preserve">http://en.wikipedia.org/wiki/Dominican_Republic	https://twitter.com/GoDomRep	https://www.cia.gov/library/publications/the-world-factbook/geos/dr.html?Transportation	https://en.wikipedia.org/wiki/Dominican_Republic	https://travel.state.gov/content/travel/en/international-travel/International-Travel-Country-Information-Pages/DominicanRepublic.html	https://www.sec.gov/cgi-bin/browse-edgar?action=getcompany&amp;CIK=0001787123	https://www.youtube.com/user/DominicanRepublic100	</v>
      <v xml:space="preserve">http://creativecommons.org/licenses/by-sa/3.0/			http://creativecommons.org/licenses/by-sa/3.0/				</v>
    </spb>
    <spb s="0">
      <v xml:space="preserve">Wikipedia	</v>
      <v xml:space="preserve">CC-BY-SA	</v>
      <v xml:space="preserve">http://en.wikipedia.org/wiki/Dominican_Republic	</v>
      <v xml:space="preserve">http://creativecommons.org/licenses/by-sa/3.0/	</v>
    </spb>
    <spb s="0">
      <v xml:space="preserve">travel.state.gov	Youtube	</v>
      <v xml:space="preserve">		</v>
      <v xml:space="preserve">https://travel.state.gov/content/travel/en/international-travel/International-Travel-Country-Information-Pages/DominicanRepublic.html	https://www.youtube.com/user/DominicanRepublic100	</v>
      <v xml:space="preserve">		</v>
    </spb>
    <spb s="20">
      <v>0</v>
      <v>702</v>
      <v>703</v>
      <v>704</v>
      <v>4</v>
      <v>48</v>
      <v>704</v>
      <v>705</v>
      <v>705</v>
      <v>705</v>
      <v>702</v>
      <v>705</v>
      <v>705</v>
      <v>706</v>
      <v>703</v>
      <v>10</v>
      <v>702</v>
      <v>703</v>
      <v>11</v>
      <v>705</v>
      <v>703</v>
      <v>12</v>
      <v>13</v>
      <v>14</v>
      <v>703</v>
      <v>703</v>
      <v>702</v>
      <v>703</v>
      <v>15</v>
      <v>16</v>
      <v>17</v>
      <v>54</v>
      <v>703</v>
      <v>703</v>
      <v>703</v>
      <v>703</v>
      <v>703</v>
      <v>703</v>
      <v>703</v>
      <v>703</v>
      <v>703</v>
      <v>703</v>
      <v>703</v>
      <v>18</v>
    </spb>
    <spb s="13">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v>
      <v xml:space="preserve">Public domain	</v>
      <v xml:space="preserve">http://en.wikipedia.org/wiki/Dominican_Republic	</v>
      <v xml:space="preserve">http://en.wikipedia.org/wiki/Public_domain	</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Wikipedia	Cia	</v>
      <v xml:space="preserve">CC-BY-SA	CC-BY-SA		</v>
      <v xml:space="preserve">http://en.wikipedia.org/wiki/Ecuador	http://es.wikipedia.org/wiki/Ecuador	https://www.cia.gov/library/publications/the-world-factbook/geos/ec.html?Transportation	</v>
      <v xml:space="preserve">http://creativecommons.org/licenses/by-sa/3.0/	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87">
      <v>0</v>
      <v>710</v>
      <v>711</v>
      <v>712</v>
      <v>4</v>
      <v>48</v>
      <v>712</v>
      <v>713</v>
      <v>713</v>
      <v>714</v>
      <v>713</v>
      <v>713</v>
      <v>715</v>
      <v>10</v>
      <v>710</v>
      <v>715</v>
      <v>11</v>
      <v>716</v>
      <v>12</v>
      <v>13</v>
      <v>14</v>
      <v>715</v>
      <v>715</v>
      <v>710</v>
      <v>715</v>
      <v>15</v>
      <v>16</v>
      <v>17</v>
      <v>54</v>
      <v>715</v>
      <v>710</v>
      <v>715</v>
      <v>715</v>
      <v>715</v>
      <v>715</v>
      <v>715</v>
      <v>715</v>
      <v>715</v>
      <v>715</v>
      <v>715</v>
      <v>715</v>
      <v>18</v>
    </spb>
    <spb s="2">
      <v>40</v>
      <v>Name</v>
      <v>LearnMoreOnLink</v>
    </spb>
    <spb s="88">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v>
      <v xml:space="preserve">Public domain	</v>
      <v xml:space="preserve">http://en.wikipedia.org/wiki/Ecuador	</v>
      <v xml:space="preserve">http://en.wikipedia.org/wiki/Public_domain	</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Cia	Wikipedia	travel.state.gov	</v>
      <v xml:space="preserve">CC-BY-SA		CC-BY-SA		</v>
      <v xml:space="preserve">http://en.wikipedia.org/wiki/Egypt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0">
      <v xml:space="preserve">Wikipedia	Wikidata	</v>
      <v xml:space="preserve">CC-BY-SA		</v>
      <v xml:space="preserve">http://en.wikipedia.org/wiki/Egypt	https://www.wikidata.org/wiki/Q79	</v>
      <v xml:space="preserve">http://creativecommons.org/licenses/by-sa/3.0/		</v>
    </spb>
    <spb s="29">
      <v>0</v>
      <v>721</v>
      <v>722</v>
      <v>723</v>
      <v>4</v>
      <v>48</v>
      <v>723</v>
      <v>724</v>
      <v>724</v>
      <v>725</v>
      <v>721</v>
      <v>724</v>
      <v>726</v>
      <v>727</v>
      <v>10</v>
      <v>721</v>
      <v>727</v>
      <v>11</v>
      <v>728</v>
      <v>727</v>
      <v>12</v>
      <v>13</v>
      <v>14</v>
      <v>727</v>
      <v>727</v>
      <v>721</v>
      <v>727</v>
      <v>15</v>
      <v>16</v>
      <v>17</v>
      <v>54</v>
      <v>727</v>
      <v>721</v>
      <v>727</v>
      <v>727</v>
      <v>727</v>
      <v>727</v>
      <v>727</v>
      <v>727</v>
      <v>727</v>
      <v>727</v>
      <v>727</v>
      <v>727</v>
      <v>18</v>
    </spb>
    <spb s="15">
      <v>2019</v>
      <v>2019</v>
      <v>square km</v>
      <v>per thousand (2018)</v>
      <v>2019</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http://en.wikipedia.org/wiki/Egypt	</v>
      <v xml:space="preserve">http://en.wikipedia.org/wiki/Public_domain	</v>
    </spb>
    <spb s="0">
      <v xml:space="preserve">Wikipedia	Cia	travel.state.gov	</v>
      <v xml:space="preserve">CC-BY-SA			</v>
      <v xml:space="preserve">http://en.wikipedia.org/wiki/El_Salvador	https://www.cia.gov/library/publications/the-world-factbook/geos/es.html?Transportation	https://travel.state.gov/content/travel/en/international-travel/International-Travel-Country-Information-Pages/ElSalvador.html	</v>
      <v xml:space="preserve">http://creativecommons.org/licenses/by-sa/3.0/			</v>
    </spb>
    <spb s="0">
      <v xml:space="preserve">Wikipedia	Wikipedia	Cia	</v>
      <v xml:space="preserve">CC-BY-SA	CC-BY-SA		</v>
      <v xml:space="preserve">http://en.wikipedia.org/wiki/El_Salvador	http://es.wikipedia.org/wiki/El_Salvador	https://www.cia.gov/library/publications/the-world-factbook/geos/es.html?Transportation	</v>
      <v xml:space="preserve">http://creativecommons.org/licenses/by-sa/3.0/	http://creativecommons.org/licenses/by-sa/3.0/		</v>
    </spb>
    <spb s="0">
      <v xml:space="preserve">Wikipedia	Cia	Wikipedia	travel.state.gov	Tasteatlas	</v>
      <v xml:space="preserve">CC-BY-SA		CC-BY-SA			</v>
      <v xml:space="preserve">http://en.wikipedia.org/wiki/El_Salvador	https://www.cia.gov/library/publications/the-world-factbook/geos/es.html?Transportation	https://en.wikipedia.org/wiki/El_Salvador	https://travel.state.gov/content/travel/en/international-travel/International-Travel-Country-Information-Pages/ElSalvador.html	https://www.tasteatlas.com/el salvador	</v>
      <v xml:space="preserve">http://creativecommons.org/licenses/by-sa/3.0/		http://creativecommons.org/licenses/by-sa/3.0/			</v>
    </spb>
    <spb s="0">
      <v xml:space="preserve">Wikipedia	</v>
      <v xml:space="preserve">CC-BY-SA	</v>
      <v xml:space="preserve">http://en.wikipedia.org/wiki/El_Salvador	</v>
      <v xml:space="preserve">http://creativecommons.org/licenses/by-sa/3.0/	</v>
    </spb>
    <spb s="0">
      <v xml:space="preserve">Wikipedia	Cia	</v>
      <v xml:space="preserve">CC-BY-SA		</v>
      <v xml:space="preserve">http://en.wikipedia.org/wiki/El_Salvador	https://www.cia.gov/library/publications/the-world-factbook/geos/es.html?Transportation	</v>
      <v xml:space="preserve">http://creativecommons.org/licenses/by-sa/3.0/		</v>
    </spb>
    <spb s="0">
      <v xml:space="preserve">Wikipedia	Wikipedia	Cia	travel.state.gov	</v>
      <v xml:space="preserve">CC-BY-SA	CC-BY-SA			</v>
      <v xml:space="preserve">http://en.wikipedia.org/wiki/El_Salvador	http://fr.wikipedia.org/wiki/Salvador	https://www.cia.gov/library/publications/the-world-factbook/geos/es.html?Transportation	https://travel.state.gov/content/travel/en/international-travel/International-Travel-Country-Information-Pages/ElSalvador.html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https://travel.state.gov/content/travel/en/international-travel/International-Travel-Country-Information-Pages/ElSalvador.html	</v>
      <v xml:space="preserve">	</v>
    </spb>
    <spb s="0">
      <v xml:space="preserve">Cia	</v>
      <v xml:space="preserve">	</v>
      <v xml:space="preserve">https://www.cia.gov/library/publications/the-world-factbook/geos/es.html?Transportation	</v>
      <v xml:space="preserve">	</v>
    </spb>
    <spb s="89">
      <v>0</v>
      <v>732</v>
      <v>733</v>
      <v>734</v>
      <v>4</v>
      <v>48</v>
      <v>734</v>
      <v>735</v>
      <v>735</v>
      <v>736</v>
      <v>737</v>
      <v>735</v>
      <v>738</v>
      <v>739</v>
      <v>10</v>
      <v>732</v>
      <v>739</v>
      <v>11</v>
      <v>735</v>
      <v>739</v>
      <v>12</v>
      <v>13</v>
      <v>14</v>
      <v>739</v>
      <v>739</v>
      <v>737</v>
      <v>739</v>
      <v>15</v>
      <v>16</v>
      <v>17</v>
      <v>54</v>
      <v>739</v>
      <v>739</v>
      <v>739</v>
      <v>739</v>
      <v>739</v>
      <v>739</v>
      <v>739</v>
      <v>739</v>
      <v>739</v>
      <v>739</v>
      <v>739</v>
      <v>18</v>
    </spb>
    <spb s="2">
      <v>41</v>
      <v>Name</v>
      <v>LearnMoreOnLink</v>
    </spb>
    <spb s="13">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v>
      <v xml:space="preserve">Public domain	</v>
      <v xml:space="preserve">http://en.wikipedia.org/wiki/El_Salvador	</v>
      <v xml:space="preserve">http://en.wikipedia.org/wiki/Public_domain	</v>
    </spb>
    <spb s="0">
      <v xml:space="preserve">Wikipedia	Cia	travel.state.gov	</v>
      <v xml:space="preserve">CC-BY-SA			</v>
      <v xml:space="preserve">http://en.wikipedia.org/wiki/Equatorial_Guinea	https://www.cia.gov/library/publications/the-world-factbook/geos/ek.html?Transportation	https://travel.state.gov/content/travel/en/international-travel/International-Travel-Country-Information-Pages/EquatorialGuinea.html	</v>
      <v xml:space="preserve">http://creativecommons.org/licenses/by-sa/3.0/			</v>
    </spb>
    <spb s="0">
      <v xml:space="preserve">Wikipedia	Cia	</v>
      <v xml:space="preserve">CC-BY-SA		</v>
      <v xml:space="preserve">http://es.wikipedia.org/wiki/Guinea_Ecuatorial	https://www.cia.gov/library/publications/the-world-factbook/geos/ek.html?Transportation	</v>
      <v xml:space="preserve">http://creativecommons.org/licenses/by-sa/3.0/		</v>
    </spb>
    <spb s="0">
      <v xml:space="preserve">Wikipedia	Wikipedia	travel.state.gov	Tasteatlas	</v>
      <v xml:space="preserve">CC-BY-SA	CC-BY-SA			</v>
      <v xml:space="preserve">http://en.wikipedia.org/wiki/Equatorial_Guinea	https://en.wikipedia.org/wiki/Equatorial_Guinea	https://travel.state.gov/content/travel/en/international-travel/International-Travel-Country-Information-Pages/EquatorialGuinea.html	https://www.tasteatlas.com/equatorial guinea	</v>
      <v xml:space="preserve">http://creativecommons.org/licenses/by-sa/3.0/	http://creativecommons.org/licenses/by-sa/3.0/			</v>
    </spb>
    <spb s="0">
      <v xml:space="preserve">Wikipedia	</v>
      <v xml:space="preserve">CC-BY-SA	</v>
      <v xml:space="preserve">http://en.wikipedia.org/wiki/Equatorial_Guinea	</v>
      <v xml:space="preserve">http://creativecommons.org/licenses/by-sa/3.0/	</v>
    </spb>
    <spb s="0">
      <v xml:space="preserve">Wikipedia	Cia	</v>
      <v xml:space="preserve">CC-BY-SA		</v>
      <v xml:space="preserve">http://en.wikipedia.org/wiki/Equatorial_Guinea	https://www.cia.gov/library/publications/the-world-factbook/geos/ek.html?Transportation	</v>
      <v xml:space="preserve">http://creativecommons.org/licenses/by-sa/3.0/		</v>
    </spb>
    <spb s="0">
      <v xml:space="preserve">travel.state.gov	</v>
      <v xml:space="preserve">	</v>
      <v xml:space="preserve">https://travel.state.gov/content/travel/en/international-travel/International-Travel-Country-Information-Pages/EquatorialGuinea.html	</v>
      <v xml:space="preserve">	</v>
    </spb>
    <spb s="0">
      <v xml:space="preserve">Cia	</v>
      <v xml:space="preserve">	</v>
      <v xml:space="preserve">https://www.cia.gov/library/publications/the-world-factbook/geos/ek.html?Transportation	</v>
      <v xml:space="preserve">	</v>
    </spb>
    <spb s="90">
      <v>0</v>
      <v>744</v>
      <v>745</v>
      <v>746</v>
      <v>4</v>
      <v>48</v>
      <v>746</v>
      <v>747</v>
      <v>747</v>
      <v>748</v>
      <v>748</v>
      <v>747</v>
      <v>747</v>
      <v>749</v>
      <v>750</v>
      <v>10</v>
      <v>750</v>
      <v>11</v>
      <v>747</v>
      <v>750</v>
      <v>12</v>
      <v>13</v>
      <v>14</v>
      <v>750</v>
      <v>750</v>
      <v>748</v>
      <v>750</v>
      <v>15</v>
      <v>16</v>
      <v>17</v>
      <v>750</v>
      <v>750</v>
      <v>750</v>
      <v>750</v>
      <v>18</v>
    </spb>
    <spb s="2">
      <v>42</v>
      <v>Name</v>
      <v>LearnMoreOnLink</v>
    </spb>
    <spb s="91">
      <v>2019</v>
      <v>2019</v>
      <v>square km</v>
      <v>per thousand (2018)</v>
      <v>2019</v>
      <v>2019</v>
      <v>2018</v>
      <v>2019</v>
      <v>years (2018)</v>
      <v>2018</v>
      <v>per thousand (2018)</v>
      <v>2019</v>
      <v>2017</v>
      <v>2016</v>
      <v>2019</v>
      <v>2016</v>
      <v>2017</v>
      <v>kilotons per year (2016)</v>
      <v>deaths per 100,000 (2017)</v>
      <v>2007</v>
      <v>2015</v>
      <v>2015</v>
      <v>2000</v>
      <v>2019</v>
    </spb>
    <spb s="0">
      <v xml:space="preserve">Wikipedia	</v>
      <v xml:space="preserve">Public domain	</v>
      <v xml:space="preserve">http://en.wikipedia.org/wiki/Equatorial_Guinea	</v>
      <v xml:space="preserve">http://en.wikipedia.org/wiki/Public_domain	</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Wikipedia	Cia	</v>
      <v xml:space="preserve">CC-BY-SA	CC-BY-SA		</v>
      <v xml:space="preserve">http://en.wikipedia.org/wiki/Eritrea	http://es.wikipedia.org/wiki/Eritrea	https://www.cia.gov/library/publications/the-world-factbook/geos/er.html?Transportation	</v>
      <v xml:space="preserve">http://creativecommons.org/licenses/by-sa/3.0/	http://creativecommons.org/licenses/by-sa/3.0/		</v>
    </spb>
    <spb s="0">
      <v xml:space="preserve">Wikipedia	Wikipedia	travel.state.gov	Tasteatlas	</v>
      <v xml:space="preserve">CC-BY-SA	CC-BY-SA			</v>
      <v xml:space="preserve">http://en.wikipedia.org/wiki/Eritrea	https://en.wikipedia.org/wiki/Eritrea	https://travel.state.gov/content/travel/en/international-travel/International-Travel-Country-Information-Pages/Eritrea.html	https://www.tasteatlas.com/eritrea	</v>
      <v xml:space="preserve">http://creativecommons.org/licenses/by-sa/3.0/	http://creativecommons.org/licenses/by-sa/3.0/			</v>
    </spb>
    <spb s="0">
      <v xml:space="preserve">Wikipedia	</v>
      <v xml:space="preserve">CC-BY-SA	</v>
      <v xml:space="preserve">http://en.wikipedia.org/wiki/Eritrea	</v>
      <v xml:space="preserve">http://creativecommons.org/licenses/by-sa/3.0/	</v>
    </spb>
    <spb s="0">
      <v xml:space="preserve">travel.state.gov	</v>
      <v xml:space="preserve">	</v>
      <v xml:space="preserve">https://travel.state.gov/content/travel/en/international-travel/International-Travel-Country-Information-Pages/Eritrea.html	</v>
      <v xml:space="preserve">	</v>
    </spb>
    <spb s="0">
      <v xml:space="preserve">Cia	</v>
      <v xml:space="preserve">	</v>
      <v xml:space="preserve">https://www.cia.gov/library/publications/the-world-factbook/geos/er.html?Transportation	</v>
      <v xml:space="preserve">	</v>
    </spb>
    <spb s="92">
      <v>755</v>
      <v>756</v>
      <v>757</v>
      <v>4</v>
      <v>758</v>
      <v>757</v>
      <v>758</v>
      <v>758</v>
      <v>758</v>
      <v>755</v>
      <v>758</v>
      <v>759</v>
      <v>10</v>
      <v>755</v>
      <v>760</v>
      <v>11</v>
      <v>758</v>
      <v>12</v>
      <v>13</v>
      <v>14</v>
      <v>760</v>
      <v>760</v>
      <v>755</v>
      <v>760</v>
      <v>15</v>
      <v>16</v>
      <v>17</v>
      <v>54</v>
      <v>760</v>
      <v>760</v>
      <v>760</v>
      <v>760</v>
      <v>18</v>
    </spb>
    <spb s="2">
      <v>43</v>
      <v>Name</v>
      <v>LearnMoreOnLink</v>
    </spb>
    <spb s="93">
      <v>2011</v>
      <v>square km</v>
      <v>per thousand (2018)</v>
      <v>2013</v>
      <v>2018</v>
      <v>per liter (2016)</v>
      <v>2019</v>
      <v>years (2018)</v>
      <v>per thousand (2018)</v>
      <v>2011</v>
      <v>2017</v>
      <v>2016</v>
      <v>2019</v>
      <v>2016</v>
      <v>2016</v>
      <v>kilotons per year (2016)</v>
      <v>deaths per 100,000 (2017)</v>
      <v>kWh (2011)</v>
      <v>2014</v>
      <v>2015</v>
      <v>2018</v>
      <v>2016</v>
      <v>2019</v>
    </spb>
    <spb s="0">
      <v xml:space="preserve">Wikipedia	</v>
      <v xml:space="preserve">Public domain	</v>
      <v xml:space="preserve">http://en.wikipedia.org/wiki/Eritrea	</v>
      <v xml:space="preserve">http://en.wikipedia.org/wiki/Public_domain	</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20">
      <v>0</v>
      <v>765</v>
      <v>766</v>
      <v>767</v>
      <v>4</v>
      <v>48</v>
      <v>767</v>
      <v>768</v>
      <v>768</v>
      <v>769</v>
      <v>770</v>
      <v>768</v>
      <v>768</v>
      <v>771</v>
      <v>772</v>
      <v>10</v>
      <v>765</v>
      <v>772</v>
      <v>11</v>
      <v>768</v>
      <v>772</v>
      <v>12</v>
      <v>13</v>
      <v>14</v>
      <v>772</v>
      <v>772</v>
      <v>770</v>
      <v>772</v>
      <v>15</v>
      <v>16</v>
      <v>17</v>
      <v>54</v>
      <v>772</v>
      <v>772</v>
      <v>772</v>
      <v>772</v>
      <v>772</v>
      <v>772</v>
      <v>772</v>
      <v>772</v>
      <v>772</v>
      <v>772</v>
      <v>772</v>
      <v>18</v>
    </spb>
    <spb s="13">
      <v>2019</v>
      <v>2019</v>
      <v>square km</v>
      <v>per thousand (2018)</v>
      <v>2019</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v>
      <v xml:space="preserve">Public domain	</v>
      <v xml:space="preserve">http://en.wikipedia.org/wiki/Estonia	</v>
      <v xml:space="preserve">http://en.wikipedia.org/wiki/Public_domain	</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94">
      <v>0</v>
      <v>776</v>
      <v>777</v>
      <v>778</v>
      <v>4</v>
      <v>48</v>
      <v>778</v>
      <v>779</v>
      <v>779</v>
      <v>777</v>
      <v>776</v>
      <v>779</v>
      <v>780</v>
      <v>781</v>
      <v>10</v>
      <v>776</v>
      <v>781</v>
      <v>11</v>
      <v>779</v>
      <v>781</v>
      <v>12</v>
      <v>13</v>
      <v>14</v>
      <v>781</v>
      <v>781</v>
      <v>776</v>
      <v>781</v>
      <v>15</v>
      <v>16</v>
      <v>17</v>
      <v>54</v>
      <v>781</v>
      <v>781</v>
      <v>781</v>
      <v>781</v>
      <v>781</v>
      <v>781</v>
      <v>781</v>
      <v>781</v>
      <v>781</v>
      <v>781</v>
      <v>781</v>
      <v>18</v>
    </spb>
    <spb s="2">
      <v>44</v>
      <v>Name</v>
      <v>LearnMoreOnLink</v>
    </spb>
    <spb s="13">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v>
      <v xml:space="preserve">CC-BY-SA		</v>
      <v xml:space="preserve">http://es.wikipedia.org/wiki/Islas_Malvinas	https://www.cia.gov/library/publications/the-world-factbook/geos/fk.html?Transportation	</v>
      <v xml:space="preserve">http://creativecommons.org/licenses/by-sa/3.0/		</v>
    </spb>
    <spb s="0">
      <v xml:space="preserve">Wikipedia	</v>
      <v xml:space="preserve">CC-BY-SA	</v>
      <v xml:space="preserve">http://en.wikipedia.org/wiki/Falkland_Islands	</v>
      <v xml:space="preserve">http://creativecommons.org/licenses/by-sa/3.0/	</v>
    </spb>
    <spb s="0">
      <v xml:space="preserve">Wikipedia	Cia	</v>
      <v xml:space="preserve">CC-BY-SA		</v>
      <v xml:space="preserve">http://en.wikipedia.org/wiki/Falkland_Islands	https://www.cia.gov/library/publications/the-world-factbook/geos/fk.html?Transportation	</v>
      <v xml:space="preserve">http://creativecommons.org/licenses/by-sa/3.0/		</v>
    </spb>
    <spb s="0">
      <v xml:space="preserve">Wikipedia	Wikipedia	Cia	</v>
      <v xml:space="preserve">CC-BY-SA	CC-BY-SA		</v>
      <v xml:space="preserve">http://en.wikipedia.org/wiki/Falkland_Islands	http://es.wikipedia.org/wiki/Islas_Malvinas	https://www.cia.gov/library/publications/the-world-factbook/geos/fk.html?Transportation	</v>
      <v xml:space="preserve">http://creativecommons.org/licenses/by-sa/3.0/	http://creativecommons.org/licenses/by-sa/3.0/		</v>
    </spb>
    <spb s="0">
      <v xml:space="preserve">Wikipedia	Wikipedia	</v>
      <v xml:space="preserve">CC-BY-SA	CC-BY-SA	</v>
      <v xml:space="preserve">http://en.wikipedia.org/wiki/Falkland_Islands	http://es.wikipedia.org/wiki/Islas_Malvinas	</v>
      <v xml:space="preserve">http://creativecommons.org/licenses/by-sa/3.0/	http://creativecommons.org/licenses/by-sa/3.0/	</v>
    </spb>
    <spb s="10">
      <v>786</v>
      <v>787</v>
      <v>787</v>
      <v>787</v>
      <v>787</v>
      <v>787</v>
      <v>788</v>
      <v>789</v>
      <v>790</v>
      <v>789</v>
    </spb>
    <spb s="2">
      <v>45</v>
      <v>Name</v>
      <v>LearnMoreOnLink</v>
    </spb>
    <spb s="11">
      <v>square km</v>
      <v>2012</v>
    </spb>
    <spb s="0">
      <v xml:space="preserve">Wikipedia	</v>
      <v xml:space="preserve">CC BY 2.0	</v>
      <v xml:space="preserve">http://ko.wikipedia.org/wiki/포클랜드_제도	</v>
      <v xml:space="preserve">https://creativecommons.org/licenses/by/2.0	</v>
    </spb>
    <spb s="0">
      <v xml:space="preserve">Wikipedia	</v>
      <v xml:space="preserve">CC-BY-SA	</v>
      <v xml:space="preserve">http://en.wikipedia.org/wiki/Faroe_Islands	</v>
      <v xml:space="preserve">http://creativecommons.org/licenses/by-sa/3.0/	</v>
    </spb>
    <spb s="0">
      <v xml:space="preserve">Wikipedia	Cia	</v>
      <v xml:space="preserve">CC-BY-SA		</v>
      <v xml:space="preserve">http://es.wikipedia.org/wiki/Islas_Feroe	https://www.cia.gov/library/publications/the-world-factbook/geos/fo.html?Transportation	</v>
      <v xml:space="preserve">http://creativecommons.org/licenses/by-sa/3.0/		</v>
    </spb>
    <spb s="0">
      <v xml:space="preserve">Wikipedia	Wikipedia	</v>
      <v xml:space="preserve">CC-BY-SA	CC-BY-SA	</v>
      <v xml:space="preserve">http://en.wikipedia.org/wiki/Faroe_Islands	https://en.wikipedia.org/wiki/Faroe_Islands	</v>
      <v xml:space="preserve">http://creativecommons.org/licenses/by-sa/3.0/	http://creativecommons.org/licenses/by-sa/3.0/	</v>
    </spb>
    <spb s="0">
      <v xml:space="preserve">Wikipedia	Cia	</v>
      <v xml:space="preserve">CC-BY-SA		</v>
      <v xml:space="preserve">http://en.wikipedia.org/wiki/Faroe_Islands	https://www.cia.gov/library/publications/the-world-factbook/geos/fo.html?Transportation	</v>
      <v xml:space="preserve">http://creativecommons.org/licenses/by-sa/3.0/		</v>
    </spb>
    <spb s="75">
      <v>795</v>
      <v>796</v>
      <v>797</v>
      <v>795</v>
      <v>797</v>
      <v>795</v>
      <v>795</v>
      <v>798</v>
      <v>798</v>
      <v>795</v>
      <v>798</v>
    </spb>
    <spb s="22">
      <v>2009</v>
      <v>square km</v>
      <v>2021-06</v>
    </spb>
    <spb s="0">
      <v xml:space="preserve">Wikipedia	</v>
      <v xml:space="preserve">Public domain	</v>
      <v xml:space="preserve">http://en.wikipedia.org/wiki/Faroe_Islands	</v>
      <v xml:space="preserve">http://en.wikipedia.org/wiki/Public_domain	</v>
    </spb>
    <spb s="0">
      <v xml:space="preserve">Wikipedia	Cia	travel.state.gov	</v>
      <v xml:space="preserve">CC-BY-SA			</v>
      <v xml:space="preserve">http://en.wikipedia.org/wiki/Fiji	https://www.cia.gov/library/publications/the-world-factbook/geos/fj.html?Transportation	https://travel.state.gov/content/travel/en/international-travel/International-Travel-Country-Information-Pages/Fiji.html	</v>
      <v xml:space="preserve">http://creativecommons.org/licenses/by-sa/3.0/			</v>
    </spb>
    <spb s="0">
      <v xml:space="preserve">Wikipedia	Wikipedia	Cia	</v>
      <v xml:space="preserve">CC-BY-SA	CC-BY-SA		</v>
      <v xml:space="preserve">http://en.wikipedia.org/wiki/Fiji	http://es.wikipedia.org/wiki/Fiyi	https://www.cia.gov/library/publications/the-world-factbook/geos/fj.html?Transportation	</v>
      <v xml:space="preserve">http://creativecommons.org/licenses/by-sa/3.0/	http://creativecommons.org/licenses/by-sa/3.0/		</v>
    </spb>
    <spb s="0">
      <v xml:space="preserve">Wikipedia	Cia	Wikipedia	travel.state.gov	</v>
      <v xml:space="preserve">CC-BY-SA		CC-BY-SA		</v>
      <v xml:space="preserve">http://en.wikipedia.org/wiki/Fiji	https://www.cia.gov/library/publications/the-world-factbook/geos/fj.html?Transportation	https://en.wikipedia.org/wiki/Fiji	https://travel.state.gov/content/travel/en/international-travel/International-Travel-Country-Information-Pages/Fiji.html	</v>
      <v xml:space="preserve">http://creativecommons.org/licenses/by-sa/3.0/		http://creativecommons.org/licenses/by-sa/3.0/		</v>
    </spb>
    <spb s="0">
      <v xml:space="preserve">Wikipedia	</v>
      <v xml:space="preserve">CC-BY-SA	</v>
      <v xml:space="preserve">http://en.wikipedia.org/wiki/Fiji	</v>
      <v xml:space="preserve">http://creativecommons.org/licenses/by-sa/3.0/	</v>
    </spb>
    <spb s="0">
      <v xml:space="preserve">Wikipedia	Cia	</v>
      <v xml:space="preserve">CC-BY-SA		</v>
      <v xml:space="preserve">http://en.wikipedia.org/wiki/Fiji	https://www.cia.gov/library/publications/the-world-factbook/geos/fj.html?Transportation	</v>
      <v xml:space="preserve">http://creativecommons.org/licenses/by-sa/3.0/		</v>
    </spb>
    <spb s="0">
      <v xml:space="preserve">Wikipedia	Wikipedia	Cia	travel.state.gov	</v>
      <v xml:space="preserve">CC-BY-SA	CC-BY-SA			</v>
      <v xml:space="preserve">http://en.wikipedia.org/wiki/Fiji	http://fr.wikipedia.org/wiki/Fidji	https://www.cia.gov/library/publications/the-world-factbook/geos/fj.html?Transportation	https://travel.state.gov/content/travel/en/international-travel/International-Travel-Country-Information-Pages/Fiji.html	</v>
      <v xml:space="preserve">http://creativecommons.org/licenses/by-sa/3.0/	http://creativecommons.org/licenses/by-sa/3.0/			</v>
    </spb>
    <spb s="0">
      <v xml:space="preserve">Cia	</v>
      <v xml:space="preserve">	</v>
      <v xml:space="preserve">https://www.cia.gov/library/publications/the-world-factbook/geos/fj.html?Transportation	</v>
      <v xml:space="preserve">	</v>
    </spb>
    <spb s="61">
      <v>0</v>
      <v>802</v>
      <v>803</v>
      <v>804</v>
      <v>4</v>
      <v>48</v>
      <v>804</v>
      <v>805</v>
      <v>805</v>
      <v>806</v>
      <v>807</v>
      <v>805</v>
      <v>805</v>
      <v>808</v>
      <v>10</v>
      <v>802</v>
      <v>808</v>
      <v>11</v>
      <v>805</v>
      <v>808</v>
      <v>12</v>
      <v>13</v>
      <v>14</v>
      <v>808</v>
      <v>808</v>
      <v>807</v>
      <v>808</v>
      <v>15</v>
      <v>16</v>
      <v>17</v>
      <v>808</v>
      <v>808</v>
      <v>808</v>
      <v>808</v>
      <v>808</v>
      <v>808</v>
      <v>808</v>
      <v>808</v>
      <v>808</v>
      <v>808</v>
      <v>808</v>
      <v>18</v>
    </spb>
    <spb s="41">
      <v>2019</v>
      <v>2019</v>
      <v>square km</v>
      <v>per thousand (2018)</v>
      <v>2019</v>
      <v>2019</v>
      <v>2018</v>
      <v>per liter (2016)</v>
      <v>2019</v>
      <v>years (2018)</v>
      <v>2018</v>
      <v>per thousand (2018)</v>
      <v>2019</v>
      <v>2017</v>
      <v>2016</v>
      <v>2019</v>
      <v>2016</v>
      <v>2015</v>
      <v>kilotons per year (2016)</v>
      <v>deaths per 100,000 (2017)</v>
      <v>2007</v>
      <v>2013</v>
      <v>2013</v>
      <v>2013</v>
      <v>2013</v>
      <v>2013</v>
      <v>2015</v>
      <v>2013</v>
      <v>2013</v>
      <v>2016</v>
      <v>2005</v>
      <v>2019</v>
    </spb>
    <spb s="0">
      <v xml:space="preserve">Wikipedia	</v>
      <v xml:space="preserve">CC0	</v>
      <v xml:space="preserve">http://en.wikipedia.org/wiki/Fiji	</v>
      <v xml:space="preserve">http://creativecommons.org/publicdomain/zero/1.0/deed.en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Wikidata	travel.state.gov	Sec	</v>
      <v xml:space="preserve">CC-BY-SA	CC-BY-SA	CC-BY-SA					</v>
      <v xml:space="preserve">http://en.wikipedia.org/wiki/Finland	https://en.wikipedia.org/wiki/Finland	http://fr.wikipedia.org/wiki/Finlande	https://www.cia.gov/library/publications/the-world-factbook/geos/fi.html?Transportation	https://www.wikidata.org/wiki/Q25683791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Wikidata	</v>
      <v xml:space="preserve">CC-BY-SA		</v>
      <v xml:space="preserve">http://en.wikipedia.org/wiki/Finland	https://www.wikidata.org/wiki/Q25683791	</v>
      <v xml:space="preserve">http://creativecommons.org/licenses/by-sa/3.0/		</v>
    </spb>
    <spb s="29">
      <v>0</v>
      <v>812</v>
      <v>813</v>
      <v>814</v>
      <v>4</v>
      <v>48</v>
      <v>814</v>
      <v>815</v>
      <v>815</v>
      <v>816</v>
      <v>817</v>
      <v>815</v>
      <v>818</v>
      <v>819</v>
      <v>10</v>
      <v>812</v>
      <v>819</v>
      <v>11</v>
      <v>820</v>
      <v>819</v>
      <v>12</v>
      <v>13</v>
      <v>14</v>
      <v>819</v>
      <v>819</v>
      <v>817</v>
      <v>819</v>
      <v>15</v>
      <v>16</v>
      <v>17</v>
      <v>54</v>
      <v>819</v>
      <v>812</v>
      <v>819</v>
      <v>819</v>
      <v>819</v>
      <v>819</v>
      <v>819</v>
      <v>819</v>
      <v>819</v>
      <v>819</v>
      <v>819</v>
      <v>819</v>
      <v>18</v>
    </spb>
    <spb s="0">
      <v xml:space="preserve">Wikipedia	</v>
      <v xml:space="preserve">Public domain	</v>
      <v xml:space="preserve">http://en.wikipedia.org/wiki/Finland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Cia	</v>
      <v xml:space="preserve">	</v>
      <v xml:space="preserve">https://www.cia.gov/library/publications/the-world-factbook/geos/fr.html?Transportation	</v>
      <v xml:space="preserve">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95">
      <v>0</v>
      <v>823</v>
      <v>824</v>
      <v>825</v>
      <v>4</v>
      <v>48</v>
      <v>825</v>
      <v>826</v>
      <v>826</v>
      <v>827</v>
      <v>828</v>
      <v>826</v>
      <v>824</v>
      <v>10</v>
      <v>823</v>
      <v>824</v>
      <v>11</v>
      <v>826</v>
      <v>824</v>
      <v>12</v>
      <v>13</v>
      <v>14</v>
      <v>824</v>
      <v>824</v>
      <v>828</v>
      <v>824</v>
      <v>15</v>
      <v>16</v>
      <v>17</v>
      <v>54</v>
      <v>824</v>
      <v>823</v>
      <v>824</v>
      <v>824</v>
      <v>824</v>
      <v>824</v>
      <v>824</v>
      <v>824</v>
      <v>824</v>
      <v>824</v>
      <v>824</v>
      <v>824</v>
      <v>18</v>
    </spb>
    <spb s="15">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Public domain	</v>
      <v xml:space="preserve">http://en.wikipedia.org/wiki/France	</v>
      <v xml:space="preserve">http://en.wikipedia.org/wiki/Public_domain	</v>
    </spb>
    <spb s="0">
      <v xml:space="preserve">Wikipedia	</v>
      <v xml:space="preserve">CC-BY-SA	</v>
      <v xml:space="preserve">http://sl.wikipedia.org/wiki/Reunion	</v>
      <v xml:space="preserve">http://creativecommons.org/licenses/by-sa/3.0/	</v>
    </spb>
    <spb s="0">
      <v xml:space="preserve">Wikipedia	Wikipedia	</v>
      <v xml:space="preserve">CC-BY-SA	CC-BY-SA	</v>
      <v xml:space="preserve">http://en.wikipedia.org/wiki/Réunion	http://sl.wikipedia.org/wiki/Reunion	</v>
      <v xml:space="preserve">http://creativecommons.org/licenses/by-sa/3.0/	http://creativecommons.org/licenses/by-sa/3.0/	</v>
    </spb>
    <spb s="0">
      <v xml:space="preserve">Wikipedia	</v>
      <v xml:space="preserve">CC-BY-SA	</v>
      <v xml:space="preserve">http://en.wikipedia.org/wiki/Réunion	</v>
      <v xml:space="preserve">http://creativecommons.org/licenses/by-sa/3.0/	</v>
    </spb>
    <spb s="96">
      <v>832</v>
      <v>833</v>
      <v>834</v>
      <v>833</v>
      <v>834</v>
      <v>834</v>
      <v>833</v>
    </spb>
    <spb s="2">
      <v>46</v>
      <v>Name</v>
      <v>LearnMoreOnLink</v>
    </spb>
    <spb s="11">
      <v>square km</v>
      <v>2021</v>
    </spb>
    <spb s="0">
      <v xml:space="preserve">Wikipedia	</v>
      <v xml:space="preserve">Public domain	</v>
      <v xml:space="preserve">http://zh.wikipedia.org/wiki/留尼汪	</v>
      <v xml:space="preserve">http://en.wikipedia.org/wiki/Public_domain	</v>
    </spb>
    <spb s="0">
      <v xml:space="preserve">Wikipedia	</v>
      <v xml:space="preserve">CC-BY-SA	</v>
      <v xml:space="preserve">http://en.wikipedia.org/wiki/Martinique	</v>
      <v xml:space="preserve">http://creativecommons.org/licenses/by-sa/3.0/	</v>
    </spb>
    <spb s="0">
      <v xml:space="preserve">Wikipedia	Wikipedia	</v>
      <v xml:space="preserve">CC-BY-SA	CC-BY-SA	</v>
      <v xml:space="preserve">http://en.wikipedia.org/wiki/Martinique	https://en.wikipedia.org/wiki/Martinique	</v>
      <v xml:space="preserve">http://creativecommons.org/licenses/by-sa/3.0/	http://creativecommons.org/licenses/by-sa/3.0/	</v>
    </spb>
    <spb s="97">
      <v>839</v>
      <v>840</v>
      <v>839</v>
      <v>840</v>
      <v>839</v>
      <v>839</v>
      <v>839</v>
      <v>839</v>
      <v>839</v>
    </spb>
    <spb s="2">
      <v>47</v>
      <v>Name</v>
      <v>LearnMoreOnLink</v>
    </spb>
    <spb s="0">
      <v xml:space="preserve">Wikipedia	</v>
      <v xml:space="preserve">CC BY-SA 3.0 de	</v>
      <v xml:space="preserve">http://en.wikipedia.org/wiki/Martinique	</v>
      <v xml:space="preserve">https://creativecommons.org/licenses/by-sa/3.0/de/deed.en	</v>
    </spb>
    <spb s="0">
      <v xml:space="preserve">Wikipedia	</v>
      <v xml:space="preserve">CC-BY-SA	</v>
      <v xml:space="preserve">http://en.wikipedia.org/wiki/Guadeloupe	</v>
      <v xml:space="preserve">http://creativecommons.org/licenses/by-sa/3.0/	</v>
    </spb>
    <spb s="0">
      <v xml:space="preserve">Wikipedia	Wikipedia	</v>
      <v xml:space="preserve">CC-BY-SA	CC-BY-SA	</v>
      <v xml:space="preserve">http://en.wikipedia.org/wiki/Guadeloupe	https://en.wikipedia.org/wiki/Guadeloupe	</v>
      <v xml:space="preserve">http://creativecommons.org/licenses/by-sa/3.0/	http://creativecommons.org/licenses/by-sa/3.0/	</v>
    </spb>
    <spb s="0">
      <v xml:space="preserve">Wikipedia	Wikidata	</v>
      <v xml:space="preserve">CC-BY-SA		</v>
      <v xml:space="preserve">http://en.wikipedia.org/wiki/Guadeloupe	https://www.wikidata.org/wiki/Q6634195	</v>
      <v xml:space="preserve">http://creativecommons.org/licenses/by-sa/3.0/		</v>
    </spb>
    <spb s="98">
      <v>844</v>
      <v>845</v>
      <v>844</v>
      <v>845</v>
      <v>844</v>
      <v>844</v>
      <v>846</v>
      <v>846</v>
    </spb>
    <spb s="2">
      <v>48</v>
      <v>Name</v>
      <v>LearnMoreOnLink</v>
    </spb>
    <spb s="0">
      <v xml:space="preserve">Wikipedia	</v>
      <v xml:space="preserve">Public domain	</v>
      <v xml:space="preserve">http://nl.wikipedia.org/wiki/Guadeloupe	</v>
      <v xml:space="preserve">http://en.wikipedia.org/wiki/Public_domain	</v>
    </spb>
    <spb s="0">
      <v xml:space="preserve">Wikipedia	Wikipedia	Wikipedia	</v>
      <v xml:space="preserve">CC-BY-SA	CC-BY-SA	CC-BY-SA	</v>
      <v xml:space="preserve">http://en.wikipedia.org/wiki/Saint_Barthélemy	http://hr.wikipedia.org/wiki/Sveti_Bartolomej_(otok)	https://en.wikipedia.org/wiki/Saint_Barthélemy	</v>
      <v xml:space="preserve">http://creativecommons.org/licenses/by-sa/3.0/	http://creativecommons.org/licenses/by-sa/3.0/	http://creativecommons.org/licenses/by-sa/3.0/	</v>
    </spb>
    <spb s="0">
      <v xml:space="preserve">Wikipedia	</v>
      <v xml:space="preserve">CC-BY-SA	</v>
      <v xml:space="preserve">http://hr.wikipedia.org/wiki/Sveti_Bartolomej_(otok)	</v>
      <v xml:space="preserve">http://creativecommons.org/licenses/by-sa/3.0/	</v>
    </spb>
    <spb s="0">
      <v xml:space="preserve">Wikipedia	Wikipedia	</v>
      <v xml:space="preserve">CC-BY-SA	CC-BY-SA	</v>
      <v xml:space="preserve">http://en.wikipedia.org/wiki/Saint_Barthélemy	http://hr.wikipedia.org/wiki/Sveti_Bartolomej_(otok)	</v>
      <v xml:space="preserve">http://creativecommons.org/licenses/by-sa/3.0/	http://creativecommons.org/licenses/by-sa/3.0/	</v>
    </spb>
    <spb s="0">
      <v xml:space="preserve">Wikipedia	</v>
      <v xml:space="preserve">CC-BY-SA	</v>
      <v xml:space="preserve">http://en.wikipedia.org/wiki/Saint_Barthélemy	</v>
      <v xml:space="preserve">http://creativecommons.org/licenses/by-sa/3.0/	</v>
    </spb>
    <spb s="21">
      <v>850</v>
      <v>851</v>
      <v>852</v>
      <v>851</v>
      <v>852</v>
      <v>853</v>
      <v>853</v>
      <v>851</v>
      <v>852</v>
      <v>852</v>
    </spb>
    <spb s="2">
      <v>49</v>
      <v>Name</v>
      <v>LearnMoreOnLink</v>
    </spb>
    <spb s="22">
      <v>1999</v>
      <v>square km</v>
      <v>2011-07</v>
    </spb>
    <spb s="0">
      <v xml:space="preserve">Wikipedia	</v>
      <v xml:space="preserve">CC-BY-SA-3.0	</v>
      <v xml:space="preserve">http://es.wikipedia.org/wiki/San_Bartolomé_(Francia)	</v>
      <v xml:space="preserve">http://creativecommons.org/licenses/by-sa/3.0/	</v>
    </spb>
    <spb s="0">
      <v xml:space="preserve">Wikipedia	</v>
      <v xml:space="preserve">CC-BY-SA	</v>
      <v xml:space="preserve">http://en.wikipedia.org/wiki/French_Guiana	</v>
      <v xml:space="preserve">http://creativecommons.org/licenses/by-sa/3.0/	</v>
    </spb>
    <spb s="98">
      <v>858</v>
      <v>858</v>
      <v>858</v>
      <v>858</v>
      <v>858</v>
      <v>858</v>
      <v>858</v>
      <v>858</v>
    </spb>
    <spb s="2">
      <v>50</v>
      <v>Name</v>
      <v>LearnMoreOnLink</v>
    </spb>
    <spb s="99">
      <v>21</v>
      <v>21</v>
      <v>21</v>
    </spb>
    <spb s="100">
      <v>1</v>
      <v>2</v>
    </spb>
    <spb s="0">
      <v xml:space="preserve">Wikipedia	</v>
      <v xml:space="preserve">CC BY-SA 3.0	</v>
      <v xml:space="preserve">http://en.wikipedia.org/wiki/French_Guiana	</v>
      <v xml:space="preserve">https://creativecommons.org/licenses/by-sa/3.0	</v>
    </spb>
    <spb s="0">
      <v xml:space="preserve">Wikipedia	Cia	travel.state.gov	</v>
      <v xml:space="preserve">CC-BY-SA			</v>
      <v xml:space="preserve">http://en.wikipedia.org/wiki/French_Polynesia	https://www.cia.gov/library/publications/the-world-factbook/geos/fp.html?Transportation	https://travel.state.gov/content/travel/en/international-travel/International-Travel-Country-Information-Pages/FrenchPolynesia.html	</v>
      <v xml:space="preserve">http://creativecommons.org/licenses/by-sa/3.0/			</v>
    </spb>
    <spb s="0">
      <v xml:space="preserve">Wikipedia	Cia	</v>
      <v xml:space="preserve">CC-BY-SA		</v>
      <v xml:space="preserve">http://es.wikipedia.org/wiki/Polinesia_Francesa	https://www.cia.gov/library/publications/the-world-factbook/geos/fp.html?Transportation	</v>
      <v xml:space="preserve">http://creativecommons.org/licenses/by-sa/3.0/		</v>
    </spb>
    <spb s="0">
      <v xml:space="preserve">Wikipedia	Cia	Wikipedia	travel.state.gov	</v>
      <v xml:space="preserve">CC-BY-SA		CC-BY-SA		</v>
      <v xml:space="preserve">http://en.wikipedia.org/wiki/French_Polynesia	https://www.cia.gov/library/publications/the-world-factbook/geos/fp.html?Transportation	https://en.wikipedia.org/wiki/French_Polynesia	https://travel.state.gov/content/travel/en/international-travel/International-Travel-Country-Information-Pages/FrenchPolynesia.html	</v>
      <v xml:space="preserve">http://creativecommons.org/licenses/by-sa/3.0/		http://creativecommons.org/licenses/by-sa/3.0/		</v>
    </spb>
    <spb s="0">
      <v xml:space="preserve">Wikipedia	</v>
      <v xml:space="preserve">CC-BY-SA	</v>
      <v xml:space="preserve">http://en.wikipedia.org/wiki/French_Polynesia	</v>
      <v xml:space="preserve">http://creativecommons.org/licenses/by-sa/3.0/	</v>
    </spb>
    <spb s="0">
      <v xml:space="preserve">Wikipedia	Cia	</v>
      <v xml:space="preserve">CC-BY-SA		</v>
      <v xml:space="preserve">http://en.wikipedia.org/wiki/French_Polynesia	https://www.cia.gov/library/publications/the-world-factbook/geos/fp.html?Transportation	</v>
      <v xml:space="preserve">http://creativecommons.org/licenses/by-sa/3.0/		</v>
    </spb>
    <spb s="0">
      <v xml:space="preserve">Cia	</v>
      <v xml:space="preserve">	</v>
      <v xml:space="preserve">https://www.cia.gov/library/publications/the-world-factbook/geos/fp.html?Transportation	</v>
      <v xml:space="preserve">	</v>
    </spb>
    <spb s="101">
      <v>864</v>
      <v>865</v>
      <v>866</v>
      <v>4</v>
      <v>48</v>
      <v>866</v>
      <v>867</v>
      <v>867</v>
      <v>868</v>
      <v>864</v>
      <v>10</v>
      <v>864</v>
      <v>11</v>
      <v>867</v>
      <v>13</v>
      <v>869</v>
      <v>869</v>
      <v>864</v>
      <v>869</v>
      <v>15</v>
      <v>16</v>
      <v>869</v>
      <v>18</v>
    </spb>
    <spb s="2">
      <v>51</v>
      <v>Name</v>
      <v>LearnMoreOnLink</v>
    </spb>
    <spb s="102">
      <v>2000</v>
      <v>square km</v>
      <v>per thousand (2018)</v>
      <v>2019</v>
      <v>2018</v>
      <v>per liter (2010)</v>
      <v>years (2018)</v>
      <v>2019</v>
      <v>2016</v>
      <v>2019</v>
      <v>2016</v>
      <v>2000</v>
      <v>kilotons per year (2016)</v>
      <v>1996</v>
      <v>2019</v>
    </spb>
    <spb s="0">
      <v xml:space="preserve">Wikipedia	</v>
      <v xml:space="preserve">CC0	</v>
      <v xml:space="preserve">http://en.wikipedia.org/wiki/French_Polynesia	</v>
      <v xml:space="preserve">http://creativecommons.org/publicdomain/zero/1.0/deed.en	</v>
    </spb>
    <spb s="0">
      <v xml:space="preserve">Wikipedia	Cia	travel.state.gov	</v>
      <v xml:space="preserve">CC-BY-SA			</v>
      <v xml:space="preserve">http://en.wikipedia.org/wiki/New_Caledonia	https://www.cia.gov/library/publications/the-world-factbook/geos/nc.html?Transportation	https://travel.state.gov/content/travel/en/international-travel/International-Travel-Country-Information-Pages/NewCaledonia.html	</v>
      <v xml:space="preserve">http://creativecommons.org/licenses/by-sa/3.0/			</v>
    </spb>
    <spb s="0">
      <v xml:space="preserve">Wikipedia	Cia	</v>
      <v xml:space="preserve">CC-BY-SA		</v>
      <v xml:space="preserve">http://es.wikipedia.org/wiki/Nueva_Caledonia	https://www.cia.gov/library/publications/the-world-factbook/geos/nc.html?Transportation	</v>
      <v xml:space="preserve">http://creativecommons.org/licenses/by-sa/3.0/		</v>
    </spb>
    <spb s="0">
      <v xml:space="preserve">Wikipedia	</v>
      <v xml:space="preserve">CC-BY-SA	</v>
      <v xml:space="preserve">http://en.wikipedia.org/wiki/New_Caledonia	</v>
      <v xml:space="preserve">http://creativecommons.org/licenses/by-sa/3.0/	</v>
    </spb>
    <spb s="0">
      <v xml:space="preserve">Wikipedia	Cia	</v>
      <v xml:space="preserve">CC-BY-SA		</v>
      <v xml:space="preserve">http://en.wikipedia.org/wiki/New_Caledonia	https://www.cia.gov/library/publications/the-world-factbook/geos/nc.html?Transportation	</v>
      <v xml:space="preserve">http://creativecommons.org/licenses/by-sa/3.0/		</v>
    </spb>
    <spb s="0">
      <v xml:space="preserve">Cia	</v>
      <v xml:space="preserve">	</v>
      <v xml:space="preserve">https://www.cia.gov/library/publications/the-world-factbook/geos/nc.html?Transportation	</v>
      <v xml:space="preserve">	</v>
    </spb>
    <spb s="103">
      <v>0</v>
      <v>874</v>
      <v>875</v>
      <v>874</v>
      <v>4</v>
      <v>48</v>
      <v>874</v>
      <v>876</v>
      <v>876</v>
      <v>877</v>
      <v>874</v>
      <v>878</v>
      <v>10</v>
      <v>11</v>
      <v>876</v>
      <v>13</v>
      <v>878</v>
      <v>878</v>
      <v>874</v>
      <v>878</v>
      <v>15</v>
      <v>16</v>
      <v>18</v>
    </spb>
    <spb s="2">
      <v>52</v>
      <v>Name</v>
      <v>LearnMoreOnLink</v>
    </spb>
    <spb s="104">
      <v>2016</v>
      <v>2000</v>
      <v>square km</v>
      <v>per thousand (2018)</v>
      <v>2019</v>
      <v>2016</v>
      <v>2018</v>
      <v>years (2018)</v>
      <v>2019</v>
      <v>2016</v>
      <v>2019</v>
      <v>2016</v>
      <v>1999</v>
      <v>kilotons per year (2016)</v>
      <v>2019</v>
    </spb>
    <spb s="0">
      <v xml:space="preserve">Wikipedia	</v>
      <v xml:space="preserve">Public domain	</v>
      <v xml:space="preserve">http://zh.wikipedia.org/wiki/新喀里多尼亞	</v>
      <v xml:space="preserve">http://en.wikipedia.org/wiki/Public_domain	</v>
    </spb>
    <spb s="0">
      <v xml:space="preserve">Wikipedia	Wikipedia	Cia	</v>
      <v xml:space="preserve">CC-BY-SA	CC-BY-SA		</v>
      <v xml:space="preserve">http://en.wikipedia.org/wiki/Saint_Pierre_and_Miquelon	http://de.wikipedia.org/wiki/Saint-Pierre_und_Miquelon	https://www.cia.gov/library/publications/the-world-factbook/geos/sb.html?Transportation	</v>
      <v xml:space="preserve">http://creativecommons.org/licenses/by-sa/3.0/	http://creativecommons.org/licenses/by-sa/3.0/		</v>
    </spb>
    <spb s="0">
      <v xml:space="preserve">Wikipedia	</v>
      <v xml:space="preserve">CC-BY-SA	</v>
      <v xml:space="preserve">http://en.wikipedia.org/wiki/Saint_Pierre_and_Miquelon	</v>
      <v xml:space="preserve">http://creativecommons.org/licenses/by-sa/3.0/	</v>
    </spb>
    <spb s="0">
      <v xml:space="preserve">Wikipedia	Cia	</v>
      <v xml:space="preserve">CC-BY-SA		</v>
      <v xml:space="preserve">http://en.wikipedia.org/wiki/Saint_Pierre_and_Miquelon	https://www.cia.gov/library/publications/the-world-factbook/geos/sb.html?Transportation	</v>
      <v xml:space="preserve">http://creativecommons.org/licenses/by-sa/3.0/		</v>
    </spb>
    <spb s="97">
      <v>883</v>
      <v>884</v>
      <v>884</v>
      <v>884</v>
      <v>884</v>
      <v>884</v>
      <v>885</v>
      <v>884</v>
      <v>884</v>
    </spb>
    <spb s="2">
      <v>53</v>
      <v>Name</v>
      <v>LearnMoreOnLink</v>
    </spb>
    <spb s="11">
      <v>square km</v>
      <v>2017</v>
    </spb>
    <spb s="0">
      <v xml:space="preserve">Wikipedia	</v>
      <v xml:space="preserve">Public domain	</v>
      <v xml:space="preserve">http://fr.wikipedia.org/wiki/Saint-Pierre-et-Miquelon	</v>
      <v xml:space="preserve">http://en.wikipedia.org/wiki/Public_domain	</v>
    </spb>
    <spb s="0">
      <v xml:space="preserve">Wikipedia	Wikipedia	</v>
      <v xml:space="preserve">CC-BY-SA	CC-BY-SA	</v>
      <v xml:space="preserve">http://en.wikipedia.org/wiki/Wallis_and_Futuna	https://en.wikipedia.org/wiki/Wallis_and_Futuna	</v>
      <v xml:space="preserve">http://creativecommons.org/licenses/by-sa/3.0/	http://creativecommons.org/licenses/by-sa/3.0/	</v>
    </spb>
    <spb s="0">
      <v xml:space="preserve">Wikipedia	Cia	</v>
      <v xml:space="preserve">CC-BY-SA		</v>
      <v xml:space="preserve">http://de.wikipedia.org/wiki/Wallis_und_Futuna	https://www.cia.gov/library/publications/the-world-factbook/geos/wf.html?Transportation	</v>
      <v xml:space="preserve">http://creativecommons.org/licenses/by-sa/3.0/		</v>
    </spb>
    <spb s="0">
      <v xml:space="preserve">Wikipedia	</v>
      <v xml:space="preserve">CC-BY-SA	</v>
      <v xml:space="preserve">http://en.wikipedia.org/wiki/Wallis_and_Futuna	</v>
      <v xml:space="preserve">http://creativecommons.org/licenses/by-sa/3.0/	</v>
    </spb>
    <spb s="0">
      <v xml:space="preserve">Wikipedia	Cia	</v>
      <v xml:space="preserve">CC-BY-SA		</v>
      <v xml:space="preserve">http://en.wikipedia.org/wiki/Wallis_and_Futuna	https://www.cia.gov/library/publications/the-world-factbook/geos/wf.html?Transportation	</v>
      <v xml:space="preserve">http://creativecommons.org/licenses/by-sa/3.0/		</v>
    </spb>
    <spb s="75">
      <v>890</v>
      <v>891</v>
      <v>892</v>
      <v>892</v>
      <v>892</v>
      <v>892</v>
      <v>892</v>
      <v>892</v>
      <v>893</v>
      <v>892</v>
      <v>893</v>
    </spb>
    <spb s="2">
      <v>54</v>
      <v>Name</v>
      <v>LearnMoreOnLink</v>
    </spb>
    <spb s="22">
      <v>2005</v>
      <v>square km</v>
      <v>2009-07</v>
    </spb>
    <spb s="0">
      <v xml:space="preserve">Wikipedia	</v>
      <v xml:space="preserve">Public domain	</v>
      <v xml:space="preserve">http://en.wikipedia.org/wiki/Wallis_and_Futuna	</v>
      <v xml:space="preserve">http://en.wikipedia.org/wiki/Public_domain	</v>
    </spb>
    <spb s="0">
      <v xml:space="preserve">Wikipedia	</v>
      <v xml:space="preserve">CC-BY-SA	</v>
      <v xml:space="preserve">http://en.wikipedia.org/wiki/Mayotte	</v>
      <v xml:space="preserve">http://creativecommons.org/licenses/by-sa/3.0/	</v>
    </spb>
    <spb s="0">
      <v xml:space="preserve">Wikipedia	Wikipedia	</v>
      <v xml:space="preserve">CC-BY-SA	CC-BY-SA	</v>
      <v xml:space="preserve">http://en.wikipedia.org/wiki/Mayotte	https://en.wikipedia.org/wiki/Mayotte	</v>
      <v xml:space="preserve">http://creativecommons.org/licenses/by-sa/3.0/	http://creativecommons.org/licenses/by-sa/3.0/	</v>
    </spb>
    <spb s="97">
      <v>898</v>
      <v>899</v>
      <v>898</v>
      <v>899</v>
      <v>898</v>
      <v>898</v>
      <v>898</v>
      <v>898</v>
      <v>898</v>
    </spb>
    <spb s="0">
      <v xml:space="preserve">Wikipedia	</v>
      <v xml:space="preserve">CC0	</v>
      <v xml:space="preserve">http://en.wikipedia.org/wiki/Mayotte	</v>
      <v xml:space="preserve">http://creativecommons.org/publicdomain/zero/1.0/deed.en	</v>
    </spb>
    <spb s="0">
      <v xml:space="preserve">Wikipedia	Wikipedia	</v>
      <v xml:space="preserve">CC-BY-SA	CC-BY-SA	</v>
      <v xml:space="preserve">http://en.wikipedia.org/wiki/Collectivity_of_Saint_Martin	https://en.wikipedia.org/wiki/Collectivity_of_Saint_Martin	</v>
      <v xml:space="preserve">http://creativecommons.org/licenses/by-sa/3.0/	http://creativecommons.org/licenses/by-sa/3.0/	</v>
    </spb>
    <spb s="0">
      <v xml:space="preserve">Wikipedia	</v>
      <v xml:space="preserve">CC-BY-SA	</v>
      <v xml:space="preserve">http://en.wikipedia.org/wiki/Collectivity_of_Saint_Martin	</v>
      <v xml:space="preserve">http://creativecommons.org/licenses/by-sa/3.0/	</v>
    </spb>
    <spb s="105">
      <v>902</v>
      <v>903</v>
      <v>903</v>
      <v>903</v>
      <v>903</v>
      <v>903</v>
      <v>903</v>
      <v>903</v>
      <v>903</v>
      <v>903</v>
    </spb>
    <spb s="2">
      <v>55</v>
      <v>Name</v>
      <v>LearnMoreOnLink</v>
    </spb>
    <spb s="22">
      <v>2005</v>
      <v>square km</v>
      <v>2004-10</v>
    </spb>
    <spb s="0">
      <v xml:space="preserve">Wikipedia	</v>
      <v xml:space="preserve">Public domain	</v>
      <v xml:space="preserve">http://en.wikipedia.org/wiki/Collectivity_of_Saint_Martin	</v>
      <v xml:space="preserve">http://en.wikipedia.org/wiki/Public_domain	</v>
    </spb>
    <spb s="0">
      <v xml:space="preserve">Wikipedia	</v>
      <v xml:space="preserve">CC-BY-SA	</v>
      <v xml:space="preserve">http://en.wikipedia.org/wiki/French_Southern_and_Antarctic_Lands	</v>
      <v xml:space="preserve">http://creativecommons.org/licenses/by-sa/3.0/	</v>
    </spb>
    <spb s="106">
      <v>908</v>
      <v>908</v>
      <v>908</v>
      <v>908</v>
      <v>908</v>
      <v>908</v>
    </spb>
    <spb s="2">
      <v>56</v>
      <v>Name</v>
      <v>LearnMoreOnLink</v>
    </spb>
    <spb s="0">
      <v xml:space="preserve">Wikipedia	</v>
      <v xml:space="preserve">Public domain	</v>
      <v xml:space="preserve">http://en.wikipedia.org/wiki/French_Southern_and_Antarctic_Lands	</v>
      <v xml:space="preserve">http://en.wikipedia.org/wiki/Public_domain	</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Wikipedia	Cia	</v>
      <v xml:space="preserve">CC-BY-SA	CC-BY-SA		</v>
      <v xml:space="preserve">http://en.wikipedia.org/wiki/Gabon	http://fr.wikipedia.org/wiki/Gabon	https://www.cia.gov/library/publications/the-world-factbook/geos/gb.html?Transportation	</v>
      <v xml:space="preserve">http://creativecommons.org/licenses/by-sa/3.0/	http://creativecommons.org/licenses/by-sa/3.0/		</v>
    </spb>
    <spb s="0">
      <v xml:space="preserve">Wikipedia	Cia	Wikipedia	travel.state.gov	</v>
      <v xml:space="preserve">CC-BY-SA		CC-BY-SA		</v>
      <v xml:space="preserve">http://en.wikipedia.org/wiki/Gabon	https://www.cia.gov/library/publications/the-world-factbook/geos/gb.html?Transportation	https://en.wikipedia.org/wiki/Gabon	https://travel.state.gov/content/travel/en/international-travel/International-Travel-Country-Information-Pages/Gabon.html	</v>
      <v xml:space="preserve">http://creativecommons.org/licenses/by-sa/3.0/		http://creativecommons.org/licenses/by-sa/3.0/		</v>
    </spb>
    <spb s="0">
      <v xml:space="preserve">Wikipedia	</v>
      <v xml:space="preserve">CC-BY-SA	</v>
      <v xml:space="preserve">http://en.wikipedia.org/wiki/Gabon	</v>
      <v xml:space="preserve">http://creativecommons.org/licenses/by-sa/3.0/	</v>
    </spb>
    <spb s="0">
      <v xml:space="preserve">Wikipedia	Cia	</v>
      <v xml:space="preserve">CC-BY-SA		</v>
      <v xml:space="preserve">http://en.wikipedia.org/wiki/Gabon	https://www.cia.gov/library/publications/the-world-factbook/geos/gb.html?Transportation	</v>
      <v xml:space="preserve">http://creativecommons.org/licenses/by-sa/3.0/		</v>
    </spb>
    <spb s="0">
      <v xml:space="preserve">Wikipedia	Wikipedia	Cia	Wikipedia	travel.state.gov	</v>
      <v xml:space="preserve">CC-BY-SA	CC-BY-SA		CC-BY-SA		</v>
      <v xml:space="preserve">http://en.wikipedia.org/wiki/Gabon	http://fr.wikipedia.org/wiki/Gabon	https://www.cia.gov/library/publications/the-world-factbook/geos/gb.html?Transportation	http://ja.wikipedia.org/wiki/ガボンの地方行政区画	https://travel.state.gov/content/travel/en/international-travel/International-Travel-Country-Information-Pages/Gabon.html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https://travel.state.gov/content/travel/en/international-travel/International-Travel-Country-Information-Pages/Gabon.html	</v>
      <v xml:space="preserve">	</v>
    </spb>
    <spb s="0">
      <v xml:space="preserve">Cia	</v>
      <v xml:space="preserve">	</v>
      <v xml:space="preserve">https://www.cia.gov/library/publications/the-world-factbook/geos/gb.html?Transportation	</v>
      <v xml:space="preserve">	</v>
    </spb>
    <spb s="0">
      <v xml:space="preserve">Wikipedia	Wikipedia	</v>
      <v xml:space="preserve">CC-BY-SA	CC-BY-SA	</v>
      <v xml:space="preserve">http://en.wikipedia.org/wiki/Gabon	http://ja.wikipedia.org/wiki/ガボンの地方行政区画	</v>
      <v xml:space="preserve">http://creativecommons.org/licenses/by-sa/3.0/	http://creativecommons.org/licenses/by-sa/3.0/	</v>
    </spb>
    <spb s="20">
      <v>0</v>
      <v>912</v>
      <v>913</v>
      <v>914</v>
      <v>4</v>
      <v>48</v>
      <v>914</v>
      <v>915</v>
      <v>915</v>
      <v>916</v>
      <v>917</v>
      <v>915</v>
      <v>915</v>
      <v>918</v>
      <v>919</v>
      <v>10</v>
      <v>912</v>
      <v>919</v>
      <v>11</v>
      <v>920</v>
      <v>919</v>
      <v>12</v>
      <v>13</v>
      <v>14</v>
      <v>919</v>
      <v>919</v>
      <v>917</v>
      <v>919</v>
      <v>15</v>
      <v>16</v>
      <v>17</v>
      <v>54</v>
      <v>919</v>
      <v>919</v>
      <v>919</v>
      <v>919</v>
      <v>919</v>
      <v>919</v>
      <v>919</v>
      <v>919</v>
      <v>919</v>
      <v>919</v>
      <v>919</v>
      <v>18</v>
    </spb>
    <spb s="13">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v>
      <v xml:space="preserve">Public domain	</v>
      <v xml:space="preserve">http://en.wikipedia.org/wiki/Gabon	</v>
      <v xml:space="preserve">http://en.wikipedia.org/wiki/Public_domain	</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Wikipedia	Cia	</v>
      <v xml:space="preserve">CC-BY-SA	CC-BY-SA		</v>
      <v xml:space="preserve">http://es.wikipedia.org/wiki/Gambia	http://fr.wikipedia.org/wiki/Gambie	https://www.cia.gov/library/publications/the-world-factbook/geos/ga.html?Transportation	</v>
      <v xml:space="preserve">http://creativecommons.org/licenses/by-sa/3.0/	http://creativecommons.org/licenses/by-sa/3.0/		</v>
    </spb>
    <spb s="0">
      <v xml:space="preserve">Wikipedia	Wikipedia	travel.state.gov	Tasteatlas	</v>
      <v xml:space="preserve">CC-BY-SA	CC-BY-SA			</v>
      <v xml:space="preserve">http://en.wikipedia.org/wiki/The_Gambia	https://en.wikipedia.org/wiki/The_Gambia	https://travel.state.gov/content/travel/en/international-travel/International-Travel-Country-Information-Pages/TheGambia.html	https://www.tasteatlas.com/the gambia	</v>
      <v xml:space="preserve">http://creativecommons.org/licenses/by-sa/3.0/	http://creativecommons.org/licenses/by-sa/3.0/			</v>
    </spb>
    <spb s="0">
      <v xml:space="preserve">Wikipedia	</v>
      <v xml:space="preserve">CC-BY-SA	</v>
      <v xml:space="preserve">http://en.wikipedia.org/wiki/The_Gambia	</v>
      <v xml:space="preserve">http://creativecommons.org/licenses/by-sa/3.0/	</v>
    </spb>
    <spb s="0">
      <v xml:space="preserve">Wikipedia	Cia	</v>
      <v xml:space="preserve">CC-BY-SA		</v>
      <v xml:space="preserve">http://en.wikipedia.org/wiki/The_Gambia	https://www.cia.gov/library/publications/the-world-factbook/geos/ga.html?Transportation	</v>
      <v xml:space="preserve">http://creativecommons.org/licenses/by-sa/3.0/		</v>
    </spb>
    <spb s="0">
      <v xml:space="preserve">Cia	</v>
      <v xml:space="preserve">	</v>
      <v xml:space="preserve">https://www.cia.gov/library/publications/the-world-factbook/geos/ga.html?Transportation	</v>
      <v xml:space="preserve">	</v>
    </spb>
    <spb s="0">
      <v xml:space="preserve">Wikipedia	Wikipedia	Cia	</v>
      <v xml:space="preserve">CC-BY-SA	CC-BY-SA		</v>
      <v xml:space="preserve">http://en.wikipedia.org/wiki/The_Gambia	http://fr.wikipedia.org/wiki/Gambie	https://www.cia.gov/library/publications/the-world-factbook/geos/ga.html?Transportation	</v>
      <v xml:space="preserve">http://creativecommons.org/licenses/by-sa/3.0/	http://creativecommons.org/licenses/by-sa/3.0/		</v>
    </spb>
    <spb s="107">
      <v>0</v>
      <v>924</v>
      <v>925</v>
      <v>926</v>
      <v>4</v>
      <v>48</v>
      <v>926</v>
      <v>927</v>
      <v>927</v>
      <v>928</v>
      <v>927</v>
      <v>927</v>
      <v>929</v>
      <v>10</v>
      <v>924</v>
      <v>929</v>
      <v>11</v>
      <v>927</v>
      <v>929</v>
      <v>12</v>
      <v>13</v>
      <v>14</v>
      <v>929</v>
      <v>929</v>
      <v>930</v>
      <v>929</v>
      <v>15</v>
      <v>16</v>
      <v>17</v>
      <v>929</v>
      <v>929</v>
      <v>929</v>
      <v>929</v>
      <v>929</v>
      <v>929</v>
      <v>929</v>
      <v>929</v>
      <v>929</v>
      <v>929</v>
      <v>929</v>
      <v>18</v>
    </spb>
    <spb s="41">
      <v>2019</v>
      <v>2019</v>
      <v>square km</v>
      <v>per thousand (2018)</v>
      <v>2019</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v>
      <v xml:space="preserve">Public domain	</v>
      <v xml:space="preserve">http://en.wikipedia.org/wiki/The_Gambia	</v>
      <v xml:space="preserve">http://en.wikipedia.org/wiki/Public_domain	</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Wikipedia	Cia	</v>
      <v xml:space="preserve">CC-BY-SA	CC-BY-SA		</v>
      <v xml:space="preserve">http://en.wikipedia.org/wiki/Georgia_(country)	http://es.wikipedia.org/wiki/Georgia	https://www.cia.gov/library/publications/the-world-factbook/geos/gg.html?Transportation	</v>
      <v xml:space="preserve">http://creativecommons.org/licenses/by-sa/3.0/	http://creativecommons.org/licenses/by-sa/3.0/		</v>
    </spb>
    <spb s="0">
      <v xml:space="preserve">Wikipedia	Cia	travel.state.gov	Sec	Tasteatlas	</v>
      <v xml:space="preserve">CC-BY-SA					</v>
      <v xml:space="preserve">http://en.wikipedia.org/wiki/Georgia_(country)	https://www.cia.gov/library/publications/the-world-factbook/geos/gg.html?Transportation	https://travel.state.gov/content/travel/en/international-travel/International-Travel-Country-Information-Pages/Georgia.html	https://www.sec.gov/cgi-bin/browse-edgar?action=getcompany&amp;CIK=0001852536	https://www.tasteatlas.com/georgia	</v>
      <v xml:space="preserve">http://creativecommons.org/licenses/by-sa/3.0/					</v>
    </spb>
    <spb s="0">
      <v xml:space="preserve">Wikipedia	</v>
      <v xml:space="preserve">CC-BY-SA	</v>
      <v xml:space="preserve">http://en.wikipedia.org/wiki/Georgia_(country)	</v>
      <v xml:space="preserve">http://creativecommons.org/licenses/by-sa/3.0/	</v>
    </spb>
    <spb s="0">
      <v xml:space="preserve">Wikipedia	Cia	</v>
      <v xml:space="preserve">CC-BY-SA		</v>
      <v xml:space="preserve">http://en.wikipedia.org/wiki/Georgia_(country)	https://www.cia.gov/library/publications/the-world-factbook/geos/gg.html?Transportation	</v>
      <v xml:space="preserve">http://creativecommons.org/licenses/by-sa/3.0/		</v>
    </spb>
    <spb s="0">
      <v xml:space="preserve">Wikipedia	Cia	Wikipedia	travel.state.gov	</v>
      <v xml:space="preserve">CC-BY-SA		CC-BY-SA		</v>
      <v xml:space="preserve">http://en.wikipedia.org/wiki/Georgia_(country)	https://www.cia.gov/library/publications/the-world-factbook/geos/gg.html?Transportation	https://en.wikipedia.org/wiki/Georgia_(country)	https://travel.state.gov/content/travel/en/international-travel/International-Travel-Country-Information-Pages/Georgia.html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https://travel.state.gov/content/travel/en/international-travel/International-Travel-Country-Information-Pages/Georgia.html	</v>
      <v xml:space="preserve">	</v>
    </spb>
    <spb s="0">
      <v xml:space="preserve">Cia	</v>
      <v xml:space="preserve">	</v>
      <v xml:space="preserve">https://www.cia.gov/library/publications/the-world-factbook/geos/gg.html?Transportation	</v>
      <v xml:space="preserve">	</v>
    </spb>
    <spb s="20">
      <v>0</v>
      <v>934</v>
      <v>935</v>
      <v>936</v>
      <v>4</v>
      <v>48</v>
      <v>936</v>
      <v>937</v>
      <v>937</v>
      <v>938</v>
      <v>939</v>
      <v>937</v>
      <v>937</v>
      <v>940</v>
      <v>941</v>
      <v>10</v>
      <v>934</v>
      <v>941</v>
      <v>11</v>
      <v>937</v>
      <v>941</v>
      <v>12</v>
      <v>13</v>
      <v>14</v>
      <v>941</v>
      <v>941</v>
      <v>939</v>
      <v>941</v>
      <v>15</v>
      <v>16</v>
      <v>17</v>
      <v>54</v>
      <v>941</v>
      <v>941</v>
      <v>941</v>
      <v>941</v>
      <v>941</v>
      <v>941</v>
      <v>941</v>
      <v>941</v>
      <v>941</v>
      <v>941</v>
      <v>941</v>
      <v>18</v>
    </spb>
    <spb s="13">
      <v>2019</v>
      <v>2019</v>
      <v>square km</v>
      <v>per thousand (2018)</v>
      <v>2019</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v>
      <v xml:space="preserve">Public domain	</v>
      <v xml:space="preserve">http://en.wikipedia.org/wiki/Georgia_(country)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https://www.sec.gov/cgi-bin/browse-edgar?action=getcompany&amp;CIK=0001882176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Cia	Wikidata	ec.europa.eu	travel.state.gov	Sec	</v>
      <v xml:space="preserve">CC-BY-SA	CC-BY-SA						</v>
      <v xml:space="preserve">http://en.wikipedia.org/wiki/Germany	http://fr.wikipedia.org/wiki/Allemagne	https://www.cia.gov/library/publications/the-world-factbook/geos/gm.html?Transportation	https://www.wikidata.org/wiki/Q5580417	https://ec.europa.eu/CensusHub2/query.do?step=selectHyperCube&amp;qhc=false	https://travel.state.gov/content/travel/en/international-travel/International-Travel-Country-Information-Pages/Germany.html	https://www.sec.gov/cgi-bin/browse-edgar?action=getcompany&amp;CIK=0001882176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4">
      <v>0</v>
      <v>945</v>
      <v>946</v>
      <v>947</v>
      <v>4</v>
      <v>48</v>
      <v>947</v>
      <v>948</v>
      <v>948</v>
      <v>946</v>
      <v>949</v>
      <v>948</v>
      <v>948</v>
      <v>950</v>
      <v>951</v>
      <v>10</v>
      <v>945</v>
      <v>951</v>
      <v>11</v>
      <v>948</v>
      <v>951</v>
      <v>12</v>
      <v>13</v>
      <v>14</v>
      <v>951</v>
      <v>951</v>
      <v>949</v>
      <v>951</v>
      <v>15</v>
      <v>16</v>
      <v>17</v>
      <v>54</v>
      <v>951</v>
      <v>945</v>
      <v>951</v>
      <v>951</v>
      <v>951</v>
      <v>951</v>
      <v>951</v>
      <v>951</v>
      <v>951</v>
      <v>951</v>
      <v>951</v>
      <v>951</v>
      <v>18</v>
    </spb>
    <spb s="15">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Cia	</v>
      <v xml:space="preserve">CC-BY-SA		</v>
      <v xml:space="preserve">http://es.wikipedia.org/wiki/Ghana	https://www.cia.gov/library/publications/the-world-factbook/geos/gh.html?Transportation	</v>
      <v xml:space="preserve">http://creativecommons.org/licenses/by-sa/3.0/		</v>
    </spb>
    <spb s="0">
      <v xml:space="preserve">Wikipedia	Cia	Wikipedia	travel.state.gov	Sec	</v>
      <v xml:space="preserve">CC-BY-SA		CC-BY-SA			</v>
      <v xml:space="preserve">http://en.wikipedia.org/wiki/Ghana	https://www.cia.gov/library/publications/the-world-factbook/geos/gh.html?Transportation	https://en.wikipedia.org/wiki/Ghana	https://travel.state.gov/content/travel/en/international-travel/International-Travel-Country-Information-Pages/Ghana.html	https://www.sec.gov/cgi-bin/browse-edgar?action=getcompany&amp;CIK=0001810997	</v>
      <v xml:space="preserve">http://creativecommons.org/licenses/by-sa/3.0/		http://creativecommons.org/licenses/by-sa/3.0/			</v>
    </spb>
    <spb s="0">
      <v xml:space="preserve">Wikipedia	</v>
      <v xml:space="preserve">CC-BY-SA	</v>
      <v xml:space="preserve">http://en.wikipedia.org/wiki/Ghana	</v>
      <v xml:space="preserve">http://creativecommons.org/licenses/by-sa/3.0/	</v>
    </spb>
    <spb s="0">
      <v xml:space="preserve">Wikipedia	Cia	</v>
      <v xml:space="preserve">CC-BY-SA		</v>
      <v xml:space="preserve">http://en.wikipedia.org/wiki/Ghana	https://www.cia.gov/library/publications/the-world-factbook/geos/gh.html?Transportation	</v>
      <v xml:space="preserve">http://creativecommons.org/licenses/by-sa/3.0/		</v>
    </spb>
    <spb s="0">
      <v xml:space="preserve">Wikipedia	Wikipedia	Cia	Wikipedia	travel.state.gov	</v>
      <v xml:space="preserve">CC-BY-SA	CC-BY-SA		CC-BY-SA		</v>
      <v xml:space="preserve">http://en.wikipedia.org/wiki/Ghana	http://fr.wikipedia.org/wiki/Ghana	https://www.cia.gov/library/publications/the-world-factbook/geos/gh.html?Transportation	https://en.wikipedia.org/wiki/Ghana	https://travel.state.gov/content/travel/en/international-travel/International-Travel-Country-Information-Pages/Ghana.html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https://travel.state.gov/content/travel/en/international-travel/International-Travel-Country-Information-Pages/Ghana.html	</v>
      <v xml:space="preserve">	</v>
    </spb>
    <spb s="0">
      <v xml:space="preserve">Cia	</v>
      <v xml:space="preserve">	</v>
      <v xml:space="preserve">https://www.cia.gov/library/publications/the-world-factbook/geos/gh.html?Transportation	</v>
      <v xml:space="preserve">	</v>
    </spb>
    <spb s="14">
      <v>0</v>
      <v>955</v>
      <v>956</v>
      <v>957</v>
      <v>4</v>
      <v>48</v>
      <v>957</v>
      <v>958</v>
      <v>958</v>
      <v>959</v>
      <v>960</v>
      <v>958</v>
      <v>958</v>
      <v>961</v>
      <v>962</v>
      <v>10</v>
      <v>955</v>
      <v>962</v>
      <v>11</v>
      <v>958</v>
      <v>962</v>
      <v>12</v>
      <v>13</v>
      <v>14</v>
      <v>962</v>
      <v>962</v>
      <v>960</v>
      <v>962</v>
      <v>15</v>
      <v>16</v>
      <v>17</v>
      <v>54</v>
      <v>962</v>
      <v>955</v>
      <v>962</v>
      <v>962</v>
      <v>962</v>
      <v>962</v>
      <v>962</v>
      <v>962</v>
      <v>962</v>
      <v>962</v>
      <v>962</v>
      <v>962</v>
      <v>18</v>
    </spb>
    <spb s="15">
      <v>2019</v>
      <v>2019</v>
      <v>square km</v>
      <v>per thousand (2018)</v>
      <v>2019</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v>
      <v xml:space="preserve">Public domain	</v>
      <v xml:space="preserve">http://en.wikipedia.org/wiki/Ghana	</v>
      <v xml:space="preserve">http://en.wikipedia.org/wiki/Public_domain	</v>
    </spb>
    <spb s="0">
      <v xml:space="preserve">Wikipedia	</v>
      <v xml:space="preserve">CC-BY-SA	</v>
      <v xml:space="preserve">http://en.wikipedia.org/wiki/Gibraltar	</v>
      <v xml:space="preserve">http://creativecommons.org/licenses/by-sa/3.0/	</v>
    </spb>
    <spb s="0">
      <v xml:space="preserve">Wikipedia	Cia	</v>
      <v xml:space="preserve">CC-BY-SA		</v>
      <v xml:space="preserve">http://de.wikipedia.org/wiki/Gibraltar	https://www.cia.gov/library/publications/the-world-factbook/geos/gi.html?Transportation	</v>
      <v xml:space="preserve">http://creativecommons.org/licenses/by-sa/3.0/		</v>
    </spb>
    <spb s="0">
      <v xml:space="preserve">Wikipedia	Wikipedia	Sec	</v>
      <v xml:space="preserve">CC-BY-SA	CC-BY-SA		</v>
      <v xml:space="preserve">http://en.wikipedia.org/wiki/Gibraltar	https://en.wikipedia.org/wiki/Gibraltar	https://www.sec.gov/cgi-bin/browse-edgar?action=getcompany&amp;CIK=0001876826	</v>
      <v xml:space="preserve">http://creativecommons.org/licenses/by-sa/3.0/	http://creativecommons.org/licenses/by-sa/3.0/		</v>
    </spb>
    <spb s="0">
      <v xml:space="preserve">Wikipedia	Cia	</v>
      <v xml:space="preserve">CC-BY-SA		</v>
      <v xml:space="preserve">http://en.wikipedia.org/wiki/Gibraltar	https://www.cia.gov/library/publications/the-world-factbook/geos/gi.html?Transportation	</v>
      <v xml:space="preserve">http://creativecommons.org/licenses/by-sa/3.0/		</v>
    </spb>
    <spb s="108">
      <v>966</v>
      <v>967</v>
      <v>968</v>
      <v>966</v>
      <v>968</v>
      <v>966</v>
      <v>966</v>
      <v>969</v>
      <v>966</v>
    </spb>
    <spb s="2">
      <v>57</v>
      <v>Name</v>
      <v>LearnMoreOnLink</v>
    </spb>
    <spb s="22">
      <v>2008</v>
      <v>square km</v>
      <v>2020</v>
    </spb>
    <spb s="0">
      <v xml:space="preserve">Wikipedia	</v>
      <v xml:space="preserve">Public domain	</v>
      <v xml:space="preserve">http://en.wikipedia.org/wiki/Gibraltar	</v>
      <v xml:space="preserve">http://en.wikipedia.org/wiki/Public_domain	</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https://www.sec.gov/cgi-bin/browse-edgar?action=getcompany&amp;CIK=0001823731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https://www.sec.gov/cgi-bin/browse-edgar?action=getcompany&amp;CIK=0001823731	</v>
      <v xml:space="preserve">http://creativecommons.org/licenses/by-sa/3.0/				</v>
    </spb>
    <spb s="39">
      <v>0</v>
      <v>974</v>
      <v>975</v>
      <v>976</v>
      <v>4</v>
      <v>48</v>
      <v>976</v>
      <v>977</v>
      <v>977</v>
      <v>978</v>
      <v>977</v>
      <v>977</v>
      <v>979</v>
      <v>980</v>
      <v>10</v>
      <v>974</v>
      <v>980</v>
      <v>11</v>
      <v>977</v>
      <v>980</v>
      <v>12</v>
      <v>13</v>
      <v>14</v>
      <v>980</v>
      <v>980</v>
      <v>981</v>
      <v>980</v>
      <v>15</v>
      <v>16</v>
      <v>17</v>
      <v>54</v>
      <v>980</v>
      <v>974</v>
      <v>980</v>
      <v>980</v>
      <v>980</v>
      <v>980</v>
      <v>980</v>
      <v>980</v>
      <v>980</v>
      <v>980</v>
      <v>980</v>
      <v>980</v>
      <v>18</v>
    </spb>
    <spb s="0">
      <v xml:space="preserve">Wikipedia	</v>
      <v xml:space="preserve">Public domain	</v>
      <v xml:space="preserve">http://en.wikipedia.org/wiki/Greece	</v>
      <v xml:space="preserve">http://en.wikipedia.org/wiki/Public_domain	</v>
    </spb>
    <spb s="0">
      <v xml:space="preserve">Wikipedia	Cia	</v>
      <v xml:space="preserve">CC-BY-SA		</v>
      <v xml:space="preserve">http://en.wikipedia.org/wiki/Greenland	https://www.cia.gov/library/publications/the-world-factbook/geos/gl.html?Transportation	</v>
      <v xml:space="preserve">http://creativecommons.org/licenses/by-sa/3.0/		</v>
    </spb>
    <spb s="0">
      <v xml:space="preserve">Wikipedia	Cia	</v>
      <v xml:space="preserve">CC-BY-SA		</v>
      <v xml:space="preserve">http://es.wikipedia.org/wiki/Groenlandia	https://www.cia.gov/library/publications/the-world-factbook/geos/gl.html?Transportation	</v>
      <v xml:space="preserve">http://creativecommons.org/licenses/by-sa/3.0/		</v>
    </spb>
    <spb s="0">
      <v xml:space="preserve">Wikipedia	Wikipedia	</v>
      <v xml:space="preserve">CC-BY-SA	CC-BY-SA	</v>
      <v xml:space="preserve">http://en.wikipedia.org/wiki/Greenland	https://en.wikipedia.org/wiki/Greenland	</v>
      <v xml:space="preserve">http://creativecommons.org/licenses/by-sa/3.0/	http://creativecommons.org/licenses/by-sa/3.0/	</v>
    </spb>
    <spb s="0">
      <v xml:space="preserve">Wikipedia	</v>
      <v xml:space="preserve">CC-BY-SA	</v>
      <v xml:space="preserve">http://en.wikipedia.org/wiki/Greenland	</v>
      <v xml:space="preserve">http://creativecommons.org/licenses/by-sa/3.0/	</v>
    </spb>
    <spb s="0">
      <v xml:space="preserve">Wikipedia	Wikidata	</v>
      <v xml:space="preserve">CC-BY-SA		</v>
      <v xml:space="preserve">http://en.wikipedia.org/wiki/Greenland	https://www.wikidata.org/wiki/Q223	</v>
      <v xml:space="preserve">http://creativecommons.org/licenses/by-sa/3.0/		</v>
    </spb>
    <spb s="0">
      <v xml:space="preserve">Cia	</v>
      <v xml:space="preserve">	</v>
      <v xml:space="preserve">https://www.cia.gov/library/publications/the-world-factbook/geos/gl.html?Transportation	</v>
      <v xml:space="preserve">	</v>
    </spb>
    <spb s="109">
      <v>984</v>
      <v>985</v>
      <v>986</v>
      <v>4</v>
      <v>987</v>
      <v>986</v>
      <v>987</v>
      <v>987</v>
      <v>984</v>
      <v>987</v>
      <v>10</v>
      <v>11</v>
      <v>988</v>
      <v>13</v>
      <v>989</v>
      <v>987</v>
      <v>989</v>
      <v>15</v>
      <v>16</v>
    </spb>
    <spb s="2">
      <v>58</v>
      <v>Name</v>
      <v>LearnMoreOnLink</v>
    </spb>
    <spb s="110">
      <v>2018</v>
      <v>square km</v>
      <v>per thousand (2018)</v>
      <v>2020</v>
      <v>2018</v>
      <v>years (2016)</v>
      <v>2019</v>
      <v>2016</v>
      <v>2016</v>
      <v>1980</v>
      <v>kilotons per year (2016)</v>
    </spb>
    <spb s="0">
      <v xml:space="preserve">Wikipedia	</v>
      <v xml:space="preserve">Public domain	</v>
      <v xml:space="preserve">http://en.wikipedia.org/wiki/Greenland	</v>
      <v xml:space="preserve">http://en.wikipedia.org/wiki/Public_domain	</v>
    </spb>
    <spb s="0">
      <v xml:space="preserve">Wikipedia	Cia	travel.state.gov	</v>
      <v xml:space="preserve">CC-BY-SA			</v>
      <v xml:space="preserve">http://en.wikipedia.org/wiki/Grenada	https://www.cia.gov/library/publications/the-world-factbook/geos/gj.html?Transportation	https://travel.state.gov/content/travel/en/international-travel/International-Travel-Country-Information-Pages/Grenada.html	</v>
      <v xml:space="preserve">http://creativecommons.org/licenses/by-sa/3.0/			</v>
    </spb>
    <spb s="0">
      <v xml:space="preserve">Wikipedia	</v>
      <v xml:space="preserve">CC-BY-SA	</v>
      <v xml:space="preserve">http://en.wikipedia.org/wiki/Grenada	</v>
      <v xml:space="preserve">http://creativecommons.org/licenses/by-sa/3.0/	</v>
    </spb>
    <spb s="0">
      <v xml:space="preserve">Wikipedia	Cia	travel.state.gov	Sec	</v>
      <v xml:space="preserve">CC-BY-SA				</v>
      <v xml:space="preserve">http://en.wikipedia.org/wiki/Grenada	https://www.cia.gov/library/publications/the-world-factbook/geos/gj.html?Transportation	https://travel.state.gov/content/travel/en/international-travel/International-Travel-Country-Information-Pages/Grenada.html	https://www.sec.gov/cgi-bin/browse-edgar?action=getcompany&amp;CIK=0001168990	</v>
      <v xml:space="preserve">http://creativecommons.org/licenses/by-sa/3.0/				</v>
    </spb>
    <spb s="0">
      <v xml:space="preserve">Wikipedia	Wikipedia	Cia	</v>
      <v xml:space="preserve">CC-BY-SA	CC-BY-SA		</v>
      <v xml:space="preserve">http://en.wikipedia.org/wiki/Grenada	http://fr.wikipedia.org/wiki/Grenade_(pays)	https://www.cia.gov/library/publications/the-world-factbook/geos/gj.html?Transportation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https://travel.state.gov/content/travel/en/international-travel/International-Travel-Country-Information-Pages/Grenada.html	</v>
      <v xml:space="preserve">	</v>
    </spb>
    <spb s="0">
      <v xml:space="preserve">Cia	</v>
      <v xml:space="preserve">	</v>
      <v xml:space="preserve">https://www.cia.gov/library/publications/the-world-factbook/geos/gj.html?Transportation	</v>
      <v xml:space="preserve">	</v>
    </spb>
    <spb s="111">
      <v>0</v>
      <v>994</v>
      <v>995</v>
      <v>996</v>
      <v>4</v>
      <v>48</v>
      <v>996</v>
      <v>995</v>
      <v>995</v>
      <v>995</v>
      <v>997</v>
      <v>995</v>
      <v>998</v>
      <v>999</v>
      <v>10</v>
      <v>994</v>
      <v>999</v>
      <v>11</v>
      <v>995</v>
      <v>999</v>
      <v>12</v>
      <v>13</v>
      <v>999</v>
      <v>997</v>
      <v>999</v>
      <v>15</v>
      <v>16</v>
      <v>17</v>
      <v>999</v>
      <v>999</v>
      <v>999</v>
      <v>999</v>
    </spb>
    <spb s="2">
      <v>59</v>
      <v>Name</v>
      <v>LearnMoreOnLink</v>
    </spb>
    <spb s="112">
      <v>2018</v>
      <v>2019</v>
      <v>square km</v>
      <v>per thousand (2018)</v>
      <v>2019</v>
      <v>2018</v>
      <v>2018</v>
      <v>per liter (2016)</v>
      <v>2019</v>
      <v>years (2018)</v>
      <v>2014</v>
      <v>per thousand (2018)</v>
      <v>2019</v>
      <v>2016</v>
      <v>2016</v>
      <v>2017</v>
      <v>kilotons per year (2016)</v>
      <v>deaths per 100,000 (2017)</v>
      <v>2007</v>
      <v>2015</v>
      <v>2018</v>
      <v>2018</v>
    </spb>
    <spb s="0">
      <v xml:space="preserve">Wikipedia	</v>
      <v xml:space="preserve">Public domain	</v>
      <v xml:space="preserve">http://en.wikipedia.org/wiki/Grenada	</v>
      <v xml:space="preserve">http://en.wikipedia.org/wiki/Public_domain	</v>
    </spb>
    <spb s="0">
      <v xml:space="preserve">Wikipedia	Cia	</v>
      <v xml:space="preserve">CC-BY-SA		</v>
      <v xml:space="preserve">http://en.wikipedia.org/wiki/Guam	https://www.cia.gov/library/publications/the-world-factbook/geos/gq.html?Transportation	</v>
      <v xml:space="preserve">http://creativecommons.org/licenses/by-sa/3.0/		</v>
    </spb>
    <spb s="0">
      <v xml:space="preserve">Cia	</v>
      <v xml:space="preserve">	</v>
      <v xml:space="preserve">https://www.cia.gov/library/publications/the-world-factbook/geos/gq.html?Transportation	</v>
      <v xml:space="preserve">	</v>
    </spb>
    <spb s="0">
      <v xml:space="preserve">Wikipedia	Wikipedia	Sec	</v>
      <v xml:space="preserve">CC-BY-SA	CC-BY-SA		</v>
      <v xml:space="preserve">http://en.wikipedia.org/wiki/Guam	https://en.wikipedia.org/wiki/Guam	https://www.sec.gov/cgi-bin/browse-edgar?action=getcompany&amp;CIK=0001850398	</v>
      <v xml:space="preserve">http://creativecommons.org/licenses/by-sa/3.0/	http://creativecommons.org/licenses/by-sa/3.0/		</v>
    </spb>
    <spb s="0">
      <v xml:space="preserve">Wikipedia	</v>
      <v xml:space="preserve">CC-BY-SA	</v>
      <v xml:space="preserve">http://en.wikipedia.org/wiki/Guam	</v>
      <v xml:space="preserve">http://creativecommons.org/licenses/by-sa/3.0/	</v>
    </spb>
    <spb s="113">
      <v>1004</v>
      <v>1005</v>
      <v>1006</v>
      <v>4</v>
      <v>1007</v>
      <v>1006</v>
      <v>1007</v>
      <v>1007</v>
      <v>1007</v>
      <v>10</v>
      <v>11</v>
      <v>1007</v>
      <v>13</v>
      <v>1005</v>
      <v>1005</v>
      <v>1004</v>
      <v>1005</v>
      <v>15</v>
      <v>1005</v>
      <v>18</v>
    </spb>
    <spb s="2">
      <v>60</v>
      <v>Name</v>
      <v>LearnMoreOnLink</v>
    </spb>
    <spb s="114">
      <v>2018</v>
      <v>square km</v>
      <v>per thousand (2018)</v>
      <v>2021</v>
      <v>2018</v>
      <v>years (2018)</v>
      <v>2019</v>
      <v>2016</v>
      <v>2019</v>
      <v>2016</v>
      <v>1999</v>
      <v>1989</v>
      <v>2019</v>
    </spb>
    <spb s="0">
      <v xml:space="preserve">Wikipedia	</v>
      <v xml:space="preserve">Public domain	</v>
      <v xml:space="preserve">http://en.wikipedia.org/wiki/Guam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20">
      <v>0</v>
      <v>1012</v>
      <v>1013</v>
      <v>1014</v>
      <v>4</v>
      <v>48</v>
      <v>1014</v>
      <v>1015</v>
      <v>1015</v>
      <v>1013</v>
      <v>1016</v>
      <v>1015</v>
      <v>1015</v>
      <v>1017</v>
      <v>1018</v>
      <v>10</v>
      <v>1012</v>
      <v>1018</v>
      <v>11</v>
      <v>1015</v>
      <v>1018</v>
      <v>12</v>
      <v>13</v>
      <v>14</v>
      <v>1018</v>
      <v>1018</v>
      <v>1016</v>
      <v>1018</v>
      <v>15</v>
      <v>16</v>
      <v>17</v>
      <v>54</v>
      <v>1018</v>
      <v>1018</v>
      <v>1018</v>
      <v>1018</v>
      <v>1018</v>
      <v>1018</v>
      <v>1018</v>
      <v>1018</v>
      <v>1018</v>
      <v>1018</v>
      <v>1018</v>
      <v>18</v>
    </spb>
    <spb s="13">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v>
      <v xml:space="preserve">Public domain	</v>
      <v xml:space="preserve">http://en.wikipedia.org/wiki/Guatemala	</v>
      <v xml:space="preserve">http://en.wikipedia.org/wiki/Public_domain	</v>
    </spb>
    <spb s="0">
      <v xml:space="preserve">Wikipedia	</v>
      <v xml:space="preserve">CC-BY-SA	</v>
      <v xml:space="preserve">http://en.wikipedia.org/wiki/Guernsey	</v>
      <v xml:space="preserve">http://creativecommons.org/licenses/by-sa/3.0/	</v>
    </spb>
    <spb s="0">
      <v xml:space="preserve">Cia	</v>
      <v xml:space="preserve">	</v>
      <v xml:space="preserve">https://www.cia.gov/library/publications/the-world-factbook/geos/gk.html?Transportation	</v>
      <v xml:space="preserve">	</v>
    </spb>
    <spb s="0">
      <v xml:space="preserve">Wikipedia	Wikipedia	Sec	</v>
      <v xml:space="preserve">CC-BY-SA	CC-BY-SA		</v>
      <v xml:space="preserve">http://en.wikipedia.org/wiki/Guernsey	https://en.wikipedia.org/wiki/Guernsey	https://www.sec.gov/cgi-bin/browse-edgar?action=getcompany&amp;CIK=0001873032	</v>
      <v xml:space="preserve">http://creativecommons.org/licenses/by-sa/3.0/	http://creativecommons.org/licenses/by-sa/3.0/		</v>
    </spb>
    <spb s="0">
      <v xml:space="preserve">Wikipedia	Cia	</v>
      <v xml:space="preserve">CC-BY-SA		</v>
      <v xml:space="preserve">http://en.wikipedia.org/wiki/Guernsey	https://www.cia.gov/library/publications/the-world-factbook/geos/gk.html?Transportation	</v>
      <v xml:space="preserve">http://creativecommons.org/licenses/by-sa/3.0/		</v>
    </spb>
    <spb s="75">
      <v>1022</v>
      <v>1023</v>
      <v>1024</v>
      <v>1022</v>
      <v>1024</v>
      <v>1022</v>
      <v>1022</v>
      <v>1025</v>
      <v>1025</v>
      <v>1022</v>
      <v>1025</v>
    </spb>
    <spb s="22">
      <v>2008</v>
      <v>square km</v>
      <v>2007-07</v>
    </spb>
    <spb s="0">
      <v xml:space="preserve">Wikipedia	</v>
      <v xml:space="preserve">CC0	</v>
      <v xml:space="preserve">http://en.wikipedia.org/wiki/Guernsey	</v>
      <v xml:space="preserve">http://creativecommons.org/publicdomain/zero/1.0/deed.en	</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Wikipedia	Cia	</v>
      <v xml:space="preserve">CC-BY-SA	CC-BY-SA		</v>
      <v xml:space="preserve">http://en.wikipedia.org/wiki/Guinea	http://es.wikipedia.org/wiki/Guinea	https://www.cia.gov/library/publications/the-world-factbook/geos/gv.html?Transportation	</v>
      <v xml:space="preserve">http://creativecommons.org/licenses/by-sa/3.0/	http://creativecommons.org/licenses/by-sa/3.0/		</v>
    </spb>
    <spb s="0">
      <v xml:space="preserve">Wikipedia	Wikipedia	travel.state.gov	</v>
      <v xml:space="preserve">CC-BY-SA	CC-BY-SA		</v>
      <v xml:space="preserve">http://en.wikipedia.org/wiki/Guinea	https://en.wikipedia.org/wiki/Guinea	https://travel.state.gov/content/travel/en/international-travel/International-Travel-Country-Information-Pages/Guinea.html	</v>
      <v xml:space="preserve">http://creativecommons.org/licenses/by-sa/3.0/	http://creativecommons.org/licenses/by-sa/3.0/		</v>
    </spb>
    <spb s="0">
      <v xml:space="preserve">Wikipedia	</v>
      <v xml:space="preserve">CC-BY-SA	</v>
      <v xml:space="preserve">http://en.wikipedia.org/wiki/Guinea	</v>
      <v xml:space="preserve">http://creativecommons.org/licenses/by-sa/3.0/	</v>
    </spb>
    <spb s="0">
      <v xml:space="preserve">Wikipedia	Cia	</v>
      <v xml:space="preserve">CC-BY-SA		</v>
      <v xml:space="preserve">http://en.wikipedia.org/wiki/Guinea	https://www.cia.gov/library/publications/the-world-factbook/geos/gv.html?Transportation	</v>
      <v xml:space="preserve">http://creativecommons.org/licenses/by-sa/3.0/		</v>
    </spb>
    <spb s="0">
      <v xml:space="preserve">travel.state.gov	</v>
      <v xml:space="preserve">	</v>
      <v xml:space="preserve">https://travel.state.gov/content/travel/en/international-travel/International-Travel-Country-Information-Pages/Guinea.html	</v>
      <v xml:space="preserve">	</v>
    </spb>
    <spb s="0">
      <v xml:space="preserve">Cia	</v>
      <v xml:space="preserve">	</v>
      <v xml:space="preserve">https://www.cia.gov/library/publications/the-world-factbook/geos/gv.html?Transportation	</v>
      <v xml:space="preserve">	</v>
    </spb>
    <spb s="58">
      <v>0</v>
      <v>1029</v>
      <v>1030</v>
      <v>1031</v>
      <v>4</v>
      <v>48</v>
      <v>1031</v>
      <v>1032</v>
      <v>1032</v>
      <v>1033</v>
      <v>1029</v>
      <v>1032</v>
      <v>1034</v>
      <v>1035</v>
      <v>10</v>
      <v>1029</v>
      <v>1035</v>
      <v>11</v>
      <v>1032</v>
      <v>1035</v>
      <v>12</v>
      <v>13</v>
      <v>14</v>
      <v>1035</v>
      <v>1035</v>
      <v>1029</v>
      <v>1035</v>
      <v>15</v>
      <v>16</v>
      <v>17</v>
      <v>1035</v>
      <v>1035</v>
      <v>1035</v>
      <v>1035</v>
      <v>1035</v>
      <v>1035</v>
      <v>1035</v>
      <v>1035</v>
      <v>1035</v>
      <v>1035</v>
      <v>18</v>
    </spb>
    <spb s="57">
      <v>2019</v>
      <v>2019</v>
      <v>square km</v>
      <v>per thousand (2018)</v>
      <v>2019</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v>
      <v xml:space="preserve">Public domain	</v>
      <v xml:space="preserve">http://en.wikipedia.org/wiki/Guinea	</v>
      <v xml:space="preserve">http://en.wikipedia.org/wiki/Public_domain	</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Cia	</v>
      <v xml:space="preserve">CC-BY-SA		</v>
      <v xml:space="preserve">http://en.wikipedia.org/wiki/Guinea-Bissau	https://www.cia.gov/library/publications/the-world-factbook/geos/pu.html?Transportation	</v>
      <v xml:space="preserve">http://creativecommons.org/licenses/by-sa/3.0/		</v>
    </spb>
    <spb s="0">
      <v xml:space="preserve">Wikipedia	Wikipedia	travel.state.gov	</v>
      <v xml:space="preserve">CC-BY-SA	CC-BY-SA		</v>
      <v xml:space="preserve">http://en.wikipedia.org/wiki/Guinea-Bissau	https://en.wikipedia.org/wiki/Guinea-Bissau	https://travel.state.gov/content/travel/en/international-travel/International-Travel-Country-Information-Pages/Guinea-Bissau.html	</v>
      <v xml:space="preserve">http://creativecommons.org/licenses/by-sa/3.0/	http://creativecommons.org/licenses/by-sa/3.0/		</v>
    </spb>
    <spb s="0">
      <v xml:space="preserve">Wikipedia	</v>
      <v xml:space="preserve">CC-BY-SA	</v>
      <v xml:space="preserve">http://en.wikipedia.org/wiki/Guinea-Bissau	</v>
      <v xml:space="preserve">http://creativecommons.org/licenses/by-sa/3.0/	</v>
    </spb>
    <spb s="0">
      <v xml:space="preserve">travel.state.gov	</v>
      <v xml:space="preserve">	</v>
      <v xml:space="preserve">https://travel.state.gov/content/travel/en/international-travel/International-Travel-Country-Information-Pages/Guinea-Bissau.html	</v>
      <v xml:space="preserve">	</v>
    </spb>
    <spb s="0">
      <v xml:space="preserve">Cia	</v>
      <v xml:space="preserve">	</v>
      <v xml:space="preserve">https://www.cia.gov/library/publications/the-world-factbook/geos/pu.html?Transportation	</v>
      <v xml:space="preserve">	</v>
    </spb>
    <spb s="115">
      <v>0</v>
      <v>1039</v>
      <v>1040</v>
      <v>1041</v>
      <v>4</v>
      <v>48</v>
      <v>1041</v>
      <v>1042</v>
      <v>1042</v>
      <v>1042</v>
      <v>1039</v>
      <v>1042</v>
      <v>1042</v>
      <v>1043</v>
      <v>1044</v>
      <v>10</v>
      <v>1044</v>
      <v>11</v>
      <v>1042</v>
      <v>1044</v>
      <v>12</v>
      <v>13</v>
      <v>14</v>
      <v>1044</v>
      <v>1044</v>
      <v>1039</v>
      <v>1044</v>
      <v>15</v>
      <v>16</v>
      <v>17</v>
      <v>1044</v>
      <v>1044</v>
      <v>1044</v>
      <v>1044</v>
      <v>1044</v>
      <v>1044</v>
      <v>1044</v>
      <v>1044</v>
      <v>1044</v>
      <v>1044</v>
      <v>1044</v>
      <v>18</v>
    </spb>
    <spb s="2">
      <v>61</v>
      <v>Name</v>
      <v>LearnMoreOnLink</v>
    </spb>
    <spb s="116">
      <v>2017</v>
      <v>2019</v>
      <v>square km</v>
      <v>per thousand (2018)</v>
      <v>2019</v>
      <v>2017</v>
      <v>2018</v>
      <v>2019</v>
      <v>years (2018)</v>
      <v>2017</v>
      <v>per thousand (2018)</v>
      <v>2019</v>
      <v>2017</v>
      <v>2016</v>
      <v>2019</v>
      <v>2016</v>
      <v>2016</v>
      <v>kilotons per year (2016)</v>
      <v>deaths per 100,000 (2017)</v>
      <v>2007</v>
      <v>2010</v>
      <v>2010</v>
      <v>2010</v>
      <v>2010</v>
      <v>2010</v>
      <v>2015</v>
      <v>2010</v>
      <v>2010</v>
      <v>2010</v>
      <v>2006</v>
      <v>2019</v>
    </spb>
    <spb s="0">
      <v xml:space="preserve">Wikipedia	</v>
      <v xml:space="preserve">Public domain	</v>
      <v xml:space="preserve">http://en.wikipedia.org/wiki/Guinea-Bissau	</v>
      <v xml:space="preserve">http://en.wikipedia.org/wiki/Public_domain	</v>
    </spb>
    <spb s="0">
      <v xml:space="preserve">Wikipedia	Cia	travel.state.gov	</v>
      <v xml:space="preserve">CC-BY-SA			</v>
      <v xml:space="preserve">http://en.wikipedia.org/wiki/Guyana	https://www.cia.gov/library/publications/the-world-factbook/geos/gy.html?Transportation	https://travel.state.gov/content/travel/en/international-travel/International-Travel-Country-Information-Pages/Guyana.html	</v>
      <v xml:space="preserve">http://creativecommons.org/licenses/by-sa/3.0/			</v>
    </spb>
    <spb s="0">
      <v xml:space="preserve">Wikipedia	Cia	</v>
      <v xml:space="preserve">CC-BY-SA		</v>
      <v xml:space="preserve">http://es.wikipedia.org/wiki/Guyana	https://www.cia.gov/library/publications/the-world-factbook/geos/gy.html?Transportation	</v>
      <v xml:space="preserve">http://creativecommons.org/licenses/by-sa/3.0/		</v>
    </spb>
    <spb s="0">
      <v xml:space="preserve">Wikipedia	Cia	Wikipedia	travel.state.gov	</v>
      <v xml:space="preserve">CC-BY-SA		CC-BY-SA		</v>
      <v xml:space="preserve">http://en.wikipedia.org/wiki/Guyana	https://www.cia.gov/library/publications/the-world-factbook/geos/gy.html?Transportation	https://en.wikipedia.org/wiki/Guyana	https://travel.state.gov/content/travel/en/international-travel/International-Travel-Country-Information-Pages/Guyana.html	</v>
      <v xml:space="preserve">http://creativecommons.org/licenses/by-sa/3.0/		http://creativecommons.org/licenses/by-sa/3.0/		</v>
    </spb>
    <spb s="0">
      <v xml:space="preserve">Wikipedia	</v>
      <v xml:space="preserve">CC-BY-SA	</v>
      <v xml:space="preserve">http://en.wikipedia.org/wiki/Guyana	</v>
      <v xml:space="preserve">http://creativecommons.org/licenses/by-sa/3.0/	</v>
    </spb>
    <spb s="0">
      <v xml:space="preserve">Wikipedia	Cia	</v>
      <v xml:space="preserve">CC-BY-SA		</v>
      <v xml:space="preserve">http://en.wikipedia.org/wiki/Guyana	https://www.cia.gov/library/publications/the-world-factbook/geos/gy.html?Transportation	</v>
      <v xml:space="preserve">http://creativecommons.org/licenses/by-sa/3.0/		</v>
    </spb>
    <spb s="0">
      <v xml:space="preserve">Wikipedia	Wikipedia	Cia	travel.state.gov	</v>
      <v xml:space="preserve">CC-BY-SA	CC-BY-SA			</v>
      <v xml:space="preserve">http://en.wikipedia.org/wiki/Guyana	http://fr.wikipedia.org/wiki/Guyana	https://www.cia.gov/library/publications/the-world-factbook/geos/gy.html?Transportation	https://travel.state.gov/content/travel/en/international-travel/International-Travel-Country-Information-Pages/Guyana.html	</v>
      <v xml:space="preserve">http://creativecommons.org/licenses/by-sa/3.0/	http://creativecommons.org/licenses/by-sa/3.0/			</v>
    </spb>
    <spb s="0">
      <v xml:space="preserve">Cia	</v>
      <v xml:space="preserve">	</v>
      <v xml:space="preserve">https://www.cia.gov/library/publications/the-world-factbook/geos/gy.html?Transportation	</v>
      <v xml:space="preserve">	</v>
    </spb>
    <spb s="0">
      <v xml:space="preserve">Wikipedia	Wikidata	</v>
      <v xml:space="preserve">CC-BY-SA		</v>
      <v xml:space="preserve">http://en.wikipedia.org/wiki/Guyana	https://www.wikidata.org/wiki/Q734	</v>
      <v xml:space="preserve">http://creativecommons.org/licenses/by-sa/3.0/		</v>
    </spb>
    <spb s="117">
      <v>0</v>
      <v>1049</v>
      <v>1050</v>
      <v>1051</v>
      <v>4</v>
      <v>48</v>
      <v>1051</v>
      <v>1052</v>
      <v>1052</v>
      <v>1053</v>
      <v>1054</v>
      <v>1052</v>
      <v>1052</v>
      <v>1055</v>
      <v>10</v>
      <v>1049</v>
      <v>1055</v>
      <v>11</v>
      <v>1056</v>
      <v>12</v>
      <v>13</v>
      <v>14</v>
      <v>1055</v>
      <v>1055</v>
      <v>1054</v>
      <v>1055</v>
      <v>15</v>
      <v>16</v>
      <v>17</v>
      <v>1055</v>
      <v>1055</v>
      <v>1055</v>
      <v>1055</v>
      <v>1055</v>
      <v>1055</v>
      <v>1055</v>
      <v>1055</v>
      <v>1055</v>
      <v>1055</v>
      <v>1055</v>
      <v>18</v>
    </spb>
    <spb s="2">
      <v>62</v>
      <v>Name</v>
      <v>LearnMoreOnLink</v>
    </spb>
    <spb s="84">
      <v>2019</v>
      <v>2019</v>
      <v>square km</v>
      <v>per thousand (2018)</v>
      <v>2019</v>
      <v>2019</v>
      <v>2018</v>
      <v>per liter (2016)</v>
      <v>2019</v>
      <v>years (2018)</v>
      <v>per thousand (2018)</v>
      <v>2019</v>
      <v>2017</v>
      <v>2016</v>
      <v>2019</v>
      <v>2016</v>
      <v>2018</v>
      <v>kilotons per year (2016)</v>
      <v>deaths per 100,000 (2017)</v>
      <v>2007</v>
      <v>1998</v>
      <v>1998</v>
      <v>1998</v>
      <v>1998</v>
      <v>1998</v>
      <v>2015</v>
      <v>1998</v>
      <v>1998</v>
      <v>2012</v>
      <v>2012</v>
      <v>2019</v>
    </spb>
    <spb s="0">
      <v xml:space="preserve">Wikipedia	</v>
      <v xml:space="preserve">Public domain	</v>
      <v xml:space="preserve">http://en.wikipedia.org/wiki/Guyana	</v>
      <v xml:space="preserve">http://en.wikipedia.org/wiki/Public_domain	</v>
    </spb>
    <spb s="0">
      <v xml:space="preserve">Wikipedia	Cia	Ted	</v>
      <v xml:space="preserve">CC-BY-SA			</v>
      <v xml:space="preserve">http://en.wikipedia.org/wiki/Haiti	https://www.cia.gov/library/publications/the-world-factbook/geos/ha.html?Transportation	https://www.ted.com/speakers/peter_haas	</v>
      <v xml:space="preserve">http://creativecommons.org/licenses/by-sa/3.0/			</v>
    </spb>
    <spb s="0">
      <v xml:space="preserve">Wikipedia	Cia	</v>
      <v xml:space="preserve">CC-BY-SA		</v>
      <v xml:space="preserve">http://en.wikipedia.org/wiki/Haiti	https://www.cia.gov/library/publications/the-world-factbook/geos/ha.html?Transportation	</v>
      <v xml:space="preserve">http://creativecommons.org/licenses/by-sa/3.0/		</v>
    </spb>
    <spb s="0">
      <v xml:space="preserve">Wikipedia	Cia	Wikipedia	travel.state.gov	Ted	</v>
      <v xml:space="preserve">CC-BY-SA		CC-BY-SA			</v>
      <v xml:space="preserve">http://en.wikipedia.org/wiki/Haiti	https://www.cia.gov/library/publications/the-world-factbook/geos/ha.html?Transportation	https://en.wikipedia.org/wiki/Haiti	https://travel.state.gov/content/travel/en/international-travel/International-Travel-Country-Information-Pages/Haiti.html	https://www.ted.com/speakers/peter_haas	</v>
      <v xml:space="preserve">http://creativecommons.org/licenses/by-sa/3.0/		http://creativecommons.org/licenses/by-sa/3.0/			</v>
    </spb>
    <spb s="0">
      <v xml:space="preserve">Wikipedia	</v>
      <v xml:space="preserve">CC-BY-SA	</v>
      <v xml:space="preserve">http://en.wikipedia.org/wiki/Haiti	</v>
      <v xml:space="preserve">http://creativecommons.org/licenses/by-sa/3.0/	</v>
    </spb>
    <spb s="0">
      <v xml:space="preserve">Cia	</v>
      <v xml:space="preserve">	</v>
      <v xml:space="preserve">https://www.cia.gov/library/publications/the-world-factbook/geos/ha.html?Transportation	</v>
      <v xml:space="preserve">	</v>
    </spb>
    <spb s="0">
      <v xml:space="preserve">Wikipedia	Wikidata	</v>
      <v xml:space="preserve">CC-BY-SA		</v>
      <v xml:space="preserve">http://en.wikipedia.org/wiki/Haiti	https://www.wikidata.org/wiki/Q790	</v>
      <v xml:space="preserve">http://creativecommons.org/licenses/by-sa/3.0/		</v>
    </spb>
    <spb s="118">
      <v>0</v>
      <v>1061</v>
      <v>1062</v>
      <v>1063</v>
      <v>4</v>
      <v>48</v>
      <v>1063</v>
      <v>1064</v>
      <v>1064</v>
      <v>1062</v>
      <v>1061</v>
      <v>1064</v>
      <v>1064</v>
      <v>1065</v>
      <v>10</v>
      <v>1061</v>
      <v>1065</v>
      <v>11</v>
      <v>1066</v>
      <v>12</v>
      <v>13</v>
      <v>14</v>
      <v>1065</v>
      <v>1065</v>
      <v>1061</v>
      <v>1065</v>
      <v>15</v>
      <v>16</v>
      <v>17</v>
      <v>54</v>
      <v>1065</v>
      <v>1065</v>
      <v>1065</v>
      <v>1065</v>
      <v>1065</v>
      <v>1065</v>
      <v>1065</v>
      <v>1065</v>
      <v>1065</v>
      <v>1065</v>
      <v>1065</v>
      <v>18</v>
    </spb>
    <spb s="2">
      <v>63</v>
      <v>Name</v>
      <v>LearnMoreOnLink</v>
    </spb>
    <spb s="119">
      <v>2018</v>
      <v>2019</v>
      <v>square km</v>
      <v>per thousand (2018)</v>
      <v>2019</v>
      <v>2018</v>
      <v>2018</v>
      <v>per liter (2016)</v>
      <v>2019</v>
      <v>years (2018)</v>
      <v>per thousand (2018)</v>
      <v>2019</v>
      <v>2017</v>
      <v>2016</v>
      <v>2019</v>
      <v>2016</v>
      <v>2018</v>
      <v>kilotons per year (2016)</v>
      <v>deaths per 100,000 (2017)</v>
      <v>kWh (2014)</v>
      <v>2014</v>
      <v>2012</v>
      <v>2012</v>
      <v>2012</v>
      <v>2012</v>
      <v>2012</v>
      <v>2015</v>
      <v>2012</v>
      <v>2012</v>
      <v>1998</v>
      <v>1986</v>
      <v>2019</v>
    </spb>
    <spb s="0">
      <v xml:space="preserve">Wikipedia	</v>
      <v xml:space="preserve">Public domain	</v>
      <v xml:space="preserve">http://en.wikipedia.org/wiki/Haiti	</v>
      <v xml:space="preserve">http://en.wikipedia.org/wiki/Public_domain	</v>
    </spb>
    <spb s="0">
      <v xml:space="preserve">Wikipedia	Cia	</v>
      <v xml:space="preserve">CC-BY-SA		</v>
      <v xml:space="preserve">http://es.wikipedia.org/wiki/Islas_Heard_y_McDonald	https://www.cia.gov/library/publications/the-world-factbook/geos/hm.html?People-and-Society	</v>
      <v xml:space="preserve">http://creativecommons.org/licenses/by-sa/3.0/		</v>
    </spb>
    <spb s="0">
      <v xml:space="preserve">Wikipedia	</v>
      <v xml:space="preserve">CC-BY-SA	</v>
      <v xml:space="preserve">http://en.wikipedia.org/wiki/Heard_Island_and_McDonald_Islands	</v>
      <v xml:space="preserve">http://creativecommons.org/licenses/by-sa/3.0/	</v>
    </spb>
    <spb s="50">
      <v>1071</v>
      <v>1072</v>
      <v>1072</v>
      <v>1072</v>
      <v>1072</v>
    </spb>
    <spb s="0">
      <v xml:space="preserve">Wikipedia	</v>
      <v xml:space="preserve">Public domain	</v>
      <v xml:space="preserve">http://en.wikipedia.org/wiki/Heard_Island_and_McDonald_Islands	</v>
      <v xml:space="preserve">http://en.wikipedia.org/wiki/Public_domain	</v>
    </spb>
    <spb s="0">
      <v xml:space="preserve">Wikipedia	Wikipedia	Cia	</v>
      <v xml:space="preserve">CC-BY-SA	CC-BY-SA		</v>
      <v xml:space="preserve">http://en.wikipedia.org/wiki/Vatican_City	http://de.wikipedia.org/wiki/Vatikanstadt	https://www.cia.gov/library/publications/the-world-factbook/geos/vt.html?People-and-Society	</v>
      <v xml:space="preserve">http://creativecommons.org/licenses/by-sa/3.0/	http://creativecommons.org/licenses/by-sa/3.0/		</v>
    </spb>
    <spb s="0">
      <v xml:space="preserve">Wikipedia	Wikipedia	</v>
      <v xml:space="preserve">CC-BY-SA	CC-BY-SA	</v>
      <v xml:space="preserve">http://en.wikipedia.org/wiki/Vatican_City	https://en.wikipedia.org/wiki/Vatican_City	</v>
      <v xml:space="preserve">http://creativecommons.org/licenses/by-sa/3.0/	http://creativecommons.org/licenses/by-sa/3.0/	</v>
    </spb>
    <spb s="0">
      <v xml:space="preserve">Wikipedia	</v>
      <v xml:space="preserve">CC-BY-SA	</v>
      <v xml:space="preserve">http://en.wikipedia.org/wiki/Vatican_City	</v>
      <v xml:space="preserve">http://creativecommons.org/licenses/by-sa/3.0/	</v>
    </spb>
    <spb s="0">
      <v xml:space="preserve">Cia	</v>
      <v xml:space="preserve">	</v>
      <v xml:space="preserve">https://www.cia.gov/library/publications/the-world-factbook/geos/vt.html?People-and-Society	</v>
      <v xml:space="preserve">	</v>
    </spb>
    <spb s="120">
      <v>1075</v>
      <v>1076</v>
      <v>1077</v>
      <v>1076</v>
      <v>1077</v>
      <v>1077</v>
      <v>1077</v>
      <v>1077</v>
      <v>1078</v>
    </spb>
    <spb s="2">
      <v>64</v>
      <v>Name</v>
      <v>LearnMoreOnLink</v>
    </spb>
    <spb s="11">
      <v>square km</v>
      <v>2012-07</v>
    </spb>
    <spb s="0">
      <v xml:space="preserve">Wikipedia	</v>
      <v xml:space="preserve">CC-BY-SA-3.0	</v>
      <v xml:space="preserve">http://pt.wikipedia.org/wiki/Vaticano	</v>
      <v xml:space="preserve">http://creativecommons.org/licenses/by-sa/3.0/	</v>
    </spb>
    <spb s="0">
      <v xml:space="preserve">Wikipedia	Cia	travel.state.gov	</v>
      <v xml:space="preserve">CC-BY-SA			</v>
      <v xml:space="preserve">http://en.wikipedia.org/wiki/Honduras	https://www.cia.gov/library/publications/the-world-factbook/geos/ho.html?Transportation	https://travel.state.gov/content/travel/en/international-travel/International-Travel-Country-Information-Pages/Honduras.html	</v>
      <v xml:space="preserve">http://creativecommons.org/licenses/by-sa/3.0/			</v>
    </spb>
    <spb s="0">
      <v xml:space="preserve">Wikipedia	Cia	</v>
      <v xml:space="preserve">CC-BY-SA		</v>
      <v xml:space="preserve">http://fr.wikipedia.org/wiki/Honduras	https://www.cia.gov/library/publications/the-world-factbook/geos/ho.html?Transportation	</v>
      <v xml:space="preserve">http://creativecommons.org/licenses/by-sa/3.0/		</v>
    </spb>
    <spb s="0">
      <v xml:space="preserve">Wikipedia	Cia	Wikipedia	travel.state.gov	Tasteatlas	</v>
      <v xml:space="preserve">CC-BY-SA		CC-BY-SA			</v>
      <v xml:space="preserve">http://en.wikipedia.org/wiki/Honduras	https://www.cia.gov/library/publications/the-world-factbook/geos/ho.html?Transportation	https://en.wikipedia.org/wiki/Honduras	https://travel.state.gov/content/travel/en/international-travel/International-Travel-Country-Information-Pages/Honduras.html	https://www.tasteatlas.com/honduras	</v>
      <v xml:space="preserve">http://creativecommons.org/licenses/by-sa/3.0/		http://creativecommons.org/licenses/by-sa/3.0/			</v>
    </spb>
    <spb s="0">
      <v xml:space="preserve">Wikipedia	</v>
      <v xml:space="preserve">CC-BY-SA	</v>
      <v xml:space="preserve">http://en.wikipedia.org/wiki/Honduras	</v>
      <v xml:space="preserve">http://creativecommons.org/licenses/by-sa/3.0/	</v>
    </spb>
    <spb s="0">
      <v xml:space="preserve">Wikipedia	Cia	</v>
      <v xml:space="preserve">CC-BY-SA		</v>
      <v xml:space="preserve">http://en.wikipedia.org/wiki/Honduras	https://www.cia.gov/library/publications/the-world-factbook/geos/ho.html?Transportation	</v>
      <v xml:space="preserve">http://creativecommons.org/licenses/by-sa/3.0/		</v>
    </spb>
    <spb s="0">
      <v xml:space="preserve">Wikipedia	Wikipedia	Cia	travel.state.gov	</v>
      <v xml:space="preserve">CC-BY-SA	CC-BY-SA			</v>
      <v xml:space="preserve">http://en.wikipedia.org/wiki/Honduras	http://fr.wikipedia.org/wiki/Honduras	https://www.cia.gov/library/publications/the-world-factbook/geos/ho.html?Transportation	https://travel.state.gov/content/travel/en/international-travel/International-Travel-Country-Information-Pages/Honduras.html	</v>
      <v xml:space="preserve">http://creativecommons.org/licenses/by-sa/3.0/	http://creativecommons.org/licenses/by-sa/3.0/			</v>
    </spb>
    <spb s="0">
      <v xml:space="preserve">Cia	</v>
      <v xml:space="preserve">	</v>
      <v xml:space="preserve">https://www.cia.gov/library/publications/the-world-factbook/geos/ho.html?Transportation	</v>
      <v xml:space="preserve">	</v>
    </spb>
    <spb s="12">
      <v>0</v>
      <v>1083</v>
      <v>1084</v>
      <v>1085</v>
      <v>4</v>
      <v>48</v>
      <v>1085</v>
      <v>1086</v>
      <v>1086</v>
      <v>1087</v>
      <v>1088</v>
      <v>1086</v>
      <v>1086</v>
      <v>1089</v>
      <v>10</v>
      <v>1083</v>
      <v>1089</v>
      <v>11</v>
      <v>1086</v>
      <v>1089</v>
      <v>12</v>
      <v>13</v>
      <v>14</v>
      <v>1089</v>
      <v>1089</v>
      <v>1088</v>
      <v>1089</v>
      <v>15</v>
      <v>16</v>
      <v>17</v>
      <v>54</v>
      <v>1089</v>
      <v>1089</v>
      <v>1089</v>
      <v>1089</v>
      <v>1089</v>
      <v>1089</v>
      <v>1089</v>
      <v>1089</v>
      <v>1089</v>
      <v>1089</v>
      <v>1089</v>
      <v>18</v>
    </spb>
    <spb s="13">
      <v>2019</v>
      <v>2019</v>
      <v>square km</v>
      <v>per thousand (2018)</v>
      <v>2019</v>
      <v>2019</v>
      <v>2018</v>
      <v>per liter (2016)</v>
      <v>2019</v>
      <v>years (2018)</v>
      <v>2015</v>
      <v>per thousand (2018)</v>
      <v>2019</v>
      <v>2017</v>
      <v>2016</v>
      <v>2019</v>
      <v>2016</v>
      <v>2017</v>
      <v>kilotons per year (2016)</v>
      <v>deaths per 100,000 (2017)</v>
      <v>kWh (2014)</v>
      <v>2014</v>
      <v>2018</v>
      <v>2018</v>
      <v>2018</v>
      <v>2018</v>
      <v>2018</v>
      <v>2015</v>
      <v>2018</v>
      <v>2018</v>
      <v>2017</v>
      <v>2018</v>
      <v>2019</v>
    </spb>
    <spb s="0">
      <v xml:space="preserve">Wikipedia	</v>
      <v xml:space="preserve">Public domain	</v>
      <v xml:space="preserve">http://en.wikipedia.org/wiki/Honduras	</v>
      <v xml:space="preserve">http://en.wikipedia.org/wiki/Public_domain	</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39">
      <v>0</v>
      <v>1093</v>
      <v>1094</v>
      <v>1095</v>
      <v>4</v>
      <v>48</v>
      <v>1095</v>
      <v>1096</v>
      <v>1096</v>
      <v>1097</v>
      <v>1096</v>
      <v>1096</v>
      <v>1096</v>
      <v>1098</v>
      <v>10</v>
      <v>1093</v>
      <v>1098</v>
      <v>11</v>
      <v>1099</v>
      <v>1098</v>
      <v>12</v>
      <v>13</v>
      <v>14</v>
      <v>1098</v>
      <v>1098</v>
      <v>1100</v>
      <v>1098</v>
      <v>15</v>
      <v>16</v>
      <v>17</v>
      <v>54</v>
      <v>1098</v>
      <v>1093</v>
      <v>1098</v>
      <v>1098</v>
      <v>1098</v>
      <v>1098</v>
      <v>1098</v>
      <v>1098</v>
      <v>1098</v>
      <v>1098</v>
      <v>1098</v>
      <v>1098</v>
      <v>18</v>
    </spb>
    <spb s="0">
      <v xml:space="preserve">Wikipedia	</v>
      <v xml:space="preserve">Public domain	</v>
      <v xml:space="preserve">http://en.wikipedia.org/wiki/Hungary	</v>
      <v xml:space="preserve">http://en.wikipedia.org/wiki/Public_domain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Wikidata	</v>
      <v xml:space="preserve">CC-BY-SA			</v>
      <v xml:space="preserve">http://en.wikipedia.org/wiki/Iceland	https://www.wikidata.org/wiki/Q189	https://www.wikidata.org/wiki/Q419511	</v>
      <v xml:space="preserve">http://creativecommons.org/licenses/by-sa/3.0/			</v>
    </spb>
    <spb s="121">
      <v>0</v>
      <v>1103</v>
      <v>1104</v>
      <v>1105</v>
      <v>4</v>
      <v>48</v>
      <v>1105</v>
      <v>1106</v>
      <v>1106</v>
      <v>1107</v>
      <v>1108</v>
      <v>1106</v>
      <v>1109</v>
      <v>10</v>
      <v>1103</v>
      <v>1109</v>
      <v>11</v>
      <v>1110</v>
      <v>1109</v>
      <v>12</v>
      <v>13</v>
      <v>14</v>
      <v>1109</v>
      <v>1109</v>
      <v>1108</v>
      <v>1109</v>
      <v>15</v>
      <v>16</v>
      <v>17</v>
      <v>54</v>
      <v>1109</v>
      <v>1109</v>
      <v>1109</v>
      <v>1109</v>
      <v>1109</v>
      <v>1109</v>
      <v>1109</v>
      <v>1109</v>
      <v>1109</v>
      <v>1109</v>
      <v>1109</v>
      <v>18</v>
    </spb>
    <spb s="13">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v>
      <v xml:space="preserve">Public domain	</v>
      <v xml:space="preserve">http://en.wikipedia.org/wiki/Iceland	</v>
      <v xml:space="preserve">http://en.wikipedia.org/wiki/Public_domain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https://www.sec.gov/cgi-bin/browse-edgar?action=getcompany&amp;CIK=0001750398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https://www.sec.gov/cgi-bin/browse-edgar?action=getcompany&amp;CIK=0001750398	</v>
      <v xml:space="preserve">http://creativecommons.org/licenses/by-sa/3.0/	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25">
      <v>0</v>
      <v>1114</v>
      <v>1115</v>
      <v>1116</v>
      <v>4</v>
      <v>48</v>
      <v>1116</v>
      <v>1117</v>
      <v>1117</v>
      <v>1118</v>
      <v>1119</v>
      <v>1117</v>
      <v>1117</v>
      <v>1120</v>
      <v>10</v>
      <v>1121</v>
      <v>1120</v>
      <v>11</v>
      <v>1117</v>
      <v>1120</v>
      <v>12</v>
      <v>13</v>
      <v>14</v>
      <v>1120</v>
      <v>1120</v>
      <v>1119</v>
      <v>1120</v>
      <v>15</v>
      <v>16</v>
      <v>17</v>
      <v>54</v>
      <v>1120</v>
      <v>1121</v>
      <v>1120</v>
      <v>1120</v>
      <v>1120</v>
      <v>1120</v>
      <v>1120</v>
      <v>1120</v>
      <v>1120</v>
      <v>1120</v>
      <v>1120</v>
      <v>1120</v>
      <v>18</v>
    </spb>
    <spb s="15">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Wikidata	</v>
      <v xml:space="preserve">CC-BY-SA		</v>
      <v xml:space="preserve">http://en.wikipedia.org/wiki/Indonesia	https://www.wikidata.org/wiki/Q252	</v>
      <v xml:space="preserve">http://creativecommons.org/licenses/by-sa/3.0/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14">
      <v>0</v>
      <v>1125</v>
      <v>1126</v>
      <v>1127</v>
      <v>4</v>
      <v>1128</v>
      <v>1127</v>
      <v>1128</v>
      <v>1128</v>
      <v>1129</v>
      <v>1128</v>
      <v>1128</v>
      <v>1128</v>
      <v>1130</v>
      <v>1131</v>
      <v>10</v>
      <v>1125</v>
      <v>1131</v>
      <v>11</v>
      <v>1132</v>
      <v>1131</v>
      <v>12</v>
      <v>13</v>
      <v>14</v>
      <v>1131</v>
      <v>1131</v>
      <v>1133</v>
      <v>1131</v>
      <v>15</v>
      <v>16</v>
      <v>17</v>
      <v>54</v>
      <v>1131</v>
      <v>1125</v>
      <v>1131</v>
      <v>1131</v>
      <v>1131</v>
      <v>1131</v>
      <v>1131</v>
      <v>1131</v>
      <v>1131</v>
      <v>1131</v>
      <v>1131</v>
      <v>1131</v>
      <v>18</v>
    </spb>
    <spb s="15">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Wikipedia	Cia	</v>
      <v xml:space="preserve">CC-BY-SA	CC-BY-SA		</v>
      <v xml:space="preserve">http://en.wikipedia.org/wiki/Iran	http://fr.wikipedia.org/wiki/Iran	https://www.cia.gov/library/publications/the-world-factbook/geos/ir.html?Transportation	</v>
      <v xml:space="preserve">http://creativecommons.org/licenses/by-sa/3.0/	http://creativecommons.org/licenses/by-sa/3.0/		</v>
    </spb>
    <spb s="0">
      <v xml:space="preserve">Wikipedia	Cia	Wikipedia	travel.state.gov	</v>
      <v xml:space="preserve">CC-BY-SA		CC-BY-SA		</v>
      <v xml:space="preserve">http://en.wikipedia.org/wiki/Iran	https://www.cia.gov/library/publications/the-world-factbook/geos/ir.html?Transportation	https://en.wikipedia.org/wiki/Iran	https://travel.state.gov/content/travel/en/international-travel/International-Travel-Country-Information-Pages/Iran.html	</v>
      <v xml:space="preserve">http://creativecommons.org/licenses/by-sa/3.0/		http://creativecommons.org/licenses/by-sa/3.0/		</v>
    </spb>
    <spb s="0">
      <v xml:space="preserve">Wikipedia	</v>
      <v xml:space="preserve">CC-BY-SA	</v>
      <v xml:space="preserve">http://en.wikipedia.org/wiki/Iran	</v>
      <v xml:space="preserve">http://creativecommons.org/licenses/by-sa/3.0/	</v>
    </spb>
    <spb s="0">
      <v xml:space="preserve">Wikipedia	Cia	</v>
      <v xml:space="preserve">CC-BY-SA		</v>
      <v xml:space="preserve">http://en.wikipedia.org/wiki/Iran	https://www.cia.gov/library/publications/the-world-factbook/geos/ir.html?Transportation	</v>
      <v xml:space="preserve">http://creativecommons.org/licenses/by-sa/3.0/		</v>
    </spb>
    <spb s="0">
      <v xml:space="preserve">Wikipedia	Wikipedia	Cia	travel.state.gov	</v>
      <v xml:space="preserve">CC-BY-SA	CC-BY-SA			</v>
      <v xml:space="preserve">http://en.wikipedia.org/wiki/Iran	http://fr.wikipedia.org/wiki/Iran	https://www.cia.gov/library/publications/the-world-factbook/geos/ir.html?Transportation	https://travel.state.gov/content/travel/en/international-travel/International-Travel-Country-Information-Pages/Iran.html	</v>
      <v xml:space="preserve">http://creativecommons.org/licenses/by-sa/3.0/	http://creativecommons.org/licenses/by-sa/3.0/			</v>
    </spb>
    <spb s="0">
      <v xml:space="preserve">Cia	</v>
      <v xml:space="preserve">	</v>
      <v xml:space="preserve">https://www.cia.gov/library/publications/the-world-factbook/geos/ir.html?Transportation	</v>
      <v xml:space="preserve">	</v>
    </spb>
    <spb s="25">
      <v>0</v>
      <v>1137</v>
      <v>1138</v>
      <v>1139</v>
      <v>4</v>
      <v>48</v>
      <v>1139</v>
      <v>1140</v>
      <v>1140</v>
      <v>1141</v>
      <v>1142</v>
      <v>1140</v>
      <v>1140</v>
      <v>1143</v>
      <v>10</v>
      <v>1137</v>
      <v>1143</v>
      <v>11</v>
      <v>1140</v>
      <v>1143</v>
      <v>12</v>
      <v>13</v>
      <v>14</v>
      <v>1143</v>
      <v>1143</v>
      <v>1142</v>
      <v>1143</v>
      <v>15</v>
      <v>16</v>
      <v>17</v>
      <v>54</v>
      <v>1143</v>
      <v>1137</v>
      <v>1143</v>
      <v>1143</v>
      <v>1143</v>
      <v>1143</v>
      <v>1143</v>
      <v>1143</v>
      <v>1143</v>
      <v>1143</v>
      <v>1143</v>
      <v>1143</v>
      <v>18</v>
    </spb>
    <spb s="15">
      <v>2019</v>
      <v>2017</v>
      <v>square km</v>
      <v>per thousand (2018)</v>
      <v>2019</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v>
      <v xml:space="preserve">Public domain	</v>
      <v xml:space="preserve">http://en.wikipedia.org/wiki/Iran	</v>
      <v xml:space="preserve">http://en.wikipedia.org/wiki/Public_domain	</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Wikipedia	Cia	</v>
      <v xml:space="preserve">CC-BY-SA	CC-BY-SA		</v>
      <v xml:space="preserve">http://en.wikipedia.org/wiki/Iraq	http://es.wikipedia.org/wiki/Irak	https://www.cia.gov/library/publications/the-world-factbook/geos/iz.html?Transportation	</v>
      <v xml:space="preserve">http://creativecommons.org/licenses/by-sa/3.0/	http://creativecommons.org/licenses/by-sa/3.0/		</v>
    </spb>
    <spb s="0">
      <v xml:space="preserve">Wikipedia	Cia	Wikipedia	travel.state.gov	</v>
      <v xml:space="preserve">CC-BY-SA		CC-BY-SA		</v>
      <v xml:space="preserve">http://en.wikipedia.org/wiki/Iraq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v>
      <v xml:space="preserve">CC-BY-SA	</v>
      <v xml:space="preserve">http://en.wikipedia.org/wiki/Iraq	</v>
      <v xml:space="preserve">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Wikipedia	Cia	travel.state.gov	</v>
      <v xml:space="preserve">CC-BY-SA	CC-BY-SA			</v>
      <v xml:space="preserve">http://en.wikipedia.org/wiki/Iraq	http://fr.wikipedia.org/wiki/Irak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20">
      <v>0</v>
      <v>1147</v>
      <v>1148</v>
      <v>1149</v>
      <v>4</v>
      <v>48</v>
      <v>1149</v>
      <v>1150</v>
      <v>1150</v>
      <v>1151</v>
      <v>1152</v>
      <v>1150</v>
      <v>1150</v>
      <v>1153</v>
      <v>1154</v>
      <v>10</v>
      <v>1147</v>
      <v>1154</v>
      <v>11</v>
      <v>1150</v>
      <v>1154</v>
      <v>12</v>
      <v>13</v>
      <v>14</v>
      <v>1154</v>
      <v>1154</v>
      <v>1152</v>
      <v>1154</v>
      <v>15</v>
      <v>16</v>
      <v>17</v>
      <v>54</v>
      <v>1154</v>
      <v>1154</v>
      <v>1154</v>
      <v>1154</v>
      <v>1154</v>
      <v>1154</v>
      <v>1154</v>
      <v>1154</v>
      <v>1154</v>
      <v>1154</v>
      <v>1154</v>
      <v>18</v>
    </spb>
    <spb s="13">
      <v>2018</v>
      <v>2019</v>
      <v>square km</v>
      <v>per thousand (2018)</v>
      <v>2019</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v>
      <v xml:space="preserve">Public domain	</v>
      <v xml:space="preserve">http://en.wikipedia.org/wiki/Iraq	</v>
      <v xml:space="preserve">http://en.wikipedia.org/wiki/Public_domain	</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https://www.sec.gov/cgi-bin/browse-edgar?action=getcompany&amp;CIK=0001877505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https://www.sec.gov/cgi-bin/browse-edgar?action=getcompany&amp;CIK=0001877505	</v>
      <v xml:space="preserve">http://creativecommons.org/licenses/by-sa/3.0/	http://creativecommons.org/licenses/by-sa/3.0/				</v>
    </spb>
    <spb s="122">
      <v>0</v>
      <v>1158</v>
      <v>1159</v>
      <v>1160</v>
      <v>4</v>
      <v>48</v>
      <v>1160</v>
      <v>1161</v>
      <v>1158</v>
      <v>1161</v>
      <v>1161</v>
      <v>1162</v>
      <v>10</v>
      <v>1158</v>
      <v>1162</v>
      <v>11</v>
      <v>1163</v>
      <v>1162</v>
      <v>12</v>
      <v>13</v>
      <v>14</v>
      <v>1162</v>
      <v>1162</v>
      <v>1164</v>
      <v>1162</v>
      <v>15</v>
      <v>16</v>
      <v>17</v>
      <v>54</v>
      <v>1162</v>
      <v>1158</v>
      <v>1162</v>
      <v>1162</v>
      <v>1162</v>
      <v>1162</v>
      <v>1162</v>
      <v>1162</v>
      <v>1162</v>
      <v>1162</v>
      <v>1162</v>
      <v>1162</v>
      <v>18</v>
    </spb>
    <spb s="2">
      <v>65</v>
      <v>Name</v>
      <v>LearnMoreOnLink</v>
    </spb>
    <spb s="15">
      <v>2019</v>
      <v>2019</v>
      <v>square km</v>
      <v>per thousand (2018)</v>
      <v>2019</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v>
      <v xml:space="preserve">Public domain	</v>
      <v xml:space="preserve">http://en.wikipedia.org/wiki/Republic_of_Ireland	</v>
      <v xml:space="preserve">http://en.wikipedia.org/wiki/Public_domain	</v>
    </spb>
    <spb s="0">
      <v xml:space="preserve">Wikipedia	Cia	</v>
      <v xml:space="preserve">CC-BY-SA		</v>
      <v xml:space="preserve">http://en.wikipedia.org/wiki/Isle_of_Man	https://www.cia.gov/library/publications/the-world-factbook/geos/im.html?Transportation	</v>
      <v xml:space="preserve">http://creativecommons.org/licenses/by-sa/3.0/		</v>
    </spb>
    <spb s="0">
      <v xml:space="preserve">Wikipedia	Wikipedia	Wikipedia	Cia	</v>
      <v xml:space="preserve">CC-BY-SA	CC-BY-SA	CC-BY-SA		</v>
      <v xml:space="preserve">http://en.wikipedia.org/wiki/Isle_of_Man	http://de.wikipedia.org/wiki/Isle_of_Man	http://es.wikipedia.org/wiki/Isla_de_Man	https://www.cia.gov/library/publications/the-world-factbook/geos/im.html?Transportation	</v>
      <v xml:space="preserve">http://creativecommons.org/licenses/by-sa/3.0/	http://creativecommons.org/licenses/by-sa/3.0/	http://creativecommons.org/licenses/by-sa/3.0/		</v>
    </spb>
    <spb s="0">
      <v xml:space="preserve">Wikipedia	Wikipedia	</v>
      <v xml:space="preserve">CC-BY-SA	CC-BY-SA	</v>
      <v xml:space="preserve">http://en.wikipedia.org/wiki/Isle_of_Man	https://en.wikipedia.org/wiki/Isle_of_Man	</v>
      <v xml:space="preserve">http://creativecommons.org/licenses/by-sa/3.0/	http://creativecommons.org/licenses/by-sa/3.0/	</v>
    </spb>
    <spb s="0">
      <v xml:space="preserve">Wikipedia	</v>
      <v xml:space="preserve">CC-BY-SA	</v>
      <v xml:space="preserve">http://en.wikipedia.org/wiki/Isle_of_Man	</v>
      <v xml:space="preserve">http://creativecommons.org/licenses/by-sa/3.0/	</v>
    </spb>
    <spb s="0">
      <v xml:space="preserve">Wikipedia	Cia	Sec	</v>
      <v xml:space="preserve">CC-BY-SA			</v>
      <v xml:space="preserve">http://en.wikipedia.org/wiki/Isle_of_Man	https://www.cia.gov/library/publications/the-world-factbook/geos/im.html?Transportation	https://www.sec.gov/cgi-bin/browse-edgar?action=getcompany&amp;CIK=0001771044	</v>
      <v xml:space="preserve">http://creativecommons.org/licenses/by-sa/3.0/			</v>
    </spb>
    <spb s="0">
      <v xml:space="preserve">Cia	</v>
      <v xml:space="preserve">	</v>
      <v xml:space="preserve">https://www.cia.gov/library/publications/the-world-factbook/geos/im.html?Transportation	</v>
      <v xml:space="preserve">	</v>
    </spb>
    <spb s="123">
      <v>1169</v>
      <v>1170</v>
      <v>1171</v>
      <v>4</v>
      <v>48</v>
      <v>1171</v>
      <v>1172</v>
      <v>1172</v>
      <v>1169</v>
      <v>1173</v>
      <v>10</v>
      <v>11</v>
      <v>1172</v>
      <v>13</v>
      <v>1174</v>
      <v>1173</v>
      <v>1174</v>
      <v>15</v>
    </spb>
    <spb s="2">
      <v>66</v>
      <v>Name</v>
      <v>LearnMoreOnLink</v>
    </spb>
    <spb s="124">
      <v>2017</v>
      <v>square km</v>
      <v>per thousand (2007)</v>
      <v>2019</v>
      <v>2002</v>
      <v>years (2002)</v>
      <v>2019</v>
      <v>2016</v>
      <v>2016</v>
      <v>2010</v>
    </spb>
    <spb s="0">
      <v xml:space="preserve">Wikipedia	</v>
      <v xml:space="preserve">CC0	</v>
      <v xml:space="preserve">http://de.wikipedia.org/wiki/Isle_of_Man	</v>
      <v xml:space="preserve">http://creativecommons.org/publicdomain/zero/1.0/deed.en	</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https://www.sec.gov/cgi-bin/browse-edgar?action=getcompany&amp;CIK=0001870616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https://www.sec.gov/cgi-bin/browse-edgar?action=getcompany&amp;CIK=0001870616	</v>
      <v xml:space="preserve">http://creativecommons.org/licenses/by-sa/3.0/			</v>
    </spb>
    <spb s="25">
      <v>0</v>
      <v>1179</v>
      <v>1180</v>
      <v>1181</v>
      <v>4</v>
      <v>48</v>
      <v>1181</v>
      <v>1182</v>
      <v>1182</v>
      <v>1179</v>
      <v>1183</v>
      <v>1182</v>
      <v>1182</v>
      <v>1180</v>
      <v>10</v>
      <v>1179</v>
      <v>1180</v>
      <v>11</v>
      <v>1182</v>
      <v>1180</v>
      <v>12</v>
      <v>13</v>
      <v>14</v>
      <v>1180</v>
      <v>1180</v>
      <v>1183</v>
      <v>1180</v>
      <v>15</v>
      <v>16</v>
      <v>17</v>
      <v>54</v>
      <v>1180</v>
      <v>1179</v>
      <v>1180</v>
      <v>1180</v>
      <v>1180</v>
      <v>1180</v>
      <v>1180</v>
      <v>1180</v>
      <v>1180</v>
      <v>1180</v>
      <v>1180</v>
      <v>1180</v>
      <v>18</v>
    </spb>
    <spb s="15">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125">
      <v>0</v>
      <v>1187</v>
      <v>1188</v>
      <v>1189</v>
      <v>4</v>
      <v>48</v>
      <v>1189</v>
      <v>1190</v>
      <v>1190</v>
      <v>1188</v>
      <v>1190</v>
      <v>1191</v>
      <v>1192</v>
      <v>10</v>
      <v>1187</v>
      <v>1192</v>
      <v>11</v>
      <v>1193</v>
      <v>1192</v>
      <v>12</v>
      <v>13</v>
      <v>14</v>
      <v>1192</v>
      <v>1192</v>
      <v>1194</v>
      <v>1192</v>
      <v>15</v>
      <v>16</v>
      <v>17</v>
      <v>54</v>
      <v>1192</v>
      <v>1187</v>
      <v>1192</v>
      <v>1192</v>
      <v>1192</v>
      <v>1192</v>
      <v>1192</v>
      <v>1192</v>
      <v>1192</v>
      <v>1192</v>
      <v>1192</v>
      <v>1192</v>
      <v>18</v>
    </spb>
    <spb s="15">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http://en.wikipedia.org/wiki/Italy	</v>
      <v xml:space="preserve">http://en.wikipedia.org/wiki/Public_domain	</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Cia	Wikipedia	travel.state.gov	</v>
      <v xml:space="preserve">CC-BY-SA		CC-BY-SA		</v>
      <v xml:space="preserve">http://en.wikipedia.org/wiki/Jamaica	https://www.cia.gov/library/publications/the-world-factbook/geos/jm.html?Transportation	https://en.wikipedia.org/wiki/Jamaica	https://travel.state.gov/content/travel/en/international-travel/International-Travel-Country-Information-Pages/Jamaica.html	</v>
      <v xml:space="preserve">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Wikidata	travel.state.gov	</v>
      <v xml:space="preserve">CC-BY-SA			</v>
      <v xml:space="preserve">http://en.wikipedia.org/wiki/Jamaica	https://www.wikidata.org/wiki/Q27119301	https://travel.state.gov/content/travel/en/international-travel/International-Travel-Country-Information-Pages/Jamaica.html	</v>
      <v xml:space="preserve">http://creativecommons.org/licenses/by-sa/3.0/			</v>
    </spb>
    <spb s="0">
      <v xml:space="preserve">travel.state.gov	</v>
      <v xml:space="preserve">	</v>
      <v xml:space="preserve">https://travel.state.gov/content/travel/en/international-travel/International-Travel-Country-Information-Pages/Jamaica.html	</v>
      <v xml:space="preserve">	</v>
    </spb>
    <spb s="0">
      <v xml:space="preserve">Cia	</v>
      <v xml:space="preserve">	</v>
      <v xml:space="preserve">https://www.cia.gov/library/publications/the-world-factbook/geos/jm.html?Transportation	</v>
      <v xml:space="preserve">	</v>
    </spb>
    <spb s="0">
      <v xml:space="preserve">Wikipedia	Wikidata	</v>
      <v xml:space="preserve">CC-BY-SA		</v>
      <v xml:space="preserve">http://en.wikipedia.org/wiki/Jamaica	https://www.wikidata.org/wiki/Q27119301	</v>
      <v xml:space="preserve">http://creativecommons.org/licenses/by-sa/3.0/		</v>
    </spb>
    <spb s="126">
      <v>0</v>
      <v>1198</v>
      <v>1199</v>
      <v>1200</v>
      <v>4</v>
      <v>48</v>
      <v>1200</v>
      <v>1201</v>
      <v>1201</v>
      <v>1202</v>
      <v>1201</v>
      <v>1201</v>
      <v>1203</v>
      <v>1204</v>
      <v>10</v>
      <v>1198</v>
      <v>1204</v>
      <v>11</v>
      <v>1205</v>
      <v>1204</v>
      <v>12</v>
      <v>13</v>
      <v>14</v>
      <v>1204</v>
      <v>1204</v>
      <v>1202</v>
      <v>1204</v>
      <v>15</v>
      <v>16</v>
      <v>17</v>
      <v>54</v>
      <v>1204</v>
      <v>1198</v>
      <v>1204</v>
      <v>1204</v>
      <v>1204</v>
      <v>1204</v>
      <v>1204</v>
      <v>1204</v>
      <v>1204</v>
      <v>1204</v>
      <v>1204</v>
      <v>1204</v>
      <v>18</v>
    </spb>
    <spb s="15">
      <v>2019</v>
      <v>2019</v>
      <v>square km</v>
      <v>per thousand (2018)</v>
      <v>2019</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v>
      <v xml:space="preserve">Public domain	</v>
      <v xml:space="preserve">http://en.wikipedia.org/wiki/Jamaica	</v>
      <v xml:space="preserve">http://en.wikipedia.org/wiki/Public_domain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https://www.sec.gov/cgi-bin/browse-edgar?action=getcompany&amp;CIK=0001859934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https://www.sec.gov/cgi-bin/browse-edgar?action=getcompany&amp;CIK=0001859934	</v>
      <v xml:space="preserve">http://creativecommons.org/licenses/by-sa/3.0/	http://creativecommons.org/licenses/by-sa/3.0/				</v>
    </spb>
    <spb s="127">
      <v>0</v>
      <v>1209</v>
      <v>1210</v>
      <v>1211</v>
      <v>4</v>
      <v>1210</v>
      <v>1211</v>
      <v>1210</v>
      <v>1210</v>
      <v>1212</v>
      <v>1210</v>
      <v>1213</v>
      <v>1214</v>
      <v>10</v>
      <v>1209</v>
      <v>1214</v>
      <v>11</v>
      <v>1210</v>
      <v>1214</v>
      <v>12</v>
      <v>13</v>
      <v>14</v>
      <v>1214</v>
      <v>1214</v>
      <v>1215</v>
      <v>1214</v>
      <v>15</v>
      <v>16</v>
      <v>17</v>
      <v>54</v>
      <v>1214</v>
      <v>1209</v>
      <v>1214</v>
      <v>1214</v>
      <v>1214</v>
      <v>1214</v>
      <v>1214</v>
      <v>1214</v>
      <v>1214</v>
      <v>1214</v>
      <v>1214</v>
      <v>1214</v>
      <v>18</v>
    </spb>
    <spb s="2">
      <v>67</v>
      <v>Name</v>
      <v>LearnMoreOnLink</v>
    </spb>
    <spb s="15">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v>
      <v xml:space="preserve">Public domain	</v>
      <v xml:space="preserve">http://en.wikipedia.org/wiki/Japan	</v>
      <v xml:space="preserve">http://en.wikipedia.org/wiki/Public_domain	</v>
    </spb>
    <spb s="0">
      <v xml:space="preserve">Wikipedia	</v>
      <v xml:space="preserve">CC-BY-SA	</v>
      <v xml:space="preserve">http://en.wikipedia.org/wiki/Jersey	</v>
      <v xml:space="preserve">http://creativecommons.org/licenses/by-sa/3.0/	</v>
    </spb>
    <spb s="0">
      <v xml:space="preserve">Wikipedia	Cia	</v>
      <v xml:space="preserve">CC-BY-SA		</v>
      <v xml:space="preserve">http://es.wikipedia.org/wiki/Jersey	https://www.cia.gov/library/publications/the-world-factbook/geos/je.html?Transportation	</v>
      <v xml:space="preserve">http://creativecommons.org/licenses/by-sa/3.0/		</v>
    </spb>
    <spb s="0">
      <v xml:space="preserve">Wikipedia	Wikipedia	Wikipedia	Sec	</v>
      <v xml:space="preserve">CC-BY-SA	CC-BY-SA	CC-BY-SA		</v>
      <v xml:space="preserve">http://en.wikipedia.org/wiki/Jersey	http://hu.wikipedia.org/wiki/Jersey	https://en.wikipedia.org/wiki/Jersey	https://www.sec.gov/cgi-bin/browse-edgar?action=getcompany&amp;CIK=0001875645	</v>
      <v xml:space="preserve">http://creativecommons.org/licenses/by-sa/3.0/	http://creativecommons.org/licenses/by-sa/3.0/	http://creativecommons.org/licenses/by-sa/3.0/		</v>
    </spb>
    <spb s="0">
      <v xml:space="preserve">Wikipedia	Cia	</v>
      <v xml:space="preserve">CC-BY-SA		</v>
      <v xml:space="preserve">http://en.wikipedia.org/wiki/Jersey	https://www.cia.gov/library/publications/the-world-factbook/geos/je.html?Transportation	</v>
      <v xml:space="preserve">http://creativecommons.org/licenses/by-sa/3.0/		</v>
    </spb>
    <spb s="0">
      <v xml:space="preserve">Wikipedia	Wikipedia	Cia	Sec	</v>
      <v xml:space="preserve">CC-BY-SA	CC-BY-SA			</v>
      <v xml:space="preserve">http://en.wikipedia.org/wiki/Jersey	http://hu.wikipedia.org/wiki/Jersey	https://www.cia.gov/library/publications/the-world-factbook/geos/je.html?Transportation	https://www.sec.gov/cgi-bin/browse-edgar?action=getcompany&amp;CIK=0001875645	</v>
      <v xml:space="preserve">http://creativecommons.org/licenses/by-sa/3.0/	http://creativecommons.org/licenses/by-sa/3.0/			</v>
    </spb>
    <spb s="0">
      <v xml:space="preserve">Wikipedia	Wikipedia	</v>
      <v xml:space="preserve">CC-BY-SA	CC-BY-SA	</v>
      <v xml:space="preserve">http://en.wikipedia.org/wiki/Jersey	http://hu.wikipedia.org/wiki/Jersey	</v>
      <v xml:space="preserve">http://creativecommons.org/licenses/by-sa/3.0/	http://creativecommons.org/licenses/by-sa/3.0/	</v>
    </spb>
    <spb s="75">
      <v>1220</v>
      <v>1221</v>
      <v>1222</v>
      <v>1220</v>
      <v>1222</v>
      <v>1220</v>
      <v>1220</v>
      <v>1223</v>
      <v>1224</v>
      <v>1225</v>
      <v>1224</v>
    </spb>
    <spb s="22">
      <v>2008</v>
      <v>square km</v>
      <v>2019</v>
    </spb>
    <spb s="0">
      <v xml:space="preserve">Wikipedia	</v>
      <v xml:space="preserve">Public domain	</v>
      <v xml:space="preserve">http://en.wikipedia.org/wiki/Jersey	</v>
      <v xml:space="preserve">http://en.wikipedia.org/wiki/Public_domain	</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14">
      <v>0</v>
      <v>1229</v>
      <v>1230</v>
      <v>1231</v>
      <v>4</v>
      <v>48</v>
      <v>1231</v>
      <v>1232</v>
      <v>1232</v>
      <v>1233</v>
      <v>1234</v>
      <v>1232</v>
      <v>1232</v>
      <v>1235</v>
      <v>1236</v>
      <v>10</v>
      <v>1229</v>
      <v>1236</v>
      <v>11</v>
      <v>1232</v>
      <v>1236</v>
      <v>12</v>
      <v>13</v>
      <v>14</v>
      <v>1236</v>
      <v>1236</v>
      <v>1234</v>
      <v>1236</v>
      <v>15</v>
      <v>16</v>
      <v>17</v>
      <v>54</v>
      <v>1236</v>
      <v>1229</v>
      <v>1236</v>
      <v>1236</v>
      <v>1236</v>
      <v>1236</v>
      <v>1236</v>
      <v>1236</v>
      <v>1236</v>
      <v>1236</v>
      <v>1236</v>
      <v>1236</v>
      <v>18</v>
    </spb>
    <spb s="15">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v>
      <v xml:space="preserve">Public domain	</v>
      <v xml:space="preserve">http://en.wikipedia.org/wiki/Jordan	</v>
      <v xml:space="preserve">http://en.wikipedia.org/wiki/Public_domain	</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Wikipedia	Cia	</v>
      <v xml:space="preserve">CC-BY-SA	CC-BY-SA		</v>
      <v xml:space="preserve">http://en.wikipedia.org/wiki/Kazakhstan	http://fr.wikipedia.org/wiki/Kazakhstan	https://www.cia.gov/library/publications/the-world-factbook/geos/kz.html?Transportation	</v>
      <v xml:space="preserve">http://creativecommons.org/licenses/by-sa/3.0/	http://creativecommons.org/licenses/by-sa/3.0/		</v>
    </spb>
    <spb s="0">
      <v xml:space="preserve">Wikipedia	Wikipedia	Cia	travel.state.gov	Tasteatlas	</v>
      <v xml:space="preserve">CC-BY-SA	CC-BY-SA				</v>
      <v xml:space="preserve">http://en.wikipedia.org/wiki/Kazakhstan	https://en.wikipedia.org/wiki/Kazakhstan	https://www.cia.gov/library/publications/the-world-factbook/geos/kz.html?Transportation	https://travel.state.gov/content/travel/en/international-travel/International-Travel-Country-Information-Pages/Kazakhstan.html	https://www.tasteatlas.com/kazakhstan	</v>
      <v xml:space="preserve">http://creativecommons.org/licenses/by-sa/3.0/	http://creativecommons.org/licenses/by-sa/3.0/				</v>
    </spb>
    <spb s="0">
      <v xml:space="preserve">Wikipedia	</v>
      <v xml:space="preserve">CC-BY-SA	</v>
      <v xml:space="preserve">http://en.wikipedia.org/wiki/Kazakhstan	</v>
      <v xml:space="preserve">http://creativecommons.org/licenses/by-sa/3.0/	</v>
    </spb>
    <spb s="0">
      <v xml:space="preserve">Wikipedia	Cia	</v>
      <v xml:space="preserve">CC-BY-SA		</v>
      <v xml:space="preserve">http://en.wikipedia.org/wiki/Kazakhstan	https://www.cia.gov/library/publications/the-world-factbook/geos/kz.html?Transportation	</v>
      <v xml:space="preserve">http://creativecommons.org/licenses/by-sa/3.0/		</v>
    </spb>
    <spb s="0">
      <v xml:space="preserve">Wikipedia	travel.state.gov	</v>
      <v xml:space="preserve">CC-BY-SA		</v>
      <v xml:space="preserve">http://en.wikipedia.org/wiki/Kazakhstan	https://travel.state.gov/content/travel/en/international-travel/International-Travel-Country-Information-Pages/Kazakhstan.html	</v>
      <v xml:space="preserve">http://creativecommons.org/licenses/by-sa/3.0/		</v>
    </spb>
    <spb s="0">
      <v xml:space="preserve">Cia	</v>
      <v xml:space="preserve">	</v>
      <v xml:space="preserve">https://www.cia.gov/library/publications/the-world-factbook/geos/kz.html?Transportation	</v>
      <v xml:space="preserve">	</v>
    </spb>
    <spb s="25">
      <v>0</v>
      <v>1240</v>
      <v>1241</v>
      <v>1242</v>
      <v>4</v>
      <v>48</v>
      <v>1242</v>
      <v>1243</v>
      <v>1243</v>
      <v>1244</v>
      <v>1245</v>
      <v>1243</v>
      <v>1243</v>
      <v>1246</v>
      <v>10</v>
      <v>1240</v>
      <v>1246</v>
      <v>11</v>
      <v>1243</v>
      <v>1246</v>
      <v>12</v>
      <v>13</v>
      <v>14</v>
      <v>1246</v>
      <v>1246</v>
      <v>1241</v>
      <v>1246</v>
      <v>15</v>
      <v>16</v>
      <v>17</v>
      <v>54</v>
      <v>1246</v>
      <v>1240</v>
      <v>1246</v>
      <v>1246</v>
      <v>1246</v>
      <v>1246</v>
      <v>1246</v>
      <v>1246</v>
      <v>1246</v>
      <v>1246</v>
      <v>1246</v>
      <v>1246</v>
      <v>18</v>
    </spb>
    <spb s="15">
      <v>2019</v>
      <v>2019</v>
      <v>square km</v>
      <v>per thousand (2018)</v>
      <v>2019</v>
      <v>2019</v>
      <v>2018</v>
      <v>per liter (2016)</v>
      <v>2019</v>
      <v>years (2018)</v>
      <v>2018</v>
      <v>per thousand (2018)</v>
      <v>2019</v>
      <v>2017</v>
      <v>2016</v>
      <v>2019</v>
      <v>2016</v>
      <v>2014</v>
      <v>kilotons per year (2016)</v>
      <v>deaths per 100,000 (2017)</v>
      <v>kWh (2014)</v>
      <v>2014</v>
      <v>2019</v>
      <v>2017</v>
      <v>2017</v>
      <v>2017</v>
      <v>2017</v>
      <v>2017</v>
      <v>2015</v>
      <v>2017</v>
      <v>2017</v>
      <v>2019</v>
      <v>2019</v>
      <v>2019</v>
    </spb>
    <spb s="0">
      <v xml:space="preserve">Wikipedia	</v>
      <v xml:space="preserve">Public domain	</v>
      <v xml:space="preserve">http://en.wikipedia.org/wiki/Kazakhstan	</v>
      <v xml:space="preserve">http://en.wikipedia.org/wiki/Public_domain	</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Wikidata	</v>
      <v xml:space="preserve">CC-BY-SA			</v>
      <v xml:space="preserve">http://en.wikipedia.org/wiki/Kenya	https://www.wikidata.org/wiki/Q114	https://www.wikidata.org/wiki/Q32142640	</v>
      <v xml:space="preserve">http://creativecommons.org/licenses/by-sa/3.0/			</v>
    </spb>
    <spb s="25">
      <v>0</v>
      <v>1250</v>
      <v>1251</v>
      <v>1252</v>
      <v>4</v>
      <v>48</v>
      <v>1252</v>
      <v>1253</v>
      <v>1253</v>
      <v>1254</v>
      <v>1255</v>
      <v>1253</v>
      <v>1253</v>
      <v>1256</v>
      <v>10</v>
      <v>1250</v>
      <v>1256</v>
      <v>11</v>
      <v>1257</v>
      <v>1256</v>
      <v>12</v>
      <v>13</v>
      <v>14</v>
      <v>1256</v>
      <v>1256</v>
      <v>1255</v>
      <v>1256</v>
      <v>15</v>
      <v>16</v>
      <v>17</v>
      <v>54</v>
      <v>1256</v>
      <v>1250</v>
      <v>1256</v>
      <v>1256</v>
      <v>1256</v>
      <v>1256</v>
      <v>1256</v>
      <v>1256</v>
      <v>1256</v>
      <v>1256</v>
      <v>1256</v>
      <v>1256</v>
      <v>18</v>
    </spb>
    <spb s="15">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http://en.wikipedia.org/wiki/Kiribati	https://www.cia.gov/library/publications/the-world-factbook/geos/kr.html?Transportation	https://travel.state.gov/content/travel/en/international-travel/International-Travel-Country-Information-Pages/Kiribati.html	</v>
      <v xml:space="preserve">http://creativecommons.org/licenses/by-sa/3.0/			</v>
    </spb>
    <spb s="0">
      <v xml:space="preserve">Wikipedia	Wikipedia	Wikipedia	Wikipedia	Cia	</v>
      <v xml:space="preserve">CC-BY-SA	CC-BY-SA	CC-BY-SA	CC-BY-SA		</v>
      <v xml:space="preserve">http://en.wikipedia.org/wiki/Kiribati	http://de.wikipedia.org/wiki/Kiribati	http://es.wikipedia.org/wiki/Kiribati	http://fr.wikipedia.org/wiki/Kiribati	https://www.cia.gov/library/publications/the-world-factbook/geos/kr.html?Transportation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http://en.wikipedia.org/wiki/Kiribati	https://en.wikipedia.org/wiki/Kiribati	https://travel.state.gov/content/travel/en/international-travel/International-Travel-Country-Information-Pages/Kiribati.html	</v>
      <v xml:space="preserve">http://creativecommons.org/licenses/by-sa/3.0/	http://creativecommons.org/licenses/by-sa/3.0/		</v>
    </spb>
    <spb s="0">
      <v xml:space="preserve">Wikipedia	</v>
      <v xml:space="preserve">CC-BY-SA	</v>
      <v xml:space="preserve">http://en.wikipedia.org/wiki/Kiribati	</v>
      <v xml:space="preserve">http://creativecommons.org/licenses/by-sa/3.0/	</v>
    </spb>
    <spb s="0">
      <v xml:space="preserve">Wikipedia	Cia	</v>
      <v xml:space="preserve">CC-BY-SA		</v>
      <v xml:space="preserve">http://en.wikipedia.org/wiki/Kiribati	https://www.cia.gov/library/publications/the-world-factbook/geos/kr.html?Transportation	</v>
      <v xml:space="preserve">http://creativecommons.org/licenses/by-sa/3.0/		</v>
    </spb>
    <spb s="0">
      <v xml:space="preserve">Wikipedia	Wikidata	</v>
      <v xml:space="preserve">CC-BY-SA		</v>
      <v xml:space="preserve">http://en.wikipedia.org/wiki/Kiribati	https://www.wikidata.org/wiki/Q5668312	</v>
      <v xml:space="preserve">http://creativecommons.org/licenses/by-sa/3.0/		</v>
    </spb>
    <spb s="0">
      <v xml:space="preserve">travel.state.gov	</v>
      <v xml:space="preserve">	</v>
      <v xml:space="preserve">https://travel.state.gov/content/travel/en/international-travel/International-Travel-Country-Information-Pages/Kiribati.html	</v>
      <v xml:space="preserve">	</v>
    </spb>
    <spb s="0">
      <v xml:space="preserve">Cia	</v>
      <v xml:space="preserve">	</v>
      <v xml:space="preserve">https://www.cia.gov/library/publications/the-world-factbook/geos/kr.html?Transportation	</v>
      <v xml:space="preserve">	</v>
    </spb>
    <spb s="128">
      <v>0</v>
      <v>1261</v>
      <v>1262</v>
      <v>1263</v>
      <v>4</v>
      <v>48</v>
      <v>1263</v>
      <v>1264</v>
      <v>1264</v>
      <v>1265</v>
      <v>1266</v>
      <v>1264</v>
      <v>1267</v>
      <v>1268</v>
      <v>10</v>
      <v>1268</v>
      <v>11</v>
      <v>1264</v>
      <v>1268</v>
      <v>12</v>
      <v>13</v>
      <v>1268</v>
      <v>1266</v>
      <v>1268</v>
      <v>15</v>
      <v>16</v>
      <v>17</v>
      <v>1268</v>
      <v>1268</v>
      <v>1268</v>
      <v>1268</v>
      <v>1268</v>
      <v>1268</v>
      <v>1268</v>
      <v>1268</v>
      <v>1268</v>
      <v>1268</v>
    </spb>
    <spb s="2">
      <v>68</v>
      <v>Name</v>
      <v>LearnMoreOnLink</v>
    </spb>
    <spb s="129">
      <v>2015</v>
      <v>2019</v>
      <v>square km</v>
      <v>per thousand (2018)</v>
      <v>2019</v>
      <v>2015</v>
      <v>2018</v>
      <v>2019</v>
      <v>years (2018)</v>
      <v>2017</v>
      <v>per thousand (2018)</v>
      <v>2019</v>
      <v>2016</v>
      <v>2016</v>
      <v>2013</v>
      <v>kilotons per year (2016)</v>
      <v>deaths per 100,000 (2017)</v>
      <v>2007</v>
      <v>2006</v>
      <v>2006</v>
      <v>2006</v>
      <v>2006</v>
      <v>2006</v>
      <v>2015</v>
      <v>2006</v>
      <v>2006</v>
      <v>2017</v>
    </spb>
    <spb s="0">
      <v xml:space="preserve">Wikipedia	</v>
      <v xml:space="preserve">Public domain	</v>
      <v xml:space="preserve">http://en.wikipedia.org/wiki/Kiribati	</v>
      <v xml:space="preserve">http://en.wikipedia.org/wiki/Public_domain	</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Wikipedia	Cia	</v>
      <v xml:space="preserve">CC-BY-SA		</v>
      <v xml:space="preserve">http://es.wikipedia.org/wiki/Corea_del_Norte	https://www.cia.gov/library/publications/the-world-factbook/geos/kn.html?Transportation	</v>
      <v xml:space="preserve">http://creativecommons.org/licenses/by-sa/3.0/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0">
      <v xml:space="preserve">Cia	</v>
      <v xml:space="preserve">	</v>
      <v xml:space="preserve">https://www.cia.gov/library/publications/the-world-factbook/geos/kn.html?Transportation	</v>
      <v xml:space="preserve">	</v>
    </spb>
    <spb s="130">
      <v>1273</v>
      <v>1274</v>
      <v>1275</v>
      <v>4</v>
      <v>48</v>
      <v>1275</v>
      <v>1276</v>
      <v>1276</v>
      <v>1277</v>
      <v>1278</v>
      <v>1276</v>
      <v>10</v>
      <v>1278</v>
      <v>11</v>
      <v>1279</v>
      <v>12</v>
      <v>13</v>
      <v>14</v>
      <v>1280</v>
      <v>1280</v>
      <v>1278</v>
      <v>1280</v>
      <v>15</v>
      <v>16</v>
      <v>17</v>
      <v>54</v>
      <v>1280</v>
      <v>1280</v>
      <v>1280</v>
      <v>18</v>
    </spb>
    <spb s="2">
      <v>69</v>
      <v>Name</v>
      <v>LearnMoreOnLink</v>
    </spb>
    <spb s="77">
      <v>2018</v>
      <v>square km</v>
      <v>per thousand (2018)</v>
      <v>2019</v>
      <v>2018</v>
      <v>per liter (2016)</v>
      <v>years (2018)</v>
      <v>per thousand (2018)</v>
      <v>2019</v>
      <v>2017</v>
      <v>2016</v>
      <v>2019</v>
      <v>2016</v>
      <v>2017</v>
      <v>kilotons per year (2016)</v>
      <v>deaths per 100,000 (2017)</v>
      <v>kWh (2014)</v>
      <v>2014</v>
      <v>2018</v>
      <v>2018</v>
      <v>2019</v>
    </spb>
    <spb s="0">
      <v xml:space="preserve">Wikipedia	</v>
      <v xml:space="preserve">Public domain	</v>
      <v xml:space="preserve">http://en.wikipedia.org/wiki/North_Korea	</v>
      <v xml:space="preserve">http://en.wikipedia.org/wiki/Public_domain	</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https://www.sec.gov/cgi-bin/browse-edgar?action=getcompany&amp;CIK=0001872215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v>
      <v xml:space="preserve">CC-BY-SA		</v>
      <v xml:space="preserve">http://en.wikipedia.org/wiki/South_Korea	https://www.wikidata.org/wiki/Q13202365	</v>
      <v xml:space="preserve">http://creativecommons.org/licenses/by-sa/3.0/		</v>
    </spb>
    <spb s="25">
      <v>0</v>
      <v>1285</v>
      <v>1286</v>
      <v>1287</v>
      <v>4</v>
      <v>48</v>
      <v>1287</v>
      <v>1288</v>
      <v>1288</v>
      <v>1289</v>
      <v>1290</v>
      <v>1288</v>
      <v>1288</v>
      <v>1286</v>
      <v>10</v>
      <v>1291</v>
      <v>1286</v>
      <v>11</v>
      <v>1292</v>
      <v>1286</v>
      <v>12</v>
      <v>13</v>
      <v>14</v>
      <v>1286</v>
      <v>1286</v>
      <v>1290</v>
      <v>1286</v>
      <v>15</v>
      <v>16</v>
      <v>17</v>
      <v>54</v>
      <v>1286</v>
      <v>1291</v>
      <v>1286</v>
      <v>1286</v>
      <v>1286</v>
      <v>1286</v>
      <v>1286</v>
      <v>1286</v>
      <v>1286</v>
      <v>1286</v>
      <v>1286</v>
      <v>1286</v>
      <v>18</v>
    </spb>
    <spb s="15">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Cia	travel.state.gov	</v>
      <v xml:space="preserve">CC-BY-SA			</v>
      <v xml:space="preserve">http://en.wikipedia.org/wiki/Kuwait	https://www.cia.gov/library/publications/the-world-factbook/geos/ku.html?Transportation	https://travel.state.gov/content/travel/en/international-travel/International-Travel-Country-Information-Pages/Kuwait.html	</v>
      <v xml:space="preserve">http://creativecommons.org/licenses/by-sa/3.0/			</v>
    </spb>
    <spb s="0">
      <v xml:space="preserve">Wikipedia	Wikipedia	Cia	</v>
      <v xml:space="preserve">CC-BY-SA	CC-BY-SA		</v>
      <v xml:space="preserve">http://en.wikipedia.org/wiki/Kuwait	http://es.wikipedia.org/wiki/Kuwait	https://www.cia.gov/library/publications/the-world-factbook/geos/ku.html?Transportation	</v>
      <v xml:space="preserve">http://creativecommons.org/licenses/by-sa/3.0/	http://creativecommons.org/licenses/by-sa/3.0/		</v>
    </spb>
    <spb s="0">
      <v xml:space="preserve">Wikipedia	Cia	Wikipedia	travel.state.gov	</v>
      <v xml:space="preserve">CC-BY-SA		CC-BY-SA		</v>
      <v xml:space="preserve">http://en.wikipedia.org/wiki/Kuwait	https://www.cia.gov/library/publications/the-world-factbook/geos/ku.html?Transportation	https://en.wikipedia.org/wiki/Kuwait	https://travel.state.gov/content/travel/en/international-travel/International-Travel-Country-Information-Pages/Kuwait.html	</v>
      <v xml:space="preserve">http://creativecommons.org/licenses/by-sa/3.0/		http://creativecommons.org/licenses/by-sa/3.0/		</v>
    </spb>
    <spb s="0">
      <v xml:space="preserve">Wikipedia	</v>
      <v xml:space="preserve">CC-BY-SA	</v>
      <v xml:space="preserve">http://en.wikipedia.org/wiki/Kuwait	</v>
      <v xml:space="preserve">http://creativecommons.org/licenses/by-sa/3.0/	</v>
    </spb>
    <spb s="0">
      <v xml:space="preserve">Wikipedia	Cia	</v>
      <v xml:space="preserve">CC-BY-SA		</v>
      <v xml:space="preserve">http://en.wikipedia.org/wiki/Kuwait	https://www.cia.gov/library/publications/the-world-factbook/geos/ku.html?Transportation	</v>
      <v xml:space="preserve">http://creativecommons.org/licenses/by-sa/3.0/		</v>
    </spb>
    <spb s="0">
      <v xml:space="preserve">Wikipedia	Cia	travel.state.gov	Wikidata	</v>
      <v xml:space="preserve">CC-BY-SA				</v>
      <v xml:space="preserve">http://en.wikipedia.org/wiki/Kuwait	https://www.cia.gov/library/publications/the-world-factbook/geos/ku.html?Transportation	https://travel.state.gov/content/travel/en/international-travel/International-Travel-Country-Information-Pages/Kuwait.html	https://www.wikidata.org/wiki/Q817	</v>
      <v xml:space="preserve">http://creativecommons.org/licenses/by-sa/3.0/				</v>
    </spb>
    <spb s="0">
      <v xml:space="preserve">travel.state.gov	</v>
      <v xml:space="preserve">	</v>
      <v xml:space="preserve">https://travel.state.gov/content/travel/en/international-travel/International-Travel-Country-Information-Pages/Kuwait.html	</v>
      <v xml:space="preserve">	</v>
    </spb>
    <spb s="0">
      <v xml:space="preserve">Cia	</v>
      <v xml:space="preserve">	</v>
      <v xml:space="preserve">https://www.cia.gov/library/publications/the-world-factbook/geos/ku.html?Transportation	</v>
      <v xml:space="preserve">	</v>
    </spb>
    <spb s="131">
      <v>0</v>
      <v>1296</v>
      <v>1297</v>
      <v>1298</v>
      <v>4</v>
      <v>48</v>
      <v>1298</v>
      <v>1299</v>
      <v>1299</v>
      <v>1300</v>
      <v>1301</v>
      <v>1299</v>
      <v>1299</v>
      <v>1302</v>
      <v>1303</v>
      <v>10</v>
      <v>1296</v>
      <v>1303</v>
      <v>11</v>
      <v>1299</v>
      <v>1303</v>
      <v>12</v>
      <v>13</v>
      <v>14</v>
      <v>1303</v>
      <v>1303</v>
      <v>1301</v>
      <v>1303</v>
      <v>15</v>
      <v>16</v>
      <v>17</v>
      <v>54</v>
      <v>1303</v>
      <v>1296</v>
      <v>1303</v>
      <v>1303</v>
      <v>1303</v>
      <v>18</v>
    </spb>
    <spb s="2">
      <v>70</v>
      <v>Name</v>
      <v>LearnMoreOnLink</v>
    </spb>
    <spb s="34">
      <v>2019</v>
      <v>2019</v>
      <v>square km</v>
      <v>per thousand (2018)</v>
      <v>2019</v>
      <v>2019</v>
      <v>2018</v>
      <v>per liter (2016)</v>
      <v>2019</v>
      <v>years (2018)</v>
      <v>2015</v>
      <v>per thousand (2018)</v>
      <v>2019</v>
      <v>2017</v>
      <v>2016</v>
      <v>2019</v>
      <v>2016</v>
      <v>2015</v>
      <v>kilotons per year (2016)</v>
      <v>deaths per 100,000 (2017)</v>
      <v>kWh (2014)</v>
      <v>2014</v>
      <v>2006</v>
      <v>2015</v>
      <v>2018</v>
      <v>2018</v>
      <v>2019</v>
    </spb>
    <spb s="0">
      <v xml:space="preserve">Wikipedia	</v>
      <v xml:space="preserve">Public domain	</v>
      <v xml:space="preserve">http://en.wikipedia.org/wiki/Kuwait	</v>
      <v xml:space="preserve">http://en.wikipedia.org/wiki/Public_domain	</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Cia	</v>
      <v xml:space="preserve">CC-BY-SA		</v>
      <v xml:space="preserve">http://en.wikipedia.org/wiki/Kyrgyzstan	https://www.cia.gov/library/publications/the-world-factbook/geos/kg.html?Transportation	</v>
      <v xml:space="preserve">http://creativecommons.org/licenses/by-sa/3.0/		</v>
    </spb>
    <spb s="0">
      <v xml:space="preserve">Wikipedia	Wikipedia	travel.state.gov	Sec	</v>
      <v xml:space="preserve">CC-BY-SA	CC-BY-SA			</v>
      <v xml:space="preserve">http://en.wikipedia.org/wiki/Kyrgyzstan	https://en.wikipedia.org/wiki/Kyrgyzstan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Wikipedia	</v>
      <v xml:space="preserve">CC-BY-SA	</v>
      <v xml:space="preserve">http://en.wikipedia.org/wiki/Kyrgyzstan	</v>
      <v xml:space="preserve">http://creativecommons.org/licenses/by-sa/3.0/	</v>
    </spb>
    <spb s="0">
      <v xml:space="preserve">Wikipedia	Wikipedia	Cia	travel.state.gov	Sec	</v>
      <v xml:space="preserve">CC-BY-SA	CC-BY-SA				</v>
      <v xml:space="preserve">http://en.wikipedia.org/wiki/Kyrgyzstan	http://fr.wikipedia.org/wiki/Kirghizistan	https://www.cia.gov/library/publications/the-world-factbook/geos/kg.html?Transportation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Cia	</v>
      <v xml:space="preserve">	</v>
      <v xml:space="preserve">https://www.cia.gov/library/publications/the-world-factbook/geos/kg.html?Transportation	</v>
      <v xml:space="preserve">	</v>
    </spb>
    <spb s="12">
      <v>0</v>
      <v>1308</v>
      <v>1309</v>
      <v>1310</v>
      <v>4</v>
      <v>48</v>
      <v>1310</v>
      <v>1311</v>
      <v>1311</v>
      <v>1309</v>
      <v>1312</v>
      <v>1311</v>
      <v>1311</v>
      <v>1313</v>
      <v>10</v>
      <v>1308</v>
      <v>1313</v>
      <v>11</v>
      <v>1311</v>
      <v>1313</v>
      <v>12</v>
      <v>13</v>
      <v>14</v>
      <v>1313</v>
      <v>1313</v>
      <v>1312</v>
      <v>1313</v>
      <v>15</v>
      <v>16</v>
      <v>17</v>
      <v>54</v>
      <v>1313</v>
      <v>1313</v>
      <v>1313</v>
      <v>1313</v>
      <v>1313</v>
      <v>1313</v>
      <v>1313</v>
      <v>1313</v>
      <v>1313</v>
      <v>1313</v>
      <v>1313</v>
      <v>18</v>
    </spb>
    <spb s="2">
      <v>71</v>
      <v>Name</v>
      <v>LearnMoreOnLink</v>
    </spb>
    <spb s="13">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2015</v>
      <v>2018</v>
      <v>2018</v>
      <v>2018</v>
      <v>2018</v>
      <v>2019</v>
    </spb>
    <spb s="0">
      <v xml:space="preserve">Wikipedia	</v>
      <v xml:space="preserve">Public domain	</v>
      <v xml:space="preserve">http://en.wikipedia.org/wiki/Kyrgyzstan	</v>
      <v xml:space="preserve">http://en.wikipedia.org/wiki/Public_domain	</v>
    </spb>
    <spb s="0">
      <v xml:space="preserve">Wikipedia	Cia	travel.state.gov	</v>
      <v xml:space="preserve">CC-BY-SA			</v>
      <v xml:space="preserve">http://en.wikipedia.org/wiki/Laos	https://www.cia.gov/library/publications/the-world-factbook/geos/la.html?Transportation	https://travel.state.gov/content/travel/en/international-travel/International-Travel-Country-Information-Pages/Laos.html	</v>
      <v xml:space="preserve">http://creativecommons.org/licenses/by-sa/3.0/			</v>
    </spb>
    <spb s="0">
      <v xml:space="preserve">Wikipedia	Wikipedia	Cia	</v>
      <v xml:space="preserve">CC-BY-SA	CC-BY-SA		</v>
      <v xml:space="preserve">http://es.wikipedia.org/wiki/Laos	http://fr.wikipedia.org/wiki/Laos	https://www.cia.gov/library/publications/the-world-factbook/geos/la.html?Transportation	</v>
      <v xml:space="preserve">http://creativecommons.org/licenses/by-sa/3.0/	http://creativecommons.org/licenses/by-sa/3.0/		</v>
    </spb>
    <spb s="0">
      <v xml:space="preserve">Wikipedia	Wikipedia	travel.state.gov	</v>
      <v xml:space="preserve">CC-BY-SA	CC-BY-SA		</v>
      <v xml:space="preserve">http://en.wikipedia.org/wiki/Laos	https://en.wikipedia.org/wiki/Laos	https://travel.state.gov/content/travel/en/international-travel/International-Travel-Country-Information-Pages/Laos.html	</v>
      <v xml:space="preserve">http://creativecommons.org/licenses/by-sa/3.0/	http://creativecommons.org/licenses/by-sa/3.0/		</v>
    </spb>
    <spb s="0">
      <v xml:space="preserve">Wikipedia	</v>
      <v xml:space="preserve">CC-BY-SA	</v>
      <v xml:space="preserve">http://en.wikipedia.org/wiki/Laos	</v>
      <v xml:space="preserve">http://creativecommons.org/licenses/by-sa/3.0/	</v>
    </spb>
    <spb s="0">
      <v xml:space="preserve">Wikipedia	Cia	</v>
      <v xml:space="preserve">CC-BY-SA		</v>
      <v xml:space="preserve">http://en.wikipedia.org/wiki/Laos	https://www.cia.gov/library/publications/the-world-factbook/geos/la.html?Transportation	</v>
      <v xml:space="preserve">http://creativecommons.org/licenses/by-sa/3.0/		</v>
    </spb>
    <spb s="0">
      <v xml:space="preserve">Wikipedia	Wikipedia	Cia	</v>
      <v xml:space="preserve">CC-BY-SA	CC-BY-SA		</v>
      <v xml:space="preserve">http://en.wikipedia.org/wiki/Laos	http://fr.wikipedia.org/wiki/Laos	https://www.cia.gov/library/publications/the-world-factbook/geos/la.html?Transportation	</v>
      <v xml:space="preserve">http://creativecommons.org/licenses/by-sa/3.0/	http://creativecommons.org/licenses/by-sa/3.0/		</v>
    </spb>
    <spb s="0">
      <v xml:space="preserve">Cia	</v>
      <v xml:space="preserve">	</v>
      <v xml:space="preserve">https://www.cia.gov/library/publications/the-world-factbook/geos/la.html?Transportation	</v>
      <v xml:space="preserve">	</v>
    </spb>
    <spb s="132">
      <v>0</v>
      <v>1318</v>
      <v>1319</v>
      <v>1320</v>
      <v>4</v>
      <v>48</v>
      <v>1320</v>
      <v>1321</v>
      <v>1321</v>
      <v>1322</v>
      <v>1323</v>
      <v>1321</v>
      <v>1321</v>
      <v>1324</v>
      <v>10</v>
      <v>1318</v>
      <v>1324</v>
      <v>11</v>
      <v>1321</v>
      <v>1324</v>
      <v>12</v>
      <v>13</v>
      <v>14</v>
      <v>1324</v>
      <v>1324</v>
      <v>1323</v>
      <v>1324</v>
      <v>15</v>
      <v>16</v>
      <v>17</v>
      <v>1324</v>
      <v>1324</v>
      <v>1324</v>
      <v>1324</v>
      <v>1324</v>
      <v>1324</v>
      <v>1324</v>
      <v>1324</v>
      <v>1324</v>
      <v>1324</v>
      <v>18</v>
    </spb>
    <spb s="57">
      <v>2019</v>
      <v>2019</v>
      <v>square km</v>
      <v>per thousand (2018)</v>
      <v>2019</v>
      <v>2019</v>
      <v>2018</v>
      <v>per liter (2016)</v>
      <v>2019</v>
      <v>years (2018)</v>
      <v>2016</v>
      <v>per thousand (2018)</v>
      <v>2019</v>
      <v>2017</v>
      <v>2016</v>
      <v>2019</v>
      <v>2016</v>
      <v>2017</v>
      <v>kilotons per year (2016)</v>
      <v>deaths per 100,000 (2017)</v>
      <v>2012</v>
      <v>2012</v>
      <v>2012</v>
      <v>2012</v>
      <v>2012</v>
      <v>2015</v>
      <v>2012</v>
      <v>2012</v>
      <v>2018</v>
      <v>2018</v>
      <v>2019</v>
    </spb>
    <spb s="0">
      <v xml:space="preserve">Wikipedia	</v>
      <v xml:space="preserve">Public domain	</v>
      <v xml:space="preserve">http://en.wikipedia.org/wiki/Laos	</v>
      <v xml:space="preserve">http://en.wikipedia.org/wiki/Public_domain	</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20">
      <v>0</v>
      <v>1328</v>
      <v>1329</v>
      <v>1330</v>
      <v>4</v>
      <v>48</v>
      <v>1330</v>
      <v>1331</v>
      <v>1331</v>
      <v>1329</v>
      <v>1332</v>
      <v>1331</v>
      <v>1331</v>
      <v>1333</v>
      <v>1334</v>
      <v>10</v>
      <v>1328</v>
      <v>1334</v>
      <v>11</v>
      <v>1331</v>
      <v>1334</v>
      <v>12</v>
      <v>13</v>
      <v>14</v>
      <v>1334</v>
      <v>1334</v>
      <v>1332</v>
      <v>1334</v>
      <v>15</v>
      <v>16</v>
      <v>17</v>
      <v>54</v>
      <v>1334</v>
      <v>1334</v>
      <v>1334</v>
      <v>1334</v>
      <v>1334</v>
      <v>1334</v>
      <v>1334</v>
      <v>1334</v>
      <v>1334</v>
      <v>1334</v>
      <v>1334</v>
      <v>18</v>
    </spb>
    <spb s="13">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v>
      <v xml:space="preserve">Public domain	</v>
      <v xml:space="preserve">http://en.wikipedia.org/wiki/Latvia	</v>
      <v xml:space="preserve">http://en.wikipedia.org/wiki/Public_domain	</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8">
      <v>0</v>
      <v>1338</v>
      <v>1339</v>
      <v>1340</v>
      <v>4</v>
      <v>48</v>
      <v>1340</v>
      <v>1341</v>
      <v>1341</v>
      <v>1342</v>
      <v>1341</v>
      <v>1341</v>
      <v>1339</v>
      <v>10</v>
      <v>1338</v>
      <v>1339</v>
      <v>11</v>
      <v>1341</v>
      <v>1339</v>
      <v>12</v>
      <v>13</v>
      <v>14</v>
      <v>1339</v>
      <v>1339</v>
      <v>1343</v>
      <v>1339</v>
      <v>15</v>
      <v>16</v>
      <v>17</v>
      <v>54</v>
      <v>1339</v>
      <v>1338</v>
      <v>1339</v>
      <v>1339</v>
      <v>1339</v>
      <v>1339</v>
      <v>1339</v>
      <v>1339</v>
      <v>1339</v>
      <v>1339</v>
      <v>1339</v>
      <v>1339</v>
      <v>18</v>
    </spb>
    <spb s="15">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v>
      <v xml:space="preserve">Public domain	</v>
      <v xml:space="preserve">http://en.wikipedia.org/wiki/Lebanon	</v>
      <v xml:space="preserve">http://en.wikipedia.org/wiki/Public_domain	</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Wikipedia	Wikipedia	Cia	</v>
      <v xml:space="preserve">CC-BY-SA	CC-BY-SA	CC-BY-SA		</v>
      <v xml:space="preserve">http://en.wikipedia.org/wiki/Lesotho	http://es.wikipedia.org/wiki/Lesoto	http://fr.wikipedia.org/wiki/Lesotho	https://www.cia.gov/library/publications/the-world-factbook/geos/lt.html?Transportation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http://en.wikipedia.org/wiki/Lesotho	https://en.wikipedia.org/wiki/Lesotho	https://travel.state.gov/content/travel/en/international-travel/International-Travel-Country-Information-Pages/Lesotho.html	</v>
      <v xml:space="preserve">http://creativecommons.org/licenses/by-sa/3.0/	http://creativecommons.org/licenses/by-sa/3.0/		</v>
    </spb>
    <spb s="0">
      <v xml:space="preserve">Wikipedia	</v>
      <v xml:space="preserve">CC-BY-SA	</v>
      <v xml:space="preserve">http://en.wikipedia.org/wiki/Lesotho	</v>
      <v xml:space="preserve">http://creativecommons.org/licenses/by-sa/3.0/	</v>
    </spb>
    <spb s="0">
      <v xml:space="preserve">Wikipedia	Cia	</v>
      <v xml:space="preserve">CC-BY-SA		</v>
      <v xml:space="preserve">http://en.wikipedia.org/wiki/Lesotho	https://www.cia.gov/library/publications/the-world-factbook/geos/lt.html?Transportation	</v>
      <v xml:space="preserve">http://creativecommons.org/licenses/by-sa/3.0/		</v>
    </spb>
    <spb s="0">
      <v xml:space="preserve">Wikipedia	Wikipedia	Cia	travel.state.gov	</v>
      <v xml:space="preserve">CC-BY-SA	CC-BY-SA			</v>
      <v xml:space="preserve">http://en.wikipedia.org/wiki/Lesotho	http://fr.wikipedia.org/wiki/Lesotho	https://www.cia.gov/library/publications/the-world-factbook/geos/lt.html?Transportation	https://travel.state.gov/content/travel/en/international-travel/International-Travel-Country-Information-Pages/Lesotho.html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https://travel.state.gov/content/travel/en/international-travel/International-Travel-Country-Information-Pages/Lesotho.html	</v>
      <v xml:space="preserve">	</v>
    </spb>
    <spb s="0">
      <v xml:space="preserve">Cia	</v>
      <v xml:space="preserve">	</v>
      <v xml:space="preserve">https://www.cia.gov/library/publications/the-world-factbook/geos/lt.html?Transportation	</v>
      <v xml:space="preserve">	</v>
    </spb>
    <spb s="0">
      <v xml:space="preserve">Wikipedia	Wikidata	</v>
      <v xml:space="preserve">CC-BY-SA		</v>
      <v xml:space="preserve">http://en.wikipedia.org/wiki/Lesotho	https://www.wikidata.org/wiki/Q25683774	</v>
      <v xml:space="preserve">http://creativecommons.org/licenses/by-sa/3.0/		</v>
    </spb>
    <spb s="133">
      <v>0</v>
      <v>1347</v>
      <v>1348</v>
      <v>1349</v>
      <v>4</v>
      <v>48</v>
      <v>1349</v>
      <v>1350</v>
      <v>1350</v>
      <v>1351</v>
      <v>1352</v>
      <v>1350</v>
      <v>1353</v>
      <v>1354</v>
      <v>10</v>
      <v>1347</v>
      <v>1354</v>
      <v>11</v>
      <v>1355</v>
      <v>1354</v>
      <v>12</v>
      <v>13</v>
      <v>14</v>
      <v>1354</v>
      <v>1354</v>
      <v>1352</v>
      <v>1354</v>
      <v>15</v>
      <v>16</v>
      <v>17</v>
      <v>1354</v>
      <v>1354</v>
      <v>1354</v>
      <v>1354</v>
      <v>1354</v>
      <v>1354</v>
      <v>1354</v>
      <v>1354</v>
      <v>1354</v>
      <v>1354</v>
      <v>1354</v>
      <v>18</v>
    </spb>
    <spb s="2">
      <v>72</v>
      <v>Name</v>
      <v>LearnMoreOnLink</v>
    </spb>
    <spb s="41">
      <v>2019</v>
      <v>2019</v>
      <v>square km</v>
      <v>per thousand (2018)</v>
      <v>2019</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v>
      <v xml:space="preserve">Public domain	</v>
      <v xml:space="preserve">http://en.wikipedia.org/wiki/Lesotho	</v>
      <v xml:space="preserve">http://en.wikipedia.org/wiki/Public_domain	</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Wikipedia	Wikipedia	Cia	</v>
      <v xml:space="preserve">CC-BY-SA	CC-BY-SA	CC-BY-SA		</v>
      <v xml:space="preserve">http://en.wikipedia.org/wiki/Liberia	http://es.wikipedia.org/wiki/Liberia	http://fr.wikipedia.org/wiki/Liberia	https://www.cia.gov/library/publications/the-world-factbook/geos/li.html?Transportation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http://en.wikipedia.org/wiki/Liberia	https://en.wikipedia.org/wiki/Liberia	https://travel.state.gov/content/travel/en/international-travel/International-Travel-Country-Information-Pages/Liberia.html	https://www.sec.gov/cgi-bin/browse-edgar?action=getcompany&amp;CIK=0001795852	</v>
      <v xml:space="preserve">http://creativecommons.org/licenses/by-sa/3.0/	http://creativecommons.org/licenses/by-sa/3.0/			</v>
    </spb>
    <spb s="0">
      <v xml:space="preserve">Wikipedia	</v>
      <v xml:space="preserve">CC-BY-SA	</v>
      <v xml:space="preserve">http://en.wikipedia.org/wiki/Liberia	</v>
      <v xml:space="preserve">http://creativecommons.org/licenses/by-sa/3.0/	</v>
    </spb>
    <spb s="0">
      <v xml:space="preserve">Wikipedia	Cia	</v>
      <v xml:space="preserve">CC-BY-SA		</v>
      <v xml:space="preserve">http://en.wikipedia.org/wiki/Liberia	https://www.cia.gov/library/publications/the-world-factbook/geos/li.html?Transportation	</v>
      <v xml:space="preserve">http://creativecommons.org/licenses/by-sa/3.0/		</v>
    </spb>
    <spb s="0">
      <v xml:space="preserve">Wikipedia	Wikipedia	Cia	travel.state.gov	Wikidata	</v>
      <v xml:space="preserve">CC-BY-SA	CC-BY-SA				</v>
      <v xml:space="preserve">http://en.wikipedia.org/wiki/Liberia	http://fr.wikipedia.org/wiki/Liberia	https://www.cia.gov/library/publications/the-world-factbook/geos/li.html?Transportation	https://travel.state.gov/content/travel/en/international-travel/International-Travel-Country-Information-Pages/Liberia.html	https://www.wikidata.org/wiki/Q1014	</v>
      <v xml:space="preserve">http://creativecommons.org/licenses/by-sa/3.0/	http://creativecommons.org/licenses/by-sa/3.0/				</v>
    </spb>
    <spb s="0">
      <v xml:space="preserve">travel.state.gov	</v>
      <v xml:space="preserve">	</v>
      <v xml:space="preserve">https://travel.state.gov/content/travel/en/international-travel/International-Travel-Country-Information-Pages/Liberia.html	</v>
      <v xml:space="preserve">	</v>
    </spb>
    <spb s="0">
      <v xml:space="preserve">Cia	</v>
      <v xml:space="preserve">	</v>
      <v xml:space="preserve">https://www.cia.gov/library/publications/the-world-factbook/geos/li.html?Transportation	</v>
      <v xml:space="preserve">	</v>
    </spb>
    <spb s="134">
      <v>0</v>
      <v>1360</v>
      <v>1361</v>
      <v>1362</v>
      <v>4</v>
      <v>48</v>
      <v>1362</v>
      <v>1363</v>
      <v>1363</v>
      <v>1364</v>
      <v>1365</v>
      <v>1363</v>
      <v>1366</v>
      <v>1367</v>
      <v>10</v>
      <v>1360</v>
      <v>1367</v>
      <v>11</v>
      <v>1363</v>
      <v>1367</v>
      <v>12</v>
      <v>13</v>
      <v>14</v>
      <v>1367</v>
      <v>1367</v>
      <v>1365</v>
      <v>1367</v>
      <v>15</v>
      <v>16</v>
      <v>17</v>
      <v>1367</v>
      <v>1367</v>
      <v>1367</v>
      <v>1367</v>
      <v>1367</v>
      <v>1367</v>
      <v>1367</v>
      <v>1367</v>
      <v>1367</v>
      <v>1367</v>
      <v>18</v>
    </spb>
    <spb s="2">
      <v>73</v>
      <v>Name</v>
      <v>LearnMoreOnLink</v>
    </spb>
    <spb s="57">
      <v>2018</v>
      <v>2019</v>
      <v>square km</v>
      <v>per thousand (2018)</v>
      <v>2019</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v>
      <v xml:space="preserve">Public domain	</v>
      <v xml:space="preserve">http://en.wikipedia.org/wiki/Liberia	</v>
      <v xml:space="preserve">http://en.wikipedia.org/wiki/Public_domain	</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Wikipedia	Cia	</v>
      <v xml:space="preserve">CC-BY-SA	CC-BY-SA		</v>
      <v xml:space="preserve">http://es.wikipedia.org/wiki/Libia	http://fr.wikipedia.org/wiki/Libye	https://www.cia.gov/library/publications/the-world-factbook/geos/ly.html?Transportation	</v>
      <v xml:space="preserve">http://creativecommons.org/licenses/by-sa/3.0/	http://creativecommons.org/licenses/by-sa/3.0/		</v>
    </spb>
    <spb s="0">
      <v xml:space="preserve">Wikipedia	Cia	Wikipedia	travel.state.gov	</v>
      <v xml:space="preserve">CC-BY-SA		CC-BY-SA		</v>
      <v xml:space="preserve">http://en.wikipedia.org/wiki/Libya	https://www.cia.gov/library/publications/the-world-factbook/geos/ly.html?Transportation	https://en.wikipedia.org/wiki/Libya	https://travel.state.gov/content/travel/en/international-travel/International-Travel-Country-Information-Pages/Libya.html	</v>
      <v xml:space="preserve">http://creativecommons.org/licenses/by-sa/3.0/		http://creativecommons.org/licenses/by-sa/3.0/		</v>
    </spb>
    <spb s="0">
      <v xml:space="preserve">Wikipedia	</v>
      <v xml:space="preserve">CC-BY-SA	</v>
      <v xml:space="preserve">http://en.wikipedia.org/wiki/Libya	</v>
      <v xml:space="preserve">http://creativecommons.org/licenses/by-sa/3.0/	</v>
    </spb>
    <spb s="0">
      <v xml:space="preserve">Wikipedia	Cia	</v>
      <v xml:space="preserve">CC-BY-SA		</v>
      <v xml:space="preserve">http://en.wikipedia.org/wiki/Libya	https://www.cia.gov/library/publications/the-world-factbook/geos/ly.html?Transportation	</v>
      <v xml:space="preserve">http://creativecommons.org/licenses/by-sa/3.0/		</v>
    </spb>
    <spb s="0">
      <v xml:space="preserve">Wikipedia	Wikipedia	Cia	</v>
      <v xml:space="preserve">CC-BY-SA	CC-BY-SA		</v>
      <v xml:space="preserve">http://en.wikipedia.org/wiki/Libya	http://fr.wikipedia.org/wiki/Libye	https://www.cia.gov/library/publications/the-world-factbook/geos/ly.html?Transportation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https://travel.state.gov/content/travel/en/international-travel/International-Travel-Country-Information-Pages/Libya.html	</v>
      <v xml:space="preserve">	</v>
    </spb>
    <spb s="0">
      <v xml:space="preserve">Cia	</v>
      <v xml:space="preserve">	</v>
      <v xml:space="preserve">https://www.cia.gov/library/publications/the-world-factbook/geos/ly.html?Transportation	</v>
      <v xml:space="preserve">	</v>
    </spb>
    <spb s="0">
      <v xml:space="preserve">Wikipedia	Wikidata	</v>
      <v xml:space="preserve">CC-BY-SA		</v>
      <v xml:space="preserve">http://en.wikipedia.org/wiki/Libya	https://www.wikidata.org/wiki/Q7056510	</v>
      <v xml:space="preserve">http://creativecommons.org/licenses/by-sa/3.0/		</v>
    </spb>
    <spb s="135">
      <v>0</v>
      <v>1372</v>
      <v>1373</v>
      <v>1374</v>
      <v>4</v>
      <v>48</v>
      <v>1374</v>
      <v>1375</v>
      <v>1375</v>
      <v>1376</v>
      <v>1377</v>
      <v>1375</v>
      <v>1375</v>
      <v>1378</v>
      <v>1379</v>
      <v>10</v>
      <v>1372</v>
      <v>1379</v>
      <v>11</v>
      <v>1380</v>
      <v>12</v>
      <v>13</v>
      <v>14</v>
      <v>1379</v>
      <v>1379</v>
      <v>1377</v>
      <v>1379</v>
      <v>15</v>
      <v>16</v>
      <v>17</v>
      <v>54</v>
      <v>1379</v>
      <v>1379</v>
      <v>1379</v>
      <v>1379</v>
      <v>18</v>
    </spb>
    <spb s="2">
      <v>74</v>
      <v>Name</v>
      <v>LearnMoreOnLink</v>
    </spb>
    <spb s="55">
      <v>2013</v>
      <v>2019</v>
      <v>square km</v>
      <v>per thousand (2018)</v>
      <v>2019</v>
      <v>2013</v>
      <v>2018</v>
      <v>per liter (2016)</v>
      <v>2019</v>
      <v>years (2018)</v>
      <v>per thousand (2018)</v>
      <v>2019</v>
      <v>2014</v>
      <v>2016</v>
      <v>2019</v>
      <v>2016</v>
      <v>2017</v>
      <v>kilotons per year (2016)</v>
      <v>deaths per 100,000 (2017)</v>
      <v>kWh (2014)</v>
      <v>2014</v>
      <v>2011</v>
      <v>2006</v>
      <v>2003</v>
      <v>2019</v>
    </spb>
    <spb s="0">
      <v xml:space="preserve">Wikipedia	</v>
      <v xml:space="preserve">Public domain	</v>
      <v xml:space="preserve">http://en.wikipedia.org/wiki/Libya	</v>
      <v xml:space="preserve">http://en.wikipedia.org/wiki/Public_domain	</v>
    </spb>
    <spb s="0">
      <v xml:space="preserve">Wikipedia	Cia	travel.state.gov	</v>
      <v xml:space="preserve">CC-BY-SA			</v>
      <v xml:space="preserve">http://en.wikipedia.org/wiki/Liechtenstein	https://www.cia.gov/library/publications/the-world-factbook/geos/ls.html?Transportation	https://travel.state.gov/content/travel/en/international-travel/International-Travel-Country-Information-Pages/Liechtenstein.html	</v>
      <v xml:space="preserve">http://creativecommons.org/licenses/by-sa/3.0/			</v>
    </spb>
    <spb s="0">
      <v xml:space="preserve">Wikipedia	Wikipedia	Wikipedia	Cia	</v>
      <v xml:space="preserve">CC-BY-SA	CC-BY-SA	CC-BY-SA		</v>
      <v xml:space="preserve">http://en.wikipedia.org/wiki/Liechtenstein	http://es.wikipedia.org/wiki/Liechtenstein	http://fr.wikipedia.org/wiki/Liechtenstein	https://www.cia.gov/library/publications/the-world-factbook/geos/ls.html?Transportation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http://en.wikipedia.org/wiki/Liechtenstein	https://en.wikipedia.org/wiki/Liechtenstein	https://travel.state.gov/content/travel/en/international-travel/International-Travel-Country-Information-Pages/Liechtenstein.html	https://www.sec.gov/cgi-bin/browse-edgar?action=getcompany&amp;CIK=0001837984	</v>
      <v xml:space="preserve">http://creativecommons.org/licenses/by-sa/3.0/	http://creativecommons.org/licenses/by-sa/3.0/			</v>
    </spb>
    <spb s="0">
      <v xml:space="preserve">Wikipedia	</v>
      <v xml:space="preserve">CC-BY-SA	</v>
      <v xml:space="preserve">http://en.wikipedia.org/wiki/Liechtenstein	</v>
      <v xml:space="preserve">http://creativecommons.org/licenses/by-sa/3.0/	</v>
    </spb>
    <spb s="0">
      <v xml:space="preserve">Wikipedia	Cia	</v>
      <v xml:space="preserve">CC-BY-SA		</v>
      <v xml:space="preserve">http://en.wikipedia.org/wiki/Liechtenstein	https://www.cia.gov/library/publications/the-world-factbook/geos/ls.html?Transportation	</v>
      <v xml:space="preserve">http://creativecommons.org/licenses/by-sa/3.0/		</v>
    </spb>
    <spb s="0">
      <v xml:space="preserve">Cia	</v>
      <v xml:space="preserve">	</v>
      <v xml:space="preserve">https://www.cia.gov/library/publications/the-world-factbook/geos/ls.html?Transportation	</v>
      <v xml:space="preserve">	</v>
    </spb>
    <spb s="0">
      <v xml:space="preserve">Wikipedia	Wikipedia	Cia	travel.state.gov	Sec	</v>
      <v xml:space="preserve">CC-BY-SA	CC-BY-SA				</v>
      <v xml:space="preserve">http://en.wikipedia.org/wiki/Liechtenstein	http://fr.wikipedia.org/wiki/Liechtenstein	https://www.cia.gov/library/publications/the-world-factbook/geos/ls.html?Transportation	https://travel.state.gov/content/travel/en/international-travel/International-Travel-Country-Information-Pages/Liechtenstein.html	https://www.sec.gov/cgi-bin/browse-edgar?action=getcompany&amp;CIK=0001837984	</v>
      <v xml:space="preserve">http://creativecommons.org/licenses/by-sa/3.0/	http://creativecommons.org/licenses/by-sa/3.0/				</v>
    </spb>
    <spb s="136">
      <v>1385</v>
      <v>1386</v>
      <v>1387</v>
      <v>4</v>
      <v>48</v>
      <v>1387</v>
      <v>1388</v>
      <v>1388</v>
      <v>1389</v>
      <v>1388</v>
      <v>1388</v>
      <v>10</v>
      <v>1385</v>
      <v>1390</v>
      <v>11</v>
      <v>1388</v>
      <v>13</v>
      <v>1390</v>
      <v>1391</v>
      <v>1390</v>
      <v>16</v>
      <v>1390</v>
      <v>1390</v>
    </spb>
    <spb s="2">
      <v>75</v>
      <v>Name</v>
      <v>LearnMoreOnLink</v>
    </spb>
    <spb s="137">
      <v>2017</v>
      <v>square km</v>
      <v>per thousand (2018)</v>
      <v>2019</v>
      <v>2018</v>
      <v>per liter (2014)</v>
      <v>2019</v>
      <v>years (2018)</v>
      <v>2019</v>
      <v>2016</v>
      <v>2016</v>
      <v>kilotons per year (2016)</v>
      <v>2017</v>
      <v>2017</v>
    </spb>
    <spb s="0">
      <v xml:space="preserve">Wikipedia	</v>
      <v xml:space="preserve">Public domain	</v>
      <v xml:space="preserve">http://en.wikipedia.org/wiki/Liechtenstein	</v>
      <v xml:space="preserve">http://en.wikipedia.org/wiki/Public_domain	</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https://www.sec.gov/cgi-bin/browse-edgar?action=getcompany&amp;CIK=0001740797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https://www.sec.gov/cgi-bin/browse-edgar?action=getcompany&amp;CIK=0001740797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Wikidata	</v>
      <v xml:space="preserve">CC-BY-SA		</v>
      <v xml:space="preserve">http://en.wikipedia.org/wiki/Lithuania	https://www.wikidata.org/wiki/Q8084614	</v>
      <v xml:space="preserve">http://creativecommons.org/licenses/by-sa/3.0/		</v>
    </spb>
    <spb s="20">
      <v>0</v>
      <v>1396</v>
      <v>1397</v>
      <v>1398</v>
      <v>4</v>
      <v>48</v>
      <v>1398</v>
      <v>1399</v>
      <v>1399</v>
      <v>1400</v>
      <v>1401</v>
      <v>1399</v>
      <v>1399</v>
      <v>1402</v>
      <v>1403</v>
      <v>10</v>
      <v>1396</v>
      <v>1403</v>
      <v>11</v>
      <v>1404</v>
      <v>1403</v>
      <v>12</v>
      <v>13</v>
      <v>14</v>
      <v>1403</v>
      <v>1403</v>
      <v>1401</v>
      <v>1403</v>
      <v>15</v>
      <v>16</v>
      <v>17</v>
      <v>54</v>
      <v>1403</v>
      <v>1403</v>
      <v>1403</v>
      <v>1403</v>
      <v>1403</v>
      <v>1403</v>
      <v>1403</v>
      <v>1403</v>
      <v>1403</v>
      <v>1403</v>
      <v>1403</v>
      <v>18</v>
    </spb>
    <spb s="13">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v>
      <v xml:space="preserve">Public domain	</v>
      <v xml:space="preserve">http://en.wikipedia.org/wiki/Lithuania	</v>
      <v xml:space="preserve">http://en.wikipedia.org/wiki/Public_domain	</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https://www.sec.gov/cgi-bin/browse-edgar?action=getcompany&amp;CIK=0001852292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https://www.sec.gov/cgi-bin/browse-edgar?action=getcompany&amp;CIK=0001852292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14">
      <v>0</v>
      <v>1408</v>
      <v>1409</v>
      <v>1410</v>
      <v>4</v>
      <v>48</v>
      <v>1410</v>
      <v>1411</v>
      <v>1411</v>
      <v>1411</v>
      <v>1412</v>
      <v>1411</v>
      <v>1411</v>
      <v>1413</v>
      <v>1414</v>
      <v>10</v>
      <v>1408</v>
      <v>1414</v>
      <v>11</v>
      <v>1415</v>
      <v>1414</v>
      <v>12</v>
      <v>13</v>
      <v>14</v>
      <v>1414</v>
      <v>1414</v>
      <v>1412</v>
      <v>1414</v>
      <v>15</v>
      <v>16</v>
      <v>17</v>
      <v>54</v>
      <v>1414</v>
      <v>1408</v>
      <v>1414</v>
      <v>1414</v>
      <v>1414</v>
      <v>1414</v>
      <v>1414</v>
      <v>1414</v>
      <v>1414</v>
      <v>1414</v>
      <v>1414</v>
      <v>1414</v>
      <v>18</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Wikipedia	Wikipedia	Cia	</v>
      <v xml:space="preserve">CC-BY-SA	CC-BY-SA	CC-BY-SA		</v>
      <v xml:space="preserve">http://en.wikipedia.org/wiki/Madagascar	http://es.wikipedia.org/wiki/Madagascar	http://fr.wikipedia.org/wiki/Madagascar	https://www.cia.gov/library/publications/the-world-factbook/geos/ma.html?Transportation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http://en.wikipedia.org/wiki/Madagascar	https://www.cia.gov/library/publications/the-world-factbook/geos/ma.html?Transportation	https://en.wikipedia.org/wiki/Madagascar	https://travel.state.gov/content/travel/en/international-travel/International-Travel-Country-Information-Pages/Madagascar.html	https://www.tasteatlas.com/madagascar	</v>
      <v xml:space="preserve">http://creativecommons.org/licenses/by-sa/3.0/		http://creativecommons.org/licenses/by-sa/3.0/			</v>
    </spb>
    <spb s="0">
      <v xml:space="preserve">Wikipedia	</v>
      <v xml:space="preserve">CC-BY-SA	</v>
      <v xml:space="preserve">http://en.wikipedia.org/wiki/Madagascar	</v>
      <v xml:space="preserve">http://creativecommons.org/licenses/by-sa/3.0/	</v>
    </spb>
    <spb s="0">
      <v xml:space="preserve">Wikipedia	Cia	</v>
      <v xml:space="preserve">CC-BY-SA		</v>
      <v xml:space="preserve">http://en.wikipedia.org/wiki/Madagascar	https://www.cia.gov/library/publications/the-world-factbook/geos/ma.html?Transportation	</v>
      <v xml:space="preserve">http://creativecommons.org/licenses/by-sa/3.0/		</v>
    </spb>
    <spb s="0">
      <v xml:space="preserve">Wikipedia	Wikipedia	Cia	travel.state.gov	</v>
      <v xml:space="preserve">CC-BY-SA	CC-BY-SA			</v>
      <v xml:space="preserve">http://en.wikipedia.org/wiki/Madagascar	http://fr.wikipedia.org/wiki/Madagascar	https://www.cia.gov/library/publications/the-world-factbook/geos/ma.html?Transportation	https://travel.state.gov/content/travel/en/international-travel/International-Travel-Country-Information-Pages/Madagascar.html	</v>
      <v xml:space="preserve">http://creativecommons.org/licenses/by-sa/3.0/	http://creativecommons.org/licenses/by-sa/3.0/			</v>
    </spb>
    <spb s="0">
      <v xml:space="preserve">Wikipedia	travel.state.gov	</v>
      <v xml:space="preserve">CC-BY-SA		</v>
      <v xml:space="preserve">http://en.wikipedia.org/wiki/Madagascar	https://travel.state.gov/content/travel/en/international-travel/International-Travel-Country-Information-Pages/Madagascar.html	</v>
      <v xml:space="preserve">http://creativecommons.org/licenses/by-sa/3.0/		</v>
    </spb>
    <spb s="0">
      <v xml:space="preserve">Cia	</v>
      <v xml:space="preserve">	</v>
      <v xml:space="preserve">https://www.cia.gov/library/publications/the-world-factbook/geos/ma.html?Transportation	</v>
      <v xml:space="preserve">	</v>
    </spb>
    <spb s="56">
      <v>0</v>
      <v>1418</v>
      <v>1419</v>
      <v>1420</v>
      <v>4</v>
      <v>48</v>
      <v>1420</v>
      <v>1421</v>
      <v>1421</v>
      <v>1422</v>
      <v>1423</v>
      <v>1421</v>
      <v>1421</v>
      <v>1424</v>
      <v>1425</v>
      <v>10</v>
      <v>1418</v>
      <v>1425</v>
      <v>11</v>
      <v>1421</v>
      <v>1425</v>
      <v>12</v>
      <v>13</v>
      <v>14</v>
      <v>1425</v>
      <v>1425</v>
      <v>1423</v>
      <v>1425</v>
      <v>15</v>
      <v>16</v>
      <v>17</v>
      <v>1425</v>
      <v>1425</v>
      <v>1425</v>
      <v>1425</v>
      <v>1425</v>
      <v>1425</v>
      <v>1425</v>
      <v>1425</v>
      <v>1425</v>
      <v>1425</v>
      <v>18</v>
    </spb>
    <spb s="57">
      <v>2019</v>
      <v>2019</v>
      <v>square km</v>
      <v>per thousand (2018)</v>
      <v>2019</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v>
      <v xml:space="preserve">Public domain	</v>
      <v xml:space="preserve">http://en.wikipedia.org/wiki/Madagascar	</v>
      <v xml:space="preserve">http://en.wikipedia.org/wiki/Public_domain	</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Wikipedia	Cia	</v>
      <v xml:space="preserve">CC-BY-SA	CC-BY-SA		</v>
      <v xml:space="preserve">http://en.wikipedia.org/wiki/Malawi	http://es.wikipedia.org/wiki/Malaui	https://www.cia.gov/library/publications/the-world-factbook/geos/mi.html?Transportation	</v>
      <v xml:space="preserve">http://creativecommons.org/licenses/by-sa/3.0/	http://creativecommons.org/licenses/by-sa/3.0/		</v>
    </spb>
    <spb s="0">
      <v xml:space="preserve">Wikipedia	Wikipedia	travel.state.gov	</v>
      <v xml:space="preserve">CC-BY-SA	CC-BY-SA		</v>
      <v xml:space="preserve">http://en.wikipedia.org/wiki/Malawi	https://en.wikipedia.org/wiki/Malawi	https://travel.state.gov/content/travel/en/international-travel/International-Travel-Country-Information-Pages/Malawi.html	</v>
      <v xml:space="preserve">http://creativecommons.org/licenses/by-sa/3.0/	http://creativecommons.org/licenses/by-sa/3.0/		</v>
    </spb>
    <spb s="0">
      <v xml:space="preserve">Wikipedia	</v>
      <v xml:space="preserve">CC-BY-SA	</v>
      <v xml:space="preserve">http://en.wikipedia.org/wiki/Malawi	</v>
      <v xml:space="preserve">http://creativecommons.org/licenses/by-sa/3.0/	</v>
    </spb>
    <spb s="0">
      <v xml:space="preserve">Wikipedia	Cia	</v>
      <v xml:space="preserve">CC-BY-SA		</v>
      <v xml:space="preserve">http://en.wikipedia.org/wiki/Malawi	https://www.cia.gov/library/publications/the-world-factbook/geos/mi.html?Transportation	</v>
      <v xml:space="preserve">http://creativecommons.org/licenses/by-sa/3.0/		</v>
    </spb>
    <spb s="0">
      <v xml:space="preserve">Wikipedia	Wikipedia	Cia	</v>
      <v xml:space="preserve">CC-BY-SA	CC-BY-SA		</v>
      <v xml:space="preserve">http://en.wikipedia.org/wiki/Malawi	http://fr.wikipedia.org/wiki/Malawi	https://www.cia.gov/library/publications/the-world-factbook/geos/mi.html?Transportation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https://travel.state.gov/content/travel/en/international-travel/International-Travel-Country-Information-Pages/Malawi.html	</v>
      <v xml:space="preserve">	</v>
    </spb>
    <spb s="0">
      <v xml:space="preserve">Cia	</v>
      <v xml:space="preserve">	</v>
      <v xml:space="preserve">https://www.cia.gov/library/publications/the-world-factbook/geos/mi.html?Transportation	</v>
      <v xml:space="preserve">	</v>
    </spb>
    <spb s="56">
      <v>0</v>
      <v>1429</v>
      <v>1430</v>
      <v>1431</v>
      <v>4</v>
      <v>48</v>
      <v>1431</v>
      <v>1432</v>
      <v>1432</v>
      <v>1433</v>
      <v>1434</v>
      <v>1432</v>
      <v>1432</v>
      <v>1435</v>
      <v>1436</v>
      <v>10</v>
      <v>1429</v>
      <v>1436</v>
      <v>11</v>
      <v>1432</v>
      <v>1436</v>
      <v>12</v>
      <v>13</v>
      <v>14</v>
      <v>1436</v>
      <v>1436</v>
      <v>1434</v>
      <v>1436</v>
      <v>15</v>
      <v>16</v>
      <v>17</v>
      <v>1436</v>
      <v>1436</v>
      <v>1436</v>
      <v>1436</v>
      <v>1436</v>
      <v>1436</v>
      <v>1436</v>
      <v>1436</v>
      <v>1436</v>
      <v>1436</v>
      <v>18</v>
    </spb>
    <spb s="57">
      <v>2019</v>
      <v>2019</v>
      <v>square km</v>
      <v>per thousand (2018)</v>
      <v>2019</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v>
      <v xml:space="preserve">Public domain	</v>
      <v xml:space="preserve">http://en.wikipedia.org/wiki/Malawi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https://www.sec.gov/cgi-bin/browse-edgar?action=getcompany&amp;CIK=0001872884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https://www.sec.gov/cgi-bin/browse-edgar?action=getcompany&amp;CIK=0001872884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Wikidata	</v>
      <v xml:space="preserve">CC-BY-SA		</v>
      <v xml:space="preserve">http://en.wikipedia.org/wiki/Malaysia	https://www.wikidata.org/wiki/Q16575234	</v>
      <v xml:space="preserve">http://creativecommons.org/licenses/by-sa/3.0/		</v>
    </spb>
    <spb s="14">
      <v>0</v>
      <v>1440</v>
      <v>1441</v>
      <v>1442</v>
      <v>4</v>
      <v>48</v>
      <v>1442</v>
      <v>1443</v>
      <v>1443</v>
      <v>1444</v>
      <v>1445</v>
      <v>1443</v>
      <v>1443</v>
      <v>1446</v>
      <v>1447</v>
      <v>10</v>
      <v>1440</v>
      <v>1447</v>
      <v>11</v>
      <v>1448</v>
      <v>1447</v>
      <v>12</v>
      <v>13</v>
      <v>14</v>
      <v>1447</v>
      <v>1447</v>
      <v>1445</v>
      <v>1447</v>
      <v>15</v>
      <v>16</v>
      <v>17</v>
      <v>54</v>
      <v>1447</v>
      <v>1440</v>
      <v>1447</v>
      <v>1447</v>
      <v>1447</v>
      <v>1447</v>
      <v>1447</v>
      <v>1447</v>
      <v>1447</v>
      <v>1447</v>
      <v>1447</v>
      <v>1447</v>
      <v>18</v>
    </spb>
    <spb s="15">
      <v>2019</v>
      <v>2019</v>
      <v>square km</v>
      <v>per thousand (2018)</v>
      <v>2019</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v>
      <v xml:space="preserve">Public domain	</v>
      <v xml:space="preserve">http://en.wikipedia.org/wiki/Malaysia	</v>
      <v xml:space="preserve">http://en.wikipedia.org/wiki/Public_domain	</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Wikidata	</v>
      <v xml:space="preserve">CC-BY-SA	CC-BY-SA			</v>
      <v xml:space="preserve">http://en.wikipedia.org/wiki/Maldives	http://fr.wikipedia.org/wiki/Maldives	https://www.cia.gov/library/publications/the-world-factbook/geos/mv.html?Transportation	https://www.wikidata.org/wiki/Q13184860	</v>
      <v xml:space="preserve">http://creativecommons.org/licenses/by-sa/3.0/	http://creativecommons.org/licenses/by-sa/3.0/			</v>
    </spb>
    <spb s="0">
      <v xml:space="preserve">Cia	</v>
      <v xml:space="preserve">	</v>
      <v xml:space="preserve">https://www.cia.gov/library/publications/the-world-factbook/geos/mv.html?Transportation	</v>
      <v xml:space="preserve">	</v>
    </spb>
    <spb s="138">
      <v>0</v>
      <v>1452</v>
      <v>1453</v>
      <v>1454</v>
      <v>4</v>
      <v>48</v>
      <v>1454</v>
      <v>1455</v>
      <v>1455</v>
      <v>1456</v>
      <v>1457</v>
      <v>1455</v>
      <v>1458</v>
      <v>10</v>
      <v>1452</v>
      <v>1458</v>
      <v>11</v>
      <v>1455</v>
      <v>1458</v>
      <v>12</v>
      <v>13</v>
      <v>14</v>
      <v>1458</v>
      <v>1458</v>
      <v>1457</v>
      <v>1458</v>
      <v>15</v>
      <v>16</v>
      <v>17</v>
      <v>1458</v>
      <v>1458</v>
      <v>1458</v>
      <v>1458</v>
      <v>1458</v>
      <v>1458</v>
      <v>1458</v>
      <v>1458</v>
      <v>1458</v>
      <v>1458</v>
      <v>1458</v>
      <v>18</v>
    </spb>
    <spb s="2">
      <v>76</v>
      <v>Name</v>
      <v>LearnMoreOnLink</v>
    </spb>
    <spb s="41">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v>
      <v xml:space="preserve">Public domain	</v>
      <v xml:space="preserve">http://en.wikipedia.org/wiki/Maldives	</v>
      <v xml:space="preserve">http://en.wikipedia.org/wiki/Public_domain	</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Cia	</v>
      <v xml:space="preserve">CC-BY-SA		</v>
      <v xml:space="preserve">http://en.wikipedia.org/wiki/Mali	https://www.cia.gov/library/publications/the-world-factbook/geos/ml.html?Transportation	</v>
      <v xml:space="preserve">http://creativecommons.org/licenses/by-sa/3.0/		</v>
    </spb>
    <spb s="0">
      <v xml:space="preserve">Wikipedia	Cia	Wikipedia	travel.state.gov	</v>
      <v xml:space="preserve">CC-BY-SA		CC-BY-SA		</v>
      <v xml:space="preserve">http://en.wikipedia.org/wiki/Mali	https://www.cia.gov/library/publications/the-world-factbook/geos/ml.html?Transportation	https://en.wikipedia.org/wiki/Mali	https://travel.state.gov/content/travel/en/international-travel/International-Travel-Country-Information-Pages/Mali.html	</v>
      <v xml:space="preserve">http://creativecommons.org/licenses/by-sa/3.0/		http://creativecommons.org/licenses/by-sa/3.0/		</v>
    </spb>
    <spb s="0">
      <v xml:space="preserve">Wikipedia	</v>
      <v xml:space="preserve">CC-BY-SA	</v>
      <v xml:space="preserve">http://en.wikipedia.org/wiki/Mali	</v>
      <v xml:space="preserve">http://creativecommons.org/licenses/by-sa/3.0/	</v>
    </spb>
    <spb s="0">
      <v xml:space="preserve">Wikipedia	Wikipedia	Cia	travel.state.gov	</v>
      <v xml:space="preserve">CC-BY-SA	CC-BY-SA			</v>
      <v xml:space="preserve">http://en.wikipedia.org/wiki/Mali	http://fr.wikipedia.org/wiki/Mali	https://www.cia.gov/library/publications/the-world-factbook/geos/ml.html?Transportation	https://travel.state.gov/content/travel/en/international-travel/International-Travel-Country-Information-Pages/Mali.html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https://travel.state.gov/content/travel/en/international-travel/International-Travel-Country-Information-Pages/Mali.html	</v>
      <v xml:space="preserve">	</v>
    </spb>
    <spb s="0">
      <v xml:space="preserve">Cia	</v>
      <v xml:space="preserve">	</v>
      <v xml:space="preserve">https://www.cia.gov/library/publications/the-world-factbook/geos/ml.html?Transportation	</v>
      <v xml:space="preserve">	</v>
    </spb>
    <spb s="56">
      <v>0</v>
      <v>1463</v>
      <v>1464</v>
      <v>1465</v>
      <v>4</v>
      <v>48</v>
      <v>1465</v>
      <v>1466</v>
      <v>1466</v>
      <v>1464</v>
      <v>1467</v>
      <v>1466</v>
      <v>1466</v>
      <v>1468</v>
      <v>1469</v>
      <v>10</v>
      <v>1463</v>
      <v>1469</v>
      <v>11</v>
      <v>1466</v>
      <v>1469</v>
      <v>12</v>
      <v>13</v>
      <v>14</v>
      <v>1469</v>
      <v>1469</v>
      <v>1467</v>
      <v>1469</v>
      <v>15</v>
      <v>16</v>
      <v>17</v>
      <v>1469</v>
      <v>1469</v>
      <v>1469</v>
      <v>1469</v>
      <v>1469</v>
      <v>1469</v>
      <v>1469</v>
      <v>1469</v>
      <v>1469</v>
      <v>1469</v>
      <v>18</v>
    </spb>
    <spb s="2">
      <v>77</v>
      <v>Name</v>
      <v>LearnMoreOnLink</v>
    </spb>
    <spb s="57">
      <v>2019</v>
      <v>2019</v>
      <v>square km</v>
      <v>per thousand (2018)</v>
      <v>2019</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v>
      <v xml:space="preserve">Public domain	</v>
      <v xml:space="preserve">http://en.wikipedia.org/wiki/Mali	</v>
      <v xml:space="preserve">http://en.wikipedia.org/wiki/Public_domain	</v>
    </spb>
    <spb s="0">
      <v xml:space="preserve">Wikipedia	Wikipedia	</v>
      <v xml:space="preserve">CC-BY-SA	CC-BY-SA	</v>
      <v xml:space="preserve">http://en.wikipedia.org/wiki/Malta,_Montana	http://de.wikipedia.org/wiki/Malta_(Montana)	</v>
      <v xml:space="preserve">http://creativecommons.org/licenses/by-sa/3.0/	http://creativecommons.org/licenses/by-sa/3.0/	</v>
    </spb>
    <spb s="0">
      <v xml:space="preserve">Wikipedia	</v>
      <v xml:space="preserve">CC-BY-SA	</v>
      <v xml:space="preserve">http://en.wikipedia.org/wiki/Malta,_Montana	</v>
      <v xml:space="preserve">http://creativecommons.org/licenses/by-sa/3.0/	</v>
    </spb>
    <spb s="0">
      <v xml:space="preserve">US Census	</v>
      <v xml:space="preserve">	</v>
      <v xml:space="preserve">http://www2.census.gov/programs-surveys/popest/datasets/2010-2018/cities/totals/sub-est2018_all.csv	</v>
      <v xml:space="preserve">	</v>
    </spb>
    <spb s="0">
      <v xml:space="preserve">Wikipedia	US Census	</v>
      <v xml:space="preserve">CC-BY-SA		</v>
      <v xml:space="preserve">http://en.wikipedia.org/wiki/Malta,_Montana	http://www2.census.gov/programs-surveys/popest/datasets/2010-2018/cities/totals/sub-est2018_all.csv	</v>
      <v xml:space="preserve">http://creativecommons.org/licenses/by-sa/3.0/		</v>
    </spb>
    <spb s="139">
      <v>1474</v>
      <v>1475</v>
      <v>1476</v>
      <v>1475</v>
      <v>1475</v>
      <v>1477</v>
      <v>1477</v>
      <v>1477</v>
    </spb>
    <spb s="2">
      <v>78</v>
      <v>Name</v>
      <v>LearnMoreOnLink</v>
    </spb>
    <spb s="0">
      <v xml:space="preserve">Wikipedia	</v>
      <v xml:space="preserve">Public domain	</v>
      <v xml:space="preserve">http://de.wikipedia.org/wiki/Malta_(Montana)	</v>
      <v xml:space="preserve">http://en.wikipedia.org/wiki/Public_domain	</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https://www.sec.gov/cgi-bin/browse-edgar?action=getcompany&amp;CIK=0001596056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https://www.sec.gov/cgi-bin/browse-edgar?action=getcompany&amp;CIK=0001596056	</v>
      <v xml:space="preserve">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https://www.sec.gov/cgi-bin/browse-edgar?action=getcompany&amp;CIK=0001596056	</v>
      <v xml:space="preserve">http://creativecommons.org/licenses/by-sa/3.0/					</v>
    </spb>
    <spb s="140">
      <v>0</v>
      <v>1481</v>
      <v>1482</v>
      <v>1483</v>
      <v>4</v>
      <v>48</v>
      <v>1483</v>
      <v>1484</v>
      <v>1484</v>
      <v>1485</v>
      <v>1486</v>
      <v>1484</v>
      <v>1484</v>
      <v>1487</v>
      <v>10</v>
      <v>1488</v>
      <v>1487</v>
      <v>11</v>
      <v>1489</v>
      <v>1487</v>
      <v>12</v>
      <v>13</v>
      <v>14</v>
      <v>1487</v>
      <v>1490</v>
      <v>1487</v>
      <v>15</v>
      <v>16</v>
      <v>17</v>
      <v>54</v>
      <v>1487</v>
      <v>1488</v>
      <v>1487</v>
      <v>1487</v>
      <v>1487</v>
      <v>1487</v>
      <v>1487</v>
      <v>1487</v>
      <v>1487</v>
      <v>1487</v>
      <v>1487</v>
      <v>1487</v>
      <v>18</v>
    </spb>
    <spb s="15">
      <v>2019</v>
      <v>2021</v>
      <v>square km</v>
      <v>per thousand (2018)</v>
      <v>2019</v>
      <v>2019</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US Census	Cia	</v>
      <v xml:space="preserve">		</v>
      <v xml:space="preserve">https://www.census.gov/popest/data/national/totals/2015/files/NST-EST2015-alldata.csv	https://www.cia.gov/library/publications/the-world-factbook/geos/rq.html?Transportation	</v>
      <v xml:space="preserve">		</v>
    </spb>
    <spb s="0">
      <v xml:space="preserve">Wikipedia	US Census	Wikipedia	Sec	</v>
      <v xml:space="preserve">CC-BY-SA		CC-BY-SA		</v>
      <v xml:space="preserve">http://en.wikipedia.org/wiki/Puerto_Rico	https://www.census.gov/popest/data/national/totals/2015/files/NST-EST2015-alldata.csv	https://en.wikipedia.org/wiki/Puerto_Rico	https://www.sec.gov/cgi-bin/browse-edgar?action=getcompany&amp;CIK=0001845849	</v>
      <v xml:space="preserve">http://creativecommons.org/licenses/by-sa/3.0/		http://creativecommons.org/licenses/by-sa/3.0/		</v>
    </spb>
    <spb s="0">
      <v xml:space="preserve">Wikipedia	</v>
      <v xml:space="preserve">CC-BY-SA	</v>
      <v xml:space="preserve">http://en.wikipedia.org/wiki/Puerto_Rico	</v>
      <v xml:space="preserve">http://creativecommons.org/licenses/by-sa/3.0/	</v>
    </spb>
    <spb s="0">
      <v xml:space="preserve">Wikipedia	US Census	Cia	Sec	</v>
      <v xml:space="preserve">CC-BY-SA				</v>
      <v xml:space="preserve">http://en.wikipedia.org/wiki/Puerto_Rico	https://www.census.gov/popest/data/national/totals/2015/files/NST-EST2015-alldata.csv	https://www.cia.gov/library/publications/the-world-factbook/geos/rq.html?Transportation	https://www.sec.gov/cgi-bin/browse-edgar?action=getcompany&amp;CIK=0001845849	</v>
      <v xml:space="preserve">http://creativecommons.org/licenses/by-sa/3.0/				</v>
    </spb>
    <spb s="0">
      <v xml:space="preserve">US Census	</v>
      <v xml:space="preserve">	</v>
      <v xml:space="preserve">https://www.census.gov/popest/data/national/totals/2015/files/NST-EST2015-alldata.csv	</v>
      <v xml:space="preserve">	</v>
    </spb>
    <spb s="141">
      <v>1494</v>
      <v>1495</v>
      <v>1496</v>
      <v>4</v>
      <v>48</v>
      <v>1496</v>
      <v>1497</v>
      <v>1497</v>
      <v>1497</v>
      <v>1498</v>
      <v>10</v>
      <v>1499</v>
      <v>11</v>
      <v>1497</v>
      <v>13</v>
      <v>1499</v>
      <v>1499</v>
      <v>1498</v>
      <v>1499</v>
      <v>15</v>
      <v>17</v>
      <v>1499</v>
      <v>1499</v>
      <v>18</v>
    </spb>
    <spb s="2">
      <v>79</v>
      <v>Name</v>
      <v>LearnMoreOnLink</v>
    </spb>
    <spb s="142">
      <v>2019</v>
      <v>square km</v>
      <v>per thousand (2018)</v>
      <v>2019</v>
      <v>2018</v>
      <v>2019</v>
      <v>years (2018)</v>
      <v>2019</v>
      <v>2016</v>
      <v>2019</v>
      <v>2016</v>
      <v>1995</v>
      <v>deaths per 100,000 (2017)</v>
      <v>2016</v>
      <v>2016</v>
      <v>2019</v>
    </spb>
    <spb s="0">
      <v xml:space="preserve">Wikipedia	</v>
      <v xml:space="preserve">Public domain	</v>
      <v xml:space="preserve">http://en.wikipedia.org/wiki/Puerto_Rico	</v>
      <v xml:space="preserve">http://en.wikipedia.org/wiki/Public_domain	</v>
    </spb>
    <spb s="0">
      <v xml:space="preserve">Wikipedia	</v>
      <v xml:space="preserve">CC-BY-SA	</v>
      <v xml:space="preserve">http://en.wikipedia.org/wiki/United_States_Virgin_Islands	</v>
      <v xml:space="preserve">http://creativecommons.org/licenses/by-sa/3.0/	</v>
    </spb>
    <spb s="0">
      <v xml:space="preserve">Wikipedia	Cia	</v>
      <v xml:space="preserve">CC-BY-SA		</v>
      <v xml:space="preserve">http://en.wikipedia.org/wiki/United_States_Virgin_Islands	https://www.cia.gov/library/publications/the-world-factbook/geos/vq.html?Transportation	</v>
      <v xml:space="preserve">http://creativecommons.org/licenses/by-sa/3.0/		</v>
    </spb>
    <spb s="105">
      <v>1504</v>
      <v>1504</v>
      <v>1504</v>
      <v>1504</v>
      <v>1504</v>
      <v>1504</v>
      <v>1504</v>
      <v>1505</v>
      <v>1504</v>
      <v>1505</v>
    </spb>
    <spb s="22">
      <v>1993</v>
      <v>square km</v>
      <v>2021</v>
    </spb>
    <spb s="0">
      <v xml:space="preserve">Wikipedia	</v>
      <v xml:space="preserve">Public domain	</v>
      <v xml:space="preserve">http://en.wikipedia.org/wiki/United_States_Virgin_Islands	</v>
      <v xml:space="preserve">http://en.wikipedia.org/wiki/Public_domain	</v>
    </spb>
    <spb s="0">
      <v xml:space="preserve">Wikipedia	Cia	</v>
      <v xml:space="preserve">CC-BY-SA		</v>
      <v xml:space="preserve">http://en.wikipedia.org/wiki/Northern_Mariana_Islands	https://www.cia.gov/library/publications/the-world-factbook/geos/cq.html?Transportation	</v>
      <v xml:space="preserve">http://creativecommons.org/licenses/by-sa/3.0/		</v>
    </spb>
    <spb s="0">
      <v xml:space="preserve">Wikipedia	Wikipedia	Cia	</v>
      <v xml:space="preserve">CC-BY-SA	CC-BY-SA		</v>
      <v xml:space="preserve">http://en.wikipedia.org/wiki/Northern_Mariana_Islands	http://es.wikipedia.org/wiki/Islas_Marianas_del_Norte	https://www.cia.gov/library/publications/the-world-factbook/geos/cq.html?Transportation	</v>
      <v xml:space="preserve">http://creativecommons.org/licenses/by-sa/3.0/	http://creativecommons.org/licenses/by-sa/3.0/		</v>
    </spb>
    <spb s="0">
      <v xml:space="preserve">Wikipedia	Wikipedia	</v>
      <v xml:space="preserve">CC-BY-SA	CC-BY-SA	</v>
      <v xml:space="preserve">http://en.wikipedia.org/wiki/Northern_Mariana_Islands	https://en.wikipedia.org/wiki/Northern_Mariana_Islands	</v>
      <v xml:space="preserve">http://creativecommons.org/licenses/by-sa/3.0/	http://creativecommons.org/licenses/by-sa/3.0/	</v>
    </spb>
    <spb s="0">
      <v xml:space="preserve">Wikipedia	</v>
      <v xml:space="preserve">CC-BY-SA	</v>
      <v xml:space="preserve">http://en.wikipedia.org/wiki/Northern_Mariana_Islands	</v>
      <v xml:space="preserve">http://creativecommons.org/licenses/by-sa/3.0/	</v>
    </spb>
    <spb s="0">
      <v xml:space="preserve">Wikipedia	Wikidata	</v>
      <v xml:space="preserve">CC-BY-SA		</v>
      <v xml:space="preserve">http://en.wikipedia.org/wiki/Northern_Mariana_Islands	https://www.wikidata.org/wiki/Q5154226	</v>
      <v xml:space="preserve">http://creativecommons.org/licenses/by-sa/3.0/		</v>
    </spb>
    <spb s="0">
      <v xml:space="preserve">Cia	</v>
      <v xml:space="preserve">	</v>
      <v xml:space="preserve">https://www.cia.gov/library/publications/the-world-factbook/geos/cq.html?Transportation	</v>
      <v xml:space="preserve">	</v>
    </spb>
    <spb s="143">
      <v>1509</v>
      <v>1510</v>
      <v>1511</v>
      <v>48</v>
      <v>1511</v>
      <v>1512</v>
      <v>1512</v>
      <v>1512</v>
      <v>1509</v>
      <v>1513</v>
      <v>13</v>
      <v>1514</v>
      <v>1509</v>
      <v>1514</v>
      <v>15</v>
    </spb>
    <spb s="2">
      <v>80</v>
      <v>Name</v>
      <v>LearnMoreOnLink</v>
    </spb>
    <spb s="144">
      <v>2018</v>
      <v>square km</v>
      <v>2019</v>
      <v>2019</v>
      <v>2016</v>
      <v>2016</v>
      <v>1999</v>
    </spb>
    <spb s="0">
      <v xml:space="preserve">Wikipedia	</v>
      <v xml:space="preserve">CC0	</v>
      <v xml:space="preserve">http://en.wikipedia.org/wiki/Northern_Mariana_Islands	</v>
      <v xml:space="preserve">http://creativecommons.org/publicdomain/zero/1.0/deed.en	</v>
    </spb>
    <spb s="0">
      <v xml:space="preserve">Wikipedia	</v>
      <v xml:space="preserve">CC-BY-SA	</v>
      <v xml:space="preserve">http://en.wikipedia.org/wiki/United_States_Minor_Outlying_Islands	</v>
      <v xml:space="preserve">http://creativecommons.org/licenses/by-sa/3.0/	</v>
    </spb>
    <spb s="145">
      <v>1519</v>
      <v>1519</v>
      <v>1519</v>
      <v>1519</v>
      <v>1519</v>
      <v>1519</v>
      <v>1519</v>
      <v>1519</v>
    </spb>
    <spb s="2">
      <v>81</v>
      <v>Name</v>
      <v>LearnMoreOnLink</v>
    </spb>
    <spb s="146">
      <v>21</v>
      <v>22</v>
      <v>21</v>
    </spb>
    <spb s="11">
      <v>square km</v>
      <v>2000</v>
    </spb>
    <spb s="0">
      <v xml:space="preserve">Wikipedia	</v>
      <v xml:space="preserve">Public domain	</v>
      <v xml:space="preserve">http://en.wikipedia.org/wiki/United_States_Minor_Outlying_Islands	</v>
      <v xml:space="preserve">http://en.wikipedia.org/wiki/Public_domain	</v>
    </spb>
    <spb s="0">
      <v xml:space="preserve">Wikipedia	Cia	travel.state.gov	</v>
      <v xml:space="preserve">CC-BY-SA			</v>
      <v xml:space="preserve">http://en.wikipedia.org/wiki/Marshall_Islands	https://www.cia.gov/library/publications/the-world-factbook/geos/rm.html?Transportation	https://travel.state.gov/content/travel/en/international-travel/International-Travel-Country-Information-Pages/MarshallIslands.html	</v>
      <v xml:space="preserve">http://creativecommons.org/licenses/by-sa/3.0/			</v>
    </spb>
    <spb s="0">
      <v xml:space="preserve">Wikipedia	Cia	</v>
      <v xml:space="preserve">CC-BY-SA		</v>
      <v xml:space="preserve">http://es.wikipedia.org/wiki/Islas_Marshall	https://www.cia.gov/library/publications/the-world-factbook/geos/rm.html?Transportation	</v>
      <v xml:space="preserve">http://creativecommons.org/licenses/by-sa/3.0/		</v>
    </spb>
    <spb s="0">
      <v xml:space="preserve">Wikipedia	travel.state.gov	Sec	</v>
      <v xml:space="preserve">CC-BY-SA			</v>
      <v xml:space="preserve">http://en.wikipedia.org/wiki/Marshall_Islands	https://travel.state.gov/content/travel/en/international-travel/International-Travel-Country-Information-Pages/MarshallIslands.html	https://www.sec.gov/cgi-bin/browse-edgar?action=getcompany&amp;CIK=0001767623	</v>
      <v xml:space="preserve">http://creativecommons.org/licenses/by-sa/3.0/			</v>
    </spb>
    <spb s="0">
      <v xml:space="preserve">Wikipedia	</v>
      <v xml:space="preserve">CC-BY-SA	</v>
      <v xml:space="preserve">http://en.wikipedia.org/wiki/Marshall_Islands	</v>
      <v xml:space="preserve">http://creativecommons.org/licenses/by-sa/3.0/	</v>
    </spb>
    <spb s="0">
      <v xml:space="preserve">Wikipedia	Cia	</v>
      <v xml:space="preserve">CC-BY-SA		</v>
      <v xml:space="preserve">http://en.wikipedia.org/wiki/Marshall_Islands	https://www.cia.gov/library/publications/the-world-factbook/geos/rm.html?Transportation	</v>
      <v xml:space="preserve">http://creativecommons.org/licenses/by-sa/3.0/		</v>
    </spb>
    <spb s="0">
      <v xml:space="preserve">Wikipedia	Cia	Sec	Wikidata	</v>
      <v xml:space="preserve">CC-BY-SA				</v>
      <v xml:space="preserve">http://en.wikipedia.org/wiki/Marshall_Islands	https://www.cia.gov/library/publications/the-world-factbook/geos/rm.html?Transportation	https://www.sec.gov/cgi-bin/browse-edgar?action=getcompany&amp;CIK=0001767623	https://www.wikidata.org/wiki/Q709	</v>
      <v xml:space="preserve">http://creativecommons.org/licenses/by-sa/3.0/				</v>
    </spb>
    <spb s="0">
      <v xml:space="preserve">travel.state.gov	</v>
      <v xml:space="preserve">	</v>
      <v xml:space="preserve">https://travel.state.gov/content/travel/en/international-travel/International-Travel-Country-Information-Pages/MarshallIslands.html	</v>
      <v xml:space="preserve">	</v>
    </spb>
    <spb s="0">
      <v xml:space="preserve">Cia	</v>
      <v xml:space="preserve">	</v>
      <v xml:space="preserve">https://www.cia.gov/library/publications/the-world-factbook/geos/rm.html?Transportation	</v>
      <v xml:space="preserve">	</v>
    </spb>
    <spb s="0">
      <v xml:space="preserve">Wikipedia	Wikidata	</v>
      <v xml:space="preserve">CC-BY-SA		</v>
      <v xml:space="preserve">http://en.wikipedia.org/wiki/Marshall_Islands	https://www.wikidata.org/wiki/Q709	</v>
      <v xml:space="preserve">http://creativecommons.org/licenses/by-sa/3.0/		</v>
    </spb>
    <spb s="147">
      <v>1525</v>
      <v>1526</v>
      <v>1527</v>
      <v>4</v>
      <v>48</v>
      <v>1527</v>
      <v>1528</v>
      <v>1528</v>
      <v>1529</v>
      <v>1530</v>
      <v>1528</v>
      <v>1528</v>
      <v>1531</v>
      <v>10</v>
      <v>1525</v>
      <v>1532</v>
      <v>11</v>
      <v>1533</v>
      <v>1532</v>
      <v>12</v>
      <v>13</v>
      <v>1532</v>
      <v>1530</v>
      <v>1532</v>
      <v>15</v>
      <v>16</v>
      <v>1532</v>
      <v>1532</v>
      <v>1532</v>
      <v>1532</v>
    </spb>
    <spb s="2">
      <v>82</v>
      <v>Name</v>
      <v>LearnMoreOnLink</v>
    </spb>
    <spb s="148">
      <v>2018</v>
      <v>square km</v>
      <v>per thousand (2011)</v>
      <v>2019</v>
      <v>2011</v>
      <v>per liter (2014)</v>
      <v>2019</v>
      <v>years (2000)</v>
      <v>2018</v>
      <v>per thousand (2018)</v>
      <v>2019</v>
      <v>2016</v>
      <v>2016</v>
      <v>2012</v>
      <v>kilotons per year (2016)</v>
      <v>2007</v>
      <v>2015</v>
      <v>2016</v>
      <v>2012</v>
    </spb>
    <spb s="0">
      <v xml:space="preserve">Wikipedia	</v>
      <v xml:space="preserve">Public domain	</v>
      <v xml:space="preserve">http://en.wikipedia.org/wiki/Marshall_Islands	</v>
      <v xml:space="preserve">http://en.wikipedia.org/wiki/Public_domain	</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Wikipedia	Cia	</v>
      <v xml:space="preserve">CC-BY-SA	CC-BY-SA		</v>
      <v xml:space="preserve">http://es.wikipedia.org/wiki/Mauritania	http://fr.wikipedia.org/wiki/Mauritanie	https://www.cia.gov/library/publications/the-world-factbook/geos/mr.html?Transportation	</v>
      <v xml:space="preserve">http://creativecommons.org/licenses/by-sa/3.0/	http://creativecommons.org/licenses/by-sa/3.0/		</v>
    </spb>
    <spb s="0">
      <v xml:space="preserve">Wikipedia	Wikipedia	travel.state.gov	</v>
      <v xml:space="preserve">CC-BY-SA	CC-BY-SA		</v>
      <v xml:space="preserve">http://en.wikipedia.org/wiki/Mauritania	https://en.wikipedia.org/wiki/Mauritania	https://travel.state.gov/content/travel/en/international-travel/International-Travel-Country-Information-Pages/Mauritania.html	</v>
      <v xml:space="preserve">http://creativecommons.org/licenses/by-sa/3.0/	http://creativecommons.org/licenses/by-sa/3.0/		</v>
    </spb>
    <spb s="0">
      <v xml:space="preserve">Wikipedia	</v>
      <v xml:space="preserve">CC-BY-SA	</v>
      <v xml:space="preserve">http://en.wikipedia.org/wiki/Mauritania	</v>
      <v xml:space="preserve">http://creativecommons.org/licenses/by-sa/3.0/	</v>
    </spb>
    <spb s="0">
      <v xml:space="preserve">Wikipedia	Cia	</v>
      <v xml:space="preserve">CC-BY-SA		</v>
      <v xml:space="preserve">http://en.wikipedia.org/wiki/Mauritania	https://www.cia.gov/library/publications/the-world-factbook/geos/mr.html?Transportation	</v>
      <v xml:space="preserve">http://creativecommons.org/licenses/by-sa/3.0/		</v>
    </spb>
    <spb s="0">
      <v xml:space="preserve">Wikipedia	Wikipedia	Cia	</v>
      <v xml:space="preserve">CC-BY-SA	CC-BY-SA		</v>
      <v xml:space="preserve">http://en.wikipedia.org/wiki/Mauritania	http://fr.wikipedia.org/wiki/Mauritanie	https://www.cia.gov/library/publications/the-world-factbook/geos/mr.html?Transportation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https://travel.state.gov/content/travel/en/international-travel/International-Travel-Country-Information-Pages/Mauritania.html	</v>
      <v xml:space="preserve">	</v>
    </spb>
    <spb s="0">
      <v xml:space="preserve">Cia	</v>
      <v xml:space="preserve">	</v>
      <v xml:space="preserve">https://www.cia.gov/library/publications/the-world-factbook/geos/mr.html?Transportation	</v>
      <v xml:space="preserve">	</v>
    </spb>
    <spb s="64">
      <v>0</v>
      <v>1538</v>
      <v>1539</v>
      <v>1540</v>
      <v>4</v>
      <v>48</v>
      <v>1540</v>
      <v>1541</v>
      <v>1541</v>
      <v>1542</v>
      <v>1543</v>
      <v>1541</v>
      <v>1541</v>
      <v>1544</v>
      <v>1545</v>
      <v>10</v>
      <v>1538</v>
      <v>1545</v>
      <v>11</v>
      <v>1541</v>
      <v>12</v>
      <v>13</v>
      <v>14</v>
      <v>1545</v>
      <v>1545</v>
      <v>1543</v>
      <v>1545</v>
      <v>15</v>
      <v>16</v>
      <v>17</v>
      <v>1545</v>
      <v>1545</v>
      <v>1545</v>
      <v>1545</v>
      <v>1545</v>
      <v>1545</v>
      <v>1545</v>
      <v>1545</v>
      <v>1545</v>
      <v>1545</v>
      <v>18</v>
    </spb>
    <spb s="65">
      <v>2019</v>
      <v>2019</v>
      <v>square km</v>
      <v>per thousand (2018)</v>
      <v>2019</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v>
      <v xml:space="preserve">Public domain	</v>
      <v xml:space="preserve">http://en.wikipedia.org/wiki/Mauritania	</v>
      <v xml:space="preserve">http://en.wikipedia.org/wiki/Public_domain	</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Wikipedia	Wikipedia	Cia	</v>
      <v xml:space="preserve">CC-BY-SA	CC-BY-SA	CC-BY-SA		</v>
      <v xml:space="preserve">http://en.wikipedia.org/wiki/Mauritius	http://es.wikipedia.org/wiki/Mauricio	http://fr.wikipedia.org/wiki/Maurice_(pays)	https://www.cia.gov/library/publications/the-world-factbook/geos/mp.html?Transportation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http://en.wikipedia.org/wiki/Mauritius	https://www.cia.gov/library/publications/the-world-factbook/geos/mp.html?Transportation	https://en.wikipedia.org/wiki/Mauritius	https://travel.state.gov/content/travel/en/international-travel/International-Travel-Country-Information-Pages/Mauritius.html	https://www.sec.gov/cgi-bin/browse-edgar?action=getcompany&amp;CIK=0001868537	</v>
      <v xml:space="preserve">http://creativecommons.org/licenses/by-sa/3.0/		http://creativecommons.org/licenses/by-sa/3.0/			</v>
    </spb>
    <spb s="0">
      <v xml:space="preserve">Wikipedia	</v>
      <v xml:space="preserve">CC-BY-SA	</v>
      <v xml:space="preserve">http://en.wikipedia.org/wiki/Mauritius	</v>
      <v xml:space="preserve">http://creativecommons.org/licenses/by-sa/3.0/	</v>
    </spb>
    <spb s="0">
      <v xml:space="preserve">Wikipedia	Cia	</v>
      <v xml:space="preserve">CC-BY-SA		</v>
      <v xml:space="preserve">http://en.wikipedia.org/wiki/Mauritius	https://www.cia.gov/library/publications/the-world-factbook/geos/mp.html?Transportation	</v>
      <v xml:space="preserve">http://creativecommons.org/licenses/by-sa/3.0/		</v>
    </spb>
    <spb s="0">
      <v xml:space="preserve">Wikipedia	Wikipedia	Cia	travel.state.gov	Sec	</v>
      <v xml:space="preserve">CC-BY-SA	CC-BY-SA				</v>
      <v xml:space="preserve">http://en.wikipedia.org/wiki/Mauritius	http://fr.wikipedia.org/wiki/Maurice_(pays)	https://www.cia.gov/library/publications/the-world-factbook/geos/mp.html?Transportation	https://travel.state.gov/content/travel/en/international-travel/International-Travel-Country-Information-Pages/Mauritius.html	https://www.sec.gov/cgi-bin/browse-edgar?action=getcompany&amp;CIK=0001868537	</v>
      <v xml:space="preserve">http://creativecommons.org/licenses/by-sa/3.0/	http://creativecommons.org/licenses/by-sa/3.0/				</v>
    </spb>
    <spb s="0">
      <v xml:space="preserve">travel.state.gov	</v>
      <v xml:space="preserve">	</v>
      <v xml:space="preserve">https://travel.state.gov/content/travel/en/international-travel/International-Travel-Country-Information-Pages/Mauritius.html	</v>
      <v xml:space="preserve">	</v>
    </spb>
    <spb s="0">
      <v xml:space="preserve">Cia	</v>
      <v xml:space="preserve">	</v>
      <v xml:space="preserve">https://www.cia.gov/library/publications/the-world-factbook/geos/mp.html?Transportation	</v>
      <v xml:space="preserve">	</v>
    </spb>
    <spb s="14">
      <v>0</v>
      <v>1549</v>
      <v>1550</v>
      <v>1551</v>
      <v>4</v>
      <v>48</v>
      <v>1551</v>
      <v>1552</v>
      <v>1552</v>
      <v>1553</v>
      <v>1554</v>
      <v>1552</v>
      <v>1552</v>
      <v>1555</v>
      <v>1556</v>
      <v>10</v>
      <v>1549</v>
      <v>1556</v>
      <v>11</v>
      <v>1552</v>
      <v>1556</v>
      <v>12</v>
      <v>13</v>
      <v>14</v>
      <v>1556</v>
      <v>1556</v>
      <v>1554</v>
      <v>1556</v>
      <v>15</v>
      <v>16</v>
      <v>17</v>
      <v>54</v>
      <v>1556</v>
      <v>1549</v>
      <v>1556</v>
      <v>1556</v>
      <v>1556</v>
      <v>1556</v>
      <v>1556</v>
      <v>1556</v>
      <v>1556</v>
      <v>1556</v>
      <v>1556</v>
      <v>1556</v>
      <v>18</v>
    </spb>
    <spb s="15">
      <v>2019</v>
      <v>2019</v>
      <v>square km</v>
      <v>per thousand (2018)</v>
      <v>2019</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http://en.wikipedia.org/wiki/Mauritius	</v>
      <v xml:space="preserve">http://en.wikipedia.org/wiki/Public_domain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Tasteatlas	</v>
      <v xml:space="preserve">CC-BY-SA			CC-BY-SA				</v>
      <v xml:space="preserve">http://en.wikipedia.org/wiki/Mexico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https://www.sec.gov/cgi-bin/browse-edgar?action=getcompany&amp;CIK=0001881015	https://www.tasteatlas.com/mexico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http://www.beta.inegi.org.mx/contenidos/proyectos/ccpv/2010/tabulados/basico/01_02B_ESTATAL.xls	https://travel.state.gov/content/travel/en/international-travel/International-Travel-Country-Information-Pages/Mexico.html	https://www.sec.gov/cgi-bin/browse-edgar?action=getcompany&amp;CIK=0001881015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25">
      <v>0</v>
      <v>1560</v>
      <v>1561</v>
      <v>1562</v>
      <v>4</v>
      <v>1563</v>
      <v>1562</v>
      <v>1563</v>
      <v>1563</v>
      <v>1564</v>
      <v>1565</v>
      <v>1563</v>
      <v>1563</v>
      <v>1566</v>
      <v>10</v>
      <v>1560</v>
      <v>1566</v>
      <v>11</v>
      <v>1567</v>
      <v>1566</v>
      <v>12</v>
      <v>13</v>
      <v>14</v>
      <v>1566</v>
      <v>1566</v>
      <v>1565</v>
      <v>1566</v>
      <v>15</v>
      <v>16</v>
      <v>17</v>
      <v>54</v>
      <v>1566</v>
      <v>1560</v>
      <v>1566</v>
      <v>1566</v>
      <v>1566</v>
      <v>1566</v>
      <v>1566</v>
      <v>1566</v>
      <v>1566</v>
      <v>1566</v>
      <v>1566</v>
      <v>1566</v>
      <v>18</v>
    </spb>
    <spb s="2">
      <v>83</v>
      <v>Name</v>
      <v>LearnMoreOnLink</v>
    </spb>
    <spb s="15">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v>
      <v xml:space="preserve">Public domain	</v>
      <v xml:space="preserve">http://en.wikipedia.org/wiki/Mexico	</v>
      <v xml:space="preserve">http://en.wikipedia.org/wiki/Public_domain	</v>
    </spb>
    <spb s="0">
      <v xml:space="preserve">Wikipedia	Cia	travel.state.gov	</v>
      <v xml:space="preserve">CC-BY-SA			</v>
      <v xml:space="preserve">http://en.wikipedia.org/wiki/Federated_States_of_Micronesia	https://www.cia.gov/library/publications/the-world-factbook/geos/fm.html?Transportation	https://travel.state.gov/content/travel/en/international-travel/International-Travel-Country-Information-Pages/Micronesia.html	</v>
      <v xml:space="preserve">http://creativecommons.org/licenses/by-sa/3.0/			</v>
    </spb>
    <spb s="0">
      <v xml:space="preserve">Wikipedia	Wikipedia	Cia	</v>
      <v xml:space="preserve">CC-BY-SA	CC-BY-SA		</v>
      <v xml:space="preserve">http://en.wikipedia.org/wiki/Federated_States_of_Micronesia	http://es.wikipedia.org/wiki/Estados_Federados_de_Micronesia	https://www.cia.gov/library/publications/the-world-factbook/geos/fm.html?Transportation	</v>
      <v xml:space="preserve">http://creativecommons.org/licenses/by-sa/3.0/	http://creativecommons.org/licenses/by-sa/3.0/		</v>
    </spb>
    <spb s="0">
      <v xml:space="preserve">Wikipedia	Wikipedia	</v>
      <v xml:space="preserve">CC-BY-SA	CC-BY-SA	</v>
      <v xml:space="preserve">http://en.wikipedia.org/wiki/Federated_States_of_Micronesia	https://en.wikipedia.org/wiki/Federated_States_of_Micronesia	</v>
      <v xml:space="preserve">http://creativecommons.org/licenses/by-sa/3.0/	http://creativecommons.org/licenses/by-sa/3.0/	</v>
    </spb>
    <spb s="0">
      <v xml:space="preserve">Wikipedia	</v>
      <v xml:space="preserve">CC-BY-SA	</v>
      <v xml:space="preserve">http://en.wikipedia.org/wiki/Federated_States_of_Micronesia	</v>
      <v xml:space="preserve">http://creativecommons.org/licenses/by-sa/3.0/	</v>
    </spb>
    <spb s="0">
      <v xml:space="preserve">Wikipedia	Cia	</v>
      <v xml:space="preserve">CC-BY-SA		</v>
      <v xml:space="preserve">http://en.wikipedia.org/wiki/Federated_States_of_Micronesia	https://www.cia.gov/library/publications/the-world-factbook/geos/fm.html?Transportation	</v>
      <v xml:space="preserve">http://creativecommons.org/licenses/by-sa/3.0/		</v>
    </spb>
    <spb s="0">
      <v xml:space="preserve">Wikipedia	Cia	Wikidata	</v>
      <v xml:space="preserve">CC-BY-SA			</v>
      <v xml:space="preserve">http://en.wikipedia.org/wiki/Federated_States_of_Micronesia	https://www.cia.gov/library/publications/the-world-factbook/geos/fm.html?Transportation	https://www.wikidata.org/wiki/Q702	</v>
      <v xml:space="preserve">http://creativecommons.org/licenses/by-sa/3.0/			</v>
    </spb>
    <spb s="0">
      <v xml:space="preserve">Cia	</v>
      <v xml:space="preserve">	</v>
      <v xml:space="preserve">https://www.cia.gov/library/publications/the-world-factbook/geos/fm.html?Transportation	</v>
      <v xml:space="preserve">	</v>
    </spb>
    <spb s="0">
      <v xml:space="preserve">Wikipedia	Wikidata	</v>
      <v xml:space="preserve">CC-BY-SA		</v>
      <v xml:space="preserve">http://en.wikipedia.org/wiki/Federated_States_of_Micronesia	https://www.wikidata.org/wiki/Q702	</v>
      <v xml:space="preserve">http://creativecommons.org/licenses/by-sa/3.0/		</v>
    </spb>
    <spb s="149">
      <v>0</v>
      <v>1572</v>
      <v>1573</v>
      <v>1574</v>
      <v>4</v>
      <v>48</v>
      <v>1574</v>
      <v>1575</v>
      <v>1575</v>
      <v>1576</v>
      <v>1577</v>
      <v>1575</v>
      <v>1578</v>
      <v>10</v>
      <v>1578</v>
      <v>11</v>
      <v>1579</v>
      <v>1578</v>
      <v>12</v>
      <v>13</v>
      <v>1578</v>
      <v>1577</v>
      <v>1578</v>
      <v>15</v>
      <v>16</v>
      <v>17</v>
      <v>1578</v>
      <v>1578</v>
      <v>1578</v>
      <v>1578</v>
      <v>1578</v>
      <v>1578</v>
      <v>1578</v>
      <v>1578</v>
      <v>1578</v>
      <v>1578</v>
    </spb>
    <spb s="2">
      <v>84</v>
      <v>Name</v>
      <v>LearnMoreOnLink</v>
    </spb>
    <spb s="150">
      <v>2017</v>
      <v>2018</v>
      <v>square km</v>
      <v>per thousand (2018)</v>
      <v>2019</v>
      <v>2017</v>
      <v>2018</v>
      <v>2019</v>
      <v>years (2018)</v>
      <v>2018</v>
      <v>per thousand (2018)</v>
      <v>2019</v>
      <v>2016</v>
      <v>2016</v>
      <v>2010</v>
      <v>kilotons per year (2016)</v>
      <v>deaths per 100,000 (2017)</v>
      <v>2013</v>
      <v>2013</v>
      <v>2013</v>
      <v>2013</v>
      <v>2013</v>
      <v>2015</v>
      <v>2013</v>
      <v>2013</v>
      <v>2015</v>
      <v>2000</v>
    </spb>
    <spb s="0">
      <v xml:space="preserve">Wikipedia	</v>
      <v xml:space="preserve">Public domain	</v>
      <v xml:space="preserve">http://en.wikipedia.org/wiki/Federated_States_of_Micronesia	</v>
      <v xml:space="preserve">http://en.wikipedia.org/wiki/Public_domain	</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Wikipedia	Cia	</v>
      <v xml:space="preserve">CC-BY-SA	CC-BY-SA		</v>
      <v xml:space="preserve">http://es.wikipedia.org/wiki/Moldavia	http://fr.wikipedia.org/wiki/Moldavie	https://www.cia.gov/library/publications/the-world-factbook/geos/md.html?Transportation	</v>
      <v xml:space="preserve">http://creativecommons.org/licenses/by-sa/3.0/	http://creativecommons.org/licenses/by-sa/3.0/		</v>
    </spb>
    <spb s="0">
      <v xml:space="preserve">Wikipedia	Wikipedia	travel.state.gov	</v>
      <v xml:space="preserve">CC-BY-SA	CC-BY-SA		</v>
      <v xml:space="preserve">http://en.wikipedia.org/wiki/Moldova	https://en.wikipedia.org/wiki/Moldova	https://travel.state.gov/content/travel/en/international-travel/International-Travel-Country-Information-Pages/Moldova.html	</v>
      <v xml:space="preserve">http://creativecommons.org/licenses/by-sa/3.0/	http://creativecommons.org/licenses/by-sa/3.0/		</v>
    </spb>
    <spb s="0">
      <v xml:space="preserve">Wikipedia	</v>
      <v xml:space="preserve">CC-BY-SA	</v>
      <v xml:space="preserve">http://en.wikipedia.org/wiki/Moldova	</v>
      <v xml:space="preserve">http://creativecommons.org/licenses/by-sa/3.0/	</v>
    </spb>
    <spb s="0">
      <v xml:space="preserve">Wikipedia	Cia	</v>
      <v xml:space="preserve">CC-BY-SA		</v>
      <v xml:space="preserve">http://en.wikipedia.org/wiki/Moldova	https://www.cia.gov/library/publications/the-world-factbook/geos/md.html?Transportation	</v>
      <v xml:space="preserve">http://creativecommons.org/licenses/by-sa/3.0/		</v>
    </spb>
    <spb s="0">
      <v xml:space="preserve">Wikipedia	Wikipedia	Cia	travel.state.gov	</v>
      <v xml:space="preserve">CC-BY-SA	CC-BY-SA			</v>
      <v xml:space="preserve">http://en.wikipedia.org/wiki/Moldova	http://fr.wikipedia.org/wiki/Moldavie	https://www.cia.gov/library/publications/the-world-factbook/geos/md.html?Transportation	https://travel.state.gov/content/travel/en/international-travel/International-Travel-Country-Information-Pages/Moldova.html	</v>
      <v xml:space="preserve">http://creativecommons.org/licenses/by-sa/3.0/	http://creativecommons.org/licenses/by-sa/3.0/			</v>
    </spb>
    <spb s="0">
      <v xml:space="preserve">Cia	</v>
      <v xml:space="preserve">	</v>
      <v xml:space="preserve">https://www.cia.gov/library/publications/the-world-factbook/geos/md.html?Transportation	</v>
      <v xml:space="preserve">	</v>
    </spb>
    <spb s="12">
      <v>0</v>
      <v>1584</v>
      <v>1585</v>
      <v>1586</v>
      <v>4</v>
      <v>48</v>
      <v>1586</v>
      <v>1587</v>
      <v>1587</v>
      <v>1588</v>
      <v>1589</v>
      <v>1587</v>
      <v>1587</v>
      <v>1590</v>
      <v>10</v>
      <v>1584</v>
      <v>1590</v>
      <v>11</v>
      <v>1587</v>
      <v>1590</v>
      <v>12</v>
      <v>13</v>
      <v>14</v>
      <v>1590</v>
      <v>1590</v>
      <v>1589</v>
      <v>1590</v>
      <v>15</v>
      <v>16</v>
      <v>17</v>
      <v>54</v>
      <v>1590</v>
      <v>1590</v>
      <v>1590</v>
      <v>1590</v>
      <v>1590</v>
      <v>1590</v>
      <v>1590</v>
      <v>1590</v>
      <v>1590</v>
      <v>1590</v>
      <v>1590</v>
      <v>18</v>
    </spb>
    <spb s="0">
      <v xml:space="preserve">Wikipedia	</v>
      <v xml:space="preserve">Public domain	</v>
      <v xml:space="preserve">http://en.wikipedia.org/wiki/Moldova	</v>
      <v xml:space="preserve">http://en.wikipedia.org/wiki/Public_domain	</v>
    </spb>
    <spb s="0">
      <v xml:space="preserve">Wikipedia	Cia	</v>
      <v xml:space="preserve">CC-BY-SA		</v>
      <v xml:space="preserve">http://en.wikipedia.org/wiki/Monaco	https://www.cia.gov/library/publications/the-world-factbook/geos/mn.html?Transportation	</v>
      <v xml:space="preserve">http://creativecommons.org/licenses/by-sa/3.0/		</v>
    </spb>
    <spb s="0">
      <v xml:space="preserve">Wikipedia	</v>
      <v xml:space="preserve">CC-BY-SA	</v>
      <v xml:space="preserve">http://en.wikipedia.org/wiki/Monaco	</v>
      <v xml:space="preserve">http://creativecommons.org/licenses/by-sa/3.0/	</v>
    </spb>
    <spb s="0">
      <v xml:space="preserve">Wikipedia	Cia	Wikipedia	Sec	</v>
      <v xml:space="preserve">CC-BY-SA		CC-BY-SA		</v>
      <v xml:space="preserve">http://en.wikipedia.org/wiki/Monaco	https://www.cia.gov/library/publications/the-world-factbook/geos/mn.html?Transportation	https://en.wikipedia.org/wiki/Monaco	https://www.sec.gov/cgi-bin/browse-edgar?action=getcompany&amp;CIK=0001803593	</v>
      <v xml:space="preserve">http://creativecommons.org/licenses/by-sa/3.0/		http://creativecommons.org/licenses/by-sa/3.0/		</v>
    </spb>
    <spb s="0">
      <v xml:space="preserve">Wikipedia	Wikipedia	</v>
      <v xml:space="preserve">CC-BY-SA	CC-BY-SA	</v>
      <v xml:space="preserve">http://en.wikipedia.org/wiki/Monaco	http://ja.wikipedia.org/wiki/モナコの行政区画	</v>
      <v xml:space="preserve">http://creativecommons.org/licenses/by-sa/3.0/	http://creativecommons.org/licenses/by-sa/3.0/	</v>
    </spb>
    <spb s="0">
      <v xml:space="preserve">Cia	</v>
      <v xml:space="preserve">	</v>
      <v xml:space="preserve">https://www.cia.gov/library/publications/the-world-factbook/geos/mn.html?Transportation	</v>
      <v xml:space="preserve">	</v>
    </spb>
    <spb s="151">
      <v>1593</v>
      <v>1594</v>
      <v>1595</v>
      <v>4</v>
      <v>48</v>
      <v>1595</v>
      <v>1594</v>
      <v>1594</v>
      <v>1593</v>
      <v>1594</v>
      <v>1594</v>
      <v>1594</v>
      <v>1593</v>
      <v>1596</v>
      <v>12</v>
      <v>13</v>
      <v>1594</v>
      <v>15</v>
      <v>1597</v>
    </spb>
    <spb s="2">
      <v>85</v>
      <v>Name</v>
      <v>LearnMoreOnLink</v>
    </spb>
    <spb s="152">
      <v>2018</v>
      <v>square km</v>
      <v>per thousand (2018)</v>
      <v>2019</v>
      <v>per liter (2014)</v>
      <v>per thousand (2018)</v>
      <v>2019</v>
      <v>2014</v>
      <v>2015</v>
    </spb>
    <spb s="0">
      <v xml:space="preserve">Wikipedia	</v>
      <v xml:space="preserve">Public domain	</v>
      <v xml:space="preserve">http://en.wikipedia.org/wiki/Monaco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12">
      <v>0</v>
      <v>1602</v>
      <v>1603</v>
      <v>1604</v>
      <v>4</v>
      <v>48</v>
      <v>1604</v>
      <v>1605</v>
      <v>1605</v>
      <v>1602</v>
      <v>1606</v>
      <v>1605</v>
      <v>1605</v>
      <v>1607</v>
      <v>10</v>
      <v>1602</v>
      <v>1607</v>
      <v>11</v>
      <v>1605</v>
      <v>1607</v>
      <v>12</v>
      <v>13</v>
      <v>14</v>
      <v>1607</v>
      <v>1607</v>
      <v>1606</v>
      <v>1607</v>
      <v>15</v>
      <v>16</v>
      <v>17</v>
      <v>54</v>
      <v>1607</v>
      <v>1607</v>
      <v>1607</v>
      <v>1607</v>
      <v>1607</v>
      <v>1607</v>
      <v>1607</v>
      <v>1607</v>
      <v>1607</v>
      <v>1607</v>
      <v>1607</v>
      <v>18</v>
    </spb>
    <spb s="0">
      <v xml:space="preserve">Wikipedia	</v>
      <v xml:space="preserve">Public domain	</v>
      <v xml:space="preserve">http://en.wikipedia.org/wiki/Mongolia	</v>
      <v xml:space="preserve">http://en.wikipedia.org/wiki/Public_domain	</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153">
      <v>0</v>
      <v>1610</v>
      <v>1611</v>
      <v>1612</v>
      <v>4</v>
      <v>48</v>
      <v>1612</v>
      <v>1613</v>
      <v>1613</v>
      <v>1614</v>
      <v>1610</v>
      <v>1613</v>
      <v>1613</v>
      <v>1615</v>
      <v>1616</v>
      <v>10</v>
      <v>1610</v>
      <v>1616</v>
      <v>11</v>
      <v>1613</v>
      <v>12</v>
      <v>13</v>
      <v>14</v>
      <v>1616</v>
      <v>1616</v>
      <v>1610</v>
      <v>1616</v>
      <v>15</v>
      <v>16</v>
      <v>17</v>
      <v>54</v>
      <v>1616</v>
      <v>1610</v>
      <v>1616</v>
      <v>1616</v>
      <v>1616</v>
      <v>1616</v>
      <v>1616</v>
      <v>1616</v>
      <v>1616</v>
      <v>1616</v>
      <v>1616</v>
      <v>1616</v>
      <v>18</v>
    </spb>
    <spb s="88">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v>
      <v xml:space="preserve">Public domain	</v>
      <v xml:space="preserve">http://en.wikipedia.org/wiki/Montenegro	</v>
      <v xml:space="preserve">http://en.wikipedia.org/wiki/Public_domain	</v>
    </spb>
    <spb s="0">
      <v xml:space="preserve">Wikipedia	Wikipedia	travel.state.gov	</v>
      <v xml:space="preserve">CC-BY-SA	CC-BY-SA		</v>
      <v xml:space="preserve">http://en.wikipedia.org/wiki/Montserrat	https://en.wikipedia.org/wiki/Montserrat	https://travel.state.gov/content/travel/en/international-travel/International-Travel-Country-Information-Pages/Montserrat.html	</v>
      <v xml:space="preserve">http://creativecommons.org/licenses/by-sa/3.0/	http://creativecommons.org/licenses/by-sa/3.0/		</v>
    </spb>
    <spb s="0">
      <v xml:space="preserve">Wikipedia	Wikipedia	Wikipedia	Cia	</v>
      <v xml:space="preserve">CC-BY-SA	CC-BY-SA	CC-BY-SA		</v>
      <v xml:space="preserve">http://en.wikipedia.org/wiki/Montserrat	http://de.wikipedia.org/wiki/Montserrat	http://es.wikipedia.org/wiki/Montserrat	https://www.cia.gov/library/publications/the-world-factbook/geos/mh.html?Transportation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http://en.wikipedia.org/wiki/Montserrat	http://fr.wikipedia.org/wiki/Montserrat	https://en.wikipedia.org/wiki/Montserrat	https://travel.state.gov/content/travel/en/international-travel/International-Travel-Country-Information-Pages/Montserrat.html	</v>
      <v xml:space="preserve">http://creativecommons.org/licenses/by-sa/3.0/	http://creativecommons.org/licenses/by-sa/3.0/	http://creativecommons.org/licenses/by-sa/3.0/		</v>
    </spb>
    <spb s="0">
      <v xml:space="preserve">Wikipedia	</v>
      <v xml:space="preserve">CC-BY-SA	</v>
      <v xml:space="preserve">http://en.wikipedia.org/wiki/Montserrat	</v>
      <v xml:space="preserve">http://creativecommons.org/licenses/by-sa/3.0/	</v>
    </spb>
    <spb s="0">
      <v xml:space="preserve">Wikipedia	Cia	Wikipedia	</v>
      <v xml:space="preserve">CC-BY-SA		CC-BY-SA	</v>
      <v xml:space="preserve">http://en.wikipedia.org/wiki/Montserrat	https://www.cia.gov/library/publications/the-world-factbook/geos/mh.html?Transportation	http://fr.wikipedia.org/wiki/Montserrat	</v>
      <v xml:space="preserve">http://creativecommons.org/licenses/by-sa/3.0/		http://creativecommons.org/licenses/by-sa/3.0/	</v>
    </spb>
    <spb s="0">
      <v xml:space="preserve">travel.state.gov	</v>
      <v xml:space="preserve">	</v>
      <v xml:space="preserve">https://travel.state.gov/content/travel/en/international-travel/International-Travel-Country-Information-Pages/Montserrat.html	</v>
      <v xml:space="preserve">	</v>
    </spb>
    <spb s="0">
      <v xml:space="preserve">Wikipedia	Wikipedia	</v>
      <v xml:space="preserve">CC-BY-SA	CC-BY-SA	</v>
      <v xml:space="preserve">http://en.wikipedia.org/wiki/Montserrat	http://fr.wikipedia.org/wiki/Montserrat	</v>
      <v xml:space="preserve">http://creativecommons.org/licenses/by-sa/3.0/	http://creativecommons.org/licenses/by-sa/3.0/	</v>
    </spb>
    <spb s="154">
      <v>1620</v>
      <v>1621</v>
      <v>1622</v>
      <v>1623</v>
      <v>1622</v>
      <v>1623</v>
      <v>1623</v>
      <v>1623</v>
      <v>1624</v>
      <v>1625</v>
      <v>1626</v>
      <v>1624</v>
    </spb>
    <spb s="22">
      <v>2019</v>
      <v>square km</v>
      <v>2008</v>
    </spb>
    <spb s="0">
      <v xml:space="preserve">Wikipedia	</v>
      <v xml:space="preserve">Public domain	</v>
      <v xml:space="preserve">http://en.wikipedia.org/wiki/Montserrat	</v>
      <v xml:space="preserve">http://en.wikipedia.org/wiki/Public_domain	</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25">
      <v>0</v>
      <v>1630</v>
      <v>1631</v>
      <v>1632</v>
      <v>4</v>
      <v>48</v>
      <v>1632</v>
      <v>1633</v>
      <v>1633</v>
      <v>1634</v>
      <v>1635</v>
      <v>1633</v>
      <v>1633</v>
      <v>1636</v>
      <v>10</v>
      <v>1630</v>
      <v>1636</v>
      <v>11</v>
      <v>1633</v>
      <v>1636</v>
      <v>12</v>
      <v>13</v>
      <v>14</v>
      <v>1636</v>
      <v>1636</v>
      <v>1637</v>
      <v>1636</v>
      <v>15</v>
      <v>16</v>
      <v>17</v>
      <v>54</v>
      <v>1636</v>
      <v>1630</v>
      <v>1636</v>
      <v>1636</v>
      <v>1636</v>
      <v>1636</v>
      <v>1636</v>
      <v>1636</v>
      <v>1636</v>
      <v>1636</v>
      <v>1636</v>
      <v>1636</v>
      <v>18</v>
    </spb>
    <spb s="15">
      <v>2019</v>
      <v>2019</v>
      <v>square km</v>
      <v>per thousand (2018)</v>
      <v>2019</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v>
      <v xml:space="preserve">Public domain	</v>
      <v xml:space="preserve">http://en.wikipedia.org/wiki/Morocco	</v>
      <v xml:space="preserve">http://en.wikipedia.org/wiki/Public_domain	</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Cia	</v>
      <v xml:space="preserve">CC-BY-SA		</v>
      <v xml:space="preserve">http://es.wikipedia.org/wiki/Mozambique	https://www.cia.gov/library/publications/the-world-factbook/geos/mz.html?Transportation	</v>
      <v xml:space="preserve">http://creativecommons.org/licenses/by-sa/3.0/		</v>
    </spb>
    <spb s="0">
      <v xml:space="preserve">Wikipedia	Wikipedia	travel.state.gov	</v>
      <v xml:space="preserve">CC-BY-SA	CC-BY-SA		</v>
      <v xml:space="preserve">http://en.wikipedia.org/wiki/Mozambique	https://en.wikipedia.org/wiki/Mozambique	https://travel.state.gov/content/travel/en/international-travel/International-Travel-Country-Information-Pages/Mozambique.html	</v>
      <v xml:space="preserve">http://creativecommons.org/licenses/by-sa/3.0/	http://creativecommons.org/licenses/by-sa/3.0/		</v>
    </spb>
    <spb s="0">
      <v xml:space="preserve">Wikipedia	</v>
      <v xml:space="preserve">CC-BY-SA	</v>
      <v xml:space="preserve">http://en.wikipedia.org/wiki/Mozambique	</v>
      <v xml:space="preserve">http://creativecommons.org/licenses/by-sa/3.0/	</v>
    </spb>
    <spb s="0">
      <v xml:space="preserve">Wikipedia	Cia	</v>
      <v xml:space="preserve">CC-BY-SA		</v>
      <v xml:space="preserve">http://en.wikipedia.org/wiki/Mozambique	https://www.cia.gov/library/publications/the-world-factbook/geos/mz.html?Transportation	</v>
      <v xml:space="preserve">http://creativecommons.org/licenses/by-sa/3.0/		</v>
    </spb>
    <spb s="0">
      <v xml:space="preserve">Wikipedia	Wikipedia	Cia	travel.state.gov	</v>
      <v xml:space="preserve">CC-BY-SA	CC-BY-SA			</v>
      <v xml:space="preserve">http://en.wikipedia.org/wiki/Mozambique	http://fr.wikipedia.org/wiki/Mozambique	https://www.cia.gov/library/publications/the-world-factbook/geos/mz.html?Transportation	https://travel.state.gov/content/travel/en/international-travel/International-Travel-Country-Information-Pages/Mozambique.html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https://travel.state.gov/content/travel/en/international-travel/International-Travel-Country-Information-Pages/Mozambique.html	</v>
      <v xml:space="preserve">	</v>
    </spb>
    <spb s="0">
      <v xml:space="preserve">Cia	</v>
      <v xml:space="preserve">	</v>
      <v xml:space="preserve">https://www.cia.gov/library/publications/the-world-factbook/geos/mz.html?Transportation	</v>
      <v xml:space="preserve">	</v>
    </spb>
    <spb s="20">
      <v>0</v>
      <v>1641</v>
      <v>1642</v>
      <v>1643</v>
      <v>4</v>
      <v>48</v>
      <v>1643</v>
      <v>1644</v>
      <v>1644</v>
      <v>1645</v>
      <v>1646</v>
      <v>1644</v>
      <v>1644</v>
      <v>1647</v>
      <v>1648</v>
      <v>10</v>
      <v>1641</v>
      <v>1648</v>
      <v>11</v>
      <v>1644</v>
      <v>1648</v>
      <v>12</v>
      <v>13</v>
      <v>14</v>
      <v>1648</v>
      <v>1648</v>
      <v>1646</v>
      <v>1648</v>
      <v>15</v>
      <v>16</v>
      <v>17</v>
      <v>54</v>
      <v>1648</v>
      <v>1648</v>
      <v>1648</v>
      <v>1648</v>
      <v>1648</v>
      <v>1648</v>
      <v>1648</v>
      <v>1648</v>
      <v>1648</v>
      <v>1648</v>
      <v>1648</v>
      <v>18</v>
    </spb>
    <spb s="13">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v>
      <v xml:space="preserve">Public domain	</v>
      <v xml:space="preserve">http://en.wikipedia.org/wiki/Mozambique	</v>
      <v xml:space="preserve">http://en.wikipedia.org/wiki/Public_domain	</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http://en.wikipedia.org/wiki/Myanmar	http://en.wikipedia.org/wiki/Burma	https://en.wikipedia.org/wiki/Myanmar	https://travel.state.gov/content/travel/en/international-travel/International-Travel-Country-Information-Pages/Burma.html	</v>
      <v xml:space="preserve">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Wikipedia	</v>
      <v xml:space="preserve">CC-BY-SA	CC-BY-SA	CC-BY-SA	</v>
      <v xml:space="preserve">http://en.wikipedia.org/wiki/Myanmar	http://en.wikipedia.org/wiki/Burma	http://fr.wikipedia.org/wiki/Birmanie	</v>
      <v xml:space="preserve">http://creativecommons.org/licenses/by-sa/3.0/	http://creativecommons.org/licenses/by-sa/3.0/	http://creativecommons.org/licenses/by-sa/3.0/	</v>
    </spb>
    <spb s="155">
      <v>0</v>
      <v>1652</v>
      <v>1653</v>
      <v>1654</v>
      <v>4</v>
      <v>48</v>
      <v>1654</v>
      <v>1655</v>
      <v>1655</v>
      <v>1656</v>
      <v>1655</v>
      <v>1655</v>
      <v>1657</v>
      <v>10</v>
      <v>1652</v>
      <v>1657</v>
      <v>11</v>
      <v>1658</v>
      <v>1657</v>
      <v>12</v>
      <v>13</v>
      <v>14</v>
      <v>1657</v>
      <v>1657</v>
      <v>1659</v>
      <v>1657</v>
      <v>15</v>
      <v>16</v>
      <v>17</v>
      <v>54</v>
      <v>1657</v>
      <v>1657</v>
      <v>1657</v>
      <v>1657</v>
      <v>1657</v>
      <v>1657</v>
      <v>1657</v>
      <v>1657</v>
      <v>1657</v>
      <v>1657</v>
      <v>1657</v>
      <v>18</v>
    </spb>
    <spb s="13">
      <v>2019</v>
      <v>2019</v>
      <v>square km</v>
      <v>per thousand (2018)</v>
      <v>2019</v>
      <v>2019</v>
      <v>2018</v>
      <v>per liter (2016)</v>
      <v>2019</v>
      <v>years (2018)</v>
      <v>2019</v>
      <v>per thousand (2018)</v>
      <v>2019</v>
      <v>2017</v>
      <v>2016</v>
      <v>2019</v>
      <v>2016</v>
      <v>2018</v>
      <v>kilotons per year (2016)</v>
      <v>deaths per 100,000 (2017)</v>
      <v>kWh (2014)</v>
      <v>2014</v>
      <v>2017</v>
      <v>2017</v>
      <v>2017</v>
      <v>2017</v>
      <v>2017</v>
      <v>2015</v>
      <v>2017</v>
      <v>2017</v>
      <v>2018</v>
      <v>2018</v>
      <v>2019</v>
    </spb>
    <spb s="0">
      <v xml:space="preserve">Wikipedia	</v>
      <v xml:space="preserve">Public domain	</v>
      <v xml:space="preserve">http://en.wikipedia.org/wiki/Myanmar	</v>
      <v xml:space="preserve">http://en.wikipedia.org/wiki/Public_domain	</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Cia	</v>
      <v xml:space="preserve">CC-BY-SA		</v>
      <v xml:space="preserve">http://es.wikipedia.org/wiki/Namibia	https://www.cia.gov/library/publications/the-world-factbook/geos/wa.html?Transportation	</v>
      <v xml:space="preserve">http://creativecommons.org/licenses/by-sa/3.0/		</v>
    </spb>
    <spb s="0">
      <v xml:space="preserve">Wikipedia	Cia	Wikipedia	travel.state.gov	</v>
      <v xml:space="preserve">CC-BY-SA		CC-BY-SA		</v>
      <v xml:space="preserve">http://en.wikipedia.org/wiki/Namibia	https://www.cia.gov/library/publications/the-world-factbook/geos/wa.html?Transportation	https://en.wikipedia.org/wiki/Namibia	https://travel.state.gov/content/travel/en/international-travel/International-Travel-Country-Information-Pages/Namibia.html	</v>
      <v xml:space="preserve">http://creativecommons.org/licenses/by-sa/3.0/		http://creativecommons.org/licenses/by-sa/3.0/		</v>
    </spb>
    <spb s="0">
      <v xml:space="preserve">Wikipedia	</v>
      <v xml:space="preserve">CC-BY-SA	</v>
      <v xml:space="preserve">http://en.wikipedia.org/wiki/Namibia	</v>
      <v xml:space="preserve">http://creativecommons.org/licenses/by-sa/3.0/	</v>
    </spb>
    <spb s="0">
      <v xml:space="preserve">Wikipedia	Cia	</v>
      <v xml:space="preserve">CC-BY-SA		</v>
      <v xml:space="preserve">http://en.wikipedia.org/wiki/Namibia	https://www.cia.gov/library/publications/the-world-factbook/geos/wa.html?Transportation	</v>
      <v xml:space="preserve">http://creativecommons.org/licenses/by-sa/3.0/		</v>
    </spb>
    <spb s="0">
      <v xml:space="preserve">Wikipedia	Wikipedia	Cia	travel.state.gov	</v>
      <v xml:space="preserve">CC-BY-SA	CC-BY-SA			</v>
      <v xml:space="preserve">http://en.wikipedia.org/wiki/Namibia	http://fr.wikipedia.org/wiki/Namibie	https://www.cia.gov/library/publications/the-world-factbook/geos/wa.html?Transportation	https://travel.state.gov/content/travel/en/international-travel/International-Travel-Country-Information-Pages/Namibia.html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https://travel.state.gov/content/travel/en/international-travel/International-Travel-Country-Information-Pages/Namibia.html	</v>
      <v xml:space="preserve">	</v>
    </spb>
    <spb s="0">
      <v xml:space="preserve">Cia	</v>
      <v xml:space="preserve">	</v>
      <v xml:space="preserve">https://www.cia.gov/library/publications/the-world-factbook/geos/wa.html?Transportation	</v>
      <v xml:space="preserve">	</v>
    </spb>
    <spb s="0">
      <v xml:space="preserve">Wikipedia	Wikidata	</v>
      <v xml:space="preserve">CC-BY-SA		</v>
      <v xml:space="preserve">http://en.wikipedia.org/wiki/Namibia	https://www.wikidata.org/wiki/Q19713008	</v>
      <v xml:space="preserve">http://creativecommons.org/licenses/by-sa/3.0/		</v>
    </spb>
    <spb s="156">
      <v>0</v>
      <v>1663</v>
      <v>1664</v>
      <v>1665</v>
      <v>4</v>
      <v>48</v>
      <v>1665</v>
      <v>1666</v>
      <v>1666</v>
      <v>1667</v>
      <v>1668</v>
      <v>1669</v>
      <v>1670</v>
      <v>10</v>
      <v>1663</v>
      <v>1670</v>
      <v>11</v>
      <v>1671</v>
      <v>1670</v>
      <v>12</v>
      <v>13</v>
      <v>14</v>
      <v>1670</v>
      <v>1670</v>
      <v>1668</v>
      <v>1670</v>
      <v>15</v>
      <v>16</v>
      <v>17</v>
      <v>54</v>
      <v>1670</v>
      <v>1663</v>
      <v>1670</v>
      <v>1670</v>
      <v>1670</v>
      <v>1670</v>
      <v>1670</v>
      <v>1670</v>
      <v>1670</v>
      <v>1670</v>
      <v>1670</v>
      <v>1670</v>
      <v>18</v>
    </spb>
    <spb s="2">
      <v>86</v>
      <v>Name</v>
      <v>LearnMoreOnLink</v>
    </spb>
    <spb s="15">
      <v>2019</v>
      <v>2019</v>
      <v>square km</v>
      <v>per thousand (2018)</v>
      <v>2019</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v>
      <v xml:space="preserve">Public domain	</v>
      <v xml:space="preserve">http://en.wikipedia.org/wiki/Namibia	</v>
      <v xml:space="preserve">http://en.wikipedia.org/wiki/Public_domain	</v>
    </spb>
    <spb s="0">
      <v xml:space="preserve">Wikipedia	travel.state.gov	</v>
      <v xml:space="preserve">CC-BY-SA		</v>
      <v xml:space="preserve">http://en.wikipedia.org/wiki/Nauru	https://travel.state.gov/content/travel/en/international-travel/International-Travel-Country-Information-Pages/Nauru.html	</v>
      <v xml:space="preserve">http://creativecommons.org/licenses/by-sa/3.0/		</v>
    </spb>
    <spb s="0">
      <v xml:space="preserve">Wikipedia	Wikipedia	Cia	</v>
      <v xml:space="preserve">CC-BY-SA	CC-BY-SA		</v>
      <v xml:space="preserve">http://en.wikipedia.org/wiki/Nauru	http://fr.wikipedia.org/wiki/Nauru	https://www.cia.gov/library/publications/the-world-factbook/geos/nr.html?Transportation	</v>
      <v xml:space="preserve">http://creativecommons.org/licenses/by-sa/3.0/	http://creativecommons.org/licenses/by-sa/3.0/		</v>
    </spb>
    <spb s="0">
      <v xml:space="preserve">Wikipedia	</v>
      <v xml:space="preserve">CC-BY-SA	</v>
      <v xml:space="preserve">http://en.wikipedia.org/wiki/Nauru	</v>
      <v xml:space="preserve">http://creativecommons.org/licenses/by-sa/3.0/	</v>
    </spb>
    <spb s="0">
      <v xml:space="preserve">Wikipedia	Cia	</v>
      <v xml:space="preserve">CC-BY-SA		</v>
      <v xml:space="preserve">http://en.wikipedia.org/wiki/Nauru	https://www.cia.gov/library/publications/the-world-factbook/geos/nr.html?Transportation	</v>
      <v xml:space="preserve">http://creativecommons.org/licenses/by-sa/3.0/		</v>
    </spb>
    <spb s="0">
      <v xml:space="preserve">travel.state.gov	</v>
      <v xml:space="preserve">	</v>
      <v xml:space="preserve">https://travel.state.gov/content/travel/en/international-travel/International-Travel-Country-Information-Pages/Nauru.html	</v>
      <v xml:space="preserve">	</v>
    </spb>
    <spb s="0">
      <v xml:space="preserve">Wikipedia	Wikipedia	</v>
      <v xml:space="preserve">CC-BY-SA	CC-BY-SA	</v>
      <v xml:space="preserve">http://en.wikipedia.org/wiki/Nauru	http://ja.wikipedia.org/wiki/ナウルの行政区画	</v>
      <v xml:space="preserve">http://creativecommons.org/licenses/by-sa/3.0/	http://creativecommons.org/licenses/by-sa/3.0/	</v>
    </spb>
    <spb s="157">
      <v>1676</v>
      <v>1677</v>
      <v>1676</v>
      <v>1678</v>
      <v>1676</v>
      <v>1678</v>
      <v>1678</v>
      <v>1679</v>
      <v>1678</v>
      <v>1680</v>
      <v>1681</v>
      <v>1678</v>
    </spb>
    <spb s="2">
      <v>87</v>
      <v>Name</v>
      <v>LearnMoreOnLink</v>
    </spb>
    <spb s="22">
      <v>2017</v>
      <v>square km</v>
      <v>2011</v>
    </spb>
    <spb s="0">
      <v xml:space="preserve">Wikipedia	</v>
      <v xml:space="preserve">Public domain	</v>
      <v xml:space="preserve">http://fr.wikipedia.org/wiki/Nauru	</v>
      <v xml:space="preserve">http://en.wikipedia.org/wiki/Public_domain	</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0">
      <v>0</v>
      <v>1686</v>
      <v>1687</v>
      <v>1688</v>
      <v>4</v>
      <v>48</v>
      <v>1688</v>
      <v>1689</v>
      <v>1689</v>
      <v>1690</v>
      <v>1686</v>
      <v>1689</v>
      <v>1689</v>
      <v>1691</v>
      <v>1687</v>
      <v>10</v>
      <v>1686</v>
      <v>1687</v>
      <v>11</v>
      <v>1689</v>
      <v>1687</v>
      <v>12</v>
      <v>13</v>
      <v>14</v>
      <v>1687</v>
      <v>1687</v>
      <v>1686</v>
      <v>1687</v>
      <v>15</v>
      <v>16</v>
      <v>17</v>
      <v>54</v>
      <v>1687</v>
      <v>1687</v>
      <v>1687</v>
      <v>1687</v>
      <v>1687</v>
      <v>1687</v>
      <v>1687</v>
      <v>1687</v>
      <v>1687</v>
      <v>1687</v>
      <v>1687</v>
      <v>18</v>
    </spb>
    <spb s="2">
      <v>88</v>
      <v>Name</v>
      <v>LearnMoreOnLink</v>
    </spb>
    <spb s="13">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v>
      <v xml:space="preserve">Public domain	</v>
      <v xml:space="preserve">http://en.wikipedia.org/wiki/Nepal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https://www.sec.gov/cgi-bin/browse-edgar?action=getcompany&amp;CIK=0001859606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https://www.sec.gov/cgi-bin/browse-edgar?action=getcompany&amp;CIK=0001859606	</v>
      <v xml:space="preserve">http://creativecommons.org/licenses/by-sa/3.0/				</v>
    </spb>
    <spb s="158">
      <v>0</v>
      <v>1696</v>
      <v>1697</v>
      <v>1698</v>
      <v>4</v>
      <v>48</v>
      <v>1698</v>
      <v>1699</v>
      <v>1699</v>
      <v>1700</v>
      <v>1701</v>
      <v>1699</v>
      <v>1699</v>
      <v>1697</v>
      <v>10</v>
      <v>1696</v>
      <v>1697</v>
      <v>11</v>
      <v>1699</v>
      <v>1697</v>
      <v>12</v>
      <v>13</v>
      <v>14</v>
      <v>1697</v>
      <v>1697</v>
      <v>1701</v>
      <v>1697</v>
      <v>15</v>
      <v>16</v>
      <v>17</v>
      <v>54</v>
      <v>1697</v>
      <v>1696</v>
      <v>1697</v>
      <v>1697</v>
      <v>1697</v>
      <v>1697</v>
      <v>1697</v>
      <v>1697</v>
      <v>1697</v>
      <v>1697</v>
      <v>1697</v>
      <v>1697</v>
      <v>18</v>
    </spb>
    <spb s="15">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Wikipedia	travel.state.gov	</v>
      <v xml:space="preserve">CC-BY-SA	CC-BY-SA		</v>
      <v xml:space="preserve">http://en.wikipedia.org/wiki/Sint_Maarten	https://en.wikipedia.org/wiki/Sint_Maarten	https://travel.state.gov/content/travel/en/international-travel/International-Travel-Country-Information-Pages/SintMaarten.html	</v>
      <v xml:space="preserve">http://creativecommons.org/licenses/by-sa/3.0/	http://creativecommons.org/licenses/by-sa/3.0/		</v>
    </spb>
    <spb s="0">
      <v xml:space="preserve">Wikipedia	Wikipedia	Cia	</v>
      <v xml:space="preserve">CC-BY-SA	CC-BY-SA		</v>
      <v xml:space="preserve">http://de.wikipedia.org/wiki/Sint_Maarten	http://es.wikipedia.org/wiki/Sint_Maarten	https://www.cia.gov/library/publications/the-world-factbook/geos/sk.html?Transportation	</v>
      <v xml:space="preserve">http://creativecommons.org/licenses/by-sa/3.0/	http://creativecommons.org/licenses/by-sa/3.0/		</v>
    </spb>
    <spb s="0">
      <v xml:space="preserve">Wikipedia	</v>
      <v xml:space="preserve">CC-BY-SA	</v>
      <v xml:space="preserve">http://en.wikipedia.org/wiki/Sint_Maarten	</v>
      <v xml:space="preserve">http://creativecommons.org/licenses/by-sa/3.0/	</v>
    </spb>
    <spb s="0">
      <v xml:space="preserve">Wikipedia	Cia	</v>
      <v xml:space="preserve">CC-BY-SA		</v>
      <v xml:space="preserve">http://en.wikipedia.org/wiki/Sint_Maarten	https://www.cia.gov/library/publications/the-world-factbook/geos/sk.html?Transportation	</v>
      <v xml:space="preserve">http://creativecommons.org/licenses/by-sa/3.0/		</v>
    </spb>
    <spb s="21">
      <v>1705</v>
      <v>1706</v>
      <v>1705</v>
      <v>1707</v>
      <v>1705</v>
      <v>1707</v>
      <v>1707</v>
      <v>1707</v>
      <v>1707</v>
      <v>1708</v>
    </spb>
    <spb s="22">
      <v>2018</v>
      <v>square km</v>
      <v>2019</v>
    </spb>
    <spb s="0">
      <v xml:space="preserve">Wikipedia	</v>
      <v xml:space="preserve">Public domain	</v>
      <v xml:space="preserve">http://en.wikipedia.org/wiki/Sint_Maarten	</v>
      <v xml:space="preserve">http://en.wikipedia.org/wiki/Public_domain	</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https://www.wikidata.org/wiki/Q19685218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159">
      <v>0</v>
      <v>1712</v>
      <v>1713</v>
      <v>1714</v>
      <v>4</v>
      <v>48</v>
      <v>1714</v>
      <v>1715</v>
      <v>1715</v>
      <v>1716</v>
      <v>1715</v>
      <v>1715</v>
      <v>1717</v>
      <v>1718</v>
      <v>10</v>
      <v>1712</v>
      <v>1718</v>
      <v>11</v>
      <v>1719</v>
      <v>1718</v>
      <v>12</v>
      <v>13</v>
      <v>14</v>
      <v>1718</v>
      <v>1718</v>
      <v>1720</v>
      <v>1718</v>
      <v>15</v>
      <v>16</v>
      <v>17</v>
      <v>54</v>
      <v>1718</v>
      <v>1712</v>
      <v>1718</v>
      <v>1718</v>
      <v>1718</v>
      <v>18</v>
    </spb>
    <spb s="34">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travel.state.gov	</v>
      <v xml:space="preserve">CC-BY-SA			</v>
      <v xml:space="preserve">http://en.wikipedia.org/wiki/Nicaragua	https://www.cia.gov/library/publications/the-world-factbook/geos/nu.html?Transportation	https://travel.state.gov/content/travel/en/international-travel/International-Travel-Country-Information-Pages/Nicaragua.html	</v>
      <v xml:space="preserve">http://creativecommons.org/licenses/by-sa/3.0/			</v>
    </spb>
    <spb s="0">
      <v xml:space="preserve">Wikipedia	Cia	</v>
      <v xml:space="preserve">CC-BY-SA		</v>
      <v xml:space="preserve">http://es.wikipedia.org/wiki/Nicaragua	https://www.cia.gov/library/publications/the-world-factbook/geos/nu.html?Transportation	</v>
      <v xml:space="preserve">http://creativecommons.org/licenses/by-sa/3.0/		</v>
    </spb>
    <spb s="0">
      <v xml:space="preserve">Wikipedia	Cia	Wikipedia	travel.state.gov	Tasteatlas	</v>
      <v xml:space="preserve">CC-BY-SA		CC-BY-SA			</v>
      <v xml:space="preserve">http://en.wikipedia.org/wiki/Nicaragua	https://www.cia.gov/library/publications/the-world-factbook/geos/nu.html?Transportation	https://en.wikipedia.org/wiki/Nicaragua	https://travel.state.gov/content/travel/en/international-travel/International-Travel-Country-Information-Pages/Nicaragua.html	https://www.tasteatlas.com/nicaragua	</v>
      <v xml:space="preserve">http://creativecommons.org/licenses/by-sa/3.0/		http://creativecommons.org/licenses/by-sa/3.0/			</v>
    </spb>
    <spb s="0">
      <v xml:space="preserve">Wikipedia	</v>
      <v xml:space="preserve">CC-BY-SA	</v>
      <v xml:space="preserve">http://en.wikipedia.org/wiki/Nicaragua	</v>
      <v xml:space="preserve">http://creativecommons.org/licenses/by-sa/3.0/	</v>
    </spb>
    <spb s="0">
      <v xml:space="preserve">Wikipedia	Cia	</v>
      <v xml:space="preserve">CC-BY-SA		</v>
      <v xml:space="preserve">http://en.wikipedia.org/wiki/Nicaragua	https://www.cia.gov/library/publications/the-world-factbook/geos/nu.html?Transportation	</v>
      <v xml:space="preserve">http://creativecommons.org/licenses/by-sa/3.0/		</v>
    </spb>
    <spb s="0">
      <v xml:space="preserve">Wikipedia	Wikipedia	Cia	travel.state.gov	</v>
      <v xml:space="preserve">CC-BY-SA	CC-BY-SA			</v>
      <v xml:space="preserve">http://en.wikipedia.org/wiki/Nicaragua	http://fr.wikipedia.org/wiki/Nicaragua	https://www.cia.gov/library/publications/the-world-factbook/geos/nu.html?Transportation	https://travel.state.gov/content/travel/en/international-travel/International-Travel-Country-Information-Pages/Nicaragua.html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https://travel.state.gov/content/travel/en/international-travel/International-Travel-Country-Information-Pages/Nicaragua.html	</v>
      <v xml:space="preserve">	</v>
    </spb>
    <spb s="0">
      <v xml:space="preserve">Cia	</v>
      <v xml:space="preserve">	</v>
      <v xml:space="preserve">https://www.cia.gov/library/publications/the-world-factbook/geos/nu.html?Transportation	</v>
      <v xml:space="preserve">	</v>
    </spb>
    <spb s="0">
      <v xml:space="preserve">Wikipedia	Wikidata	</v>
      <v xml:space="preserve">CC-BY-SA		</v>
      <v xml:space="preserve">http://en.wikipedia.org/wiki/Nicaragua	https://www.wikidata.org/wiki/Q811	</v>
      <v xml:space="preserve">http://creativecommons.org/licenses/by-sa/3.0/		</v>
    </spb>
    <spb s="20">
      <v>0</v>
      <v>1724</v>
      <v>1725</v>
      <v>1726</v>
      <v>4</v>
      <v>48</v>
      <v>1726</v>
      <v>1727</v>
      <v>1727</v>
      <v>1728</v>
      <v>1729</v>
      <v>1727</v>
      <v>1727</v>
      <v>1730</v>
      <v>1731</v>
      <v>10</v>
      <v>1724</v>
      <v>1731</v>
      <v>11</v>
      <v>1732</v>
      <v>1731</v>
      <v>12</v>
      <v>13</v>
      <v>14</v>
      <v>1731</v>
      <v>1731</v>
      <v>1729</v>
      <v>1731</v>
      <v>15</v>
      <v>16</v>
      <v>17</v>
      <v>54</v>
      <v>1731</v>
      <v>1731</v>
      <v>1731</v>
      <v>1731</v>
      <v>1731</v>
      <v>1731</v>
      <v>1731</v>
      <v>1731</v>
      <v>1731</v>
      <v>1731</v>
      <v>1731</v>
      <v>18</v>
    </spb>
    <spb s="13">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2010</v>
      <v>2002</v>
      <v>2019</v>
    </spb>
    <spb s="0">
      <v xml:space="preserve">Wikipedia	</v>
      <v xml:space="preserve">Public domain	</v>
      <v xml:space="preserve">http://en.wikipedia.org/wiki/Nicaragua	</v>
      <v xml:space="preserve">http://en.wikipedia.org/wiki/Public_domain	</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Wikipedia	Cia	</v>
      <v xml:space="preserve">CC-BY-SA	CC-BY-SA		</v>
      <v xml:space="preserve">http://en.wikipedia.org/wiki/Niger	http://fr.wikipedia.org/wiki/Niger	https://www.cia.gov/library/publications/the-world-factbook/geos/ng.html?Transportation	</v>
      <v xml:space="preserve">http://creativecommons.org/licenses/by-sa/3.0/	http://creativecommons.org/licenses/by-sa/3.0/		</v>
    </spb>
    <spb s="0">
      <v xml:space="preserve">Wikipedia	Cia	Wikipedia	travel.state.gov	</v>
      <v xml:space="preserve">CC-BY-SA		CC-BY-SA		</v>
      <v xml:space="preserve">http://en.wikipedia.org/wiki/Niger	https://www.cia.gov/library/publications/the-world-factbook/geos/ng.html?Transportation	https://en.wikipedia.org/wiki/Niger	https://travel.state.gov/content/travel/en/international-travel/International-Travel-Country-Information-Pages/Niger.html	</v>
      <v xml:space="preserve">http://creativecommons.org/licenses/by-sa/3.0/		http://creativecommons.org/licenses/by-sa/3.0/		</v>
    </spb>
    <spb s="0">
      <v xml:space="preserve">Wikipedia	</v>
      <v xml:space="preserve">CC-BY-SA	</v>
      <v xml:space="preserve">http://en.wikipedia.org/wiki/Niger	</v>
      <v xml:space="preserve">http://creativecommons.org/licenses/by-sa/3.0/	</v>
    </spb>
    <spb s="0">
      <v xml:space="preserve">Wikipedia	Cia	</v>
      <v xml:space="preserve">CC-BY-SA		</v>
      <v xml:space="preserve">http://en.wikipedia.org/wiki/Niger	https://www.cia.gov/library/publications/the-world-factbook/geos/ng.html?Transportation	</v>
      <v xml:space="preserve">http://creativecommons.org/licenses/by-sa/3.0/		</v>
    </spb>
    <spb s="0">
      <v xml:space="preserve">Wikipedia	Wikipedia	Cia	travel.state.gov	</v>
      <v xml:space="preserve">CC-BY-SA	CC-BY-SA			</v>
      <v xml:space="preserve">http://en.wikipedia.org/wiki/Niger	http://fr.wikipedia.org/wiki/Niger	https://www.cia.gov/library/publications/the-world-factbook/geos/ng.html?Transportation	https://travel.state.gov/content/travel/en/international-travel/International-Travel-Country-Information-Pages/Niger.html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https://travel.state.gov/content/travel/en/international-travel/International-Travel-Country-Information-Pages/Niger.html	</v>
      <v xml:space="preserve">	</v>
    </spb>
    <spb s="0">
      <v xml:space="preserve">Cia	</v>
      <v xml:space="preserve">	</v>
      <v xml:space="preserve">https://www.cia.gov/library/publications/the-world-factbook/geos/ng.html?Transportation	</v>
      <v xml:space="preserve">	</v>
    </spb>
    <spb s="0">
      <v xml:space="preserve">Wikipedia	Wikidata	</v>
      <v xml:space="preserve">CC-BY-SA		</v>
      <v xml:space="preserve">http://en.wikipedia.org/wiki/Niger	https://www.wikidata.org/wiki/Q1032	</v>
      <v xml:space="preserve">http://creativecommons.org/licenses/by-sa/3.0/		</v>
    </spb>
    <spb s="20">
      <v>0</v>
      <v>1736</v>
      <v>1737</v>
      <v>1738</v>
      <v>4</v>
      <v>48</v>
      <v>1738</v>
      <v>1739</v>
      <v>1739</v>
      <v>1740</v>
      <v>1741</v>
      <v>1739</v>
      <v>1739</v>
      <v>1742</v>
      <v>1743</v>
      <v>10</v>
      <v>1736</v>
      <v>1743</v>
      <v>11</v>
      <v>1744</v>
      <v>1743</v>
      <v>12</v>
      <v>13</v>
      <v>14</v>
      <v>1743</v>
      <v>1743</v>
      <v>1741</v>
      <v>1743</v>
      <v>15</v>
      <v>16</v>
      <v>17</v>
      <v>54</v>
      <v>1743</v>
      <v>1743</v>
      <v>1743</v>
      <v>1743</v>
      <v>1743</v>
      <v>1743</v>
      <v>1743</v>
      <v>1743</v>
      <v>1743</v>
      <v>1743</v>
      <v>1743</v>
      <v>18</v>
    </spb>
    <spb s="13">
      <v>2019</v>
      <v>2019</v>
      <v>square km</v>
      <v>per thousand (2018)</v>
      <v>2019</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v>
      <v xml:space="preserve">Public domain	</v>
      <v xml:space="preserve">http://en.wikipedia.org/wiki/Niger	</v>
      <v xml:space="preserve">http://en.wikipedia.org/wiki/Public_domain	</v>
    </spb>
    <spb s="0">
      <v xml:space="preserve">Wikipedia	Cia	Facebook	</v>
      <v xml:space="preserve">CC-BY-SA			</v>
      <v xml:space="preserve">http://en.wikipedia.org/wiki/Nigeria	https://www.cia.gov/library/publications/the-world-factbook/geos/ni.html?Transportation	https://www.facebook.com/Nigeria-	</v>
      <v xml:space="preserve">http://creativecommons.org/licenses/by-sa/3.0/			</v>
    </spb>
    <spb s="0">
      <v xml:space="preserve">Wikipedia	Wikipedia	Cia	</v>
      <v xml:space="preserve">CC-BY-SA	CC-BY-SA		</v>
      <v xml:space="preserve">http://es.wikipedia.org/wiki/Nigeria	http://fr.wikipedia.org/wiki/Nigeria	https://www.cia.gov/library/publications/the-world-factbook/geos/ni.html?Transportation	</v>
      <v xml:space="preserve">http://creativecommons.org/licenses/by-sa/3.0/	http://creativecommons.org/licenses/by-sa/3.0/		</v>
    </spb>
    <spb s="0">
      <v xml:space="preserve">Wikipedia	Cia	Wikipedia	travel.state.gov	Facebook	Sec	Tasteatlas	</v>
      <v xml:space="preserve">CC-BY-SA		CC-BY-SA					</v>
      <v xml:space="preserve">http://en.wikipedia.org/wiki/Nigeria	https://www.cia.gov/library/publications/the-world-factbook/geos/ni.html?Transportation	https://en.wikipedia.org/wiki/Nigeria	https://travel.state.gov/content/travel/en/international-travel/International-Travel-Country-Information-Pages/Nigeria.html	https://www.facebook.com/Nigeria-	https://www.sec.gov/cgi-bin/browse-edgar?action=getcompany&amp;CIK=0000894529	https://www.tasteatlas.com/nigeria	</v>
      <v xml:space="preserve">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Cia	</v>
      <v xml:space="preserve">	</v>
      <v xml:space="preserve">https://www.cia.gov/library/publications/the-world-factbook/geos/ni.html?Transportation	</v>
      <v xml:space="preserve">	</v>
    </spb>
    <spb s="0">
      <v xml:space="preserve">Wikipedia	Wikipedia	Cia	Facebook	</v>
      <v xml:space="preserve">CC-BY-SA	CC-BY-SA			</v>
      <v xml:space="preserve">http://en.wikipedia.org/wiki/Nigeria	http://fr.wikipedia.org/wiki/Nigeria	https://www.cia.gov/library/publications/the-world-factbook/geos/ni.html?Transportation	https://www.facebook.com/Nigeria-	</v>
      <v xml:space="preserve">http://creativecommons.org/licenses/by-sa/3.0/	http://creativecommons.org/licenses/by-sa/3.0/			</v>
    </spb>
    <spb s="28">
      <v>0</v>
      <v>1748</v>
      <v>1749</v>
      <v>1750</v>
      <v>4</v>
      <v>48</v>
      <v>1750</v>
      <v>1751</v>
      <v>1751</v>
      <v>1752</v>
      <v>1751</v>
      <v>1751</v>
      <v>1753</v>
      <v>10</v>
      <v>1748</v>
      <v>1753</v>
      <v>11</v>
      <v>1751</v>
      <v>1753</v>
      <v>12</v>
      <v>13</v>
      <v>14</v>
      <v>1753</v>
      <v>1753</v>
      <v>1754</v>
      <v>1753</v>
      <v>15</v>
      <v>16</v>
      <v>17</v>
      <v>54</v>
      <v>1753</v>
      <v>1748</v>
      <v>1753</v>
      <v>1753</v>
      <v>1753</v>
      <v>1753</v>
      <v>1753</v>
      <v>1753</v>
      <v>1753</v>
      <v>1753</v>
      <v>1753</v>
      <v>1753</v>
      <v>18</v>
    </spb>
    <spb s="15">
      <v>2019</v>
      <v>2019</v>
      <v>square km</v>
      <v>per thousand (2018)</v>
      <v>2019</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v>
      <v xml:space="preserve">Public domain	</v>
      <v xml:space="preserve">http://sv.wikipedia.org/wiki/Nigeria	</v>
      <v xml:space="preserve">http://en.wikipedia.org/wiki/Public_domain	</v>
    </spb>
    <spb s="0">
      <v xml:space="preserve">Wikipedia	</v>
      <v xml:space="preserve">CC-BY-SA	</v>
      <v xml:space="preserve">http://en.wikipedia.org/wiki/Niue	</v>
      <v xml:space="preserve">http://creativecommons.org/licenses/by-sa/3.0/	</v>
    </spb>
    <spb s="0">
      <v xml:space="preserve">Wikipedia	Cia	</v>
      <v xml:space="preserve">CC-BY-SA		</v>
      <v xml:space="preserve">http://fr.wikipedia.org/wiki/Niue	https://www.cia.gov/library/publications/the-world-factbook/geos/ne.html?Transportation	</v>
      <v xml:space="preserve">http://creativecommons.org/licenses/by-sa/3.0/		</v>
    </spb>
    <spb s="0">
      <v xml:space="preserve">Wikipedia	Wikidata	</v>
      <v xml:space="preserve">CC-BY-SA		</v>
      <v xml:space="preserve">http://en.wikipedia.org/wiki/Niue	https://www.wikidata.org/wiki/Q49663249	</v>
      <v xml:space="preserve">http://creativecommons.org/licenses/by-sa/3.0/		</v>
    </spb>
    <spb s="0">
      <v xml:space="preserve">Wikipedia	Wikipedia	Cia	</v>
      <v xml:space="preserve">CC-BY-SA	CC-BY-SA		</v>
      <v xml:space="preserve">http://en.wikipedia.org/wiki/Niue	http://fr.wikipedia.org/wiki/Niue	https://www.cia.gov/library/publications/the-world-factbook/geos/ne.html?Transportation	</v>
      <v xml:space="preserve">http://creativecommons.org/licenses/by-sa/3.0/	http://creativecommons.org/licenses/by-sa/3.0/		</v>
    </spb>
    <spb s="160">
      <v>1758</v>
      <v>1759</v>
      <v>1760</v>
      <v>1758</v>
      <v>1760</v>
      <v>1758</v>
      <v>1758</v>
      <v>1758</v>
      <v>1761</v>
      <v>1758</v>
      <v>1760</v>
      <v>1761</v>
    </spb>
    <spb s="2">
      <v>89</v>
      <v>Name</v>
      <v>LearnMoreOnLink</v>
    </spb>
    <spb s="22">
      <v>2008</v>
      <v>square km</v>
      <v>2017</v>
    </spb>
    <spb s="0">
      <v xml:space="preserve">Wikipedia	</v>
      <v xml:space="preserve">Public domain	</v>
      <v xml:space="preserve">http://en.wikipedia.org/wiki/Niue	</v>
      <v xml:space="preserve">http://en.wikipedia.org/wiki/Public_domain	</v>
    </spb>
    <spb s="0">
      <v xml:space="preserve">Wikipedia	Wikipedia	</v>
      <v xml:space="preserve">CC-BY-SA	CC-BY-SA	</v>
      <v xml:space="preserve">http://en.wikipedia.org/wiki/Norfolk_Island	https://en.wikipedia.org/wiki/Norfolk_Island	</v>
      <v xml:space="preserve">http://creativecommons.org/licenses/by-sa/3.0/	http://creativecommons.org/licenses/by-sa/3.0/	</v>
    </spb>
    <spb s="0">
      <v xml:space="preserve">Wikipedia	Wikipedia	</v>
      <v xml:space="preserve">CC-BY-SA	CC-BY-SA	</v>
      <v xml:space="preserve">http://en.wikipedia.org/wiki/Norfolk_Island	http://de.wikipedia.org/wiki/Norfolkinsel	</v>
      <v xml:space="preserve">http://creativecommons.org/licenses/by-sa/3.0/	http://creativecommons.org/licenses/by-sa/3.0/	</v>
    </spb>
    <spb s="0">
      <v xml:space="preserve">Wikipedia	</v>
      <v xml:space="preserve">CC-BY-SA	</v>
      <v xml:space="preserve">http://en.wikipedia.org/wiki/Norfolk_Island	</v>
      <v xml:space="preserve">http://creativecommons.org/licenses/by-sa/3.0/	</v>
    </spb>
    <spb s="0">
      <v xml:space="preserve">Wikipedia	Cia	</v>
      <v xml:space="preserve">CC-BY-SA		</v>
      <v xml:space="preserve">http://en.wikipedia.org/wiki/Norfolk_Island	https://www.cia.gov/library/publications/the-world-factbook/geos/nf.html?Transportation	</v>
      <v xml:space="preserve">http://creativecommons.org/licenses/by-sa/3.0/		</v>
    </spb>
    <spb s="0">
      <v xml:space="preserve">Wikipedia	Cia	Wikidata	</v>
      <v xml:space="preserve">CC-BY-SA			</v>
      <v xml:space="preserve">http://en.wikipedia.org/wiki/Norfolk_Island	https://www.cia.gov/library/publications/the-world-factbook/geos/nf.html?Transportation	https://www.wikidata.org/wiki/Q13196435	</v>
      <v xml:space="preserve">http://creativecommons.org/licenses/by-sa/3.0/			</v>
    </spb>
    <spb s="108">
      <v>1766</v>
      <v>1767</v>
      <v>1766</v>
      <v>1768</v>
      <v>1766</v>
      <v>1768</v>
      <v>1768</v>
      <v>1769</v>
      <v>1770</v>
    </spb>
    <spb s="22">
      <v>2016</v>
      <v>square km</v>
      <v>2011-07</v>
    </spb>
    <spb s="0">
      <v xml:space="preserve">Wikipedia	</v>
      <v xml:space="preserve">CC0	</v>
      <v xml:space="preserve">http://en.wikipedia.org/wiki/Norfolk_Island	</v>
      <v xml:space="preserve">http://creativecommons.org/publicdomain/zero/1.0/deed.en	</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https://www.sec.gov/cgi-bin/browse-edgar?action=getcompany&amp;CIK=0001874185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Wikidata	</v>
      <v xml:space="preserve">CC-BY-SA		</v>
      <v xml:space="preserve">http://en.wikipedia.org/wiki/Norway	https://www.wikidata.org/wiki/Q15705073	</v>
      <v xml:space="preserve">http://creativecommons.org/licenses/by-sa/3.0/		</v>
    </spb>
    <spb s="29">
      <v>0</v>
      <v>1774</v>
      <v>1775</v>
      <v>1776</v>
      <v>4</v>
      <v>48</v>
      <v>1776</v>
      <v>1777</v>
      <v>1777</v>
      <v>1778</v>
      <v>1776</v>
      <v>1777</v>
      <v>1777</v>
      <v>1779</v>
      <v>10</v>
      <v>1774</v>
      <v>1779</v>
      <v>11</v>
      <v>1780</v>
      <v>1779</v>
      <v>12</v>
      <v>13</v>
      <v>14</v>
      <v>1779</v>
      <v>1779</v>
      <v>1776</v>
      <v>1779</v>
      <v>15</v>
      <v>16</v>
      <v>17</v>
      <v>54</v>
      <v>1779</v>
      <v>1774</v>
      <v>1779</v>
      <v>1779</v>
      <v>1779</v>
      <v>1779</v>
      <v>1779</v>
      <v>1779</v>
      <v>1779</v>
      <v>1779</v>
      <v>1779</v>
      <v>1779</v>
      <v>18</v>
    </spb>
    <spb s="0">
      <v xml:space="preserve">Wikipedia	</v>
      <v xml:space="preserve">Public domain	</v>
      <v xml:space="preserve">http://en.wikipedia.org/wiki/Norway	</v>
      <v xml:space="preserve">http://en.wikipedia.org/wiki/Public_domain	</v>
    </spb>
    <spb s="0">
      <v xml:space="preserve">Wikipedia	Cia	Facebook	</v>
      <v xml:space="preserve">CC-BY-SA			</v>
      <v xml:space="preserve">http://en.wikipedia.org/wiki/Oman	https://www.cia.gov/library/publications/the-world-factbook/geos/mu.html?Transportation	https://www.facebook.com/oman2013/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Facebook	Sec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https://www.facebook.com/oman2013/	https://www.sec.gov/cgi-bin/browse-edgar?action=getcompany&amp;CIK=0001808127	</v>
      <v xml:space="preserve">http://creativecommons.org/licenses/by-sa/3.0/		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travel.state.gov	Facebook	</v>
      <v xml:space="preserve">		</v>
      <v xml:space="preserve">https://travel.state.gov/content/travel/en/international-travel/International-Travel-Country-Information-Pages/Oman.html	https://www.facebook.com/oman2013/	</v>
      <v xml:space="preserve">		</v>
    </spb>
    <spb s="0">
      <v xml:space="preserve">Cia	</v>
      <v xml:space="preserve">	</v>
      <v xml:space="preserve">https://www.cia.gov/library/publications/the-world-factbook/geos/mu.html?Transportation	</v>
      <v xml:space="preserve">	</v>
    </spb>
    <spb s="0">
      <v xml:space="preserve">Wikipedia	Wikipedia	Cia	Wikipedia	Facebook	Sec	</v>
      <v xml:space="preserve">CC-BY-SA	CC-BY-SA		CC-BY-SA			</v>
      <v xml:space="preserve">http://en.wikipedia.org/wiki/Oman	http://fr.wikipedia.org/wiki/Oman	https://www.cia.gov/library/publications/the-world-factbook/geos/mu.html?Transportation	https://en.wikipedia.org/wiki/Oman	https://www.facebook.com/oman2013/	https://www.sec.gov/cgi-bin/browse-edgar?action=getcompany&amp;CIK=0001808127	</v>
      <v xml:space="preserve">http://creativecommons.org/licenses/by-sa/3.0/	http://creativecommons.org/licenses/by-sa/3.0/		http://creativecommons.org/licenses/by-sa/3.0/			</v>
    </spb>
    <spb s="159">
      <v>0</v>
      <v>1783</v>
      <v>1784</v>
      <v>1785</v>
      <v>4</v>
      <v>48</v>
      <v>1785</v>
      <v>1786</v>
      <v>1786</v>
      <v>1787</v>
      <v>1786</v>
      <v>1786</v>
      <v>1788</v>
      <v>1789</v>
      <v>10</v>
      <v>1783</v>
      <v>1789</v>
      <v>11</v>
      <v>1786</v>
      <v>1789</v>
      <v>12</v>
      <v>13</v>
      <v>14</v>
      <v>1789</v>
      <v>1789</v>
      <v>1790</v>
      <v>1789</v>
      <v>15</v>
      <v>16</v>
      <v>17</v>
      <v>54</v>
      <v>1789</v>
      <v>1783</v>
      <v>1789</v>
      <v>1789</v>
      <v>1789</v>
      <v>18</v>
    </spb>
    <spb s="34">
      <v>2019</v>
      <v>2019</v>
      <v>square km</v>
      <v>per thousand (2018)</v>
      <v>2019</v>
      <v>2019</v>
      <v>2018</v>
      <v>per liter (2016)</v>
      <v>2019</v>
      <v>years (2018)</v>
      <v>2013</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http://en.wikipedia.org/wiki/Oman	</v>
      <v xml:space="preserve">http://en.wikipedia.org/wiki/Public_domain	</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28">
      <v>0</v>
      <v>1794</v>
      <v>1795</v>
      <v>1796</v>
      <v>4</v>
      <v>48</v>
      <v>1796</v>
      <v>1797</v>
      <v>1797</v>
      <v>1798</v>
      <v>1797</v>
      <v>1797</v>
      <v>1795</v>
      <v>10</v>
      <v>1799</v>
      <v>1795</v>
      <v>11</v>
      <v>1797</v>
      <v>1795</v>
      <v>12</v>
      <v>13</v>
      <v>14</v>
      <v>1795</v>
      <v>1795</v>
      <v>1800</v>
      <v>1795</v>
      <v>15</v>
      <v>16</v>
      <v>17</v>
      <v>54</v>
      <v>1795</v>
      <v>1799</v>
      <v>1795</v>
      <v>1795</v>
      <v>1795</v>
      <v>1795</v>
      <v>1795</v>
      <v>1795</v>
      <v>1795</v>
      <v>1795</v>
      <v>1795</v>
      <v>1795</v>
      <v>18</v>
    </spb>
    <spb s="15">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v>
      <v xml:space="preserve">Public domain	</v>
      <v xml:space="preserve">http://en.wikipedia.org/wiki/Pakistan	</v>
      <v xml:space="preserve">http://en.wikipedia.org/wiki/Public_domain	</v>
    </spb>
    <spb s="0">
      <v xml:space="preserve">Wikipedia	Cia	travel.state.gov	</v>
      <v xml:space="preserve">CC-BY-SA			</v>
      <v xml:space="preserve">http://en.wikipedia.org/wiki/Palau	https://www.cia.gov/library/publications/the-world-factbook/geos/ps.html?Transportation	https://travel.state.gov/content/travel/en/international-travel/International-Travel-Country-Information-Pages/Palau.html	</v>
      <v xml:space="preserve">http://creativecommons.org/licenses/by-sa/3.0/			</v>
    </spb>
    <spb s="0">
      <v xml:space="preserve">Wikipedia	Wikipedia	Wikipedia	Wikipedia	Cia	</v>
      <v xml:space="preserve">CC-BY-SA	CC-BY-SA	CC-BY-SA	CC-BY-SA		</v>
      <v xml:space="preserve">http://en.wikipedia.org/wiki/Palau	http://de.wikipedia.org/wiki/Palau	http://es.wikipedia.org/wiki/Palaos	http://fr.wikipedia.org/wiki/Palaos	https://www.cia.gov/library/publications/the-world-factbook/geos/ps.html?Transportation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http://en.wikipedia.org/wiki/Palau	https://en.wikipedia.org/wiki/Palau	https://travel.state.gov/content/travel/en/international-travel/International-Travel-Country-Information-Pages/Palau.html	</v>
      <v xml:space="preserve">http://creativecommons.org/licenses/by-sa/3.0/	http://creativecommons.org/licenses/by-sa/3.0/		</v>
    </spb>
    <spb s="0">
      <v xml:space="preserve">Wikipedia	</v>
      <v xml:space="preserve">CC-BY-SA	</v>
      <v xml:space="preserve">http://en.wikipedia.org/wiki/Palau	</v>
      <v xml:space="preserve">http://creativecommons.org/licenses/by-sa/3.0/	</v>
    </spb>
    <spb s="0">
      <v xml:space="preserve">Wikipedia	Cia	</v>
      <v xml:space="preserve">CC-BY-SA		</v>
      <v xml:space="preserve">http://en.wikipedia.org/wiki/Palau	https://www.cia.gov/library/publications/the-world-factbook/geos/ps.html?Transportation	</v>
      <v xml:space="preserve">http://creativecommons.org/licenses/by-sa/3.0/		</v>
    </spb>
    <spb s="0">
      <v xml:space="preserve">travel.state.gov	</v>
      <v xml:space="preserve">	</v>
      <v xml:space="preserve">https://travel.state.gov/content/travel/en/international-travel/International-Travel-Country-Information-Pages/Palau.html	</v>
      <v xml:space="preserve">	</v>
    </spb>
    <spb s="0">
      <v xml:space="preserve">Cia	</v>
      <v xml:space="preserve">	</v>
      <v xml:space="preserve">https://www.cia.gov/library/publications/the-world-factbook/geos/ps.html?Transportation	</v>
      <v xml:space="preserve">	</v>
    </spb>
    <spb s="0">
      <v xml:space="preserve">Wikipedia	Wikipedia	</v>
      <v xml:space="preserve">CC-BY-SA	CC-BY-SA	</v>
      <v xml:space="preserve">http://en.wikipedia.org/wiki/Palau	http://ko.wikipedia.org/wiki/팔라우_요리	</v>
      <v xml:space="preserve">http://creativecommons.org/licenses/by-sa/3.0/	http://creativecommons.org/licenses/by-sa/3.0/	</v>
    </spb>
    <spb s="85">
      <v>0</v>
      <v>1804</v>
      <v>1805</v>
      <v>1806</v>
      <v>4</v>
      <v>48</v>
      <v>1806</v>
      <v>1807</v>
      <v>1807</v>
      <v>1808</v>
      <v>1807</v>
      <v>1807</v>
      <v>1807</v>
      <v>1809</v>
      <v>1810</v>
      <v>10</v>
      <v>1810</v>
      <v>11</v>
      <v>1807</v>
      <v>1810</v>
      <v>12</v>
      <v>13</v>
      <v>1810</v>
      <v>1811</v>
      <v>1810</v>
      <v>15</v>
      <v>16</v>
      <v>1810</v>
      <v>1810</v>
      <v>1810</v>
      <v>1810</v>
    </spb>
    <spb s="86">
      <v>2017</v>
      <v>2018</v>
      <v>square km</v>
      <v>per thousand (2018)</v>
      <v>2019</v>
      <v>2017</v>
      <v>2015</v>
      <v>2019</v>
      <v>years (2005)</v>
      <v>2018</v>
      <v>per thousand (2018)</v>
      <v>2019</v>
      <v>2016</v>
      <v>2016</v>
      <v>2014</v>
      <v>kilotons per year (2016)</v>
      <v>1990</v>
      <v>2015</v>
      <v>2014</v>
      <v>2013</v>
    </spb>
    <spb s="0">
      <v xml:space="preserve">Wikipedia	</v>
      <v xml:space="preserve">Public domain	</v>
      <v xml:space="preserve">http://en.wikipedia.org/wiki/Palau	</v>
      <v xml:space="preserve">http://en.wikipedia.org/wiki/Public_domain	</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161">
      <v>0</v>
      <v>1815</v>
      <v>1816</v>
      <v>1817</v>
      <v>4</v>
      <v>48</v>
      <v>1817</v>
      <v>1818</v>
      <v>1818</v>
      <v>1819</v>
      <v>1820</v>
      <v>1818</v>
      <v>1821</v>
      <v>1822</v>
      <v>10</v>
      <v>1815</v>
      <v>1822</v>
      <v>11</v>
      <v>1823</v>
      <v>12</v>
      <v>13</v>
      <v>14</v>
      <v>1822</v>
      <v>1822</v>
      <v>1820</v>
      <v>1822</v>
      <v>15</v>
      <v>16</v>
      <v>17</v>
      <v>54</v>
      <v>1822</v>
      <v>1815</v>
      <v>1822</v>
      <v>1822</v>
      <v>1822</v>
      <v>1822</v>
      <v>1822</v>
      <v>1822</v>
      <v>1822</v>
      <v>1822</v>
      <v>1822</v>
      <v>1822</v>
      <v>18</v>
    </spb>
    <spb s="2">
      <v>90</v>
      <v>Name</v>
      <v>LearnMoreOnLink</v>
    </spb>
    <spb s="88">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v>
      <v xml:space="preserve">Public domain	</v>
      <v xml:space="preserve">http://zh.wikipedia.org/wiki/巴拿马	</v>
      <v xml:space="preserve">http://en.wikipedia.org/wiki/Public_domain	</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Cia	</v>
      <v xml:space="preserve">CC-BY-SA		</v>
      <v xml:space="preserve">http://en.wikipedia.org/wiki/Papua_New_Guinea	https://www.cia.gov/library/publications/the-world-factbook/geos/pp.html?Transportation	</v>
      <v xml:space="preserve">http://creativecommons.org/licenses/by-sa/3.0/		</v>
    </spb>
    <spb s="0">
      <v xml:space="preserve">Wikipedia	Cia	Wikipedia	travel.state.gov	Tasteatlas	</v>
      <v xml:space="preserve">CC-BY-SA		CC-BY-SA			</v>
      <v xml:space="preserve">http://en.wikipedia.org/wiki/Papua_New_Guinea	https://www.cia.gov/library/publications/the-world-factbook/geos/pp.html?Transportation	https://en.wikipedia.org/wiki/Papua_New_Guinea	https://travel.state.gov/content/travel/en/international-travel/International-Travel-Country-Information-Pages/PapuaNewGuinea.html	https://www.tasteatlas.com/papua new guinea	</v>
      <v xml:space="preserve">http://creativecommons.org/licenses/by-sa/3.0/		http://creativecommons.org/licenses/by-sa/3.0/			</v>
    </spb>
    <spb s="0">
      <v xml:space="preserve">Wikipedia	</v>
      <v xml:space="preserve">CC-BY-SA	</v>
      <v xml:space="preserve">http://en.wikipedia.org/wiki/Papua_New_Guinea	</v>
      <v xml:space="preserve">http://creativecommons.org/licenses/by-sa/3.0/	</v>
    </spb>
    <spb s="0">
      <v xml:space="preserve">Wikipedia	travel.state.gov	</v>
      <v xml:space="preserve">CC-BY-SA		</v>
      <v xml:space="preserve">http://en.wikipedia.org/wiki/Papua_New_Guinea	https://travel.state.gov/content/travel/en/international-travel/International-Travel-Country-Information-Pages/PapuaNewGuinea.html	</v>
      <v xml:space="preserve">http://creativecommons.org/licenses/by-sa/3.0/		</v>
    </spb>
    <spb s="0">
      <v xml:space="preserve">Cia	</v>
      <v xml:space="preserve">	</v>
      <v xml:space="preserve">https://www.cia.gov/library/publications/the-world-factbook/geos/pp.html?Transportation	</v>
      <v xml:space="preserve">	</v>
    </spb>
    <spb s="162">
      <v>0</v>
      <v>1828</v>
      <v>1829</v>
      <v>1830</v>
      <v>4</v>
      <v>48</v>
      <v>1830</v>
      <v>1831</v>
      <v>1831</v>
      <v>1829</v>
      <v>1828</v>
      <v>1831</v>
      <v>1831</v>
      <v>1832</v>
      <v>1833</v>
      <v>10</v>
      <v>1828</v>
      <v>1833</v>
      <v>11</v>
      <v>1831</v>
      <v>1833</v>
      <v>12</v>
      <v>13</v>
      <v>14</v>
      <v>1833</v>
      <v>1833</v>
      <v>1828</v>
      <v>1833</v>
      <v>15</v>
      <v>16</v>
      <v>17</v>
      <v>1828</v>
      <v>1833</v>
      <v>1833</v>
      <v>1833</v>
      <v>1833</v>
      <v>1833</v>
      <v>1833</v>
      <v>1833</v>
      <v>1833</v>
      <v>1833</v>
      <v>1833</v>
      <v>18</v>
    </spb>
    <spb s="2">
      <v>91</v>
      <v>Name</v>
      <v>LearnMoreOnLink</v>
    </spb>
    <spb s="163">
      <v>2019</v>
      <v>2019</v>
      <v>square km</v>
      <v>per thousand (2018)</v>
      <v>2019</v>
      <v>2019</v>
      <v>2018</v>
      <v>per liter (2014)</v>
      <v>2019</v>
      <v>years (2018)</v>
      <v>2018</v>
      <v>per thousand (2018)</v>
      <v>2019</v>
      <v>2017</v>
      <v>2016</v>
      <v>2019</v>
      <v>2016</v>
      <v>2018</v>
      <v>kilotons per year (2016)</v>
      <v>deaths per 100,000 (2017)</v>
      <v>2011</v>
      <v>2009</v>
      <v>2009</v>
      <v>2009</v>
      <v>2009</v>
      <v>2009</v>
      <v>2015</v>
      <v>2009</v>
      <v>2009</v>
      <v>2016</v>
      <v>1999</v>
      <v>2019</v>
    </spb>
    <spb s="0">
      <v xml:space="preserve">Wikipedia	</v>
      <v xml:space="preserve">Public domain	</v>
      <v xml:space="preserve">http://en.wikipedia.org/wiki/Papua_New_Guinea	</v>
      <v xml:space="preserve">http://en.wikipedia.org/wiki/Public_domain	</v>
    </spb>
    <spb s="0">
      <v xml:space="preserve">Wikipedia	Cia	travel.state.gov	</v>
      <v xml:space="preserve">CC-BY-SA			</v>
      <v xml:space="preserve">http://en.wikipedia.org/wiki/Paraguay	https://www.cia.gov/library/publications/the-world-factbook/geos/pa.html?Transportation	https://travel.state.gov/content/travel/en/international-travel/International-Travel-Country-Information-Pages/Paraguay.html	</v>
      <v xml:space="preserve">http://creativecommons.org/licenses/by-sa/3.0/			</v>
    </spb>
    <spb s="0">
      <v xml:space="preserve">Wikipedia	Wikipedia	Cia	</v>
      <v xml:space="preserve">CC-BY-SA	CC-BY-SA		</v>
      <v xml:space="preserve">http://es.wikipedia.org/wiki/Paraguay	http://fr.wikipedia.org/wiki/Paraguay	https://www.cia.gov/library/publications/the-world-factbook/geos/pa.html?Transportation	</v>
      <v xml:space="preserve">http://creativecommons.org/licenses/by-sa/3.0/	http://creativecommons.org/licenses/by-sa/3.0/		</v>
    </spb>
    <spb s="0">
      <v xml:space="preserve">Wikipedia	Wikipedia	travel.state.gov	</v>
      <v xml:space="preserve">CC-BY-SA	CC-BY-SA		</v>
      <v xml:space="preserve">http://en.wikipedia.org/wiki/Paraguay	https://en.wikipedia.org/wiki/Paraguay	https://travel.state.gov/content/travel/en/international-travel/International-Travel-Country-Information-Pages/Paraguay.html	</v>
      <v xml:space="preserve">http://creativecommons.org/licenses/by-sa/3.0/	http://creativecommons.org/licenses/by-sa/3.0/		</v>
    </spb>
    <spb s="0">
      <v xml:space="preserve">Wikipedia	</v>
      <v xml:space="preserve">CC-BY-SA	</v>
      <v xml:space="preserve">http://en.wikipedia.org/wiki/Paraguay	</v>
      <v xml:space="preserve">http://creativecommons.org/licenses/by-sa/3.0/	</v>
    </spb>
    <spb s="0">
      <v xml:space="preserve">Wikipedia	Cia	</v>
      <v xml:space="preserve">CC-BY-SA		</v>
      <v xml:space="preserve">http://en.wikipedia.org/wiki/Paraguay	https://www.cia.gov/library/publications/the-world-factbook/geos/pa.html?Transportation	</v>
      <v xml:space="preserve">http://creativecommons.org/licenses/by-sa/3.0/		</v>
    </spb>
    <spb s="0">
      <v xml:space="preserve">travel.state.gov	</v>
      <v xml:space="preserve">	</v>
      <v xml:space="preserve">https://travel.state.gov/content/travel/en/international-travel/International-Travel-Country-Information-Pages/Paraguay.html	</v>
      <v xml:space="preserve">	</v>
    </spb>
    <spb s="0">
      <v xml:space="preserve">Cia	</v>
      <v xml:space="preserve">	</v>
      <v xml:space="preserve">https://www.cia.gov/library/publications/the-world-factbook/geos/pa.html?Transportation	</v>
      <v xml:space="preserve">	</v>
    </spb>
    <spb s="0">
      <v xml:space="preserve">Wikipedia	Wikipedia	Cia	travel.state.gov	</v>
      <v xml:space="preserve">CC-BY-SA	CC-BY-SA			</v>
      <v xml:space="preserve">http://en.wikipedia.org/wiki/Paraguay	http://fr.wikipedia.org/wiki/Paraguay	https://www.cia.gov/library/publications/the-world-factbook/geos/pa.html?Transportation	https://travel.state.gov/content/travel/en/international-travel/International-Travel-Country-Information-Pages/Paraguay.html	</v>
      <v xml:space="preserve">http://creativecommons.org/licenses/by-sa/3.0/	http://creativecommons.org/licenses/by-sa/3.0/			</v>
    </spb>
    <spb s="39">
      <v>0</v>
      <v>1838</v>
      <v>1839</v>
      <v>1840</v>
      <v>4</v>
      <v>48</v>
      <v>1840</v>
      <v>1841</v>
      <v>1841</v>
      <v>1842</v>
      <v>1841</v>
      <v>1841</v>
      <v>1843</v>
      <v>1844</v>
      <v>10</v>
      <v>1838</v>
      <v>1844</v>
      <v>11</v>
      <v>1841</v>
      <v>1844</v>
      <v>12</v>
      <v>13</v>
      <v>14</v>
      <v>1844</v>
      <v>1844</v>
      <v>1845</v>
      <v>1844</v>
      <v>15</v>
      <v>16</v>
      <v>17</v>
      <v>54</v>
      <v>1844</v>
      <v>1838</v>
      <v>1844</v>
      <v>1844</v>
      <v>1844</v>
      <v>1844</v>
      <v>1844</v>
      <v>1844</v>
      <v>1844</v>
      <v>1844</v>
      <v>1844</v>
      <v>1844</v>
      <v>18</v>
    </spb>
    <spb s="15">
      <v>2019</v>
      <v>2019</v>
      <v>square km</v>
      <v>per thousand (2018)</v>
      <v>2019</v>
      <v>2019</v>
      <v>2018</v>
      <v>per liter (2016)</v>
      <v>2019</v>
      <v>years (2018)</v>
      <v>2018</v>
      <v>per thousand (2018)</v>
      <v>2019</v>
      <v>2017</v>
      <v>2016</v>
      <v>2019</v>
      <v>2016</v>
      <v>2018</v>
      <v>kilotons per year (2016)</v>
      <v>deaths per 100,000 (2017)</v>
      <v>kWh (2014)</v>
      <v>2014</v>
      <v>1999</v>
      <v>2018</v>
      <v>2018</v>
      <v>2018</v>
      <v>2018</v>
      <v>2018</v>
      <v>2015</v>
      <v>2018</v>
      <v>2018</v>
      <v>2012</v>
      <v>2010</v>
      <v>2019</v>
    </spb>
    <spb s="0">
      <v xml:space="preserve">Wikipedia	</v>
      <v xml:space="preserve">Public domain	</v>
      <v xml:space="preserve">http://en.wikipedia.org/wiki/Paraguay	</v>
      <v xml:space="preserve">http://en.wikipedia.org/wiki/Public_domain	</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Wikipedia	travel.state.gov	Sec	</v>
      <v xml:space="preserve">CC-BY-SA		CC-BY-SA			</v>
      <v xml:space="preserve">http://en.wikipedia.org/wiki/Peru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14">
      <v>0</v>
      <v>1849</v>
      <v>1850</v>
      <v>1851</v>
      <v>4</v>
      <v>48</v>
      <v>1851</v>
      <v>1852</v>
      <v>1852</v>
      <v>1850</v>
      <v>1853</v>
      <v>1852</v>
      <v>1852</v>
      <v>1854</v>
      <v>1855</v>
      <v>10</v>
      <v>1849</v>
      <v>1855</v>
      <v>11</v>
      <v>1852</v>
      <v>1855</v>
      <v>12</v>
      <v>13</v>
      <v>14</v>
      <v>1855</v>
      <v>1855</v>
      <v>1853</v>
      <v>1855</v>
      <v>15</v>
      <v>16</v>
      <v>17</v>
      <v>54</v>
      <v>1855</v>
      <v>1849</v>
      <v>1855</v>
      <v>1855</v>
      <v>1855</v>
      <v>1855</v>
      <v>1855</v>
      <v>1855</v>
      <v>1855</v>
      <v>1855</v>
      <v>1855</v>
      <v>1855</v>
      <v>18</v>
    </spb>
    <spb s="15">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v>
      <v xml:space="preserve">Public domain	</v>
      <v xml:space="preserve">http://en.wikipedia.org/wiki/Peru	</v>
      <v xml:space="preserve">http://en.wikipedia.org/wiki/Public_domain	</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https://www.sec.gov/cgi-bin/browse-edgar?action=getcompany&amp;CIK=0001829200	</v>
      <v xml:space="preserve">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Cia	</v>
      <v xml:space="preserve">	</v>
      <v xml:space="preserve">https://www.cia.gov/library/publications/the-world-factbook/geos/rp.html?Transportation	</v>
      <v xml:space="preserve">	</v>
    </spb>
    <spb s="0">
      <v xml:space="preserve">Wikipedia	Wikidata	</v>
      <v xml:space="preserve">CC-BY-SA		</v>
      <v xml:space="preserve">http://en.wikipedia.org/wiki/Philippines	https://www.wikidata.org/wiki/Q65416167	</v>
      <v xml:space="preserve">http://creativecommons.org/licenses/by-sa/3.0/		</v>
    </spb>
    <spb s="25">
      <v>0</v>
      <v>1859</v>
      <v>1860</v>
      <v>1861</v>
      <v>4</v>
      <v>1862</v>
      <v>1861</v>
      <v>1862</v>
      <v>1862</v>
      <v>1860</v>
      <v>1863</v>
      <v>1862</v>
      <v>1862</v>
      <v>1864</v>
      <v>10</v>
      <v>1859</v>
      <v>1864</v>
      <v>11</v>
      <v>1865</v>
      <v>1864</v>
      <v>12</v>
      <v>13</v>
      <v>14</v>
      <v>1864</v>
      <v>1864</v>
      <v>1863</v>
      <v>1864</v>
      <v>15</v>
      <v>16</v>
      <v>17</v>
      <v>54</v>
      <v>1864</v>
      <v>1859</v>
      <v>1864</v>
      <v>1864</v>
      <v>1864</v>
      <v>1864</v>
      <v>1864</v>
      <v>1864</v>
      <v>1864</v>
      <v>1864</v>
      <v>1864</v>
      <v>1864</v>
      <v>18</v>
    </spb>
    <spb s="15">
      <v>2019</v>
      <v>2019</v>
      <v>square km</v>
      <v>per thousand (2018)</v>
      <v>2020</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v>
      <v xml:space="preserve">Public domain	</v>
      <v xml:space="preserve">http://en.wikipedia.org/wiki/Philippines	</v>
      <v xml:space="preserve">http://en.wikipedia.org/wiki/Public_domain	</v>
    </spb>
    <spb s="0">
      <v xml:space="preserve">Wikipedia	Wikipedia	Cia	</v>
      <v xml:space="preserve">CC-BY-SA	CC-BY-SA		</v>
      <v xml:space="preserve">http://en.wikipedia.org/wiki/Pitcairn_Islands	http://es.wikipedia.org/wiki/Islas_Pitcairn	https://www.cia.gov/library/publications/the-world-factbook/geos/pc.html?People-and-Society	</v>
      <v xml:space="preserve">http://creativecommons.org/licenses/by-sa/3.0/	http://creativecommons.org/licenses/by-sa/3.0/		</v>
    </spb>
    <spb s="0">
      <v xml:space="preserve">Wikipedia	</v>
      <v xml:space="preserve">CC-BY-SA	</v>
      <v xml:space="preserve">http://en.wikipedia.org/wiki/Pitcairn_Islands	</v>
      <v xml:space="preserve">http://creativecommons.org/licenses/by-sa/3.0/	</v>
    </spb>
    <spb s="0">
      <v xml:space="preserve">Cia	</v>
      <v xml:space="preserve">	</v>
      <v xml:space="preserve">https://www.cia.gov/library/publications/the-world-factbook/geos/pc.html?People-and-Society	</v>
      <v xml:space="preserve">	</v>
    </spb>
    <spb s="0">
      <v xml:space="preserve">Wikipedia	Cia	</v>
      <v xml:space="preserve">CC-BY-SA		</v>
      <v xml:space="preserve">http://en.wikipedia.org/wiki/Pitcairn_Islands	https://www.cia.gov/library/publications/the-world-factbook/geos/pc.html?People-and-Society	</v>
      <v xml:space="preserve">http://creativecommons.org/licenses/by-sa/3.0/		</v>
    </spb>
    <spb s="0">
      <v xml:space="preserve">Wikipedia	Wikipedia	</v>
      <v xml:space="preserve">CC-BY-SA	CC-BY-SA	</v>
      <v xml:space="preserve">http://en.wikipedia.org/wiki/Pitcairn_Islands	http://en.wikipedia.org/wiki/Outline_of_the_Pitcairn_Islands	</v>
      <v xml:space="preserve">http://creativecommons.org/licenses/by-sa/3.0/	http://creativecommons.org/licenses/by-sa/3.0/	</v>
    </spb>
    <spb s="10">
      <v>1869</v>
      <v>1870</v>
      <v>1870</v>
      <v>1870</v>
      <v>1870</v>
      <v>1870</v>
      <v>1871</v>
      <v>1872</v>
      <v>1873</v>
      <v>1872</v>
    </spb>
    <spb s="2">
      <v>92</v>
      <v>Name</v>
      <v>LearnMoreOnLink</v>
    </spb>
    <spb s="0">
      <v xml:space="preserve">Wikipedia	</v>
      <v xml:space="preserve">Public domain	</v>
      <v xml:space="preserve">http://en.wikipedia.org/wiki/Pitcairn_Islands	</v>
      <v xml:space="preserve">http://en.wikipedia.org/wiki/Public_domain	</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Cia	Wikidata	travel.state.gov	</v>
      <v xml:space="preserve">CC-BY-SA	CC-BY-SA				</v>
      <v xml:space="preserve">http://en.wikipedia.org/wiki/Poland	http://fr.wikipedia.org/wiki/Pologne	https://www.cia.gov/library/publications/the-world-factbook/geos/pl.html?Transportation	https://www.wikidata.org/wiki/Q19717265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4">
      <v>0</v>
      <v>1877</v>
      <v>1878</v>
      <v>1879</v>
      <v>4</v>
      <v>48</v>
      <v>1879</v>
      <v>1880</v>
      <v>1880</v>
      <v>1881</v>
      <v>1882</v>
      <v>1880</v>
      <v>1880</v>
      <v>1883</v>
      <v>1878</v>
      <v>10</v>
      <v>1877</v>
      <v>1878</v>
      <v>11</v>
      <v>1880</v>
      <v>1878</v>
      <v>12</v>
      <v>13</v>
      <v>14</v>
      <v>1878</v>
      <v>1878</v>
      <v>1882</v>
      <v>1878</v>
      <v>15</v>
      <v>16</v>
      <v>17</v>
      <v>54</v>
      <v>1878</v>
      <v>1877</v>
      <v>1878</v>
      <v>1878</v>
      <v>1878</v>
      <v>1878</v>
      <v>1878</v>
      <v>1878</v>
      <v>1878</v>
      <v>1878</v>
      <v>1878</v>
      <v>1878</v>
      <v>18</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4">
      <v>0</v>
      <v>1886</v>
      <v>1887</v>
      <v>1888</v>
      <v>4</v>
      <v>48</v>
      <v>1888</v>
      <v>1887</v>
      <v>1887</v>
      <v>1889</v>
      <v>1890</v>
      <v>1887</v>
      <v>1887</v>
      <v>1887</v>
      <v>1891</v>
      <v>10</v>
      <v>1886</v>
      <v>1891</v>
      <v>11</v>
      <v>1887</v>
      <v>1891</v>
      <v>12</v>
      <v>13</v>
      <v>14</v>
      <v>1891</v>
      <v>1891</v>
      <v>1890</v>
      <v>1891</v>
      <v>15</v>
      <v>16</v>
      <v>17</v>
      <v>54</v>
      <v>1891</v>
      <v>1886</v>
      <v>1891</v>
      <v>1891</v>
      <v>1891</v>
      <v>1891</v>
      <v>1891</v>
      <v>1891</v>
      <v>1891</v>
      <v>1891</v>
      <v>1891</v>
      <v>1891</v>
      <v>18</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Sec	</v>
      <v xml:space="preserve">CC-BY-SA	CC-BY-SA			</v>
      <v xml:space="preserve">http://en.wikipedia.org/wiki/Qatar	https://en.wikipedia.org/wiki/Qatar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Sec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Wikidata	</v>
      <v xml:space="preserve">CC-BY-SA		</v>
      <v xml:space="preserve">http://en.wikipedia.org/wiki/Qatar	https://www.wikidata.org/wiki/Q22182918	</v>
      <v xml:space="preserve">http://creativecommons.org/licenses/by-sa/3.0/		</v>
    </spb>
    <spb s="164">
      <v>0</v>
      <v>1894</v>
      <v>1895</v>
      <v>1896</v>
      <v>4</v>
      <v>48</v>
      <v>1896</v>
      <v>1897</v>
      <v>1897</v>
      <v>1898</v>
      <v>1899</v>
      <v>1897</v>
      <v>1900</v>
      <v>1901</v>
      <v>10</v>
      <v>1894</v>
      <v>1901</v>
      <v>11</v>
      <v>1902</v>
      <v>1901</v>
      <v>12</v>
      <v>13</v>
      <v>14</v>
      <v>1901</v>
      <v>1901</v>
      <v>1899</v>
      <v>1901</v>
      <v>15</v>
      <v>16</v>
      <v>17</v>
      <v>54</v>
      <v>1901</v>
      <v>1894</v>
      <v>1901</v>
      <v>1901</v>
      <v>1901</v>
      <v>18</v>
    </spb>
    <spb s="34">
      <v>2019</v>
      <v>2019</v>
      <v>square km</v>
      <v>per thousand (2018)</v>
      <v>2019</v>
      <v>2019</v>
      <v>2018</v>
      <v>per liter (2016)</v>
      <v>2019</v>
      <v>years (2018)</v>
      <v>2010</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http://en.wikipedia.org/wiki/Qatar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Cia	Wikipedia	travel.state.gov	Sec	</v>
      <v xml:space="preserve">CC-BY-SA	CC-BY-SA		CC-BY-SA			</v>
      <v xml:space="preserve">http://en.wikipedia.org/wiki/Romania	https://en.wikipedia.org/wiki/Romania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Wikipedia	</v>
      <v xml:space="preserve">CC-BY-SA	CC-BY-SA	</v>
      <v xml:space="preserve">http://en.wikipedia.org/wiki/Romania	http://ru.wikipedia.org/wiki/Румыния	</v>
      <v xml:space="preserve">http://creativecommons.org/licenses/by-sa/3.0/	http://creativecommons.org/licenses/by-sa/3.0/	</v>
    </spb>
    <spb s="14">
      <v>0</v>
      <v>1906</v>
      <v>1907</v>
      <v>1908</v>
      <v>4</v>
      <v>48</v>
      <v>1908</v>
      <v>1909</v>
      <v>1909</v>
      <v>1910</v>
      <v>1911</v>
      <v>1909</v>
      <v>1909</v>
      <v>1912</v>
      <v>1913</v>
      <v>10</v>
      <v>1906</v>
      <v>1913</v>
      <v>11</v>
      <v>1914</v>
      <v>1913</v>
      <v>12</v>
      <v>13</v>
      <v>14</v>
      <v>1913</v>
      <v>1913</v>
      <v>1911</v>
      <v>1913</v>
      <v>15</v>
      <v>16</v>
      <v>17</v>
      <v>54</v>
      <v>1913</v>
      <v>1906</v>
      <v>1913</v>
      <v>1913</v>
      <v>1913</v>
      <v>1913</v>
      <v>1913</v>
      <v>1913</v>
      <v>1913</v>
      <v>1913</v>
      <v>1913</v>
      <v>1913</v>
      <v>18</v>
    </spb>
    <spb s="15">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Cia	travel.state.gov	</v>
      <v xml:space="preserve">CC-BY-SA	CC-BY-SA			</v>
      <v xml:space="preserve">http://en.wikipedia.org/wiki/Russia	https://en.wikipedia.org/wiki/Russia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Cia	travel.state.gov	Sec	</v>
      <v xml:space="preserve">CC-BY-SA	CC-BY-SA	CC-BY-SA				</v>
      <v xml:space="preserve">http://en.wikipedia.org/wiki/Russia	https://en.wikipedia.org/wiki/Russia	http://fr.wikipedia.org/wiki/Russie	https://www.cia.gov/library/publications/the-world-factbook/geos/rs.html?Transportation	https://travel.state.gov/content/travel/en/international-travel/International-Travel-Country-Information-Pages/RussianFederation.html	https://www.sec.gov/cgi-bin/browse-edgar?action=getcompany&amp;CIK=0001814824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14">
      <v>0</v>
      <v>1918</v>
      <v>1919</v>
      <v>1920</v>
      <v>4</v>
      <v>48</v>
      <v>1920</v>
      <v>1921</v>
      <v>1921</v>
      <v>1922</v>
      <v>1923</v>
      <v>1921</v>
      <v>1921</v>
      <v>1924</v>
      <v>1919</v>
      <v>10</v>
      <v>1918</v>
      <v>1919</v>
      <v>11</v>
      <v>1921</v>
      <v>1919</v>
      <v>12</v>
      <v>13</v>
      <v>14</v>
      <v>1919</v>
      <v>1919</v>
      <v>1923</v>
      <v>1919</v>
      <v>15</v>
      <v>16</v>
      <v>17</v>
      <v>54</v>
      <v>1919</v>
      <v>1918</v>
      <v>1919</v>
      <v>1919</v>
      <v>1919</v>
      <v>1919</v>
      <v>1919</v>
      <v>1919</v>
      <v>1919</v>
      <v>1919</v>
      <v>1919</v>
      <v>1919</v>
      <v>18</v>
    </spb>
    <spb s="15">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v>
      <v xml:space="preserve">Public domain	</v>
      <v xml:space="preserve">http://en.wikipedia.org/wiki/Russia	</v>
      <v xml:space="preserve">http://en.wikipedia.org/wiki/Public_domain	</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Wikipedia	Wikipedia	Cia	</v>
      <v xml:space="preserve">CC-BY-SA	CC-BY-SA	CC-BY-SA		</v>
      <v xml:space="preserve">http://en.wikipedia.org/wiki/Rwanda	http://es.wikipedia.org/wiki/Ruanda	http://fr.wikipedia.org/wiki/Rwanda	https://www.cia.gov/library/publications/the-world-factbook/geos/rw.html?Transportation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v>
    </spb>
    <spb s="0">
      <v xml:space="preserve">Wikipedia	</v>
      <v xml:space="preserve">CC-BY-SA	</v>
      <v xml:space="preserve">http://en.wikipedia.org/wiki/Rwanda	</v>
      <v xml:space="preserve">http://creativecommons.org/licenses/by-sa/3.0/	</v>
    </spb>
    <spb s="0">
      <v xml:space="preserve">Wikipedia	Cia	</v>
      <v xml:space="preserve">CC-BY-SA		</v>
      <v xml:space="preserve">http://en.wikipedia.org/wiki/Rwanda	https://www.cia.gov/library/publications/the-world-factbook/geos/rw.html?Transportation	</v>
      <v xml:space="preserve">http://creativecommons.org/licenses/by-sa/3.0/		</v>
    </spb>
    <spb s="0">
      <v xml:space="preserve">Wikipedia	Wikipedia	Cia	Wikipedia	travel.state.gov	</v>
      <v xml:space="preserve">CC-BY-SA	CC-BY-SA		CC-BY-SA		</v>
      <v xml:space="preserve">http://en.wikipedia.org/wiki/Rwanda	http://fr.wikipedia.org/wiki/Rwanda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https://travel.state.gov/content/travel/en/international-travel/International-Travel-Country-Information-Pages/Rwanda.html	</v>
      <v xml:space="preserve">	</v>
    </spb>
    <spb s="0">
      <v xml:space="preserve">Cia	</v>
      <v xml:space="preserve">	</v>
      <v xml:space="preserve">https://www.cia.gov/library/publications/the-world-factbook/geos/rw.html?Transportation	</v>
      <v xml:space="preserve">	</v>
    </spb>
    <spb s="165">
      <v>0</v>
      <v>1928</v>
      <v>1929</v>
      <v>1930</v>
      <v>4</v>
      <v>48</v>
      <v>1930</v>
      <v>1931</v>
      <v>1931</v>
      <v>1932</v>
      <v>1933</v>
      <v>1931</v>
      <v>1934</v>
      <v>1935</v>
      <v>10</v>
      <v>1928</v>
      <v>1935</v>
      <v>11</v>
      <v>1931</v>
      <v>1935</v>
      <v>12</v>
      <v>13</v>
      <v>14</v>
      <v>1935</v>
      <v>1935</v>
      <v>1933</v>
      <v>1935</v>
      <v>15</v>
      <v>16</v>
      <v>17</v>
      <v>1928</v>
      <v>1935</v>
      <v>1935</v>
      <v>1935</v>
      <v>1935</v>
      <v>1935</v>
      <v>1935</v>
      <v>1935</v>
      <v>1935</v>
      <v>1935</v>
      <v>1935</v>
      <v>18</v>
    </spb>
    <spb s="2">
      <v>93</v>
      <v>Name</v>
      <v>LearnMoreOnLink</v>
    </spb>
    <spb s="163">
      <v>2019</v>
      <v>2019</v>
      <v>square km</v>
      <v>per thousand (2018)</v>
      <v>2019</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v>
      <v xml:space="preserve">Public domain	</v>
      <v xml:space="preserve">http://en.wikipedia.org/wiki/Rwanda	</v>
      <v xml:space="preserve">http://en.wikipedia.org/wiki/Public_domain	</v>
    </spb>
    <spb s="0">
      <v xml:space="preserve">Cia	</v>
      <v xml:space="preserve">	</v>
      <v xml:space="preserve">https://www.cia.gov/library/publications/the-world-factbook/geos/sh.html?Transportation	</v>
      <v xml:space="preserve">	</v>
    </spb>
    <spb s="0">
      <v xml:space="preserve">Wikipedia	</v>
      <v xml:space="preserve">CC-BY-SA	</v>
      <v xml:space="preserve">http://en.wikipedia.org/wiki/Saint_Helena,_Ascension_and_Tristan_da_Cunha	</v>
      <v xml:space="preserve">http://creativecommons.org/licenses/by-sa/3.0/	</v>
    </spb>
    <spb s="0">
      <v xml:space="preserve">Wikipedia	Cia	</v>
      <v xml:space="preserve">CC-BY-SA		</v>
      <v xml:space="preserve">http://en.wikipedia.org/wiki/Saint_Helena,_Ascension_and_Tristan_da_Cunha	https://www.cia.gov/library/publications/the-world-factbook/geos/sh.html?Transportation	</v>
      <v xml:space="preserve">http://creativecommons.org/licenses/by-sa/3.0/		</v>
    </spb>
    <spb s="96">
      <v>1940</v>
      <v>1941</v>
      <v>1941</v>
      <v>1941</v>
      <v>1941</v>
      <v>1941</v>
      <v>1942</v>
    </spb>
    <spb s="2">
      <v>94</v>
      <v>Name</v>
      <v>LearnMoreOnLink</v>
    </spb>
    <spb s="11">
      <v>square km</v>
      <v>2008</v>
    </spb>
    <spb s="0">
      <v xml:space="preserve">Wikipedia	</v>
      <v xml:space="preserve">Public domain	</v>
      <v xml:space="preserve">http://en.wikipedia.org/wiki/Saint_Helena,_Ascension_and_Tristan_da_Cunha	</v>
      <v xml:space="preserve">http://en.wikipedia.org/wiki/Public_domain	</v>
    </spb>
    <spb s="0">
      <v xml:space="preserve">Wikipedia	Cia	travel.state.gov	</v>
      <v xml:space="preserve">CC-BY-SA			</v>
      <v xml:space="preserve">http://en.wikipedia.org/wiki/Saint_Kitts_and_Nevis	https://www.cia.gov/library/publications/the-world-factbook/geos/sc.html?Transportation	https://travel.state.gov/content/travel/en/international-travel/International-Travel-Country-Information-Pages/SaintKittsandNevis.html	</v>
      <v xml:space="preserve">http://creativecommons.org/licenses/by-sa/3.0/			</v>
    </spb>
    <spb s="0">
      <v xml:space="preserve">Wikipedia	Wikipedia	Cia	</v>
      <v xml:space="preserve">CC-BY-SA	CC-BY-SA		</v>
      <v xml:space="preserve">http://en.wikipedia.org/wiki/Saint_Kitts_and_Nevis	http://de.wikipedia.org/wiki/St._Kitts_und_Nevis	https://www.cia.gov/library/publications/the-world-factbook/geos/sc.html?Transportation	</v>
      <v xml:space="preserve">http://creativecommons.org/licenses/by-sa/3.0/	http://creativecommons.org/licenses/by-sa/3.0/		</v>
    </spb>
    <spb s="0">
      <v xml:space="preserve">Wikipedia	Wikipedia	travel.state.gov	</v>
      <v xml:space="preserve">CC-BY-SA	CC-BY-SA		</v>
      <v xml:space="preserve">http://en.wikipedia.org/wiki/Saint_Kitts_and_Nevis	https://en.wikipedia.org/wiki/Saint_Kitts_and_Nevis	https://travel.state.gov/content/travel/en/international-travel/International-Travel-Country-Information-Pages/SaintKittsandNevis.html	</v>
      <v xml:space="preserve">http://creativecommons.org/licenses/by-sa/3.0/	http://creativecommons.org/licenses/by-sa/3.0/		</v>
    </spb>
    <spb s="0">
      <v xml:space="preserve">Wikipedia	</v>
      <v xml:space="preserve">CC-BY-SA	</v>
      <v xml:space="preserve">http://en.wikipedia.org/wiki/Saint_Kitts_and_Nevis	</v>
      <v xml:space="preserve">http://creativecommons.org/licenses/by-sa/3.0/	</v>
    </spb>
    <spb s="0">
      <v xml:space="preserve">Wikipedia	Cia	Wikipedia	</v>
      <v xml:space="preserve">CC-BY-SA		CC-BY-SA	</v>
      <v xml:space="preserve">http://en.wikipedia.org/wiki/Saint_Kitts_and_Nevis	https://www.cia.gov/library/publications/the-world-factbook/geos/sc.html?Transportation	http://ja.wikipedia.org/wiki/セントクリストファー・ネイビスの行政区画	</v>
      <v xml:space="preserve">http://creativecommons.org/licenses/by-sa/3.0/		http://creativecommons.org/licenses/by-sa/3.0/	</v>
    </spb>
    <spb s="0">
      <v xml:space="preserve">travel.state.gov	</v>
      <v xml:space="preserve">	</v>
      <v xml:space="preserve">https://travel.state.gov/content/travel/en/international-travel/International-Travel-Country-Information-Pages/SaintKittsandNevis.html	</v>
      <v xml:space="preserve">	</v>
    </spb>
    <spb s="0">
      <v xml:space="preserve">Cia	</v>
      <v xml:space="preserve">	</v>
      <v xml:space="preserve">https://www.cia.gov/library/publications/the-world-factbook/geos/sc.html?Transportation	</v>
      <v xml:space="preserve">	</v>
    </spb>
    <spb s="85">
      <v>0</v>
      <v>1947</v>
      <v>1948</v>
      <v>1949</v>
      <v>4</v>
      <v>48</v>
      <v>1949</v>
      <v>1950</v>
      <v>1950</v>
      <v>1950</v>
      <v>1951</v>
      <v>1950</v>
      <v>1950</v>
      <v>1952</v>
      <v>1953</v>
      <v>10</v>
      <v>1953</v>
      <v>11</v>
      <v>1950</v>
      <v>1953</v>
      <v>12</v>
      <v>13</v>
      <v>1953</v>
      <v>1951</v>
      <v>1953</v>
      <v>15</v>
      <v>16</v>
      <v>1953</v>
      <v>1953</v>
      <v>1953</v>
      <v>1953</v>
    </spb>
    <spb s="86">
      <v>2018</v>
      <v>2019</v>
      <v>square km</v>
      <v>per thousand (2014)</v>
      <v>2019</v>
      <v>2018</v>
      <v>2002</v>
      <v>2019</v>
      <v>years (2002)</v>
      <v>2017</v>
      <v>per thousand (2018)</v>
      <v>2019</v>
      <v>2016</v>
      <v>2016</v>
      <v>2015</v>
      <v>kilotons per year (2016)</v>
      <v>2007</v>
      <v>2015</v>
      <v>2016</v>
      <v>2015</v>
    </spb>
    <spb s="0">
      <v xml:space="preserve">Wikipedia	</v>
      <v xml:space="preserve">Public domain	</v>
      <v xml:space="preserve">http://en.wikipedia.org/wiki/Saint_Kitts_and_Nevis	</v>
      <v xml:space="preserve">http://en.wikipedia.org/wiki/Public_domain	</v>
    </spb>
    <spb s="0">
      <v xml:space="preserve">Wikipedia	Cia	travel.state.gov	</v>
      <v xml:space="preserve">CC-BY-SA			</v>
      <v xml:space="preserve">http://en.wikipedia.org/wiki/Saint_Lucia	https://www.cia.gov/library/publications/the-world-factbook/geos/st.html?Transportation	https://travel.state.gov/content/travel/en/international-travel/International-Travel-Country-Information-Pages/SaintLucia.html	</v>
      <v xml:space="preserve">http://creativecommons.org/licenses/by-sa/3.0/			</v>
    </spb>
    <spb s="0">
      <v xml:space="preserve">Cia	</v>
      <v xml:space="preserve">	</v>
      <v xml:space="preserve">https://www.cia.gov/library/publications/the-world-factbook/geos/st.html?Transportation	</v>
      <v xml:space="preserve">	</v>
    </spb>
    <spb s="0">
      <v xml:space="preserve">Wikipedia	Wikipedia	travel.state.gov	Sec	</v>
      <v xml:space="preserve">CC-BY-SA	CC-BY-SA			</v>
      <v xml:space="preserve">http://en.wikipedia.org/wiki/Saint_Lucia	https://en.wikipedia.org/wiki/Saint_Lucia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Wikipedia	</v>
      <v xml:space="preserve">CC-BY-SA	</v>
      <v xml:space="preserve">http://en.wikipedia.org/wiki/Saint_Lucia	</v>
      <v xml:space="preserve">http://creativecommons.org/licenses/by-sa/3.0/	</v>
    </spb>
    <spb s="0">
      <v xml:space="preserve">Wikipedia	Wikipedia	Cia	travel.state.gov	Sec	</v>
      <v xml:space="preserve">CC-BY-SA	CC-BY-SA				</v>
      <v xml:space="preserve">http://en.wikipedia.org/wiki/Saint_Lucia	http://fr.wikipedia.org/wiki/Sainte-Lucie	https://www.cia.gov/library/publications/the-world-factbook/geos/st.html?Transportation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travel.state.gov	</v>
      <v xml:space="preserve">	</v>
      <v xml:space="preserve">https://travel.state.gov/content/travel/en/international-travel/International-Travel-Country-Information-Pages/SaintLucia.html	</v>
      <v xml:space="preserve">	</v>
    </spb>
    <spb s="166">
      <v>0</v>
      <v>1957</v>
      <v>1958</v>
      <v>1959</v>
      <v>4</v>
      <v>48</v>
      <v>1959</v>
      <v>1960</v>
      <v>1960</v>
      <v>1960</v>
      <v>1961</v>
      <v>1960</v>
      <v>1962</v>
      <v>1958</v>
      <v>10</v>
      <v>1957</v>
      <v>1958</v>
      <v>11</v>
      <v>1960</v>
      <v>1958</v>
      <v>12</v>
      <v>13</v>
      <v>1958</v>
      <v>1958</v>
      <v>1961</v>
      <v>1958</v>
      <v>15</v>
      <v>16</v>
      <v>17</v>
      <v>1958</v>
      <v>1958</v>
      <v>1958</v>
      <v>1958</v>
      <v>1958</v>
      <v>1958</v>
      <v>1958</v>
      <v>1958</v>
      <v>1958</v>
      <v>1958</v>
      <v>1958</v>
      <v>18</v>
    </spb>
    <spb s="2">
      <v>95</v>
      <v>Name</v>
      <v>LearnMoreOnLink</v>
    </spb>
    <spb s="167">
      <v>2018</v>
      <v>2019</v>
      <v>square km</v>
      <v>per thousand (2018)</v>
      <v>2019</v>
      <v>2018</v>
      <v>2018</v>
      <v>per liter (2014)</v>
      <v>2019</v>
      <v>years (2018)</v>
      <v>2017</v>
      <v>per thousand (2018)</v>
      <v>2019</v>
      <v>2016</v>
      <v>2019</v>
      <v>2016</v>
      <v>2017</v>
      <v>kilotons per year (2016)</v>
      <v>deaths per 100,000 (2017)</v>
      <v>2007</v>
      <v>2016</v>
      <v>2016</v>
      <v>2016</v>
      <v>2016</v>
      <v>2016</v>
      <v>2015</v>
      <v>2016</v>
      <v>2016</v>
      <v>2018</v>
      <v>2018</v>
      <v>2019</v>
    </spb>
    <spb s="0">
      <v xml:space="preserve">Wikipedia	</v>
      <v xml:space="preserve">Public domain	</v>
      <v xml:space="preserve">http://en.wikipedia.org/wiki/Saint_Lucia	</v>
      <v xml:space="preserve">http://en.wikipedia.org/wiki/Public_domain	</v>
    </spb>
    <spb s="0">
      <v xml:space="preserve">Wikipedia	Cia	travel.state.gov	</v>
      <v xml:space="preserve">CC-BY-SA			</v>
      <v xml:space="preserve">http://en.wikipedia.org/wiki/Saint_Vincent_and_the_Grenadines	https://www.cia.gov/library/publications/the-world-factbook/geos/vc.html?Transportation	https://travel.state.gov/content/travel/en/international-travel/International-Travel-Country-Information-Pages/SaintVincentandtheGrenadines.html	</v>
      <v xml:space="preserve">http://creativecommons.org/licenses/by-sa/3.0/			</v>
    </spb>
    <spb s="0">
      <v xml:space="preserve">Wikipedia	Wikipedia	Wikipedia	Cia	</v>
      <v xml:space="preserve">CC-BY-SA	CC-BY-SA	CC-BY-SA		</v>
      <v xml:space="preserve">http://en.wikipedia.org/wiki/Saint_Vincent_and_the_Grenadines	http://de.wikipedia.org/wiki/St._Vincent_und_die_Grenadinen	http://fr.wikipedia.org/wiki/Saint-Vincent-et-les-Grenadines	https://www.cia.gov/library/publications/the-world-factbook/geos/vc.html?Transportation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http://en.wikipedia.org/wiki/Saint_Vincent_and_the_Grenadines	https://en.wikipedia.org/wiki/Saint_Vincent_and_the_Grenadines	https://travel.state.gov/content/travel/en/international-travel/International-Travel-Country-Information-Pages/SaintVincentandtheGrenadines.html	</v>
      <v xml:space="preserve">http://creativecommons.org/licenses/by-sa/3.0/	http://creativecommons.org/licenses/by-sa/3.0/		</v>
    </spb>
    <spb s="0">
      <v xml:space="preserve">Wikipedia	</v>
      <v xml:space="preserve">CC-BY-SA	</v>
      <v xml:space="preserve">http://en.wikipedia.org/wiki/Saint_Vincent_and_the_Grenadines	</v>
      <v xml:space="preserve">http://creativecommons.org/licenses/by-sa/3.0/	</v>
    </spb>
    <spb s="0">
      <v xml:space="preserve">travel.state.gov	</v>
      <v xml:space="preserve">	</v>
      <v xml:space="preserve">https://travel.state.gov/content/travel/en/international-travel/International-Travel-Country-Information-Pages/SaintVincentandtheGrenadines.html	</v>
      <v xml:space="preserve">	</v>
    </spb>
    <spb s="0">
      <v xml:space="preserve">Cia	</v>
      <v xml:space="preserve">	</v>
      <v xml:space="preserve">https://www.cia.gov/library/publications/the-world-factbook/geos/vc.html?Transportation	</v>
      <v xml:space="preserve">	</v>
    </spb>
    <spb s="0">
      <v xml:space="preserve">Wikipedia	Wikipedia	Cia	Wikidata	</v>
      <v xml:space="preserve">CC-BY-SA	CC-BY-SA			</v>
      <v xml:space="preserve">http://en.wikipedia.org/wiki/Saint_Vincent_and_the_Grenadines	http://fr.wikipedia.org/wiki/Saint-Vincent-et-les-Grenadines	https://www.cia.gov/library/publications/the-world-factbook/geos/vc.html?Transportation	https://www.wikidata.org/wiki/Q30676248	</v>
      <v xml:space="preserve">http://creativecommons.org/licenses/by-sa/3.0/	http://creativecommons.org/licenses/by-sa/3.0/			</v>
    </spb>
    <spb s="168">
      <v>0</v>
      <v>1967</v>
      <v>1968</v>
      <v>1969</v>
      <v>4</v>
      <v>1970</v>
      <v>1969</v>
      <v>1970</v>
      <v>1970</v>
      <v>1970</v>
      <v>1970</v>
      <v>1970</v>
      <v>1971</v>
      <v>1972</v>
      <v>10</v>
      <v>1972</v>
      <v>11</v>
      <v>1970</v>
      <v>1972</v>
      <v>12</v>
      <v>13</v>
      <v>1972</v>
      <v>1972</v>
      <v>1973</v>
      <v>1972</v>
      <v>15</v>
      <v>16</v>
      <v>17</v>
      <v>1972</v>
      <v>1972</v>
      <v>1972</v>
      <v>1972</v>
      <v>18</v>
    </spb>
    <spb s="2">
      <v>96</v>
      <v>Name</v>
      <v>LearnMoreOnLink</v>
    </spb>
    <spb s="169">
      <v>2018</v>
      <v>2019</v>
      <v>square km</v>
      <v>per thousand (2018)</v>
      <v>2021</v>
      <v>2018</v>
      <v>2018</v>
      <v>2019</v>
      <v>years (2018)</v>
      <v>2017</v>
      <v>per thousand (2018)</v>
      <v>2019</v>
      <v>2016</v>
      <v>2019</v>
      <v>2016</v>
      <v>2010</v>
      <v>kilotons per year (2016)</v>
      <v>deaths per 100,000 (2017)</v>
      <v>2007</v>
      <v>2015</v>
      <v>2018</v>
      <v>2015</v>
      <v>2019</v>
    </spb>
    <spb s="0">
      <v xml:space="preserve">Wikipedia	</v>
      <v xml:space="preserve">Public domain	</v>
      <v xml:space="preserve">http://en.wikipedia.org/wiki/Saint_Vincent_and_the_Grenadines	</v>
      <v xml:space="preserve">http://en.wikipedia.org/wiki/Public_domain	</v>
    </spb>
    <spb s="0">
      <v xml:space="preserve">Wikipedia	Cia	travel.state.gov	</v>
      <v xml:space="preserve">CC-BY-SA			</v>
      <v xml:space="preserve">http://en.wikipedia.org/wiki/Samoa	https://www.cia.gov/library/publications/the-world-factbook/geos/ws.html?Transportation	https://travel.state.gov/content/travel/en/international-travel/International-Travel-Country-Information-Pages/Samoa.html	</v>
      <v xml:space="preserve">http://creativecommons.org/licenses/by-sa/3.0/			</v>
    </spb>
    <spb s="0">
      <v xml:space="preserve">Wikipedia	Cia	</v>
      <v xml:space="preserve">CC-BY-SA		</v>
      <v xml:space="preserve">http://es.wikipedia.org/wiki/Samoa	https://www.cia.gov/library/publications/the-world-factbook/geos/ws.html?Transportation	</v>
      <v xml:space="preserve">http://creativecommons.org/licenses/by-sa/3.0/		</v>
    </spb>
    <spb s="0">
      <v xml:space="preserve">Wikipedia	Cia	Wikipedia	travel.state.gov	</v>
      <v xml:space="preserve">CC-BY-SA		CC-BY-SA		</v>
      <v xml:space="preserve">http://en.wikipedia.org/wiki/Samoa	https://www.cia.gov/library/publications/the-world-factbook/geos/ws.html?Transportation	https://en.wikipedia.org/wiki/Samoa	https://travel.state.gov/content/travel/en/international-travel/International-Travel-Country-Information-Pages/Samoa.html	</v>
      <v xml:space="preserve">http://creativecommons.org/licenses/by-sa/3.0/		http://creativecommons.org/licenses/by-sa/3.0/		</v>
    </spb>
    <spb s="0">
      <v xml:space="preserve">Wikipedia	</v>
      <v xml:space="preserve">CC-BY-SA	</v>
      <v xml:space="preserve">http://en.wikipedia.org/wiki/Samoa	</v>
      <v xml:space="preserve">http://creativecommons.org/licenses/by-sa/3.0/	</v>
    </spb>
    <spb s="0">
      <v xml:space="preserve">Wikipedia	Cia	</v>
      <v xml:space="preserve">CC-BY-SA		</v>
      <v xml:space="preserve">http://en.wikipedia.org/wiki/Samoa	https://www.cia.gov/library/publications/the-world-factbook/geos/ws.html?Transportation	</v>
      <v xml:space="preserve">http://creativecommons.org/licenses/by-sa/3.0/		</v>
    </spb>
    <spb s="0">
      <v xml:space="preserve">Wikipedia	Wikipedia	Cia	travel.state.gov	</v>
      <v xml:space="preserve">CC-BY-SA	CC-BY-SA			</v>
      <v xml:space="preserve">http://en.wikipedia.org/wiki/Samoa	http://fr.wikipedia.org/wiki/Samoa	https://www.cia.gov/library/publications/the-world-factbook/geos/ws.html?Transportation	https://travel.state.gov/content/travel/en/international-travel/International-Travel-Country-Information-Pages/Samoa.html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https://travel.state.gov/content/travel/en/international-travel/International-Travel-Country-Information-Pages/Samoa.html	</v>
      <v xml:space="preserve">	</v>
    </spb>
    <spb s="0">
      <v xml:space="preserve">Cia	</v>
      <v xml:space="preserve">	</v>
      <v xml:space="preserve">https://www.cia.gov/library/publications/the-world-factbook/geos/ws.html?Transportation	</v>
      <v xml:space="preserve">	</v>
    </spb>
    <spb s="170">
      <v>0</v>
      <v>1978</v>
      <v>1979</v>
      <v>1980</v>
      <v>4</v>
      <v>1981</v>
      <v>1980</v>
      <v>1981</v>
      <v>1981</v>
      <v>1982</v>
      <v>1983</v>
      <v>1981</v>
      <v>1981</v>
      <v>1984</v>
      <v>1985</v>
      <v>10</v>
      <v>1978</v>
      <v>1985</v>
      <v>11</v>
      <v>1981</v>
      <v>1985</v>
      <v>12</v>
      <v>13</v>
      <v>1985</v>
      <v>1985</v>
      <v>1983</v>
      <v>1985</v>
      <v>15</v>
      <v>16</v>
      <v>17</v>
      <v>1985</v>
      <v>1985</v>
      <v>1985</v>
      <v>1985</v>
      <v>1985</v>
      <v>1985</v>
      <v>1985</v>
      <v>1985</v>
      <v>1985</v>
      <v>1985</v>
      <v>1985</v>
      <v>18</v>
    </spb>
    <spb s="2">
      <v>97</v>
      <v>Name</v>
      <v>LearnMoreOnLink</v>
    </spb>
    <spb s="167">
      <v>2019</v>
      <v>2019</v>
      <v>square km</v>
      <v>per thousand (2018)</v>
      <v>2020-10</v>
      <v>2019</v>
      <v>2018</v>
      <v>per liter (2016)</v>
      <v>2019</v>
      <v>years (2018)</v>
      <v>2018</v>
      <v>per thousand (2018)</v>
      <v>2019</v>
      <v>2016</v>
      <v>2019</v>
      <v>2016</v>
      <v>2016</v>
      <v>kilotons per year (2016)</v>
      <v>deaths per 100,000 (2017)</v>
      <v>2007</v>
      <v>2013</v>
      <v>2013</v>
      <v>2013</v>
      <v>2013</v>
      <v>2013</v>
      <v>2015</v>
      <v>2013</v>
      <v>2013</v>
      <v>2018</v>
      <v>2000</v>
      <v>2019</v>
    </spb>
    <spb s="0">
      <v xml:space="preserve">Wikipedia	</v>
      <v xml:space="preserve">Public domain	</v>
      <v xml:space="preserve">http://en.wikipedia.org/wiki/Samoa	</v>
      <v xml:space="preserve">http://en.wikipedia.org/wiki/Public_domain	</v>
    </spb>
    <spb s="0">
      <v xml:space="preserve">Wikipedia	Cia	</v>
      <v xml:space="preserve">CC-BY-SA		</v>
      <v xml:space="preserve">http://en.wikipedia.org/wiki/San_Marino	https://www.cia.gov/library/publications/the-world-factbook/geos/sm.html?Transportation	</v>
      <v xml:space="preserve">http://creativecommons.org/licenses/by-sa/3.0/		</v>
    </spb>
    <spb s="0">
      <v xml:space="preserve">Wikipedia	</v>
      <v xml:space="preserve">CC-BY-SA	</v>
      <v xml:space="preserve">http://en.wikipedia.org/wiki/San_Marino	</v>
      <v xml:space="preserve">http://creativecommons.org/licenses/by-sa/3.0/	</v>
    </spb>
    <spb s="0">
      <v xml:space="preserve">Wikipedia	Wikipedia	Tasteatlas	</v>
      <v xml:space="preserve">CC-BY-SA	CC-BY-SA		</v>
      <v xml:space="preserve">http://en.wikipedia.org/wiki/San_Marino	https://en.wikipedia.org/wiki/San_Marino	https://www.tasteatlas.com/san marino	</v>
      <v xml:space="preserve">http://creativecommons.org/licenses/by-sa/3.0/	http://creativecommons.org/licenses/by-sa/3.0/		</v>
    </spb>
    <spb s="0">
      <v xml:space="preserve">Wikipedia	Wikipedia	Wikidata	</v>
      <v xml:space="preserve">CC-BY-SA	CC-BY-SA		</v>
      <v xml:space="preserve">http://en.wikipedia.org/wiki/San_Marino	http://fr.wikipedia.org/wiki/Saint-Marin	https://www.wikidata.org/wiki/Q25683797	</v>
      <v xml:space="preserve">http://creativecommons.org/licenses/by-sa/3.0/	http://creativecommons.org/licenses/by-sa/3.0/		</v>
    </spb>
    <spb s="0">
      <v xml:space="preserve">Cia	</v>
      <v xml:space="preserve">	</v>
      <v xml:space="preserve">https://www.cia.gov/library/publications/the-world-factbook/geos/sm.html?Transportation	</v>
      <v xml:space="preserve">	</v>
    </spb>
    <spb s="0">
      <v xml:space="preserve">Wikipedia	Wikidata	</v>
      <v xml:space="preserve">CC-BY-SA		</v>
      <v xml:space="preserve">http://en.wikipedia.org/wiki/San_Marino	https://www.wikidata.org/wiki/Q25683797	</v>
      <v xml:space="preserve">http://creativecommons.org/licenses/by-sa/3.0/		</v>
    </spb>
    <spb s="171">
      <v>0</v>
      <v>1990</v>
      <v>1991</v>
      <v>1992</v>
      <v>4</v>
      <v>48</v>
      <v>1992</v>
      <v>1991</v>
      <v>1991</v>
      <v>1990</v>
      <v>1993</v>
      <v>1991</v>
      <v>1994</v>
      <v>10</v>
      <v>1994</v>
      <v>11</v>
      <v>1995</v>
      <v>1994</v>
      <v>12</v>
      <v>13</v>
      <v>1994</v>
      <v>1993</v>
      <v>1994</v>
      <v>15</v>
      <v>1994</v>
      <v>1994</v>
      <v>1994</v>
    </spb>
    <spb s="2">
      <v>98</v>
      <v>Name</v>
      <v>LearnMoreOnLink</v>
    </spb>
    <spb s="172">
      <v>2017</v>
      <v>2018</v>
      <v>square km</v>
      <v>per thousand (2018)</v>
      <v>2019</v>
      <v>2017</v>
      <v>2012</v>
      <v>2019</v>
      <v>years (2012)</v>
      <v>2018</v>
      <v>per thousand (2018)</v>
      <v>2019</v>
      <v>2016</v>
      <v>2016</v>
      <v>2014</v>
      <v>2015</v>
      <v>2018</v>
      <v>2018</v>
    </spb>
    <spb s="0">
      <v xml:space="preserve">Wikipedia	</v>
      <v xml:space="preserve">Public domain	</v>
      <v xml:space="preserve">http://en.wikipedia.org/wiki/San_Marino	</v>
      <v xml:space="preserve">http://en.wikipedia.org/wiki/Public_domain	</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Cia	</v>
      <v xml:space="preserve">CC-BY-SA		</v>
      <v xml:space="preserve">http://en.wikipedia.org/wiki/São_Tomé_and_Príncipe	https://www.cia.gov/library/publications/the-world-factbook/geos/tp.html?Transportation	</v>
      <v xml:space="preserve">http://creativecommons.org/licenses/by-sa/3.0/		</v>
    </spb>
    <spb s="0">
      <v xml:space="preserve">Wikipedia	Wikipedia	Wikipedia	</v>
      <v xml:space="preserve">CC-BY-SA	CC-BY-SA	CC-BY-SA	</v>
      <v xml:space="preserve">http://en.wikipedia.org/wiki/São_Tomé_and_Príncipe	http://lv.wikipedia.org/wiki/Santome_un_Prinsipi	https://en.wikipedia.org/wiki/São_Tomé_and_Príncipe	</v>
      <v xml:space="preserve">http://creativecommons.org/licenses/by-sa/3.0/	http://creativecommons.org/licenses/by-sa/3.0/	http://creativecommons.org/licenses/by-sa/3.0/	</v>
    </spb>
    <spb s="0">
      <v xml:space="preserve">Wikipedia	</v>
      <v xml:space="preserve">CC-BY-SA	</v>
      <v xml:space="preserve">http://en.wikipedia.org/wiki/São_Tomé_and_Príncipe	</v>
      <v xml:space="preserve">http://creativecommons.org/licenses/by-sa/3.0/	</v>
    </spb>
    <spb s="0">
      <v xml:space="preserve">Wikipedia	Wikipedia	Cia	</v>
      <v xml:space="preserve">CC-BY-SA	CC-BY-SA		</v>
      <v xml:space="preserve">http://en.wikipedia.org/wiki/São_Tomé_and_Príncipe	http://lv.wikipedia.org/wiki/Santome_un_Prinsipi	https://www.cia.gov/library/publications/the-world-factbook/geos/tp.html?Transportation	</v>
      <v xml:space="preserve">http://creativecommons.org/licenses/by-sa/3.0/	http://creativecommons.org/licenses/by-sa/3.0/		</v>
    </spb>
    <spb s="0">
      <v xml:space="preserve">Cia	</v>
      <v xml:space="preserve">	</v>
      <v xml:space="preserve">https://www.cia.gov/library/publications/the-world-factbook/geos/tp.html?Transportation	</v>
      <v xml:space="preserve">	</v>
    </spb>
    <spb s="0">
      <v xml:space="preserve">Wikipedia	Wikipedia	Wikipedia	</v>
      <v xml:space="preserve">CC-BY-SA	CC-BY-SA	CC-BY-SA	</v>
      <v xml:space="preserve">http://en.wikipedia.org/wiki/São_Tomé_and_Príncipe	http://en.wikipedia.org/wiki/Provinces_of_São_Tomé_and_Príncipe	http://lv.wikipedia.org/wiki/Santome_un_Prinsipi	</v>
      <v xml:space="preserve">http://creativecommons.org/licenses/by-sa/3.0/	http://creativecommons.org/licenses/by-sa/3.0/	http://creativecommons.org/licenses/by-sa/3.0/	</v>
    </spb>
    <spb s="173">
      <v>0</v>
      <v>2000</v>
      <v>2001</v>
      <v>2002</v>
      <v>4</v>
      <v>48</v>
      <v>2002</v>
      <v>2003</v>
      <v>2003</v>
      <v>2004</v>
      <v>2004</v>
      <v>2003</v>
      <v>2005</v>
      <v>10</v>
      <v>2005</v>
      <v>11</v>
      <v>2006</v>
      <v>2005</v>
      <v>12</v>
      <v>13</v>
      <v>14</v>
      <v>2005</v>
      <v>2005</v>
      <v>2004</v>
      <v>2005</v>
      <v>15</v>
      <v>16</v>
      <v>17</v>
      <v>2005</v>
      <v>2005</v>
      <v>2005</v>
      <v>2005</v>
      <v>2005</v>
      <v>2005</v>
      <v>2005</v>
      <v>2005</v>
      <v>2005</v>
      <v>2005</v>
      <v>2005</v>
      <v>18</v>
    </spb>
    <spb s="2">
      <v>99</v>
      <v>Name</v>
      <v>LearnMoreOnLink</v>
    </spb>
    <spb s="116">
      <v>2018</v>
      <v>2019</v>
      <v>square km</v>
      <v>per thousand (2018)</v>
      <v>2019</v>
      <v>2018</v>
      <v>2018</v>
      <v>2019</v>
      <v>years (2018)</v>
      <v>2012</v>
      <v>per thousand (2018)</v>
      <v>2019</v>
      <v>1999</v>
      <v>2016</v>
      <v>2019</v>
      <v>2016</v>
      <v>2017</v>
      <v>kilotons per year (2016)</v>
      <v>deaths per 100,000 (2017)</v>
      <v>2007</v>
      <v>2017</v>
      <v>2017</v>
      <v>2017</v>
      <v>2017</v>
      <v>2017</v>
      <v>2015</v>
      <v>2017</v>
      <v>2017</v>
      <v>2017</v>
      <v>2015</v>
      <v>2019</v>
    </spb>
    <spb s="0">
      <v xml:space="preserve">Wikipedia	</v>
      <v xml:space="preserve">Public domain	</v>
      <v xml:space="preserve">http://en.wikipedia.org/wiki/São_Tomé_and_Príncipe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https://www.sec.gov/cgi-bin/browse-edgar?action=getcompany&amp;CIK=0001878366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https://www.sec.gov/cgi-bin/browse-edgar?action=getcompany&amp;CIK=0001878366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31">
      <v>0</v>
      <v>2011</v>
      <v>2012</v>
      <v>2013</v>
      <v>4</v>
      <v>48</v>
      <v>2013</v>
      <v>2014</v>
      <v>2014</v>
      <v>2015</v>
      <v>2016</v>
      <v>2014</v>
      <v>2014</v>
      <v>2017</v>
      <v>2018</v>
      <v>10</v>
      <v>2011</v>
      <v>2018</v>
      <v>11</v>
      <v>2014</v>
      <v>2018</v>
      <v>12</v>
      <v>13</v>
      <v>14</v>
      <v>2018</v>
      <v>2018</v>
      <v>2016</v>
      <v>2018</v>
      <v>15</v>
      <v>16</v>
      <v>17</v>
      <v>54</v>
      <v>2018</v>
      <v>2011</v>
      <v>2018</v>
      <v>2018</v>
      <v>2018</v>
      <v>18</v>
    </spb>
    <spb s="34">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http://en.wikipedia.org/wiki/Saudi_Arabia	</v>
      <v xml:space="preserve">http://en.wikipedia.org/wiki/Public_domain	</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Cia	</v>
      <v xml:space="preserve">CC-BY-SA		</v>
      <v xml:space="preserve">http://es.wikipedia.org/wiki/Senegal	https://www.cia.gov/library/publications/the-world-factbook/geos/sg.html?Transportation	</v>
      <v xml:space="preserve">http://creativecommons.org/licenses/by-sa/3.0/		</v>
    </spb>
    <spb s="0">
      <v xml:space="preserve">Wikipedia	Cia	Wikipedia	travel.state.gov	</v>
      <v xml:space="preserve">CC-BY-SA		CC-BY-SA		</v>
      <v xml:space="preserve">http://en.wikipedia.org/wiki/Senegal	https://www.cia.gov/library/publications/the-world-factbook/geos/sg.html?Transportation	https://en.wikipedia.org/wiki/Senegal	https://travel.state.gov/content/travel/en/international-travel/International-Travel-Country-Information-Pages/Senegal.html	</v>
      <v xml:space="preserve">http://creativecommons.org/licenses/by-sa/3.0/		http://creativecommons.org/licenses/by-sa/3.0/		</v>
    </spb>
    <spb s="0">
      <v xml:space="preserve">Wikipedia	</v>
      <v xml:space="preserve">CC-BY-SA	</v>
      <v xml:space="preserve">http://en.wikipedia.org/wiki/Senegal	</v>
      <v xml:space="preserve">http://creativecommons.org/licenses/by-sa/3.0/	</v>
    </spb>
    <spb s="0">
      <v xml:space="preserve">Wikipedia	Cia	</v>
      <v xml:space="preserve">CC-BY-SA		</v>
      <v xml:space="preserve">http://en.wikipedia.org/wiki/Senegal	https://www.cia.gov/library/publications/the-world-factbook/geos/sg.html?Transportation	</v>
      <v xml:space="preserve">http://creativecommons.org/licenses/by-sa/3.0/		</v>
    </spb>
    <spb s="0">
      <v xml:space="preserve">Cia	</v>
      <v xml:space="preserve">	</v>
      <v xml:space="preserve">https://www.cia.gov/library/publications/the-world-factbook/geos/sg.html?Transportation	</v>
      <v xml:space="preserve">	</v>
    </spb>
    <spb s="0">
      <v xml:space="preserve">Wikipedia	Wikidata	</v>
      <v xml:space="preserve">CC-BY-SA		</v>
      <v xml:space="preserve">http://en.wikipedia.org/wiki/Senegal	https://www.wikidata.org/wiki/Q12458439	</v>
      <v xml:space="preserve">http://creativecommons.org/licenses/by-sa/3.0/		</v>
    </spb>
    <spb s="155">
      <v>0</v>
      <v>2022</v>
      <v>2023</v>
      <v>2024</v>
      <v>4</v>
      <v>48</v>
      <v>2024</v>
      <v>2025</v>
      <v>2025</v>
      <v>2026</v>
      <v>2025</v>
      <v>2025</v>
      <v>2027</v>
      <v>10</v>
      <v>2022</v>
      <v>2027</v>
      <v>11</v>
      <v>2028</v>
      <v>2027</v>
      <v>12</v>
      <v>13</v>
      <v>14</v>
      <v>2027</v>
      <v>2027</v>
      <v>2022</v>
      <v>2027</v>
      <v>15</v>
      <v>16</v>
      <v>17</v>
      <v>54</v>
      <v>2027</v>
      <v>2027</v>
      <v>2027</v>
      <v>2027</v>
      <v>2027</v>
      <v>2027</v>
      <v>2027</v>
      <v>2027</v>
      <v>2027</v>
      <v>2027</v>
      <v>2027</v>
      <v>18</v>
    </spb>
    <spb s="13">
      <v>2019</v>
      <v>2019</v>
      <v>square km</v>
      <v>per thousand (2018)</v>
      <v>2019</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v>
      <v xml:space="preserve">Public domain	</v>
      <v xml:space="preserve">http://en.wikipedia.org/wiki/Senegal	</v>
      <v xml:space="preserve">http://en.wikipedia.org/wiki/Public_domain	</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Cia	</v>
      <v xml:space="preserve">CC-BY-SA		</v>
      <v xml:space="preserve">http://fr.wikipedia.org/wiki/Serbie	https://www.cia.gov/library/publications/the-world-factbook/geos/ri.html?Transportation	</v>
      <v xml:space="preserve">http://creativecommons.org/licenses/by-sa/3.0/		</v>
    </spb>
    <spb s="0">
      <v xml:space="preserve">Wikipedia	Cia	Wikipedia	Sec	</v>
      <v xml:space="preserve">CC-BY-SA		CC-BY-SA		</v>
      <v xml:space="preserve">http://en.wikipedia.org/wiki/Serbia	https://www.cia.gov/library/publications/the-world-factbook/geos/ri.html?Transportation	https://en.wikipedia.org/wiki/Serbia	https://www.sec.gov/cgi-bin/browse-edgar?action=getcompany&amp;CIK=0001684506	</v>
      <v xml:space="preserve">http://creativecommons.org/licenses/by-sa/3.0/		http://creativecommons.org/licenses/by-sa/3.0/		</v>
    </spb>
    <spb s="0">
      <v xml:space="preserve">Wikipedia	</v>
      <v xml:space="preserve">CC-BY-SA	</v>
      <v xml:space="preserve">http://en.wikipedia.org/wiki/Serbia	</v>
      <v xml:space="preserve">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Cia	</v>
      <v xml:space="preserve">	</v>
      <v xml:space="preserve">https://www.cia.gov/library/publications/the-world-factbook/geos/ri.html?Transportation	</v>
      <v xml:space="preserve">	</v>
    </spb>
    <spb s="25">
      <v>0</v>
      <v>2032</v>
      <v>2033</v>
      <v>2034</v>
      <v>4</v>
      <v>48</v>
      <v>2034</v>
      <v>2035</v>
      <v>2035</v>
      <v>2035</v>
      <v>2036</v>
      <v>2035</v>
      <v>2035</v>
      <v>2037</v>
      <v>10</v>
      <v>2032</v>
      <v>2037</v>
      <v>11</v>
      <v>2035</v>
      <v>2037</v>
      <v>12</v>
      <v>13</v>
      <v>14</v>
      <v>2037</v>
      <v>2037</v>
      <v>2036</v>
      <v>2037</v>
      <v>15</v>
      <v>16</v>
      <v>17</v>
      <v>54</v>
      <v>2037</v>
      <v>2032</v>
      <v>2037</v>
      <v>2037</v>
      <v>2037</v>
      <v>2037</v>
      <v>2037</v>
      <v>2037</v>
      <v>2037</v>
      <v>2037</v>
      <v>2037</v>
      <v>2037</v>
      <v>18</v>
    </spb>
    <spb s="15">
      <v>2019</v>
      <v>2019</v>
      <v>square km</v>
      <v>per thousand (2018)</v>
      <v>2019</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v>
      <v xml:space="preserve">Public domain	</v>
      <v xml:space="preserve">http://en.wikipedia.org/wiki/Serbia	</v>
      <v xml:space="preserve">http://en.wikipedia.org/wiki/Public_domain	</v>
    </spb>
    <spb s="0">
      <v xml:space="preserve">Wikipedia	Cia	Facebook	</v>
      <v xml:space="preserve">CC-BY-SA			</v>
      <v xml:space="preserve">http://en.wikipedia.org/wiki/Seychelles	https://www.cia.gov/library/publications/the-world-factbook/geos/se.html?Transportation	https://www.facebook.com/seychelles.ae	</v>
      <v xml:space="preserve">http://creativecommons.org/licenses/by-sa/3.0/			</v>
    </spb>
    <spb s="0">
      <v xml:space="preserve">Wikipedia	Wikipedia	Wikipedia	Cia	</v>
      <v xml:space="preserve">CC-BY-SA	CC-BY-SA	CC-BY-SA		</v>
      <v xml:space="preserve">http://de.wikipedia.org/wiki/Seychellen	http://es.wikipedia.org/wiki/Seychelles	http://fr.wikipedia.org/wiki/Seychelles	https://www.cia.gov/library/publications/the-world-factbook/geos/se.html?Transportation	</v>
      <v xml:space="preserve">http://creativecommons.org/licenses/by-sa/3.0/	http://creativecommons.org/licenses/by-sa/3.0/	http://creativecommons.org/licenses/by-sa/3.0/		</v>
    </spb>
    <spb s="0">
      <v xml:space="preserve">Wikipedia	piao.ctrip.com	Wikipedia	travel.state.gov	Facebook	Sec	</v>
      <v xml:space="preserve">CC-BY-SA		CC-BY-SA				</v>
      <v xml:space="preserve">http://en.wikipedia.org/wiki/Seychelles	http://piao.ctrip.com/dest/t136602.html	https://en.wikipedia.org/wiki/Seychelles	https://travel.state.gov/content/travel/en/international-travel/International-Travel-Country-Information-Pages/Seychelles.html	https://www.facebook.com/seychelles.ae	https://www.sec.gov/cgi-bin/browse-edgar?action=getcompany&amp;CIK=0001811397	</v>
      <v xml:space="preserve">http://creativecommons.org/licenses/by-sa/3.0/		http://creativecommons.org/licenses/by-sa/3.0/				</v>
    </spb>
    <spb s="0">
      <v xml:space="preserve">Wikipedia	</v>
      <v xml:space="preserve">CC-BY-SA	</v>
      <v xml:space="preserve">http://en.wikipedia.org/wiki/Seychelles	</v>
      <v xml:space="preserve">http://creativecommons.org/licenses/by-sa/3.0/	</v>
    </spb>
    <spb s="0">
      <v xml:space="preserve">Wikipedia	Cia	</v>
      <v xml:space="preserve">CC-BY-SA		</v>
      <v xml:space="preserve">http://en.wikipedia.org/wiki/Seychelles	https://www.cia.gov/library/publications/the-world-factbook/geos/se.html?Transportation	</v>
      <v xml:space="preserve">http://creativecommons.org/licenses/by-sa/3.0/		</v>
    </spb>
    <spb s="0">
      <v xml:space="preserve">Wikipedia	Wikipedia	Cia	</v>
      <v xml:space="preserve">CC-BY-SA	CC-BY-SA		</v>
      <v xml:space="preserve">http://en.wikipedia.org/wiki/Seychelles	http://fr.wikipedia.org/wiki/Seychelles	https://www.cia.gov/library/publications/the-world-factbook/geos/se.html?Transportation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https://travel.state.gov/content/travel/en/international-travel/International-Travel-Country-Information-Pages/Seychelles.html	https://www.facebook.com/seychelles.ae	</v>
      <v xml:space="preserve">		</v>
    </spb>
    <spb s="0">
      <v xml:space="preserve">Cia	</v>
      <v xml:space="preserve">	</v>
      <v xml:space="preserve">https://www.cia.gov/library/publications/the-world-factbook/geos/se.html?Transportation	</v>
      <v xml:space="preserve">	</v>
    </spb>
    <spb s="0">
      <v xml:space="preserve">Wikipedia	Wikidata	</v>
      <v xml:space="preserve">CC-BY-SA		</v>
      <v xml:space="preserve">http://en.wikipedia.org/wiki/Seychelles	https://www.wikidata.org/wiki/Q19739269	</v>
      <v xml:space="preserve">http://creativecommons.org/licenses/by-sa/3.0/		</v>
    </spb>
    <spb s="174">
      <v>0</v>
      <v>2041</v>
      <v>2042</v>
      <v>2043</v>
      <v>4</v>
      <v>48</v>
      <v>2043</v>
      <v>2044</v>
      <v>2044</v>
      <v>2045</v>
      <v>2046</v>
      <v>2044</v>
      <v>2044</v>
      <v>2047</v>
      <v>2048</v>
      <v>10</v>
      <v>2048</v>
      <v>11</v>
      <v>2049</v>
      <v>2048</v>
      <v>12</v>
      <v>13</v>
      <v>14</v>
      <v>2048</v>
      <v>2046</v>
      <v>2048</v>
      <v>15</v>
      <v>16</v>
      <v>17</v>
      <v>2048</v>
      <v>2041</v>
      <v>2048</v>
      <v>2048</v>
      <v>2048</v>
      <v>2048</v>
      <v>2048</v>
      <v>2048</v>
      <v>2048</v>
      <v>2048</v>
      <v>2048</v>
      <v>2048</v>
    </spb>
    <spb s="2">
      <v>100</v>
      <v>Name</v>
      <v>LearnMoreOnLink</v>
    </spb>
    <spb s="175">
      <v>2019</v>
      <v>2019</v>
      <v>square km</v>
      <v>per thousand (2018)</v>
      <v>2019</v>
      <v>2019</v>
      <v>2018</v>
      <v>2019</v>
      <v>years (2018)</v>
      <v>2018</v>
      <v>per thousand (2018)</v>
      <v>2019</v>
      <v>2017</v>
      <v>2016</v>
      <v>2016</v>
      <v>2016</v>
      <v>kilotons per year (2016)</v>
      <v>deaths per 100,000 (2017)</v>
      <v>2007</v>
      <v>2019</v>
      <v>2013</v>
      <v>2013</v>
      <v>2013</v>
      <v>2013</v>
      <v>2013</v>
      <v>2015</v>
      <v>2013</v>
      <v>2013</v>
      <v>2018</v>
      <v>2018</v>
    </spb>
    <spb s="0">
      <v xml:space="preserve">Wikipedia	</v>
      <v xml:space="preserve">Public domain	</v>
      <v xml:space="preserve">http://en.wikipedia.org/wiki/Seychelles	</v>
      <v xml:space="preserve">http://en.wikipedia.org/wiki/Public_domain	</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Wikipedia	Wikipedia	Cia	</v>
      <v xml:space="preserve">CC-BY-SA	CC-BY-SA	CC-BY-SA		</v>
      <v xml:space="preserve">http://en.wikipedia.org/wiki/Sierra_Leone	http://es.wikipedia.org/wiki/Sierra_Leona	http://fr.wikipedia.org/wiki/Sierra_Leone	https://www.cia.gov/library/publications/the-world-factbook/geos/sl.html?Transportation	</v>
      <v xml:space="preserve">http://creativecommons.org/licenses/by-sa/3.0/	http://creativecommons.org/licenses/by-sa/3.0/	http://creativecommons.org/licenses/by-sa/3.0/		</v>
    </spb>
    <spb s="0">
      <v xml:space="preserve">Wikipedia	Wikipedia	travel.state.gov	Tasteatlas	</v>
      <v xml:space="preserve">CC-BY-SA	CC-BY-SA			</v>
      <v xml:space="preserve">http://en.wikipedia.org/wiki/Sierra_Leone	https://en.wikipedia.org/wiki/Sierra_Leone	https://travel.state.gov/content/travel/en/international-travel/International-Travel-Country-Information-Pages/SierraLeone.html	https://www.tasteatlas.com/sierra leone	</v>
      <v xml:space="preserve">http://creativecommons.org/licenses/by-sa/3.0/	http://creativecommons.org/licenses/by-sa/3.0/			</v>
    </spb>
    <spb s="0">
      <v xml:space="preserve">Wikipedia	</v>
      <v xml:space="preserve">CC-BY-SA	</v>
      <v xml:space="preserve">http://en.wikipedia.org/wiki/Sierra_Leone	</v>
      <v xml:space="preserve">http://creativecommons.org/licenses/by-sa/3.0/	</v>
    </spb>
    <spb s="0">
      <v xml:space="preserve">Wikipedia	Cia	</v>
      <v xml:space="preserve">CC-BY-SA		</v>
      <v xml:space="preserve">http://en.wikipedia.org/wiki/Sierra_Leone	https://www.cia.gov/library/publications/the-world-factbook/geos/sl.html?Transportation	</v>
      <v xml:space="preserve">http://creativecommons.org/licenses/by-sa/3.0/		</v>
    </spb>
    <spb s="0">
      <v xml:space="preserve">Wikipedia	Wikipedia	Cia	Wikipedia	travel.state.gov	</v>
      <v xml:space="preserve">CC-BY-SA	CC-BY-SA		CC-BY-SA		</v>
      <v xml:space="preserve">http://en.wikipedia.org/wiki/Sierra_Leone	http://fr.wikipedia.org/wiki/Sierra_Leone	https://www.cia.gov/library/publications/the-world-factbook/geos/sl.html?Transportation	https://en.wikipedia.org/wiki/Sierra_Leone	https://travel.state.gov/content/travel/en/international-travel/International-Travel-Country-Information-Pages/SierraLeone.html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https://travel.state.gov/content/travel/en/international-travel/International-Travel-Country-Information-Pages/SierraLeone.html	</v>
      <v xml:space="preserve">	</v>
    </spb>
    <spb s="0">
      <v xml:space="preserve">Cia	</v>
      <v xml:space="preserve">	</v>
      <v xml:space="preserve">https://www.cia.gov/library/publications/the-world-factbook/geos/sl.html?Transportation	</v>
      <v xml:space="preserve">	</v>
    </spb>
    <spb s="56">
      <v>0</v>
      <v>2054</v>
      <v>2055</v>
      <v>2056</v>
      <v>4</v>
      <v>48</v>
      <v>2056</v>
      <v>2057</v>
      <v>2057</v>
      <v>2058</v>
      <v>2059</v>
      <v>2057</v>
      <v>2057</v>
      <v>2060</v>
      <v>2061</v>
      <v>10</v>
      <v>2054</v>
      <v>2061</v>
      <v>11</v>
      <v>2057</v>
      <v>2061</v>
      <v>12</v>
      <v>13</v>
      <v>14</v>
      <v>2061</v>
      <v>2061</v>
      <v>2059</v>
      <v>2061</v>
      <v>15</v>
      <v>16</v>
      <v>17</v>
      <v>2061</v>
      <v>2061</v>
      <v>2061</v>
      <v>2061</v>
      <v>2061</v>
      <v>2061</v>
      <v>2061</v>
      <v>2061</v>
      <v>2061</v>
      <v>2061</v>
      <v>18</v>
    </spb>
    <spb s="57">
      <v>2019</v>
      <v>2019</v>
      <v>square km</v>
      <v>per thousand (2018)</v>
      <v>2019</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v>
      <v xml:space="preserve">Public domain	</v>
      <v xml:space="preserve">http://en.wikipedia.org/wiki/Sierra_Leone	</v>
      <v xml:space="preserve">http://en.wikipedia.org/wiki/Public_domain	</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https://www.sec.gov/cgi-bin/browse-edgar?action=getcompany&amp;CIK=0001858028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Wikidata	</v>
      <v xml:space="preserve">CC-BY-SA		</v>
      <v xml:space="preserve">http://en.wikipedia.org/wiki/Singapore	https://www.wikidata.org/wiki/Q28419315	</v>
      <v xml:space="preserve">http://creativecommons.org/licenses/by-sa/3.0/		</v>
    </spb>
    <spb s="33">
      <v>0</v>
      <v>2065</v>
      <v>2066</v>
      <v>2067</v>
      <v>4</v>
      <v>48</v>
      <v>2067</v>
      <v>2066</v>
      <v>2066</v>
      <v>2068</v>
      <v>2066</v>
      <v>2069</v>
      <v>2070</v>
      <v>10</v>
      <v>2065</v>
      <v>2070</v>
      <v>11</v>
      <v>2071</v>
      <v>2070</v>
      <v>12</v>
      <v>13</v>
      <v>14</v>
      <v>2070</v>
      <v>2070</v>
      <v>2066</v>
      <v>2070</v>
      <v>15</v>
      <v>16</v>
      <v>17</v>
      <v>54</v>
      <v>2070</v>
      <v>2065</v>
      <v>2070</v>
      <v>2070</v>
      <v>2070</v>
      <v>18</v>
    </spb>
    <spb s="2">
      <v>101</v>
      <v>Name</v>
      <v>LearnMoreOnLink</v>
    </spb>
    <spb s="34">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Wikipedia	Wikipedia	Cia	</v>
      <v xml:space="preserve">CC-BY-SA	CC-BY-SA	CC-BY-SA		</v>
      <v xml:space="preserve">http://en.wikipedia.org/wiki/Slovakia	http://es.wikipedia.org/wiki/Eslovaquia	http://fr.wikipedia.org/wiki/Slovaquie	https://www.cia.gov/library/publications/the-world-factbook/geos/lo.html?Transportation	</v>
      <v xml:space="preserve">http://creativecommons.org/licenses/by-sa/3.0/	http://creativecommons.org/licenses/by-sa/3.0/	http://creativecommons.org/licenses/by-sa/3.0/		</v>
    </spb>
    <spb s="0">
      <v xml:space="preserve">Wikipedia	Wikipedia	Cia	travel.state.gov	Sec	</v>
      <v xml:space="preserve">CC-BY-SA	CC-BY-SA				</v>
      <v xml:space="preserve">http://en.wikipedia.org/wiki/Slovakia	https://en.wikipedia.org/wiki/Slovakia	https://www.cia.gov/library/publications/the-world-factbook/geos/lo.html?Transportation	https://travel.state.gov/content/travel/en/international-travel/International-Travel-Country-Information-Pages/Slovakia.html	https://www.sec.gov/cgi-bin/browse-edgar?action=getcompany&amp;CIK=0001700849	</v>
      <v xml:space="preserve">http://creativecommons.org/licenses/by-sa/3.0/	http://creativecommons.org/licenses/by-sa/3.0/				</v>
    </spb>
    <spb s="0">
      <v xml:space="preserve">Wikipedia	</v>
      <v xml:space="preserve">CC-BY-SA	</v>
      <v xml:space="preserve">http://en.wikipedia.org/wiki/Slovakia	</v>
      <v xml:space="preserve">http://creativecommons.org/licenses/by-sa/3.0/	</v>
    </spb>
    <spb s="0">
      <v xml:space="preserve">Wikipedia	Cia	</v>
      <v xml:space="preserve">CC-BY-SA		</v>
      <v xml:space="preserve">http://en.wikipedia.org/wiki/Slovakia	https://www.cia.gov/library/publications/the-world-factbook/geos/lo.html?Transportation	</v>
      <v xml:space="preserve">http://creativecommons.org/licenses/by-sa/3.0/		</v>
    </spb>
    <spb s="0">
      <v xml:space="preserve">Wikipedia	Wikipedia	Cia	travel.state.gov	</v>
      <v xml:space="preserve">CC-BY-SA	CC-BY-SA			</v>
      <v xml:space="preserve">http://en.wikipedia.org/wiki/Slovakia	http://fr.wikipedia.org/wiki/Slovaquie	https://www.cia.gov/library/publications/the-world-factbook/geos/lo.html?Transportation	https://travel.state.gov/content/travel/en/international-travel/International-Travel-Country-Information-Pages/Slovakia.html	</v>
      <v xml:space="preserve">http://creativecommons.org/licenses/by-sa/3.0/	http://creativecommons.org/licenses/by-sa/3.0/			</v>
    </spb>
    <spb s="0">
      <v xml:space="preserve">Cia	</v>
      <v xml:space="preserve">	</v>
      <v xml:space="preserve">https://www.cia.gov/library/publications/the-world-factbook/geos/lo.html?Transportation	</v>
      <v xml:space="preserve">	</v>
    </spb>
    <spb s="0">
      <v xml:space="preserve">Wikipedia	Wikipedia	</v>
      <v xml:space="preserve">CC-BY-SA	CC-BY-SA	</v>
      <v xml:space="preserve">http://en.wikipedia.org/wiki/Slovakia	http://sk.wikipedia.org/wiki/Slovenská_republika	</v>
      <v xml:space="preserve">http://creativecommons.org/licenses/by-sa/3.0/	http://creativecommons.org/licenses/by-sa/3.0/	</v>
    </spb>
    <spb s="14">
      <v>0</v>
      <v>2076</v>
      <v>2077</v>
      <v>2078</v>
      <v>4</v>
      <v>48</v>
      <v>2078</v>
      <v>2079</v>
      <v>2079</v>
      <v>2080</v>
      <v>2081</v>
      <v>2079</v>
      <v>2079</v>
      <v>2079</v>
      <v>2082</v>
      <v>10</v>
      <v>2076</v>
      <v>2082</v>
      <v>11</v>
      <v>2083</v>
      <v>2082</v>
      <v>12</v>
      <v>13</v>
      <v>14</v>
      <v>2082</v>
      <v>2082</v>
      <v>2081</v>
      <v>2082</v>
      <v>15</v>
      <v>16</v>
      <v>17</v>
      <v>54</v>
      <v>2082</v>
      <v>2076</v>
      <v>2082</v>
      <v>2082</v>
      <v>2082</v>
      <v>2082</v>
      <v>2082</v>
      <v>2082</v>
      <v>2082</v>
      <v>2082</v>
      <v>2082</v>
      <v>2082</v>
      <v>18</v>
    </spb>
    <spb s="15">
      <v>2019</v>
      <v>2019</v>
      <v>square km</v>
      <v>per thousand (2018)</v>
      <v>2019</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v>
      <v xml:space="preserve">Public domain	</v>
      <v xml:space="preserve">http://en.wikipedia.org/wiki/Slovakia	</v>
      <v xml:space="preserve">http://en.wikipedia.org/wiki/Public_domain	</v>
    </spb>
    <spb s="0">
      <v xml:space="preserve">Wikipedia	Cia	Facebook	</v>
      <v xml:space="preserve">CC-BY-SA			</v>
      <v xml:space="preserve">http://en.wikipedia.org/wiki/Slovenia	https://www.cia.gov/library/publications/the-world-factbook/geos/si.html?Transportation	https://www.facebook.com/Slovenia-44758926761/	</v>
      <v xml:space="preserve">http://creativecommons.org/licenses/by-sa/3.0/			</v>
    </spb>
    <spb s="0">
      <v xml:space="preserve">Wikipedia	Cia	</v>
      <v xml:space="preserve">CC-BY-SA		</v>
      <v xml:space="preserve">http://es.wikipedia.org/wiki/Eslovenia	https://www.cia.gov/library/publications/the-world-factbook/geos/si.html?Transportation	</v>
      <v xml:space="preserve">http://creativecommons.org/licenses/by-sa/3.0/		</v>
    </spb>
    <spb s="0">
      <v xml:space="preserve">Wikipedia	Wikipedia	Cia	travel.state.gov	Facebook	</v>
      <v xml:space="preserve">CC-BY-SA	CC-BY-SA				</v>
      <v xml:space="preserve">http://en.wikipedia.org/wiki/Slovenia	https://en.wikipedia.org/wiki/Slovenia	https://www.cia.gov/library/publications/the-world-factbook/geos/si.html?Transportation	https://travel.state.gov/content/travel/en/international-travel/International-Travel-Country-Information-Pages/Slovenia.html	https://www.facebook.com/Slovenia-44758926761/	</v>
      <v xml:space="preserve">http://creativecommons.org/licenses/by-sa/3.0/	http://creativecommons.org/licenses/by-sa/3.0/				</v>
    </spb>
    <spb s="0">
      <v xml:space="preserve">Wikipedia	</v>
      <v xml:space="preserve">CC-BY-SA	</v>
      <v xml:space="preserve">http://en.wikipedia.org/wiki/Slovenia	</v>
      <v xml:space="preserve">http://creativecommons.org/licenses/by-sa/3.0/	</v>
    </spb>
    <spb s="0">
      <v xml:space="preserve">travel.state.gov	Facebook	</v>
      <v xml:space="preserve">		</v>
      <v xml:space="preserve">https://travel.state.gov/content/travel/en/international-travel/International-Travel-Country-Information-Pages/Slovenia.html	https://www.facebook.com/Slovenia-44758926761/	</v>
      <v xml:space="preserve">		</v>
    </spb>
    <spb s="0">
      <v xml:space="preserve">Cia	</v>
      <v xml:space="preserve">	</v>
      <v xml:space="preserve">https://www.cia.gov/library/publications/the-world-factbook/geos/si.html?Transportation	</v>
      <v xml:space="preserve">	</v>
    </spb>
    <spb s="14">
      <v>0</v>
      <v>2087</v>
      <v>2088</v>
      <v>2089</v>
      <v>4</v>
      <v>48</v>
      <v>2089</v>
      <v>2090</v>
      <v>2090</v>
      <v>2090</v>
      <v>2087</v>
      <v>2090</v>
      <v>2090</v>
      <v>2091</v>
      <v>2092</v>
      <v>10</v>
      <v>2087</v>
      <v>2092</v>
      <v>11</v>
      <v>2090</v>
      <v>2092</v>
      <v>12</v>
      <v>13</v>
      <v>14</v>
      <v>2092</v>
      <v>2092</v>
      <v>2087</v>
      <v>2092</v>
      <v>15</v>
      <v>16</v>
      <v>17</v>
      <v>54</v>
      <v>2092</v>
      <v>2087</v>
      <v>2092</v>
      <v>2092</v>
      <v>2092</v>
      <v>2092</v>
      <v>2092</v>
      <v>2092</v>
      <v>2092</v>
      <v>2092</v>
      <v>2092</v>
      <v>2092</v>
      <v>18</v>
    </spb>
    <spb s="0">
      <v xml:space="preserve">Wikipedia	</v>
      <v xml:space="preserve">Public domain	</v>
      <v xml:space="preserve">http://en.wikipedia.org/wiki/Slovenia	</v>
      <v xml:space="preserve">http://en.wikipedia.org/wiki/Public_domain	</v>
    </spb>
    <spb s="0">
      <v xml:space="preserve">Wikipedia	Cia	travel.state.gov	</v>
      <v xml:space="preserve">CC-BY-SA			</v>
      <v xml:space="preserve">http://en.wikipedia.org/wiki/Solomon_Islands	https://www.cia.gov/library/publications/the-world-factbook/geos/bp.html?Transportation	https://travel.state.gov/content/travel/en/international-travel/International-Travel-Country-Information-Pages/SolomonIslands.html	</v>
      <v xml:space="preserve">http://creativecommons.org/licenses/by-sa/3.0/			</v>
    </spb>
    <spb s="0">
      <v xml:space="preserve">Cia	</v>
      <v xml:space="preserve">	</v>
      <v xml:space="preserve">https://www.cia.gov/library/publications/the-world-factbook/geos/bp.html?Transportation	</v>
      <v xml:space="preserve">	</v>
    </spb>
    <spb s="0">
      <v xml:space="preserve">Wikipedia	Wikipedia	travel.state.gov	</v>
      <v xml:space="preserve">CC-BY-SA	CC-BY-SA		</v>
      <v xml:space="preserve">http://en.wikipedia.org/wiki/Solomon_Islands	https://en.wikipedia.org/wiki/Solomon_Islands	https://travel.state.gov/content/travel/en/international-travel/International-Travel-Country-Information-Pages/SolomonIslands.html	</v>
      <v xml:space="preserve">http://creativecommons.org/licenses/by-sa/3.0/	http://creativecommons.org/licenses/by-sa/3.0/		</v>
    </spb>
    <spb s="0">
      <v xml:space="preserve">Wikipedia	</v>
      <v xml:space="preserve">CC-BY-SA	</v>
      <v xml:space="preserve">http://en.wikipedia.org/wiki/Solomon_Islands	</v>
      <v xml:space="preserve">http://creativecommons.org/licenses/by-sa/3.0/	</v>
    </spb>
    <spb s="0">
      <v xml:space="preserve">Wikipedia	Cia	</v>
      <v xml:space="preserve">CC-BY-SA		</v>
      <v xml:space="preserve">http://en.wikipedia.org/wiki/Solomon_Islands	https://www.cia.gov/library/publications/the-world-factbook/geos/bp.html?Transportation	</v>
      <v xml:space="preserve">http://creativecommons.org/licenses/by-sa/3.0/		</v>
    </spb>
    <spb s="0">
      <v xml:space="preserve">Wikipedia	Wikipedia	Cia	travel.state.gov	</v>
      <v xml:space="preserve">CC-BY-SA	CC-BY-SA			</v>
      <v xml:space="preserve">http://en.wikipedia.org/wiki/Solomon_Islands	http://fr.wikipedia.org/wiki/Salomon_(pays)	https://www.cia.gov/library/publications/the-world-factbook/geos/bp.html?Transportation	https://travel.state.gov/content/travel/en/international-travel/International-Travel-Country-Information-Pages/SolomonIslands.html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https://travel.state.gov/content/travel/en/international-travel/International-Travel-Country-Information-Pages/SolomonIslands.html	</v>
      <v xml:space="preserve">	</v>
    </spb>
    <spb s="0">
      <v xml:space="preserve">Wikipedia	Wikipedia	</v>
      <v xml:space="preserve">CC-BY-SA	CC-BY-SA	</v>
      <v xml:space="preserve">http://en.wikipedia.org/wiki/Solomon_Islands	http://hi.wikipedia.org/wiki/सोलोमन_द्वीपसमूह	</v>
      <v xml:space="preserve">http://creativecommons.org/licenses/by-sa/3.0/	http://creativecommons.org/licenses/by-sa/3.0/	</v>
    </spb>
    <spb s="176">
      <v>0</v>
      <v>2095</v>
      <v>2096</v>
      <v>2097</v>
      <v>4</v>
      <v>48</v>
      <v>2097</v>
      <v>2098</v>
      <v>2098</v>
      <v>2099</v>
      <v>2100</v>
      <v>2098</v>
      <v>2098</v>
      <v>2101</v>
      <v>2096</v>
      <v>10</v>
      <v>2096</v>
      <v>11</v>
      <v>2102</v>
      <v>2096</v>
      <v>12</v>
      <v>13</v>
      <v>2096</v>
      <v>2096</v>
      <v>2100</v>
      <v>2096</v>
      <v>15</v>
      <v>16</v>
      <v>17</v>
      <v>2096</v>
      <v>2096</v>
      <v>2096</v>
      <v>2096</v>
      <v>2096</v>
      <v>2096</v>
      <v>2096</v>
      <v>2096</v>
      <v>2096</v>
      <v>2096</v>
      <v>18</v>
    </spb>
    <spb s="2">
      <v>102</v>
      <v>Name</v>
      <v>LearnMoreOnLink</v>
    </spb>
    <spb s="177">
      <v>2019</v>
      <v>2019</v>
      <v>square km</v>
      <v>per thousand (2018)</v>
      <v>2019</v>
      <v>2019</v>
      <v>2018</v>
      <v>2019</v>
      <v>years (2018)</v>
      <v>2018</v>
      <v>per thousand (2018)</v>
      <v>2019</v>
      <v>2016</v>
      <v>2019</v>
      <v>2016</v>
      <v>2016</v>
      <v>kilotons per year (2016)</v>
      <v>deaths per 100,000 (2017)</v>
      <v>2007</v>
      <v>2013</v>
      <v>2013</v>
      <v>2013</v>
      <v>2013</v>
      <v>2013</v>
      <v>2015</v>
      <v>2013</v>
      <v>2013</v>
      <v>2018</v>
      <v>2019</v>
    </spb>
    <spb s="0">
      <v xml:space="preserve">Wikipedia	</v>
      <v xml:space="preserve">Public domain	</v>
      <v xml:space="preserve">http://en.wikipedia.org/wiki/Solomon_Islands	</v>
      <v xml:space="preserve">http://en.wikipedia.org/wiki/Public_domain	</v>
    </spb>
    <spb s="0">
      <v xml:space="preserve">Wikipedia	Cia	travel.state.gov	</v>
      <v xml:space="preserve">CC-BY-SA			</v>
      <v xml:space="preserve">http://en.wikipedia.org/wiki/Somalia	https://www.cia.gov/library/publications/the-world-factbook/geos/so.html?Transportation	https://travel.state.gov/content/travel/en/international-travel/International-Travel-Country-Information-Pages/Somalia.html	</v>
      <v xml:space="preserve">http://creativecommons.org/licenses/by-sa/3.0/			</v>
    </spb>
    <spb s="0">
      <v xml:space="preserve">Wikipedia	Wikipedia	Wikipedia	Cia	</v>
      <v xml:space="preserve">CC-BY-SA	CC-BY-SA	CC-BY-SA		</v>
      <v xml:space="preserve">http://en.wikipedia.org/wiki/Somalia	http://es.wikipedia.org/wiki/Somalia	http://fr.wikipedia.org/wiki/Somalie	https://www.cia.gov/library/publications/the-world-factbook/geos/so.html?Transportation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http://en.wikipedia.org/wiki/Somalia	https://www.cia.gov/library/publications/the-world-factbook/geos/so.html?Transportation	https://en.wikipedia.org/wiki/Somalia	https://travel.state.gov/content/travel/en/international-travel/International-Travel-Country-Information-Pages/Somalia.html	</v>
      <v xml:space="preserve">http://creativecommons.org/licenses/by-sa/3.0/		http://creativecommons.org/licenses/by-sa/3.0/		</v>
    </spb>
    <spb s="0">
      <v xml:space="preserve">Wikipedia	</v>
      <v xml:space="preserve">CC-BY-SA	</v>
      <v xml:space="preserve">http://en.wikipedia.org/wiki/Somalia	</v>
      <v xml:space="preserve">http://creativecommons.org/licenses/by-sa/3.0/	</v>
    </spb>
    <spb s="0">
      <v xml:space="preserve">Wikipedia	Cia	</v>
      <v xml:space="preserve">CC-BY-SA		</v>
      <v xml:space="preserve">http://en.wikipedia.org/wiki/Somalia	https://www.cia.gov/library/publications/the-world-factbook/geos/so.html?Transportation	</v>
      <v xml:space="preserve">http://creativecommons.org/licenses/by-sa/3.0/		</v>
    </spb>
    <spb s="0">
      <v xml:space="preserve">Wikipedia	Wikidata	</v>
      <v xml:space="preserve">CC-BY-SA		</v>
      <v xml:space="preserve">http://en.wikipedia.org/wiki/Somalia	https://www.wikidata.org/wiki/Q8342546	</v>
      <v xml:space="preserve">http://creativecommons.org/licenses/by-sa/3.0/		</v>
    </spb>
    <spb s="0">
      <v xml:space="preserve">Cia	</v>
      <v xml:space="preserve">	</v>
      <v xml:space="preserve">https://www.cia.gov/library/publications/the-world-factbook/geos/so.html?Transportation	</v>
      <v xml:space="preserve">	</v>
    </spb>
    <spb s="0">
      <v xml:space="preserve">Wikipedia	Wikipedia	Cia	travel.state.gov	</v>
      <v xml:space="preserve">CC-BY-SA	CC-BY-SA			</v>
      <v xml:space="preserve">http://en.wikipedia.org/wiki/Somalia	http://fr.wikipedia.org/wiki/Somalie	https://www.cia.gov/library/publications/the-world-factbook/geos/so.html?Transportation	https://travel.state.gov/content/travel/en/international-travel/International-Travel-Country-Information-Pages/Somalia.html	</v>
      <v xml:space="preserve">http://creativecommons.org/licenses/by-sa/3.0/	http://creativecommons.org/licenses/by-sa/3.0/			</v>
    </spb>
    <spb s="178">
      <v>2107</v>
      <v>2108</v>
      <v>2109</v>
      <v>4</v>
      <v>48</v>
      <v>2109</v>
      <v>2110</v>
      <v>2110</v>
      <v>2111</v>
      <v>2110</v>
      <v>10</v>
      <v>2107</v>
      <v>11</v>
      <v>2112</v>
      <v>2113</v>
      <v>12</v>
      <v>13</v>
      <v>14</v>
      <v>2113</v>
      <v>2113</v>
      <v>2114</v>
      <v>2113</v>
      <v>15</v>
      <v>16</v>
      <v>17</v>
      <v>2113</v>
      <v>2113</v>
      <v>18</v>
    </spb>
    <spb s="2">
      <v>103</v>
      <v>Name</v>
      <v>LearnMoreOnLink</v>
    </spb>
    <spb s="179">
      <v>2018</v>
      <v>square km</v>
      <v>per thousand (2018)</v>
      <v>2019</v>
      <v>2018</v>
      <v>per liter (2016)</v>
      <v>years (2018)</v>
      <v>2018</v>
      <v>per thousand (2018)</v>
      <v>2019</v>
      <v>2017</v>
      <v>2016</v>
      <v>2019</v>
      <v>2016</v>
      <v>2014</v>
      <v>kilotons per year (2016)</v>
      <v>deaths per 100,000 (2017)</v>
      <v>2007</v>
      <v>1987</v>
      <v>2019</v>
    </spb>
    <spb s="0">
      <v xml:space="preserve">Wikipedia	</v>
      <v xml:space="preserve">Public domain	</v>
      <v xml:space="preserve">http://en.wikipedia.org/wiki/Somalia	</v>
      <v xml:space="preserve">http://en.wikipedia.org/wiki/Public_domain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https://www.sec.gov/cgi-bin/browse-edgar?action=getcompany&amp;CIK=0001852690	</v>
      <v xml:space="preserve">http://creativecommons.org/licenses/by-sa/3.0/		http://creativecommons.org/licenses/by-sa/3.0/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Wikipedia	Wikipedia	Cia	Wikidata	Wikipedia	travel.state.gov	Sec	</v>
      <v xml:space="preserve">CC-BY-SA	CC-BY-SA			CC-BY-SA			</v>
      <v xml:space="preserve">http://en.wikipedia.org/wiki/South_Africa	http://fr.wikipedia.org/wiki/Afrique_du_Sud	https://www.cia.gov/library/publications/the-world-factbook/geos/sf.html?Transportation	https://www.wikidata.org/wiki/Q15648266	https://en.wikipedia.org/wiki/South_Africa	https://travel.state.gov/content/travel/en/international-travel/International-Travel-Country-Information-Pages/SouthAfrica.html	https://www.sec.gov/cgi-bin/browse-edgar?action=getcompany&amp;CIK=0001852690	</v>
      <v xml:space="preserve">http://creativecommons.org/licenses/by-sa/3.0/	http://creativecommons.org/licenses/by-sa/3.0/			http://creativecommons.org/licenses/by-sa/3.0/			</v>
    </spb>
    <spb s="125">
      <v>0</v>
      <v>2119</v>
      <v>2120</v>
      <v>2121</v>
      <v>4</v>
      <v>48</v>
      <v>2121</v>
      <v>2122</v>
      <v>2122</v>
      <v>2123</v>
      <v>2122</v>
      <v>2124</v>
      <v>2120</v>
      <v>10</v>
      <v>2119</v>
      <v>2120</v>
      <v>11</v>
      <v>2122</v>
      <v>2120</v>
      <v>12</v>
      <v>13</v>
      <v>14</v>
      <v>2120</v>
      <v>2120</v>
      <v>2125</v>
      <v>2120</v>
      <v>15</v>
      <v>16</v>
      <v>17</v>
      <v>54</v>
      <v>2120</v>
      <v>2119</v>
      <v>2120</v>
      <v>2120</v>
      <v>2120</v>
      <v>2120</v>
      <v>2120</v>
      <v>2120</v>
      <v>2120</v>
      <v>2120</v>
      <v>2120</v>
      <v>2120</v>
      <v>18</v>
    </spb>
    <spb s="15">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v>
      <v xml:space="preserve">Public domain	</v>
      <v xml:space="preserve">http://en.wikipedia.org/wiki/South_Africa	</v>
      <v xml:space="preserve">http://en.wikipedia.org/wiki/Public_domain	</v>
    </spb>
    <spb s="0">
      <v xml:space="preserve">Cia	</v>
      <v xml:space="preserve">	</v>
      <v xml:space="preserve">https://www.cia.gov/library/publications/the-world-factbook/geos/sx.html?People-and-Society	</v>
      <v xml:space="preserve">	</v>
    </spb>
    <spb s="0">
      <v xml:space="preserve">Wikipedia	Facebook	</v>
      <v xml:space="preserve">CC-BY-SA		</v>
      <v xml:space="preserve">http://en.wikipedia.org/wiki/South_Georgia_and_the_South_Sandwich_Islands	https://www.facebook.com/Government-of-South-Georgia-the-South-Sandwich-Islands-1000043523400000/	</v>
      <v xml:space="preserve">http://creativecommons.org/licenses/by-sa/3.0/		</v>
    </spb>
    <spb s="0">
      <v xml:space="preserve">Wikipedia	</v>
      <v xml:space="preserve">CC-BY-SA	</v>
      <v xml:space="preserve">http://en.wikipedia.org/wiki/South_Georgia_and_the_South_Sandwich_Islands	</v>
      <v xml:space="preserve">http://creativecommons.org/licenses/by-sa/3.0/	</v>
    </spb>
    <spb s="180">
      <v>2129</v>
      <v>2130</v>
      <v>2131</v>
      <v>2130</v>
      <v>2131</v>
      <v>2131</v>
      <v>2131</v>
      <v>2131</v>
    </spb>
    <spb s="2">
      <v>104</v>
      <v>Name</v>
      <v>LearnMoreOnLink</v>
    </spb>
    <spb s="11">
      <v>square km</v>
      <v>2006</v>
    </spb>
    <spb s="0">
      <v xml:space="preserve">Wikipedia	</v>
      <v xml:space="preserve">CC0	</v>
      <v xml:space="preserve">http://en.wikipedia.org/wiki/South_Georgia_and_the_South_Sandwich_Islands	</v>
      <v xml:space="preserve">http://creativecommons.org/publicdomain/zero/1.0/deed.en	</v>
    </spb>
    <spb s="0">
      <v xml:space="preserve">Wikipedia	Cia	travel.state.gov	</v>
      <v xml:space="preserve">CC-BY-SA			</v>
      <v xml:space="preserve">http://en.wikipedia.org/wiki/South_Sudan	https://www.cia.gov/library/publications/the-world-factbook/geos/od.html?Transportation	https://travel.state.gov/content/travel/en/international-travel/International-Travel-Country-Information-Pages/SouthSudan.html	</v>
      <v xml:space="preserve">http://creativecommons.org/licenses/by-sa/3.0/			</v>
    </spb>
    <spb s="0">
      <v xml:space="preserve">Wikipedia	Cia	</v>
      <v xml:space="preserve">CC-BY-SA		</v>
      <v xml:space="preserve">http://en.wikipedia.org/wiki/South_Sudan	https://www.cia.gov/library/publications/the-world-factbook/geos/od.html?Transportation	</v>
      <v xml:space="preserve">http://creativecommons.org/licenses/by-sa/3.0/		</v>
    </spb>
    <spb s="0">
      <v xml:space="preserve">Wikipedia	Wikipedia	travel.state.gov	</v>
      <v xml:space="preserve">CC-BY-SA	CC-BY-SA		</v>
      <v xml:space="preserve">http://en.wikipedia.org/wiki/South_Sudan	https://en.wikipedia.org/wiki/South_Sudan	https://travel.state.gov/content/travel/en/international-travel/International-Travel-Country-Information-Pages/SouthSudan.html	</v>
      <v xml:space="preserve">http://creativecommons.org/licenses/by-sa/3.0/	http://creativecommons.org/licenses/by-sa/3.0/		</v>
    </spb>
    <spb s="0">
      <v xml:space="preserve">Wikipedia	</v>
      <v xml:space="preserve">CC-BY-SA	</v>
      <v xml:space="preserve">http://en.wikipedia.org/wiki/South_Sudan	</v>
      <v xml:space="preserve">http://creativecommons.org/licenses/by-sa/3.0/	</v>
    </spb>
    <spb s="0">
      <v xml:space="preserve">Wikipedia	Wikipedia	Cia	</v>
      <v xml:space="preserve">CC-BY-SA	CC-BY-SA		</v>
      <v xml:space="preserve">http://en.wikipedia.org/wiki/South_Sudan	http://fr.wikipedia.org/wiki/Soudan_du_Sud	https://www.cia.gov/library/publications/the-world-factbook/geos/od.html?Transportation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https://travel.state.gov/content/travel/en/international-travel/International-Travel-Country-Information-Pages/SouthSudan.html	</v>
      <v xml:space="preserve">	</v>
    </spb>
    <spb s="0">
      <v xml:space="preserve">Cia	</v>
      <v xml:space="preserve">	</v>
      <v xml:space="preserve">https://www.cia.gov/library/publications/the-world-factbook/geos/od.html?Transportation	</v>
      <v xml:space="preserve">	</v>
    </spb>
    <spb s="181">
      <v>0</v>
      <v>2136</v>
      <v>2137</v>
      <v>2138</v>
      <v>4</v>
      <v>48</v>
      <v>2138</v>
      <v>2139</v>
      <v>2139</v>
      <v>2139</v>
      <v>2140</v>
      <v>2139</v>
      <v>2141</v>
      <v>2142</v>
      <v>10</v>
      <v>2136</v>
      <v>2142</v>
      <v>11</v>
      <v>2139</v>
      <v>12</v>
      <v>13</v>
      <v>14</v>
      <v>2142</v>
      <v>2140</v>
      <v>16</v>
      <v>17</v>
      <v>54</v>
      <v>2142</v>
      <v>2142</v>
      <v>2142</v>
      <v>2142</v>
      <v>2142</v>
      <v>2142</v>
      <v>2142</v>
      <v>2142</v>
      <v>2142</v>
      <v>2142</v>
      <v>18</v>
    </spb>
    <spb s="2">
      <v>105</v>
      <v>Name</v>
      <v>LearnMoreOnLink</v>
    </spb>
    <spb s="182">
      <v>2017</v>
      <v>2015</v>
      <v>square km</v>
      <v>per thousand (2018)</v>
      <v>2019</v>
      <v>2017</v>
      <v>2018</v>
      <v>per liter (2016)</v>
      <v>2019</v>
      <v>years (2018)</v>
      <v>per thousand (2018)</v>
      <v>2019</v>
      <v>2017</v>
      <v>2019</v>
      <v>kilotons per year (2016)</v>
      <v>deaths per 100,000 (2017)</v>
      <v>kWh (2014)</v>
      <v>2014</v>
      <v>2009</v>
      <v>2009</v>
      <v>2009</v>
      <v>2009</v>
      <v>2009</v>
      <v>2015</v>
      <v>2009</v>
      <v>2009</v>
      <v>2015</v>
      <v>2019</v>
    </spb>
    <spb s="0">
      <v xml:space="preserve">Wikipedia	</v>
      <v xml:space="preserve">Public domain	</v>
      <v xml:space="preserve">http://en.wikipedia.org/wiki/South_Sudan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https://www.sec.gov/cgi-bin/browse-edgar?action=getcompany&amp;CIK=0001785225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https://www.sec.gov/cgi-bin/browse-edgar?action=getcompany&amp;CIK=0001785225	</v>
      <v xml:space="preserve">http://creativecommons.org/licenses/by-sa/3.0/	http://creativecommons.org/licenses/by-sa/3.0/				</v>
    </spb>
    <spb s="25">
      <v>0</v>
      <v>2147</v>
      <v>2148</v>
      <v>2149</v>
      <v>4</v>
      <v>48</v>
      <v>2149</v>
      <v>2150</v>
      <v>2150</v>
      <v>2151</v>
      <v>2152</v>
      <v>2150</v>
      <v>2150</v>
      <v>2148</v>
      <v>10</v>
      <v>2147</v>
      <v>2148</v>
      <v>11</v>
      <v>2150</v>
      <v>2148</v>
      <v>12</v>
      <v>13</v>
      <v>14</v>
      <v>2148</v>
      <v>2148</v>
      <v>2152</v>
      <v>2148</v>
      <v>15</v>
      <v>16</v>
      <v>17</v>
      <v>54</v>
      <v>2148</v>
      <v>2147</v>
      <v>2148</v>
      <v>2148</v>
      <v>2148</v>
      <v>2148</v>
      <v>2148</v>
      <v>2148</v>
      <v>2148</v>
      <v>2148</v>
      <v>2148</v>
      <v>2148</v>
      <v>18</v>
    </spb>
    <spb s="0">
      <v xml:space="preserve">Wikipedia	</v>
      <v xml:space="preserve">CC0	</v>
      <v xml:space="preserve">http://no.wikipedia.org/wiki/Spania	</v>
      <v xml:space="preserve">http://creativecommons.org/publicdomain/zero/1.0/deed.en	</v>
    </spb>
    <spb s="0">
      <v xml:space="preserve">Wikipedia	Cia	Facebook	</v>
      <v xml:space="preserve">CC-BY-SA			</v>
      <v xml:space="preserve">http://en.wikipedia.org/wiki/Sri_Lanka	https://www.cia.gov/library/publications/the-world-factbook/geos/ce.html?Transportation	https://www.facebook.com/Country.Srilanka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Facebook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https://www.facebook.com/Country.Srilanka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Facebook	</v>
      <v xml:space="preserve">CC-BY-SA			</v>
      <v xml:space="preserve">http://en.wikipedia.org/wiki/Sri_Lanka	https://travel.state.gov/content/travel/en/international-travel/International-Travel-Country-Information-Pages/SriLanka.html	https://www.facebook.com/Country.Srilanka	</v>
      <v xml:space="preserve">http://creativecommons.org/licenses/by-sa/3.0/			</v>
    </spb>
    <spb s="0">
      <v xml:space="preserve">Cia	</v>
      <v xml:space="preserve">	</v>
      <v xml:space="preserve">https://www.cia.gov/library/publications/the-world-factbook/geos/ce.html?Transportation	</v>
      <v xml:space="preserve">	</v>
    </spb>
    <spb s="14">
      <v>0</v>
      <v>2155</v>
      <v>2156</v>
      <v>2157</v>
      <v>4</v>
      <v>48</v>
      <v>2157</v>
      <v>2158</v>
      <v>2158</v>
      <v>2159</v>
      <v>2155</v>
      <v>2158</v>
      <v>2158</v>
      <v>2160</v>
      <v>2161</v>
      <v>10</v>
      <v>2155</v>
      <v>2161</v>
      <v>11</v>
      <v>2158</v>
      <v>2161</v>
      <v>12</v>
      <v>13</v>
      <v>14</v>
      <v>2161</v>
      <v>2161</v>
      <v>2155</v>
      <v>2161</v>
      <v>15</v>
      <v>16</v>
      <v>17</v>
      <v>54</v>
      <v>2161</v>
      <v>2155</v>
      <v>2161</v>
      <v>2161</v>
      <v>2161</v>
      <v>2161</v>
      <v>2161</v>
      <v>2161</v>
      <v>2161</v>
      <v>2161</v>
      <v>2161</v>
      <v>2161</v>
      <v>18</v>
    </spb>
    <spb s="15">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v>
      <v xml:space="preserve">Public domain	</v>
      <v xml:space="preserve">http://en.wikipedia.org/wiki/Sri_Lanka	</v>
      <v xml:space="preserve">http://en.wikipedia.org/wiki/Public_domain	</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Cia	</v>
      <v xml:space="preserve">	</v>
      <v xml:space="preserve">https://www.cia.gov/library/publications/the-world-factbook/geos/su.html?Transportation	</v>
      <v xml:space="preserve">	</v>
    </spb>
    <spb s="0">
      <v xml:space="preserve">Wikipedia	Wikipedia	travel.state.gov	</v>
      <v xml:space="preserve">CC-BY-SA	CC-BY-SA		</v>
      <v xml:space="preserve">http://en.wikipedia.org/wiki/Sudan	https://en.wikipedia.org/wiki/Sudan	https://travel.state.gov/content/travel/en/international-travel/International-Travel-Country-Information-Pages/Sudan.html	</v>
      <v xml:space="preserve">http://creativecommons.org/licenses/by-sa/3.0/	http://creativecommons.org/licenses/by-sa/3.0/		</v>
    </spb>
    <spb s="0">
      <v xml:space="preserve">Wikipedia	</v>
      <v xml:space="preserve">CC-BY-SA	</v>
      <v xml:space="preserve">http://en.wikipedia.org/wiki/Sudan	</v>
      <v xml:space="preserve">http://creativecommons.org/licenses/by-sa/3.0/	</v>
    </spb>
    <spb s="0">
      <v xml:space="preserve">Wikipedia	Cia	</v>
      <v xml:space="preserve">CC-BY-SA		</v>
      <v xml:space="preserve">http://en.wikipedia.org/wiki/Sudan	https://www.cia.gov/library/publications/the-world-factbook/geos/su.html?Transportation	</v>
      <v xml:space="preserve">http://creativecommons.org/licenses/by-sa/3.0/		</v>
    </spb>
    <spb s="0">
      <v xml:space="preserve">Wikipedia	Wikipedia	Cia	travel.state.gov	</v>
      <v xml:space="preserve">CC-BY-SA	CC-BY-SA			</v>
      <v xml:space="preserve">http://en.wikipedia.org/wiki/Sudan	http://fr.wikipedia.org/wiki/Soudan	https://www.cia.gov/library/publications/the-world-factbook/geos/su.html?Transportation	https://travel.state.gov/content/travel/en/international-travel/International-Travel-Country-Information-Pages/Sudan.html	</v>
      <v xml:space="preserve">http://creativecommons.org/licenses/by-sa/3.0/	http://creativecommons.org/licenses/by-sa/3.0/			</v>
    </spb>
    <spb s="155">
      <v>0</v>
      <v>2165</v>
      <v>2166</v>
      <v>2167</v>
      <v>4</v>
      <v>48</v>
      <v>2167</v>
      <v>2168</v>
      <v>2168</v>
      <v>2169</v>
      <v>2168</v>
      <v>2168</v>
      <v>2166</v>
      <v>10</v>
      <v>2165</v>
      <v>2166</v>
      <v>11</v>
      <v>2168</v>
      <v>2166</v>
      <v>12</v>
      <v>13</v>
      <v>14</v>
      <v>2166</v>
      <v>2166</v>
      <v>2170</v>
      <v>2166</v>
      <v>15</v>
      <v>16</v>
      <v>17</v>
      <v>54</v>
      <v>2166</v>
      <v>2166</v>
      <v>2166</v>
      <v>2166</v>
      <v>2166</v>
      <v>2166</v>
      <v>2166</v>
      <v>2166</v>
      <v>2166</v>
      <v>2166</v>
      <v>2166</v>
      <v>18</v>
    </spb>
    <spb s="13">
      <v>2019</v>
      <v>2019</v>
      <v>square km</v>
      <v>per thousand (2018)</v>
      <v>2019</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v>
      <v xml:space="preserve">Public domain	</v>
      <v xml:space="preserve">http://en.wikipedia.org/wiki/Sudan	</v>
      <v xml:space="preserve">http://en.wikipedia.org/wiki/Public_domain	</v>
    </spb>
    <spb s="0">
      <v xml:space="preserve">Wikipedia	Cia	travel.state.gov	</v>
      <v xml:space="preserve">CC-BY-SA			</v>
      <v xml:space="preserve">http://en.wikipedia.org/wiki/Suriname	https://www.cia.gov/library/publications/the-world-factbook/geos/ns.html?Transportation	https://travel.state.gov/content/travel/en/international-travel/International-Travel-Country-Information-Pages/Suriname.html	</v>
      <v xml:space="preserve">http://creativecommons.org/licenses/by-sa/3.0/			</v>
    </spb>
    <spb s="0">
      <v xml:space="preserve">Cia	</v>
      <v xml:space="preserve">	</v>
      <v xml:space="preserve">https://www.cia.gov/library/publications/the-world-factbook/geos/ns.html?Transportation	</v>
      <v xml:space="preserve">	</v>
    </spb>
    <spb s="0">
      <v xml:space="preserve">Wikipedia	Cia	Wikipedia	travel.state.gov	</v>
      <v xml:space="preserve">CC-BY-SA		CC-BY-SA		</v>
      <v xml:space="preserve">http://en.wikipedia.org/wiki/Suriname	https://www.cia.gov/library/publications/the-world-factbook/geos/ns.html?Transportation	https://en.wikipedia.org/wiki/Suriname	https://travel.state.gov/content/travel/en/international-travel/International-Travel-Country-Information-Pages/Suriname.html	</v>
      <v xml:space="preserve">http://creativecommons.org/licenses/by-sa/3.0/		http://creativecommons.org/licenses/by-sa/3.0/		</v>
    </spb>
    <spb s="0">
      <v xml:space="preserve">Wikipedia	</v>
      <v xml:space="preserve">CC-BY-SA	</v>
      <v xml:space="preserve">http://en.wikipedia.org/wiki/Suriname	</v>
      <v xml:space="preserve">http://creativecommons.org/licenses/by-sa/3.0/	</v>
    </spb>
    <spb s="0">
      <v xml:space="preserve">Wikipedia	Cia	</v>
      <v xml:space="preserve">CC-BY-SA		</v>
      <v xml:space="preserve">http://en.wikipedia.org/wiki/Suriname	https://www.cia.gov/library/publications/the-world-factbook/geos/ns.html?Transportation	</v>
      <v xml:space="preserve">http://creativecommons.org/licenses/by-sa/3.0/		</v>
    </spb>
    <spb s="0">
      <v xml:space="preserve">Wikipedia	Wikipedia	Cia	travel.state.gov	</v>
      <v xml:space="preserve">CC-BY-SA	CC-BY-SA			</v>
      <v xml:space="preserve">http://en.wikipedia.org/wiki/Suriname	http://fr.wikipedia.org/wiki/Suriname	https://www.cia.gov/library/publications/the-world-factbook/geos/ns.html?Transportation	https://travel.state.gov/content/travel/en/international-travel/International-Travel-Country-Information-Pages/Suriname.html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https://travel.state.gov/content/travel/en/international-travel/International-Travel-Country-Information-Pages/Suriname.html	</v>
      <v xml:space="preserve">	</v>
    </spb>
    <spb s="183">
      <v>0</v>
      <v>2174</v>
      <v>2175</v>
      <v>2176</v>
      <v>4</v>
      <v>48</v>
      <v>2176</v>
      <v>2177</v>
      <v>2177</v>
      <v>2178</v>
      <v>2179</v>
      <v>2177</v>
      <v>2180</v>
      <v>2175</v>
      <v>10</v>
      <v>2174</v>
      <v>2175</v>
      <v>11</v>
      <v>2177</v>
      <v>2175</v>
      <v>12</v>
      <v>13</v>
      <v>14</v>
      <v>2175</v>
      <v>2175</v>
      <v>2179</v>
      <v>2175</v>
      <v>15</v>
      <v>16</v>
      <v>17</v>
      <v>54</v>
      <v>2175</v>
      <v>2175</v>
      <v>2175</v>
      <v>2175</v>
      <v>2175</v>
      <v>2175</v>
      <v>2175</v>
      <v>2175</v>
      <v>2175</v>
      <v>2175</v>
      <v>18</v>
    </spb>
    <spb s="2">
      <v>106</v>
      <v>Name</v>
      <v>LearnMoreOnLink</v>
    </spb>
    <spb s="184">
      <v>2019</v>
      <v>2019</v>
      <v>square km</v>
      <v>per thousand (2018)</v>
      <v>2019</v>
      <v>2017</v>
      <v>2018</v>
      <v>per liter (2014)</v>
      <v>2019</v>
      <v>years (2018)</v>
      <v>2012</v>
      <v>per thousand (2018)</v>
      <v>2019</v>
      <v>2017</v>
      <v>2016</v>
      <v>2019</v>
      <v>2016</v>
      <v>2018</v>
      <v>kilotons per year (2016)</v>
      <v>deaths per 100,000 (2017)</v>
      <v>kWh (2014)</v>
      <v>2014</v>
      <v>1999</v>
      <v>1999</v>
      <v>1999</v>
      <v>1999</v>
      <v>2015</v>
      <v>1999</v>
      <v>1999</v>
      <v>2018</v>
      <v>2002</v>
      <v>2019</v>
    </spb>
    <spb s="0">
      <v xml:space="preserve">Wikipedia	</v>
      <v xml:space="preserve">Public domain	</v>
      <v xml:space="preserve">http://en.wikipedia.org/wiki/Suriname	</v>
      <v xml:space="preserve">http://en.wikipedia.org/wiki/Public_domain	</v>
    </spb>
    <spb s="0">
      <v xml:space="preserve">Wikipedia	Wikipedia	travel.state.gov	</v>
      <v xml:space="preserve">CC-BY-SA	CC-BY-SA		</v>
      <v xml:space="preserve">http://en.wikipedia.org/wiki/Swaziland	http://en.wikipedia.org/wiki/Eswatini	https://travel.state.gov/content/travel/en/international-travel/International-Travel-Country-Information-Pages/Eswatini.html	</v>
      <v xml:space="preserve">http://creativecommons.org/licenses/by-sa/3.0/	http://creativecommons.org/licenses/by-sa/3.0/		</v>
    </spb>
    <spb s="0">
      <v xml:space="preserve">Wikipedia	Wikipedia	Cia	</v>
      <v xml:space="preserve">CC-BY-SA	CC-BY-SA		</v>
      <v xml:space="preserve">http://en.wikipedia.org/wiki/Eswatini	http://es.wikipedia.org/wiki/Suazilandia	https://www.cia.gov/library/publications/the-world-factbook/geos/wz.html?Transportation	</v>
      <v xml:space="preserve">http://creativecommons.org/licenses/by-sa/3.0/	http://creativecommons.org/licenses/by-sa/3.0/		</v>
    </spb>
    <spb s="0">
      <v xml:space="preserve">Wikipedia	Cia	Wikipedia	travel.state.gov	</v>
      <v xml:space="preserve">CC-BY-SA		CC-BY-SA		</v>
      <v xml:space="preserve">http://en.wikipedia.org/wiki/Swaziland	https://www.cia.gov/library/publications/the-world-factbook/geos/wz.html?Transportation	https://en.wikipedia.org/wiki/Eswatini	https://travel.state.gov/content/travel/en/international-travel/International-Travel-Country-Information-Pages/Eswatini.html	</v>
      <v xml:space="preserve">http://creativecommons.org/licenses/by-sa/3.0/		http://creativecommons.org/licenses/by-sa/3.0/		</v>
    </spb>
    <spb s="0">
      <v xml:space="preserve">Wikipedia	</v>
      <v xml:space="preserve">CC-BY-SA	</v>
      <v xml:space="preserve">http://en.wikipedia.org/wiki/Eswatini	</v>
      <v xml:space="preserve">http://creativecommons.org/licenses/by-sa/3.0/	</v>
    </spb>
    <spb s="0">
      <v xml:space="preserve">Wikipedia	Wikipedia	</v>
      <v xml:space="preserve">CC-BY-SA	CC-BY-SA	</v>
      <v xml:space="preserve">http://en.wikipedia.org/wiki/Swaziland	http://en.wikipedia.org/wiki/Eswatini	</v>
      <v xml:space="preserve">http://creativecommons.org/licenses/by-sa/3.0/	http://creativecommons.org/licenses/by-sa/3.0/	</v>
    </spb>
    <spb s="0">
      <v xml:space="preserve">Wikipedia	Wikipedia	Cia	</v>
      <v xml:space="preserve">CC-BY-SA	CC-BY-SA		</v>
      <v xml:space="preserve">http://en.wikipedia.org/wiki/Swaziland	http://en.wikipedia.org/wiki/Eswatini	https://www.cia.gov/library/publications/the-world-factbook/geos/wz.html?Transportation	</v>
      <v xml:space="preserve">http://creativecommons.org/licenses/by-sa/3.0/	http://creativecommons.org/licenses/by-sa/3.0/		</v>
    </spb>
    <spb s="0">
      <v xml:space="preserve">Wikipedia	Wikipedia	Wikipedia	travel.state.gov	</v>
      <v xml:space="preserve">CC-BY-SA	CC-BY-SA	CC-BY-SA		</v>
      <v xml:space="preserve">http://en.wikipedia.org/wiki/Swaziland	http://en.wikipedia.org/wiki/Eswatini	http://fr.wikipedia.org/wiki/Swaziland	https://travel.state.gov/content/travel/en/international-travel/International-Travel-Country-Information-Pages/Eswatini.html	</v>
      <v xml:space="preserve">http://creativecommons.org/licenses/by-sa/3.0/	http://creativecommons.org/licenses/by-sa/3.0/	http://creativecommons.org/licenses/by-sa/3.0/		</v>
    </spb>
    <spb s="0">
      <v xml:space="preserve">Cia	</v>
      <v xml:space="preserve">	</v>
      <v xml:space="preserve">https://www.cia.gov/library/publications/the-world-factbook/geos/wz.html?Transportation	</v>
      <v xml:space="preserve">	</v>
    </spb>
    <spb s="185">
      <v>2185</v>
      <v>2186</v>
      <v>2187</v>
      <v>2188</v>
      <v>2187</v>
      <v>2189</v>
      <v>2190</v>
      <v>2191</v>
      <v>2189</v>
      <v>2192</v>
      <v>2191</v>
      <v>2192</v>
    </spb>
    <spb s="2">
      <v>107</v>
      <v>Name</v>
      <v>LearnMoreOnLink</v>
    </spb>
    <spb s="186">
      <v>2013</v>
      <v>square km</v>
      <v>2017</v>
      <v>2012</v>
      <v>2015</v>
    </spb>
    <spb s="0">
      <v xml:space="preserve">Wikipedia	</v>
      <v xml:space="preserve">Public domain	</v>
      <v xml:space="preserve">http://en.wikipedia.org/wiki/Eswatini	</v>
      <v xml:space="preserve">http://en.wikipedia.org/wiki/Public_domain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https://www.sec.gov/cgi-bin/browse-edgar?action=getcompany&amp;CIK=0001854762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Wikidata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https://www.sec.gov/cgi-bin/browse-edgar?action=getcompany&amp;CIK=0001854762	https://www.wikidata.org/wiki/Q34	</v>
      <v xml:space="preserve">http://creativecommons.org/licenses/by-sa/3.0/					</v>
    </spb>
    <spb s="125">
      <v>0</v>
      <v>2197</v>
      <v>2198</v>
      <v>2199</v>
      <v>4</v>
      <v>48</v>
      <v>2199</v>
      <v>2200</v>
      <v>2200</v>
      <v>2201</v>
      <v>2200</v>
      <v>2202</v>
      <v>2203</v>
      <v>10</v>
      <v>2197</v>
      <v>2203</v>
      <v>11</v>
      <v>2204</v>
      <v>2203</v>
      <v>12</v>
      <v>13</v>
      <v>14</v>
      <v>2203</v>
      <v>2203</v>
      <v>2205</v>
      <v>2203</v>
      <v>15</v>
      <v>16</v>
      <v>17</v>
      <v>54</v>
      <v>2203</v>
      <v>2197</v>
      <v>2203</v>
      <v>2203</v>
      <v>2203</v>
      <v>2203</v>
      <v>2203</v>
      <v>2203</v>
      <v>2203</v>
      <v>2203</v>
      <v>2203</v>
      <v>2203</v>
      <v>18</v>
    </spb>
    <spb s="15">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v>
      <v xml:space="preserve">Public domain	</v>
      <v xml:space="preserve">http://en.wikipedia.org/wiki/Sweden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	https://www.sec.gov/cgi-bin/browse-edgar?action=getcompany&amp;CIK=0001855508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	https://www.sec.gov/cgi-bin/browse-edgar?action=getcompany&amp;CIK=0001855508	</v>
      <v xml:space="preserve">http://creativecommons.org/licenses/by-sa/3.0/	http://creativecommons.org/licenses/by-sa/3.0/					</v>
    </spb>
    <spb s="82">
      <v>0</v>
      <v>2209</v>
      <v>2210</v>
      <v>2211</v>
      <v>4</v>
      <v>48</v>
      <v>2211</v>
      <v>2212</v>
      <v>2212</v>
      <v>2213</v>
      <v>2212</v>
      <v>2214</v>
      <v>10</v>
      <v>2209</v>
      <v>2214</v>
      <v>11</v>
      <v>2212</v>
      <v>2214</v>
      <v>12</v>
      <v>13</v>
      <v>14</v>
      <v>2214</v>
      <v>2214</v>
      <v>2215</v>
      <v>2214</v>
      <v>15</v>
      <v>16</v>
      <v>17</v>
      <v>54</v>
      <v>2214</v>
      <v>2209</v>
      <v>2214</v>
      <v>2214</v>
      <v>2214</v>
      <v>2214</v>
      <v>2214</v>
      <v>2214</v>
      <v>2214</v>
      <v>2214</v>
      <v>2214</v>
      <v>2214</v>
      <v>18</v>
    </spb>
    <spb s="0">
      <v xml:space="preserve">Wikipedia	</v>
      <v xml:space="preserve">Public domain	</v>
      <v xml:space="preserve">http://en.wikipedia.org/wiki/Switzerland	</v>
      <v xml:space="preserve">http://en.wikipedia.org/wiki/Public_domain	</v>
    </spb>
    <spb s="0">
      <v xml:space="preserve">Wikipedia	Cia	travel.state.gov	</v>
      <v xml:space="preserve">CC-BY-SA			</v>
      <v xml:space="preserve">http://en.wikipedia.org/wiki/Syria	https://www.cia.gov/library/publications/the-world-factbook/geos/sy.html?Transportation	https://travel.state.gov/content/travel/en/international-travel/International-Travel-Country-Information-Pages/SyrianArabRepublic.html	</v>
      <v xml:space="preserve">http://creativecommons.org/licenses/by-sa/3.0/			</v>
    </spb>
    <spb s="0">
      <v xml:space="preserve">Wikipedia	Wikipedia	Wikipedia	Cia	</v>
      <v xml:space="preserve">CC-BY-SA	CC-BY-SA	CC-BY-SA		</v>
      <v xml:space="preserve">http://en.wikipedia.org/wiki/Syria	http://es.wikipedia.org/wiki/Siria	http://fr.wikipedia.org/wiki/Syrie	https://www.cia.gov/library/publications/the-world-factbook/geos/sy.html?Transportation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http://en.wikipedia.org/wiki/Syria	https://www.cia.gov/library/publications/the-world-factbook/geos/sy.html?Transportation	https://en.wikipedia.org/wiki/Syria	https://travel.state.gov/content/travel/en/international-travel/International-Travel-Country-Information-Pages/SyrianArabRepublic.html	</v>
      <v xml:space="preserve">http://creativecommons.org/licenses/by-sa/3.0/		http://creativecommons.org/licenses/by-sa/3.0/		</v>
    </spb>
    <spb s="0">
      <v xml:space="preserve">Wikipedia	</v>
      <v xml:space="preserve">CC-BY-SA	</v>
      <v xml:space="preserve">http://en.wikipedia.org/wiki/Syria	</v>
      <v xml:space="preserve">http://creativecommons.org/licenses/by-sa/3.0/	</v>
    </spb>
    <spb s="0">
      <v xml:space="preserve">Wikipedia	Cia	</v>
      <v xml:space="preserve">CC-BY-SA		</v>
      <v xml:space="preserve">http://en.wikipedia.org/wiki/Syria	https://www.cia.gov/library/publications/the-world-factbook/geos/sy.html?Transportation	</v>
      <v xml:space="preserve">http://creativecommons.org/licenses/by-sa/3.0/		</v>
    </spb>
    <spb s="0">
      <v xml:space="preserve">Wikipedia	travel.state.gov	</v>
      <v xml:space="preserve">CC-BY-SA		</v>
      <v xml:space="preserve">http://en.wikipedia.org/wiki/Syria	https://travel.state.gov/content/travel/en/international-travel/International-Travel-Country-Information-Pages/SyrianArabRepublic.html	</v>
      <v xml:space="preserve">http://creativecommons.org/licenses/by-sa/3.0/		</v>
    </spb>
    <spb s="0">
      <v xml:space="preserve">Cia	</v>
      <v xml:space="preserve">	</v>
      <v xml:space="preserve">https://www.cia.gov/library/publications/the-world-factbook/geos/sy.html?Transportation	</v>
      <v xml:space="preserve">	</v>
    </spb>
    <spb s="0">
      <v xml:space="preserve">Wikipedia	Wikidata	</v>
      <v xml:space="preserve">CC-BY-SA		</v>
      <v xml:space="preserve">http://en.wikipedia.org/wiki/Syria	https://www.wikidata.org/wiki/Q715296	</v>
      <v xml:space="preserve">http://creativecommons.org/licenses/by-sa/3.0/		</v>
    </spb>
    <spb s="0">
      <v xml:space="preserve">Wikipedia	Wikipedia	Cia	Wikipedia	</v>
      <v xml:space="preserve">CC-BY-SA	CC-BY-SA		CC-BY-SA	</v>
      <v xml:space="preserve">http://en.wikipedia.org/wiki/Syria	http://fr.wikipedia.org/wiki/Syrie	https://www.cia.gov/library/publications/the-world-factbook/geos/sy.html?Transportation	https://en.wikipedia.org/wiki/Syria	</v>
      <v xml:space="preserve">http://creativecommons.org/licenses/by-sa/3.0/	http://creativecommons.org/licenses/by-sa/3.0/		http://creativecommons.org/licenses/by-sa/3.0/	</v>
    </spb>
    <spb s="42">
      <v>0</v>
      <v>2218</v>
      <v>2219</v>
      <v>2220</v>
      <v>4</v>
      <v>48</v>
      <v>2220</v>
      <v>2221</v>
      <v>2221</v>
      <v>2222</v>
      <v>2221</v>
      <v>2221</v>
      <v>2223</v>
      <v>2224</v>
      <v>10</v>
      <v>2218</v>
      <v>2224</v>
      <v>11</v>
      <v>2225</v>
      <v>2224</v>
      <v>12</v>
      <v>13</v>
      <v>14</v>
      <v>2224</v>
      <v>2224</v>
      <v>2226</v>
      <v>2224</v>
      <v>15</v>
      <v>16</v>
      <v>17</v>
      <v>54</v>
      <v>2224</v>
      <v>2224</v>
      <v>2224</v>
      <v>2224</v>
      <v>2224</v>
      <v>2224</v>
      <v>2224</v>
      <v>2224</v>
      <v>2224</v>
      <v>2224</v>
      <v>2224</v>
      <v>18</v>
    </spb>
    <spb s="13">
      <v>2012</v>
      <v>2007</v>
      <v>square km</v>
      <v>per thousand (2018)</v>
      <v>2019</v>
      <v>2012</v>
      <v>2018</v>
      <v>per liter (2014)</v>
      <v>2019</v>
      <v>years (2018)</v>
      <v>2007</v>
      <v>per thousand (2018)</v>
      <v>2019</v>
      <v>2017</v>
      <v>2016</v>
      <v>2019</v>
      <v>2016</v>
      <v>2016</v>
      <v>kilotons per year (2016)</v>
      <v>deaths per 100,000 (2017)</v>
      <v>kWh (2014)</v>
      <v>2014</v>
      <v>2004</v>
      <v>2004</v>
      <v>2004</v>
      <v>2004</v>
      <v>2004</v>
      <v>2012</v>
      <v>2004</v>
      <v>2004</v>
      <v>2013</v>
      <v>2016</v>
      <v>2019</v>
    </spb>
    <spb s="0">
      <v xml:space="preserve">Wikipedia	</v>
      <v xml:space="preserve">Public domain	</v>
      <v xml:space="preserve">http://en.wikipedia.org/wiki/Syria	</v>
      <v xml:space="preserve">http://en.wikipedia.org/wiki/Public_domain	</v>
    </spb>
    <spb s="0">
      <v xml:space="preserve">Wikipedia	Cia	travel.state.gov	</v>
      <v xml:space="preserve">CC-BY-SA			</v>
      <v xml:space="preserve">http://en.wikipedia.org/wiki/Tajikistan	https://www.cia.gov/library/publications/the-world-factbook/geos/ti.html?Transportation	https://travel.state.gov/content/travel/en/international-travel/International-Travel-Country-Information-Pages/Tajikistan.html	</v>
      <v xml:space="preserve">http://creativecommons.org/licenses/by-sa/3.0/			</v>
    </spb>
    <spb s="0">
      <v xml:space="preserve">Cia	</v>
      <v xml:space="preserve">	</v>
      <v xml:space="preserve">https://www.cia.gov/library/publications/the-world-factbook/geos/ti.html?Transportation	</v>
      <v xml:space="preserve">	</v>
    </spb>
    <spb s="0">
      <v xml:space="preserve">Wikipedia	Cia	Wikipedia	travel.state.gov	</v>
      <v xml:space="preserve">CC-BY-SA		CC-BY-SA		</v>
      <v xml:space="preserve">http://en.wikipedia.org/wiki/Tajikistan	https://www.cia.gov/library/publications/the-world-factbook/geos/ti.html?Transportation	https://en.wikipedia.org/wiki/Tajikistan	https://travel.state.gov/content/travel/en/international-travel/International-Travel-Country-Information-Pages/Tajikistan.html	</v>
      <v xml:space="preserve">http://creativecommons.org/licenses/by-sa/3.0/		http://creativecommons.org/licenses/by-sa/3.0/		</v>
    </spb>
    <spb s="0">
      <v xml:space="preserve">Wikipedia	</v>
      <v xml:space="preserve">CC-BY-SA	</v>
      <v xml:space="preserve">http://en.wikipedia.org/wiki/Tajikistan	</v>
      <v xml:space="preserve">http://creativecommons.org/licenses/by-sa/3.0/	</v>
    </spb>
    <spb s="0">
      <v xml:space="preserve">Wikipedia	Cia	</v>
      <v xml:space="preserve">CC-BY-SA		</v>
      <v xml:space="preserve">http://en.wikipedia.org/wiki/Tajikistan	https://www.cia.gov/library/publications/the-world-factbook/geos/ti.html?Transportation	</v>
      <v xml:space="preserve">http://creativecommons.org/licenses/by-sa/3.0/		</v>
    </spb>
    <spb s="0">
      <v xml:space="preserve">Wikipedia	Wikipedia	Cia	travel.state.gov	</v>
      <v xml:space="preserve">CC-BY-SA	CC-BY-SA			</v>
      <v xml:space="preserve">http://en.wikipedia.org/wiki/Tajikistan	http://fr.wikipedia.org/wiki/Tadjikistan	https://www.cia.gov/library/publications/the-world-factbook/geos/ti.html?Transportation	https://travel.state.gov/content/travel/en/international-travel/International-Travel-Country-Information-Pages/Tajikistan.html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https://travel.state.gov/content/travel/en/international-travel/International-Travel-Country-Information-Pages/Tajikistan.html	</v>
      <v xml:space="preserve">	</v>
    </spb>
    <spb s="20">
      <v>0</v>
      <v>2230</v>
      <v>2231</v>
      <v>2232</v>
      <v>4</v>
      <v>48</v>
      <v>2232</v>
      <v>2233</v>
      <v>2233</v>
      <v>2234</v>
      <v>2235</v>
      <v>2233</v>
      <v>2233</v>
      <v>2236</v>
      <v>2231</v>
      <v>10</v>
      <v>2230</v>
      <v>2231</v>
      <v>11</v>
      <v>2233</v>
      <v>2231</v>
      <v>12</v>
      <v>13</v>
      <v>14</v>
      <v>2231</v>
      <v>2231</v>
      <v>2235</v>
      <v>2231</v>
      <v>15</v>
      <v>16</v>
      <v>17</v>
      <v>54</v>
      <v>2231</v>
      <v>2231</v>
      <v>2231</v>
      <v>2231</v>
      <v>2231</v>
      <v>2231</v>
      <v>2231</v>
      <v>2231</v>
      <v>2231</v>
      <v>2231</v>
      <v>2231</v>
      <v>18</v>
    </spb>
    <spb s="13">
      <v>2016</v>
      <v>2019</v>
      <v>square km</v>
      <v>per thousand (2018)</v>
      <v>2019</v>
      <v>2016</v>
      <v>2018</v>
      <v>per liter (2016)</v>
      <v>2019</v>
      <v>years (2018)</v>
      <v>2004</v>
      <v>per thousand (2018)</v>
      <v>2019</v>
      <v>2017</v>
      <v>2016</v>
      <v>2019</v>
      <v>2016</v>
      <v>2014</v>
      <v>kilotons per year (2016)</v>
      <v>deaths per 100,000 (2017)</v>
      <v>kWh (2014)</v>
      <v>2014</v>
      <v>2015</v>
      <v>2015</v>
      <v>2015</v>
      <v>2015</v>
      <v>2015</v>
      <v>2015</v>
      <v>2015</v>
      <v>2015</v>
      <v>2017</v>
      <v>2017</v>
      <v>2019</v>
    </spb>
    <spb s="0">
      <v xml:space="preserve">Wikipedia	</v>
      <v xml:space="preserve">Public domain	</v>
      <v xml:space="preserve">http://en.wikipedia.org/wiki/Tajikistan	</v>
      <v xml:space="preserve">http://en.wikipedia.org/wiki/Public_domain	</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Cia	</v>
      <v xml:space="preserve">CC-BY-SA		</v>
      <v xml:space="preserve">http://es.wikipedia.org/wiki/Tanzania	https://www.cia.gov/library/publications/the-world-factbook/geos/tz.html?Transportation	</v>
      <v xml:space="preserve">http://creativecommons.org/licenses/by-sa/3.0/		</v>
    </spb>
    <spb s="0">
      <v xml:space="preserve">Wikipedia	Cia	Wikipedia	travel.state.gov	</v>
      <v xml:space="preserve">CC-BY-SA		CC-BY-SA		</v>
      <v xml:space="preserve">http://en.wikipedia.org/wiki/Tanzania	https://www.cia.gov/library/publications/the-world-factbook/geos/tz.html?Transportation	https://en.wikipedia.org/wiki/Tanzania	https://travel.state.gov/content/travel/en/international-travel/International-Travel-Country-Information-Pages/Tanzania.html	</v>
      <v xml:space="preserve">http://creativecommons.org/licenses/by-sa/3.0/		http://creativecommons.org/licenses/by-sa/3.0/		</v>
    </spb>
    <spb s="0">
      <v xml:space="preserve">Wikipedia	</v>
      <v xml:space="preserve">CC-BY-SA	</v>
      <v xml:space="preserve">http://en.wikipedia.org/wiki/Tanzania	</v>
      <v xml:space="preserve">http://creativecommons.org/licenses/by-sa/3.0/	</v>
    </spb>
    <spb s="0">
      <v xml:space="preserve">Wikipedia	Cia	</v>
      <v xml:space="preserve">CC-BY-SA		</v>
      <v xml:space="preserve">http://en.wikipedia.org/wiki/Tanzania	https://www.cia.gov/library/publications/the-world-factbook/geos/tz.html?Transportation	</v>
      <v xml:space="preserve">http://creativecommons.org/licenses/by-sa/3.0/		</v>
    </spb>
    <spb s="0">
      <v xml:space="preserve">Cia	</v>
      <v xml:space="preserve">	</v>
      <v xml:space="preserve">https://www.cia.gov/library/publications/the-world-factbook/geos/tz.html?Transportation	</v>
      <v xml:space="preserve">	</v>
    </spb>
    <spb s="0">
      <v xml:space="preserve">Wikipedia	Wikidata	</v>
      <v xml:space="preserve">CC-BY-SA		</v>
      <v xml:space="preserve">http://en.wikipedia.org/wiki/Tanzania	https://www.wikidata.org/wiki/Q19678674	</v>
      <v xml:space="preserve">http://creativecommons.org/licenses/by-sa/3.0/		</v>
    </spb>
    <spb s="0">
      <v xml:space="preserve">Wikipedia	Wikipedia	</v>
      <v xml:space="preserve">CC-BY-SA	CC-BY-SA	</v>
      <v xml:space="preserve">http://en.wikipedia.org/wiki/Tanzania	http://fr.wikipedia.org/wiki/Tanzanie	</v>
      <v xml:space="preserve">http://creativecommons.org/licenses/by-sa/3.0/	http://creativecommons.org/licenses/by-sa/3.0/	</v>
    </spb>
    <spb s="28">
      <v>0</v>
      <v>2240</v>
      <v>2241</v>
      <v>2242</v>
      <v>4</v>
      <v>48</v>
      <v>2242</v>
      <v>2243</v>
      <v>2243</v>
      <v>2244</v>
      <v>2243</v>
      <v>2243</v>
      <v>2245</v>
      <v>10</v>
      <v>2240</v>
      <v>2245</v>
      <v>11</v>
      <v>2246</v>
      <v>2245</v>
      <v>12</v>
      <v>13</v>
      <v>14</v>
      <v>2245</v>
      <v>2245</v>
      <v>2247</v>
      <v>2245</v>
      <v>15</v>
      <v>16</v>
      <v>17</v>
      <v>54</v>
      <v>2245</v>
      <v>2240</v>
      <v>2245</v>
      <v>2245</v>
      <v>2245</v>
      <v>2245</v>
      <v>2245</v>
      <v>2245</v>
      <v>2245</v>
      <v>2245</v>
      <v>2245</v>
      <v>2245</v>
      <v>18</v>
    </spb>
    <spb s="15">
      <v>2019</v>
      <v>2019</v>
      <v>square km</v>
      <v>per thousand (2018)</v>
      <v>2019</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v>
      <v xml:space="preserve">Public domain	</v>
      <v xml:space="preserve">http://en.wikipedia.org/wiki/Tanzania	</v>
      <v xml:space="preserve">http://en.wikipedia.org/wiki/Public_domain	</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Cia	Wikipedia	travel.state.gov	Sec	Tasteatlas	</v>
      <v xml:space="preserve">CC-BY-SA		CC-BY-SA				</v>
      <v xml:space="preserve">http://en.wikipedia.org/wiki/Thailand	https://www.cia.gov/library/publications/the-world-factbook/geos/th.html?Transportation	https://en.wikipedia.org/wiki/Thailand	https://travel.state.gov/content/travel/en/international-travel/International-Travel-Country-Information-Pages/Thailand.html	https://www.sec.gov/cgi-bin/browse-edgar?action=getcompany&amp;CIK=0001687926	https://www.tasteatlas.com/thailand	</v>
      <v xml:space="preserve">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Cia	travel.state.gov	Sec	</v>
      <v xml:space="preserve">CC-BY-SA				</v>
      <v xml:space="preserve">http://en.wikipedia.org/wiki/Thailand	https://www.cia.gov/library/publications/the-world-factbook/geos/th.html?Transportation	https://travel.state.gov/content/travel/en/international-travel/International-Travel-Country-Information-Pages/Thailand.html	https://www.sec.gov/cgi-bin/browse-edgar?action=getcompany&amp;CIK=0001687926	</v>
      <v xml:space="preserve">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14">
      <v>0</v>
      <v>2251</v>
      <v>2252</v>
      <v>2253</v>
      <v>4</v>
      <v>48</v>
      <v>2253</v>
      <v>2254</v>
      <v>2254</v>
      <v>2252</v>
      <v>2255</v>
      <v>2254</v>
      <v>2254</v>
      <v>2256</v>
      <v>2257</v>
      <v>10</v>
      <v>2251</v>
      <v>2257</v>
      <v>11</v>
      <v>2254</v>
      <v>2257</v>
      <v>12</v>
      <v>13</v>
      <v>14</v>
      <v>2257</v>
      <v>2257</v>
      <v>2255</v>
      <v>2257</v>
      <v>15</v>
      <v>16</v>
      <v>17</v>
      <v>54</v>
      <v>2257</v>
      <v>2251</v>
      <v>2257</v>
      <v>2257</v>
      <v>2257</v>
      <v>2257</v>
      <v>2257</v>
      <v>2257</v>
      <v>2257</v>
      <v>2257</v>
      <v>2257</v>
      <v>2257</v>
      <v>18</v>
    </spb>
    <spb s="15">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v>
      <v xml:space="preserve">Public domain	</v>
      <v xml:space="preserve">http://en.wikipedia.org/wiki/Thailand	</v>
      <v xml:space="preserve">http://en.wikipedia.org/wiki/Public_domain	</v>
    </spb>
    <spb s="0">
      <v xml:space="preserve">Wikipedia	Cia	travel.state.gov	</v>
      <v xml:space="preserve">CC-BY-SA			</v>
      <v xml:space="preserve">http://en.wikipedia.org/wiki/East_Timor	https://www.cia.gov/library/publications/the-world-factbook/geos/tt.html?Transportation	https://travel.state.gov/content/travel/en/international-travel/International-Travel-Country-Information-Pages/Timor-Leste.html	</v>
      <v xml:space="preserve">http://creativecommons.org/licenses/by-sa/3.0/			</v>
    </spb>
    <spb s="0">
      <v xml:space="preserve">Wikipedia	Cia	</v>
      <v xml:space="preserve">CC-BY-SA		</v>
      <v xml:space="preserve">http://es.wikipedia.org/wiki/Timor_Oriental	https://www.cia.gov/library/publications/the-world-factbook/geos/tt.html?Transportation	</v>
      <v xml:space="preserve">http://creativecommons.org/licenses/by-sa/3.0/		</v>
    </spb>
    <spb s="0">
      <v xml:space="preserve">Wikipedia	travel.state.gov	</v>
      <v xml:space="preserve">CC-BY-SA		</v>
      <v xml:space="preserve">http://en.wikipedia.org/wiki/East_Timor	https://travel.state.gov/content/travel/en/international-travel/International-Travel-Country-Information-Pages/Timor-Leste.html	</v>
      <v xml:space="preserve">http://creativecommons.org/licenses/by-sa/3.0/		</v>
    </spb>
    <spb s="0">
      <v xml:space="preserve">Wikipedia	</v>
      <v xml:space="preserve">CC-BY-SA	</v>
      <v xml:space="preserve">http://en.wikipedia.org/wiki/East_Timor	</v>
      <v xml:space="preserve">http://creativecommons.org/licenses/by-sa/3.0/	</v>
    </spb>
    <spb s="0">
      <v xml:space="preserve">Wikipedia	Cia	</v>
      <v xml:space="preserve">CC-BY-SA		</v>
      <v xml:space="preserve">http://en.wikipedia.org/wiki/East_Timor	https://www.cia.gov/library/publications/the-world-factbook/geos/tt.html?Transportation	</v>
      <v xml:space="preserve">http://creativecommons.org/licenses/by-sa/3.0/		</v>
    </spb>
    <spb s="0">
      <v xml:space="preserve">Wikipedia	Wikipedia	Cia	</v>
      <v xml:space="preserve">CC-BY-SA	CC-BY-SA		</v>
      <v xml:space="preserve">http://en.wikipedia.org/wiki/East_Timor	http://fr.wikipedia.org/wiki/Timor_oriental	https://www.cia.gov/library/publications/the-world-factbook/geos/tt.html?Transportation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https://travel.state.gov/content/travel/en/international-travel/International-Travel-Country-Information-Pages/Timor-Leste.html	</v>
      <v xml:space="preserve">	</v>
    </spb>
    <spb s="0">
      <v xml:space="preserve">Cia	</v>
      <v xml:space="preserve">	</v>
      <v xml:space="preserve">https://www.cia.gov/library/publications/the-world-factbook/geos/tt.html?Transportation	</v>
      <v xml:space="preserve">	</v>
    </spb>
    <spb s="45">
      <v>0</v>
      <v>2261</v>
      <v>2262</v>
      <v>2263</v>
      <v>4</v>
      <v>2264</v>
      <v>2263</v>
      <v>2264</v>
      <v>2264</v>
      <v>2265</v>
      <v>2266</v>
      <v>2264</v>
      <v>2264</v>
      <v>2267</v>
      <v>2268</v>
      <v>10</v>
      <v>2261</v>
      <v>2268</v>
      <v>11</v>
      <v>2264</v>
      <v>2268</v>
      <v>12</v>
      <v>13</v>
      <v>14</v>
      <v>2268</v>
      <v>2268</v>
      <v>2266</v>
      <v>2268</v>
      <v>15</v>
      <v>16</v>
      <v>17</v>
      <v>2268</v>
      <v>2268</v>
      <v>2268</v>
      <v>2268</v>
      <v>2268</v>
      <v>2268</v>
      <v>2268</v>
      <v>2268</v>
      <v>2268</v>
      <v>2268</v>
      <v>2268</v>
      <v>18</v>
    </spb>
    <spb s="2">
      <v>108</v>
      <v>Name</v>
      <v>LearnMoreOnLink</v>
    </spb>
    <spb s="41">
      <v>2018</v>
      <v>2019</v>
      <v>square km</v>
      <v>per thousand (2018)</v>
      <v>2050</v>
      <v>2018</v>
      <v>2018</v>
      <v>per liter (2016)</v>
      <v>2019</v>
      <v>years (2018)</v>
      <v>2018</v>
      <v>per thousand (2018)</v>
      <v>2019</v>
      <v>2017</v>
      <v>2016</v>
      <v>2019</v>
      <v>2016</v>
      <v>2018</v>
      <v>kilotons per year (2016)</v>
      <v>deaths per 100,000 (2017)</v>
      <v>2007</v>
      <v>2014</v>
      <v>2014</v>
      <v>2014</v>
      <v>2014</v>
      <v>2014</v>
      <v>2015</v>
      <v>2014</v>
      <v>2014</v>
      <v>2018</v>
      <v>2010</v>
      <v>2019</v>
    </spb>
    <spb s="0">
      <v xml:space="preserve">Wikipedia	</v>
      <v xml:space="preserve">Public domain	</v>
      <v xml:space="preserve">http://en.wikipedia.org/wiki/East_Timor	</v>
      <v xml:space="preserve">http://en.wikipedia.org/wiki/Public_domain	</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Wikipedia	Wikipedia	Cia	</v>
      <v xml:space="preserve">CC-BY-SA	CC-BY-SA	CC-BY-SA		</v>
      <v xml:space="preserve">http://en.wikipedia.org/wiki/Togo	http://es.wikipedia.org/wiki/Togo	http://fr.wikipedia.org/wiki/Togo	https://www.cia.gov/library/publications/the-world-factbook/geos/to.html?Transportation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http://en.wikipedia.org/wiki/Togo	https://www.cia.gov/library/publications/the-world-factbook/geos/to.html?Transportation	https://en.wikipedia.org/wiki/Togo	https://travel.state.gov/content/travel/en/international-travel/International-Travel-Country-Information-Pages/Togo.html	</v>
      <v xml:space="preserve">http://creativecommons.org/licenses/by-sa/3.0/		http://creativecommons.org/licenses/by-sa/3.0/		</v>
    </spb>
    <spb s="0">
      <v xml:space="preserve">Wikipedia	</v>
      <v xml:space="preserve">CC-BY-SA	</v>
      <v xml:space="preserve">http://en.wikipedia.org/wiki/Togo	</v>
      <v xml:space="preserve">http://creativecommons.org/licenses/by-sa/3.0/	</v>
    </spb>
    <spb s="0">
      <v xml:space="preserve">Wikipedia	Cia	</v>
      <v xml:space="preserve">CC-BY-SA		</v>
      <v xml:space="preserve">http://en.wikipedia.org/wiki/Togo	https://www.cia.gov/library/publications/the-world-factbook/geos/to.html?Transportation	</v>
      <v xml:space="preserve">http://creativecommons.org/licenses/by-sa/3.0/		</v>
    </spb>
    <spb s="0">
      <v xml:space="preserve">Wikipedia	Wikipedia	Cia	travel.state.gov	</v>
      <v xml:space="preserve">CC-BY-SA	CC-BY-SA			</v>
      <v xml:space="preserve">http://en.wikipedia.org/wiki/Togo	http://fr.wikipedia.org/wiki/Togo	https://www.cia.gov/library/publications/the-world-factbook/geos/to.html?Transportation	https://travel.state.gov/content/travel/en/international-travel/International-Travel-Country-Information-Pages/Togo.html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https://travel.state.gov/content/travel/en/international-travel/International-Travel-Country-Information-Pages/Togo.html	</v>
      <v xml:space="preserve">	</v>
    </spb>
    <spb s="0">
      <v xml:space="preserve">Cia	</v>
      <v xml:space="preserve">	</v>
      <v xml:space="preserve">https://www.cia.gov/library/publications/the-world-factbook/geos/to.html?Transportation	</v>
      <v xml:space="preserve">	</v>
    </spb>
    <spb s="0">
      <v xml:space="preserve">Wikipedia	Wikidata	</v>
      <v xml:space="preserve">CC-BY-SA		</v>
      <v xml:space="preserve">http://en.wikipedia.org/wiki/Togo	https://www.wikidata.org/wiki/Q60521473	</v>
      <v xml:space="preserve">http://creativecommons.org/licenses/by-sa/3.0/		</v>
    </spb>
    <spb s="20">
      <v>0</v>
      <v>2273</v>
      <v>2274</v>
      <v>2275</v>
      <v>4</v>
      <v>48</v>
      <v>2275</v>
      <v>2276</v>
      <v>2276</v>
      <v>2277</v>
      <v>2278</v>
      <v>2276</v>
      <v>2276</v>
      <v>2279</v>
      <v>2280</v>
      <v>10</v>
      <v>2273</v>
      <v>2280</v>
      <v>11</v>
      <v>2281</v>
      <v>2280</v>
      <v>12</v>
      <v>13</v>
      <v>14</v>
      <v>2280</v>
      <v>2280</v>
      <v>2278</v>
      <v>2280</v>
      <v>15</v>
      <v>16</v>
      <v>17</v>
      <v>54</v>
      <v>2280</v>
      <v>2280</v>
      <v>2280</v>
      <v>2280</v>
      <v>2280</v>
      <v>2280</v>
      <v>2280</v>
      <v>2280</v>
      <v>2280</v>
      <v>2280</v>
      <v>2280</v>
      <v>18</v>
    </spb>
    <spb s="13">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v>
      <v xml:space="preserve">Public domain	</v>
      <v xml:space="preserve">http://en.wikipedia.org/wiki/Togo	</v>
      <v xml:space="preserve">http://en.wikipedia.org/wiki/Public_domain	</v>
    </spb>
    <spb s="0">
      <v xml:space="preserve">Wikipedia	</v>
      <v xml:space="preserve">CC-BY-SA	</v>
      <v xml:space="preserve">http://en.wikipedia.org/wiki/Tokelau	</v>
      <v xml:space="preserve">http://creativecommons.org/licenses/by-sa/3.0/	</v>
    </spb>
    <spb s="0">
      <v xml:space="preserve">Wikipedia	Wikipedia	</v>
      <v xml:space="preserve">CC-BY-SA	CC-BY-SA	</v>
      <v xml:space="preserve">http://en.wikipedia.org/wiki/Tokelau	https://en.wikipedia.org/wiki/Tokelau	</v>
      <v xml:space="preserve">http://creativecommons.org/licenses/by-sa/3.0/	http://creativecommons.org/licenses/by-sa/3.0/	</v>
    </spb>
    <spb s="0">
      <v xml:space="preserve">Wikipedia	Cia	</v>
      <v xml:space="preserve">CC-BY-SA		</v>
      <v xml:space="preserve">http://en.wikipedia.org/wiki/Tokelau	https://www.cia.gov/library/publications/the-world-factbook/geos/tl.html?People-and-Society	</v>
      <v xml:space="preserve">http://creativecommons.org/licenses/by-sa/3.0/		</v>
    </spb>
    <spb s="187">
      <v>2285</v>
      <v>2286</v>
      <v>2285</v>
      <v>2286</v>
      <v>2285</v>
      <v>2285</v>
      <v>2287</v>
      <v>2285</v>
      <v>2285</v>
    </spb>
    <spb s="2">
      <v>109</v>
      <v>Name</v>
      <v>LearnMoreOnLink</v>
    </spb>
    <spb s="11">
      <v>square km</v>
      <v>2016</v>
    </spb>
    <spb s="0">
      <v xml:space="preserve">Wikipedia	</v>
      <v xml:space="preserve">Public domain	</v>
      <v xml:space="preserve">http://en.wikipedia.org/wiki/Tokelau	</v>
      <v xml:space="preserve">http://en.wikipedia.org/wiki/Public_domain	</v>
    </spb>
    <spb s="0">
      <v xml:space="preserve">Wikipedia	Cia	travel.state.gov	</v>
      <v xml:space="preserve">CC-BY-SA			</v>
      <v xml:space="preserve">http://en.wikipedia.org/wiki/Tonga	https://www.cia.gov/library/publications/the-world-factbook/geos/tn.html?Transportation	https://travel.state.gov/content/travel/en/international-travel/International-Travel-Country-Information-Pages/Tonga.html	</v>
      <v xml:space="preserve">http://creativecommons.org/licenses/by-sa/3.0/			</v>
    </spb>
    <spb s="0">
      <v xml:space="preserve">Wikipedia	Wikipedia	Wikipedia	Cia	</v>
      <v xml:space="preserve">CC-BY-SA	CC-BY-SA	CC-BY-SA		</v>
      <v xml:space="preserve">http://de.wikipedia.org/wiki/Tonga	http://es.wikipedia.org/wiki/Tonga	http://fr.wikipedia.org/wiki/Tonga	https://www.cia.gov/library/publications/the-world-factbook/geos/tn.html?Transportation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http://en.wikipedia.org/wiki/Tonga	https://www.cia.gov/library/publications/the-world-factbook/geos/tn.html?Transportation	https://en.wikipedia.org/wiki/Tonga	https://travel.state.gov/content/travel/en/international-travel/International-Travel-Country-Information-Pages/Tonga.html	https://www.tasteatlas.com/tonga	</v>
      <v xml:space="preserve">http://creativecommons.org/licenses/by-sa/3.0/		http://creativecommons.org/licenses/by-sa/3.0/			</v>
    </spb>
    <spb s="0">
      <v xml:space="preserve">Wikipedia	</v>
      <v xml:space="preserve">CC-BY-SA	</v>
      <v xml:space="preserve">http://en.wikipedia.org/wiki/Tonga	</v>
      <v xml:space="preserve">http://creativecommons.org/licenses/by-sa/3.0/	</v>
    </spb>
    <spb s="0">
      <v xml:space="preserve">Wikipedia	Cia	</v>
      <v xml:space="preserve">CC-BY-SA		</v>
      <v xml:space="preserve">http://en.wikipedia.org/wiki/Tonga	https://www.cia.gov/library/publications/the-world-factbook/geos/tn.html?Transportation	</v>
      <v xml:space="preserve">http://creativecommons.org/licenses/by-sa/3.0/		</v>
    </spb>
    <spb s="0">
      <v xml:space="preserve">Wikipedia	Wikipedia	Cia	Wikidata	travel.state.gov	</v>
      <v xml:space="preserve">CC-BY-SA	CC-BY-SA				</v>
      <v xml:space="preserve">http://en.wikipedia.org/wiki/Tonga	http://fr.wikipedia.org/wiki/Tonga	https://www.cia.gov/library/publications/the-world-factbook/geos/tn.html?Transportation	https://www.wikidata.org/wiki/Q397178	https://travel.state.gov/content/travel/en/international-travel/International-Travel-Country-Information-Pages/Tonga.html	</v>
      <v xml:space="preserve">http://creativecommons.org/licenses/by-sa/3.0/	http://creativecommons.org/licenses/by-sa/3.0/				</v>
    </spb>
    <spb s="0">
      <v xml:space="preserve">Cia	</v>
      <v xml:space="preserve">	</v>
      <v xml:space="preserve">https://www.cia.gov/library/publications/the-world-factbook/geos/tn.html?Transportation	</v>
      <v xml:space="preserve">	</v>
    </spb>
    <spb s="188">
      <v>0</v>
      <v>2292</v>
      <v>2293</v>
      <v>2294</v>
      <v>4</v>
      <v>48</v>
      <v>2294</v>
      <v>2295</v>
      <v>2295</v>
      <v>2296</v>
      <v>2297</v>
      <v>2295</v>
      <v>2298</v>
      <v>10</v>
      <v>2298</v>
      <v>11</v>
      <v>2295</v>
      <v>2298</v>
      <v>12</v>
      <v>13</v>
      <v>2298</v>
      <v>2298</v>
      <v>2297</v>
      <v>2298</v>
      <v>15</v>
      <v>16</v>
      <v>17</v>
      <v>2298</v>
      <v>2298</v>
      <v>2298</v>
      <v>2298</v>
      <v>2298</v>
      <v>2298</v>
      <v>2298</v>
      <v>2298</v>
      <v>2298</v>
      <v>2298</v>
      <v>2298</v>
      <v>18</v>
    </spb>
    <spb s="2">
      <v>110</v>
      <v>Name</v>
      <v>LearnMoreOnLink</v>
    </spb>
    <spb s="189">
      <v>2017</v>
      <v>2018</v>
      <v>square km</v>
      <v>per thousand (2018)</v>
      <v>2019</v>
      <v>2017</v>
      <v>2018</v>
      <v>2019</v>
      <v>years (2018)</v>
      <v>2017</v>
      <v>per thousand (2018)</v>
      <v>2019</v>
      <v>2016</v>
      <v>2019</v>
      <v>2016</v>
      <v>2013</v>
      <v>kilotons per year (2016)</v>
      <v>deaths per 100,000 (2017)</v>
      <v>2007</v>
      <v>2015</v>
      <v>2015</v>
      <v>2015</v>
      <v>2015</v>
      <v>2015</v>
      <v>2015</v>
      <v>2015</v>
      <v>2015</v>
      <v>2015</v>
      <v>2003</v>
      <v>2019</v>
    </spb>
    <spb s="0">
      <v xml:space="preserve">Wikipedia	</v>
      <v xml:space="preserve">CC0	</v>
      <v xml:space="preserve">http://en.wikipedia.org/wiki/Tonga	</v>
      <v xml:space="preserve">http://creativecommons.org/publicdomain/zero/1.0/deed.en	</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14">
      <v>0</v>
      <v>2303</v>
      <v>2304</v>
      <v>2305</v>
      <v>4</v>
      <v>48</v>
      <v>2305</v>
      <v>2306</v>
      <v>2306</v>
      <v>2306</v>
      <v>2307</v>
      <v>2306</v>
      <v>2306</v>
      <v>2308</v>
      <v>2309</v>
      <v>10</v>
      <v>2303</v>
      <v>2309</v>
      <v>11</v>
      <v>2306</v>
      <v>2309</v>
      <v>12</v>
      <v>13</v>
      <v>14</v>
      <v>2309</v>
      <v>2309</v>
      <v>2303</v>
      <v>2309</v>
      <v>15</v>
      <v>16</v>
      <v>17</v>
      <v>54</v>
      <v>2309</v>
      <v>2303</v>
      <v>2309</v>
      <v>2309</v>
      <v>2309</v>
      <v>2309</v>
      <v>2309</v>
      <v>2309</v>
      <v>2309</v>
      <v>2309</v>
      <v>2309</v>
      <v>2309</v>
      <v>18</v>
    </spb>
    <spb s="15">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v>
      <v xml:space="preserve">Public domain	</v>
      <v xml:space="preserve">http://en.wikipedia.org/wiki/Trinidad_and_Tobago	</v>
      <v xml:space="preserve">http://en.wikipedia.org/wiki/Public_domain	</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Cia	Wikipedia	travel.state.gov	</v>
      <v xml:space="preserve">CC-BY-SA		CC-BY-SA		</v>
      <v xml:space="preserve">http://en.wikipedia.org/wiki/Tunisia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14">
      <v>0</v>
      <v>2313</v>
      <v>2314</v>
      <v>2315</v>
      <v>4</v>
      <v>48</v>
      <v>2315</v>
      <v>2316</v>
      <v>2316</v>
      <v>2317</v>
      <v>2318</v>
      <v>2316</v>
      <v>2316</v>
      <v>2319</v>
      <v>2320</v>
      <v>10</v>
      <v>2313</v>
      <v>2320</v>
      <v>11</v>
      <v>2316</v>
      <v>2320</v>
      <v>12</v>
      <v>13</v>
      <v>14</v>
      <v>2320</v>
      <v>2320</v>
      <v>2318</v>
      <v>2320</v>
      <v>15</v>
      <v>16</v>
      <v>17</v>
      <v>54</v>
      <v>2320</v>
      <v>2313</v>
      <v>2320</v>
      <v>2320</v>
      <v>2320</v>
      <v>2320</v>
      <v>2320</v>
      <v>2320</v>
      <v>2320</v>
      <v>2320</v>
      <v>2320</v>
      <v>2320</v>
      <v>18</v>
    </spb>
    <spb s="15">
      <v>2019</v>
      <v>2019</v>
      <v>square km</v>
      <v>per thousand (2018)</v>
      <v>2019</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v>
      <v xml:space="preserve">Public domain	</v>
      <v xml:space="preserve">http://en.wikipedia.org/wiki/Tunisia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https://www.sec.gov/cgi-bin/browse-edgar?action=getcompany&amp;CIK=0001825099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Wikipedia	travel.state.gov	Sec	</v>
      <v xml:space="preserve">CC-BY-SA			</v>
      <v xml:space="preserve">http://en.wikipedia.org/wiki/Turkey	https://travel.state.gov/content/travel/en/international-travel/International-Travel-Country-Information-Pages/Turkey.html	https://www.sec.gov/cgi-bin/browse-edgar?action=getcompany&amp;CIK=0001825099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https://www.wikidata.org/wiki/Q25446740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14">
      <v>0</v>
      <v>2324</v>
      <v>2325</v>
      <v>2326</v>
      <v>4</v>
      <v>48</v>
      <v>2326</v>
      <v>2327</v>
      <v>2327</v>
      <v>2328</v>
      <v>2329</v>
      <v>2327</v>
      <v>2327</v>
      <v>2330</v>
      <v>2331</v>
      <v>10</v>
      <v>2324</v>
      <v>2331</v>
      <v>11</v>
      <v>2332</v>
      <v>2331</v>
      <v>12</v>
      <v>13</v>
      <v>14</v>
      <v>2331</v>
      <v>2331</v>
      <v>2333</v>
      <v>2331</v>
      <v>15</v>
      <v>16</v>
      <v>17</v>
      <v>54</v>
      <v>2331</v>
      <v>2324</v>
      <v>2331</v>
      <v>2331</v>
      <v>2331</v>
      <v>2331</v>
      <v>2331</v>
      <v>2331</v>
      <v>2331</v>
      <v>2331</v>
      <v>2331</v>
      <v>2331</v>
      <v>18</v>
    </spb>
    <spb s="15">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v>
      <v xml:space="preserve">Public domain	</v>
      <v xml:space="preserve">http://en.wikipedia.org/wiki/Turkey	</v>
      <v xml:space="preserve">http://en.wikipedia.org/wiki/Public_domain	</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Cia	</v>
      <v xml:space="preserve">	</v>
      <v xml:space="preserve">https://www.cia.gov/library/publications/the-world-factbook/geos/tx.html?Transportation	</v>
      <v xml:space="preserve">	</v>
    </spb>
    <spb s="0">
      <v xml:space="preserve">Wikipedia	Cia	Wikipedia	travel.state.gov	</v>
      <v xml:space="preserve">CC-BY-SA		CC-BY-SA		</v>
      <v xml:space="preserve">http://en.wikipedia.org/wiki/Turkmenistan	https://www.cia.gov/library/publications/the-world-factbook/geos/tx.html?Transportation	https://en.wikipedia.org/wiki/Turkmenistan	https://travel.state.gov/content/travel/en/international-travel/International-Travel-Country-Information-Pages/Turkmenistan.html	</v>
      <v xml:space="preserve">http://creativecommons.org/licenses/by-sa/3.0/		http://creativecommons.org/licenses/by-sa/3.0/		</v>
    </spb>
    <spb s="0">
      <v xml:space="preserve">Wikipedia	</v>
      <v xml:space="preserve">CC-BY-SA	</v>
      <v xml:space="preserve">http://en.wikipedia.org/wiki/Turkmenistan	</v>
      <v xml:space="preserve">http://creativecommons.org/licenses/by-sa/3.0/	</v>
    </spb>
    <spb s="0">
      <v xml:space="preserve">Wikipedia	Cia	</v>
      <v xml:space="preserve">CC-BY-SA		</v>
      <v xml:space="preserve">http://en.wikipedia.org/wiki/Turkmenistan	https://www.cia.gov/library/publications/the-world-factbook/geos/tx.html?Transportation	</v>
      <v xml:space="preserve">http://creativecommons.org/licenses/by-sa/3.0/		</v>
    </spb>
    <spb s="0">
      <v xml:space="preserve">travel.state.gov	</v>
      <v xml:space="preserve">	</v>
      <v xml:space="preserve">https://travel.state.gov/content/travel/en/international-travel/International-Travel-Country-Information-Pages/Turkmenistan.html	</v>
      <v xml:space="preserve">	</v>
    </spb>
    <spb s="190">
      <v>2337</v>
      <v>2338</v>
      <v>2339</v>
      <v>4</v>
      <v>48</v>
      <v>2339</v>
      <v>2340</v>
      <v>2340</v>
      <v>2341</v>
      <v>2337</v>
      <v>2340</v>
      <v>2340</v>
      <v>2342</v>
      <v>10</v>
      <v>2337</v>
      <v>11</v>
      <v>2340</v>
      <v>12</v>
      <v>13</v>
      <v>14</v>
      <v>2338</v>
      <v>2338</v>
      <v>2337</v>
      <v>2338</v>
      <v>15</v>
      <v>16</v>
      <v>17</v>
      <v>54</v>
      <v>2338</v>
      <v>2338</v>
      <v>2338</v>
      <v>2338</v>
      <v>2338</v>
      <v>2338</v>
      <v>2338</v>
      <v>2338</v>
      <v>2338</v>
      <v>2338</v>
      <v>18</v>
    </spb>
    <spb s="2">
      <v>111</v>
      <v>Name</v>
      <v>LearnMoreOnLink</v>
    </spb>
    <spb s="191">
      <v>2018</v>
      <v>square km</v>
      <v>per thousand (2018)</v>
      <v>2019</v>
      <v>2018</v>
      <v>per liter (2016)</v>
      <v>years (2018)</v>
      <v>per thousand (2018)</v>
      <v>2019</v>
      <v>2017</v>
      <v>2016</v>
      <v>2019</v>
      <v>2016</v>
      <v>2014</v>
      <v>kilotons per year (2016)</v>
      <v>deaths per 100,000 (2017)</v>
      <v>kWh (2014)</v>
      <v>1998</v>
      <v>1998</v>
      <v>1998</v>
      <v>1998</v>
      <v>1998</v>
      <v>2015</v>
      <v>1998</v>
      <v>1998</v>
      <v>2014</v>
      <v>2014</v>
      <v>2019</v>
    </spb>
    <spb s="0">
      <v xml:space="preserve">Wikipedia	</v>
      <v xml:space="preserve">Public domain	</v>
      <v xml:space="preserve">http://en.wikipedia.org/wiki/Turkmenistan	</v>
      <v xml:space="preserve">http://en.wikipedia.org/wiki/Public_domain	</v>
    </spb>
    <spb s="0">
      <v xml:space="preserve">Wikipedia	Cia	travel.state.gov	</v>
      <v xml:space="preserve">CC-BY-SA			</v>
      <v xml:space="preserve">http://en.wikipedia.org/wiki/Turks_and_Caicos_Islands	https://www.cia.gov/library/publications/the-world-factbook/geos/tk.html?Transportation	https://travel.state.gov/content/travel/en/international-travel/International-Travel-Country-Information-Pages/TurksandCaicosIslands.html	</v>
      <v xml:space="preserve">http://creativecommons.org/licenses/by-sa/3.0/			</v>
    </spb>
    <spb s="0">
      <v xml:space="preserve">Wikipedia	Cia	</v>
      <v xml:space="preserve">CC-BY-SA		</v>
      <v xml:space="preserve">http://es.wikipedia.org/wiki/Islas_Turcas_y_Caicos	https://www.cia.gov/library/publications/the-world-factbook/geos/tk.html?Transportation	</v>
      <v xml:space="preserve">http://creativecommons.org/licenses/by-sa/3.0/		</v>
    </spb>
    <spb s="0">
      <v xml:space="preserve">Wikipedia	Wikipedia	travel.state.gov	</v>
      <v xml:space="preserve">CC-BY-SA	CC-BY-SA		</v>
      <v xml:space="preserve">http://en.wikipedia.org/wiki/Turks_and_Caicos_Islands	https://en.wikipedia.org/wiki/Turks_and_Caicos_Islands	https://travel.state.gov/content/travel/en/international-travel/International-Travel-Country-Information-Pages/TurksandCaicosIslands.html	</v>
      <v xml:space="preserve">http://creativecommons.org/licenses/by-sa/3.0/	http://creativecommons.org/licenses/by-sa/3.0/		</v>
    </spb>
    <spb s="0">
      <v xml:space="preserve">Wikipedia	</v>
      <v xml:space="preserve">CC-BY-SA	</v>
      <v xml:space="preserve">http://en.wikipedia.org/wiki/Turks_and_Caicos_Islands	</v>
      <v xml:space="preserve">http://creativecommons.org/licenses/by-sa/3.0/	</v>
    </spb>
    <spb s="0">
      <v xml:space="preserve">travel.state.gov	</v>
      <v xml:space="preserve">	</v>
      <v xml:space="preserve">https://travel.state.gov/content/travel/en/international-travel/International-Travel-Country-Information-Pages/TurksandCaicosIslands.html	</v>
      <v xml:space="preserve">	</v>
    </spb>
    <spb s="0">
      <v xml:space="preserve">Cia	</v>
      <v xml:space="preserve">	</v>
      <v xml:space="preserve">https://www.cia.gov/library/publications/the-world-factbook/geos/tk.html?Transportation	</v>
      <v xml:space="preserve">	</v>
    </spb>
    <spb s="192">
      <v>2347</v>
      <v>2348</v>
      <v>2349</v>
      <v>2350</v>
      <v>2349</v>
      <v>2350</v>
      <v>2350</v>
      <v>2350</v>
      <v>2351</v>
      <v>2350</v>
      <v>13</v>
      <v>2352</v>
      <v>2350</v>
      <v>2352</v>
      <v>16</v>
    </spb>
    <spb s="2">
      <v>112</v>
      <v>Name</v>
      <v>LearnMoreOnLink</v>
    </spb>
    <spb s="193">
      <v>2018</v>
      <v>square km</v>
      <v>2020</v>
      <v>2019</v>
      <v>2016</v>
      <v>2016</v>
      <v>kilotons per year (2016)</v>
    </spb>
    <spb s="0">
      <v xml:space="preserve">Wikipedia	</v>
      <v xml:space="preserve">Public domain	</v>
      <v xml:space="preserve">http://en.wikipedia.org/wiki/Turks_and_Caicos_Islands	</v>
      <v xml:space="preserve">http://en.wikipedia.org/wiki/Public_domain	</v>
    </spb>
    <spb s="0">
      <v xml:space="preserve">Wikipedia	Cia	travel.state.gov	</v>
      <v xml:space="preserve">CC-BY-SA			</v>
      <v xml:space="preserve">http://en.wikipedia.org/wiki/Tuvalu	https://www.cia.gov/library/publications/the-world-factbook/geos/tv.html?Transportation	https://travel.state.gov/content/travel/en/international-travel/International-Travel-Country-Information-Pages/Tuvalu.html	</v>
      <v xml:space="preserve">http://creativecommons.org/licenses/by-sa/3.0/			</v>
    </spb>
    <spb s="0">
      <v xml:space="preserve">Wikipedia	Wikipedia	Wikipedia	Wikipedia	Cia	</v>
      <v xml:space="preserve">CC-BY-SA	CC-BY-SA	CC-BY-SA	CC-BY-SA		</v>
      <v xml:space="preserve">http://en.wikipedia.org/wiki/Tuvalu	http://de.wikipedia.org/wiki/Tuvalu	http://es.wikipedia.org/wiki/Tuvalu	http://fr.wikipedia.org/wiki/Tuvalu	https://www.cia.gov/library/publications/the-world-factbook/geos/tv.html?Transportation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http://en.wikipedia.org/wiki/Tuvalu	https://en.wikipedia.org/wiki/Tuvalu	https://travel.state.gov/content/travel/en/international-travel/International-Travel-Country-Information-Pages/Tuvalu.html	</v>
      <v xml:space="preserve">http://creativecommons.org/licenses/by-sa/3.0/	http://creativecommons.org/licenses/by-sa/3.0/		</v>
    </spb>
    <spb s="0">
      <v xml:space="preserve">Wikipedia	</v>
      <v xml:space="preserve">CC-BY-SA	</v>
      <v xml:space="preserve">http://en.wikipedia.org/wiki/Tuvalu	</v>
      <v xml:space="preserve">http://creativecommons.org/licenses/by-sa/3.0/	</v>
    </spb>
    <spb s="0">
      <v xml:space="preserve">Wikipedia	Cia	</v>
      <v xml:space="preserve">CC-BY-SA		</v>
      <v xml:space="preserve">http://en.wikipedia.org/wiki/Tuvalu	https://www.cia.gov/library/publications/the-world-factbook/geos/tv.html?Transportation	</v>
      <v xml:space="preserve">http://creativecommons.org/licenses/by-sa/3.0/		</v>
    </spb>
    <spb s="0">
      <v xml:space="preserve">travel.state.gov	</v>
      <v xml:space="preserve">	</v>
      <v xml:space="preserve">https://travel.state.gov/content/travel/en/international-travel/International-Travel-Country-Information-Pages/Tuvalu.html	</v>
      <v xml:space="preserve">	</v>
    </spb>
    <spb s="0">
      <v xml:space="preserve">Cia	</v>
      <v xml:space="preserve">	</v>
      <v xml:space="preserve">https://www.cia.gov/library/publications/the-world-factbook/geos/tv.html?Transportation	</v>
      <v xml:space="preserve">	</v>
    </spb>
    <spb s="0">
      <v xml:space="preserve">Wikipedia	Wikipedia	Cia	</v>
      <v xml:space="preserve">CC-BY-SA	CC-BY-SA		</v>
      <v xml:space="preserve">http://en.wikipedia.org/wiki/Tuvalu	http://fr.wikipedia.org/wiki/Tuvalu	https://www.cia.gov/library/publications/the-world-factbook/geos/tv.html?Transportation	</v>
      <v xml:space="preserve">http://creativecommons.org/licenses/by-sa/3.0/	http://creativecommons.org/licenses/by-sa/3.0/		</v>
    </spb>
    <spb s="194">
      <v>2357</v>
      <v>2358</v>
      <v>2359</v>
      <v>48</v>
      <v>2359</v>
      <v>2360</v>
      <v>2360</v>
      <v>2361</v>
      <v>2360</v>
      <v>2362</v>
      <v>2360</v>
      <v>12</v>
      <v>13</v>
      <v>2363</v>
      <v>2364</v>
      <v>2363</v>
      <v>15</v>
      <v>16</v>
      <v>2363</v>
      <v>2363</v>
      <v>2363</v>
      <v>2363</v>
      <v>2363</v>
      <v>2363</v>
      <v>2363</v>
      <v>2363</v>
      <v>2363</v>
    </spb>
    <spb s="2">
      <v>113</v>
      <v>Name</v>
      <v>LearnMoreOnLink</v>
    </spb>
    <spb s="195">
      <v>2019</v>
      <v>square km</v>
      <v>2019</v>
      <v>per thousand (2018)</v>
      <v>2019</v>
      <v>2016</v>
      <v>2016</v>
      <v>2014</v>
      <v>kilotons per year (2016)</v>
      <v>2010</v>
      <v>2010</v>
      <v>2010</v>
      <v>2010</v>
      <v>2010</v>
      <v>2015</v>
      <v>2010</v>
      <v>2010</v>
      <v>2018</v>
    </spb>
    <spb s="0">
      <v xml:space="preserve">Wikipedia	</v>
      <v xml:space="preserve">CC0	</v>
      <v xml:space="preserve">http://en.wikipedia.org/wiki/Tuvalu	</v>
      <v xml:space="preserve">http://creativecommons.org/publicdomain/zero/1.0/deed.en	</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Wikipedia	Cia	</v>
      <v xml:space="preserve">CC-BY-SA	CC-BY-SA		</v>
      <v xml:space="preserve">http://en.wikipedia.org/wiki/Uganda	http://es.wikipedia.org/wiki/Uganda	https://www.cia.gov/library/publications/the-world-factbook/geos/ug.html?Transportation	</v>
      <v xml:space="preserve">http://creativecommons.org/licenses/by-sa/3.0/	http://creativecommons.org/licenses/by-sa/3.0/		</v>
    </spb>
    <spb s="0">
      <v xml:space="preserve">Wikipedia	Cia	Wikipedia	travel.state.gov	</v>
      <v xml:space="preserve">CC-BY-SA		CC-BY-SA		</v>
      <v xml:space="preserve">http://en.wikipedia.org/wiki/Uganda	https://www.cia.gov/library/publications/the-world-factbook/geos/ug.html?Transportation	https://en.wikipedia.org/wiki/Uganda	https://travel.state.gov/content/travel/en/international-travel/International-Travel-Country-Information-Pages/Uganda.html	</v>
      <v xml:space="preserve">http://creativecommons.org/licenses/by-sa/3.0/		http://creativecommons.org/licenses/by-sa/3.0/		</v>
    </spb>
    <spb s="0">
      <v xml:space="preserve">Wikipedia	</v>
      <v xml:space="preserve">CC-BY-SA	</v>
      <v xml:space="preserve">http://en.wikipedia.org/wiki/Uganda	</v>
      <v xml:space="preserve">http://creativecommons.org/licenses/by-sa/3.0/	</v>
    </spb>
    <spb s="0">
      <v xml:space="preserve">Wikipedia	Cia	</v>
      <v xml:space="preserve">CC-BY-SA		</v>
      <v xml:space="preserve">http://en.wikipedia.org/wiki/Uganda	https://www.cia.gov/library/publications/the-world-factbook/geos/ug.html?Transportation	</v>
      <v xml:space="preserve">http://creativecommons.org/licenses/by-sa/3.0/		</v>
    </spb>
    <spb s="0">
      <v xml:space="preserve">travel.state.gov	</v>
      <v xml:space="preserve">	</v>
      <v xml:space="preserve">https://travel.state.gov/content/travel/en/international-travel/International-Travel-Country-Information-Pages/Uganda.html	</v>
      <v xml:space="preserve">	</v>
    </spb>
    <spb s="0">
      <v xml:space="preserve">Cia	</v>
      <v xml:space="preserve">	</v>
      <v xml:space="preserve">https://www.cia.gov/library/publications/the-world-factbook/geos/ug.html?Transportation	</v>
      <v xml:space="preserve">	</v>
    </spb>
    <spb s="0">
      <v xml:space="preserve">Wikipedia	Wikidata	</v>
      <v xml:space="preserve">CC-BY-SA		</v>
      <v xml:space="preserve">http://en.wikipedia.org/wiki/Uganda	https://www.wikidata.org/wiki/Q7877691	</v>
      <v xml:space="preserve">http://creativecommons.org/licenses/by-sa/3.0/		</v>
    </spb>
    <spb s="0">
      <v xml:space="preserve">Wikipedia	Wikipedia	Cia	Wikidata	travel.state.gov	</v>
      <v xml:space="preserve">CC-BY-SA	CC-BY-SA				</v>
      <v xml:space="preserve">http://en.wikipedia.org/wiki/Uganda	http://fr.wikipedia.org/wiki/Ouganda	https://www.cia.gov/library/publications/the-world-factbook/geos/ug.html?Transportation	https://www.wikidata.org/wiki/Q7877691	https://travel.state.gov/content/travel/en/international-travel/International-Travel-Country-Information-Pages/Uganda.html	</v>
      <v xml:space="preserve">http://creativecommons.org/licenses/by-sa/3.0/	http://creativecommons.org/licenses/by-sa/3.0/				</v>
    </spb>
    <spb s="196">
      <v>0</v>
      <v>2369</v>
      <v>2370</v>
      <v>2371</v>
      <v>4</v>
      <v>48</v>
      <v>2371</v>
      <v>2372</v>
      <v>2372</v>
      <v>2373</v>
      <v>2372</v>
      <v>2372</v>
      <v>2374</v>
      <v>2375</v>
      <v>10</v>
      <v>2369</v>
      <v>2375</v>
      <v>11</v>
      <v>2376</v>
      <v>2375</v>
      <v>12</v>
      <v>13</v>
      <v>14</v>
      <v>2375</v>
      <v>2375</v>
      <v>2377</v>
      <v>2375</v>
      <v>15</v>
      <v>16</v>
      <v>17</v>
      <v>2375</v>
      <v>2375</v>
      <v>2375</v>
      <v>2375</v>
      <v>2375</v>
      <v>2375</v>
      <v>2375</v>
      <v>2375</v>
      <v>2375</v>
      <v>2375</v>
      <v>18</v>
    </spb>
    <spb s="57">
      <v>2019</v>
      <v>2019</v>
      <v>square km</v>
      <v>per thousand (2018)</v>
      <v>2019</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v>
      <v xml:space="preserve">Public domain	</v>
      <v xml:space="preserve">http://en.wikipedia.org/wiki/Uganda	</v>
      <v xml:space="preserve">http://en.wikipedia.org/wiki/Public_domain	</v>
    </spb>
    <spb s="0">
      <v xml:space="preserve">Wikipedia	Cia	Youtube	</v>
      <v xml:space="preserve">CC-BY-SA			</v>
      <v xml:space="preserve">http://en.wikipedia.org/wiki/Ukraine	https://www.cia.gov/library/publications/the-world-factbook/geos/up.html?Transportation	https://www.youtube.com/user/ukraine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https://www.youtube.com/user/ukraine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https://www.youtube.com/user/ukraine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https://www.youtube.com/user/ukraine	</v>
      <v xml:space="preserve">		</v>
    </spb>
    <spb s="14">
      <v>0</v>
      <v>2381</v>
      <v>2382</v>
      <v>2383</v>
      <v>4</v>
      <v>48</v>
      <v>2383</v>
      <v>2384</v>
      <v>2384</v>
      <v>2385</v>
      <v>2386</v>
      <v>2384</v>
      <v>2384</v>
      <v>2387</v>
      <v>2382</v>
      <v>10</v>
      <v>2381</v>
      <v>2382</v>
      <v>11</v>
      <v>2384</v>
      <v>2382</v>
      <v>12</v>
      <v>13</v>
      <v>14</v>
      <v>2382</v>
      <v>2382</v>
      <v>2386</v>
      <v>2382</v>
      <v>15</v>
      <v>16</v>
      <v>17</v>
      <v>54</v>
      <v>2382</v>
      <v>2381</v>
      <v>2382</v>
      <v>2382</v>
      <v>2382</v>
      <v>2382</v>
      <v>2382</v>
      <v>2382</v>
      <v>2382</v>
      <v>2382</v>
      <v>2382</v>
      <v>2382</v>
      <v>18</v>
    </spb>
    <spb s="15">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v>
      <v xml:space="preserve">Public domain	</v>
      <v xml:space="preserve">http://en.wikipedia.org/wiki/Ukraine	</v>
      <v xml:space="preserve">http://en.wikipedia.org/wiki/Public_domain	</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https://www.sec.gov/cgi-bin/browse-edgar?action=getcompany&amp;CIK=0001866200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https://www.sec.gov/cgi-bin/browse-edgar?action=getcompany&amp;CIK=0001866200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https://www.sec.gov/cgi-bin/browse-edgar?action=getcompany&amp;CIK=0001866200	</v>
      <v xml:space="preserve">http://creativecommons.org/licenses/by-sa/3.0/				</v>
    </spb>
    <spb s="29">
      <v>0</v>
      <v>2391</v>
      <v>2392</v>
      <v>2393</v>
      <v>4</v>
      <v>48</v>
      <v>2393</v>
      <v>2394</v>
      <v>2394</v>
      <v>2392</v>
      <v>2395</v>
      <v>2394</v>
      <v>2396</v>
      <v>2397</v>
      <v>10</v>
      <v>2391</v>
      <v>2397</v>
      <v>11</v>
      <v>2394</v>
      <v>2397</v>
      <v>12</v>
      <v>13</v>
      <v>14</v>
      <v>2397</v>
      <v>2397</v>
      <v>2398</v>
      <v>2397</v>
      <v>15</v>
      <v>16</v>
      <v>17</v>
      <v>54</v>
      <v>2397</v>
      <v>2391</v>
      <v>2397</v>
      <v>2397</v>
      <v>2397</v>
      <v>2397</v>
      <v>2397</v>
      <v>2397</v>
      <v>2397</v>
      <v>2397</v>
      <v>2397</v>
      <v>2397</v>
      <v>18</v>
    </spb>
    <spb s="15">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v>
      <v xml:space="preserve">Public domain	</v>
      <v xml:space="preserve">http://en.wikipedia.org/wiki/United_Arab_Emirates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https://www.sec.gov/cgi-bin/browse-edgar?action=getcompany&amp;CIK=0001882170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https://www.sec.gov/cgi-bin/browse-edgar?action=getcompany&amp;CIK=0001882170	</v>
      <v xml:space="preserve">http://creativecommons.org/licenses/by-sa/3.0/	http://creativecommons.org/licenses/by-sa/3.0/				</v>
    </spb>
    <spb s="0">
      <v xml:space="preserve">Wikipedia	Wikidata	</v>
      <v xml:space="preserve">CC-BY-SA		</v>
      <v xml:space="preserve">http://en.wikipedia.org/wiki/United_Kingdom	https://www.wikidata.org/wiki/Q19685030	</v>
      <v xml:space="preserve">http://creativecommons.org/licenses/by-sa/3.0/		</v>
    </spb>
    <spb s="25">
      <v>0</v>
      <v>2402</v>
      <v>2403</v>
      <v>2404</v>
      <v>4</v>
      <v>48</v>
      <v>2404</v>
      <v>2405</v>
      <v>2405</v>
      <v>2406</v>
      <v>2407</v>
      <v>2405</v>
      <v>2405</v>
      <v>2403</v>
      <v>10</v>
      <v>2402</v>
      <v>2403</v>
      <v>11</v>
      <v>2408</v>
      <v>2403</v>
      <v>12</v>
      <v>13</v>
      <v>14</v>
      <v>2403</v>
      <v>2403</v>
      <v>2407</v>
      <v>2403</v>
      <v>15</v>
      <v>16</v>
      <v>17</v>
      <v>54</v>
      <v>2403</v>
      <v>2402</v>
      <v>2403</v>
      <v>2403</v>
      <v>2403</v>
      <v>2403</v>
      <v>2403</v>
      <v>2403</v>
      <v>2403</v>
      <v>2403</v>
      <v>2403</v>
      <v>2403</v>
      <v>18</v>
    </spb>
    <spb s="15">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Wikipedia	Cia	</v>
      <v xml:space="preserve">CC-BY-SA	CC-BY-SA		</v>
      <v xml:space="preserve">http://en.wikipedia.org/wiki/Uruguay	http://es.wikipedia.org/wiki/Uruguay	https://www.cia.gov/library/publications/the-world-factbook/geos/uy.html?Transportation	</v>
      <v xml:space="preserve">http://creativecommons.org/licenses/by-sa/3.0/	http://creativecommons.org/licenses/by-sa/3.0/		</v>
    </spb>
    <spb s="0">
      <v xml:space="preserve">Wikipedia	Wikipedia	travel.state.gov	Sec	</v>
      <v xml:space="preserve">CC-BY-SA	CC-BY-SA			</v>
      <v xml:space="preserve">http://en.wikipedia.org/wiki/Uruguay	https://en.wikipedia.org/wiki/Uruguay	https://travel.state.gov/content/travel/en/international-travel/International-Travel-Country-Information-Pages/Uruguay.html	https://www.sec.gov/cgi-bin/browse-edgar?action=getcompany&amp;CIK=0001811672	</v>
      <v xml:space="preserve">http://creativecommons.org/licenses/by-sa/3.0/	http://creativecommons.org/licenses/by-sa/3.0/			</v>
    </spb>
    <spb s="0">
      <v xml:space="preserve">Wikipedia	</v>
      <v xml:space="preserve">CC-BY-SA	</v>
      <v xml:space="preserve">http://en.wikipedia.org/wiki/Uruguay	</v>
      <v xml:space="preserve">http://creativecommons.org/licenses/by-sa/3.0/	</v>
    </spb>
    <spb s="0">
      <v xml:space="preserve">Wikipedia	Cia	</v>
      <v xml:space="preserve">CC-BY-SA		</v>
      <v xml:space="preserve">http://en.wikipedia.org/wiki/Uruguay	https://www.cia.gov/library/publications/the-world-factbook/geos/uy.html?Transportation	</v>
      <v xml:space="preserve">http://creativecommons.org/licenses/by-sa/3.0/		</v>
    </spb>
    <spb s="0">
      <v xml:space="preserve">Wikipedia	Wikipedia	Cia	Wikipedia	travel.state.gov	Sec	</v>
      <v xml:space="preserve">CC-BY-SA	CC-BY-SA		CC-BY-SA			</v>
      <v xml:space="preserve">http://en.wikipedia.org/wiki/Uruguay	http://fr.wikipedia.org/wiki/Uruguay	https://www.cia.gov/library/publications/the-world-factbook/geos/uy.html?Transportation	https://en.wikipedia.org/wiki/Uruguay	https://travel.state.gov/content/travel/en/international-travel/International-Travel-Country-Information-Pages/Uruguay.html	https://www.sec.gov/cgi-bin/browse-edgar?action=getcompany&amp;CIK=0001811672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https://travel.state.gov/content/travel/en/international-travel/International-Travel-Country-Information-Pages/Uruguay.html	</v>
      <v xml:space="preserve">	</v>
    </spb>
    <spb s="0">
      <v xml:space="preserve">Cia	</v>
      <v xml:space="preserve">	</v>
      <v xml:space="preserve">https://www.cia.gov/library/publications/the-world-factbook/geos/uy.html?Transportation	</v>
      <v xml:space="preserve">	</v>
    </spb>
    <spb s="14">
      <v>0</v>
      <v>2412</v>
      <v>2413</v>
      <v>2414</v>
      <v>4</v>
      <v>48</v>
      <v>2414</v>
      <v>2415</v>
      <v>2415</v>
      <v>2416</v>
      <v>2417</v>
      <v>2415</v>
      <v>2415</v>
      <v>2418</v>
      <v>2419</v>
      <v>10</v>
      <v>2412</v>
      <v>2419</v>
      <v>11</v>
      <v>2415</v>
      <v>2419</v>
      <v>12</v>
      <v>13</v>
      <v>14</v>
      <v>2419</v>
      <v>2419</v>
      <v>2417</v>
      <v>2419</v>
      <v>15</v>
      <v>16</v>
      <v>17</v>
      <v>54</v>
      <v>2419</v>
      <v>2412</v>
      <v>2419</v>
      <v>2419</v>
      <v>2419</v>
      <v>2419</v>
      <v>2419</v>
      <v>2419</v>
      <v>2419</v>
      <v>2419</v>
      <v>2419</v>
      <v>2419</v>
      <v>18</v>
    </spb>
    <spb s="15">
      <v>2019</v>
      <v>2019</v>
      <v>square km</v>
      <v>per thousand (2018)</v>
      <v>2019</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v>
      <v xml:space="preserve">Public domain	</v>
      <v xml:space="preserve">http://en.wikipedia.org/wiki/Uruguay	</v>
      <v xml:space="preserve">http://en.wikipedia.org/wiki/Public_domain	</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Cia	</v>
      <v xml:space="preserve">	</v>
      <v xml:space="preserve">https://www.cia.gov/library/publications/the-world-factbook/geos/uz.html?Transportation	</v>
      <v xml:space="preserve">	</v>
    </spb>
    <spb s="0">
      <v xml:space="preserve">Wikipedia	Wikipedia	Cia	travel.state.gov	</v>
      <v xml:space="preserve">CC-BY-SA	CC-BY-SA			</v>
      <v xml:space="preserve">http://en.wikipedia.org/wiki/Uzbekistan	https://en.wikipedia.org/wiki/Uzbekistan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v>
      <v xml:space="preserve">CC-BY-SA	</v>
      <v xml:space="preserve">http://en.wikipedia.org/wiki/Uzbekistan	</v>
      <v xml:space="preserve">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travel.state.gov	</v>
      <v xml:space="preserve">	</v>
      <v xml:space="preserve">https://travel.state.gov/content/travel/en/international-travel/International-Travel-Country-Information-Pages/Uzbekistan.html	</v>
      <v xml:space="preserve">	</v>
    </spb>
    <spb s="197">
      <v>2423</v>
      <v>2424</v>
      <v>2425</v>
      <v>4</v>
      <v>48</v>
      <v>2425</v>
      <v>2426</v>
      <v>2426</v>
      <v>2427</v>
      <v>2423</v>
      <v>2426</v>
      <v>2426</v>
      <v>2428</v>
      <v>10</v>
      <v>2423</v>
      <v>2424</v>
      <v>11</v>
      <v>2426</v>
      <v>2424</v>
      <v>12</v>
      <v>13</v>
      <v>14</v>
      <v>2424</v>
      <v>2424</v>
      <v>2423</v>
      <v>2424</v>
      <v>15</v>
      <v>16</v>
      <v>17</v>
      <v>54</v>
      <v>2424</v>
      <v>2424</v>
      <v>2424</v>
      <v>2424</v>
      <v>2424</v>
      <v>2424</v>
      <v>2424</v>
      <v>2424</v>
      <v>2424</v>
      <v>2424</v>
      <v>2424</v>
      <v>18</v>
    </spb>
    <spb s="2">
      <v>114</v>
      <v>Name</v>
      <v>LearnMoreOnLink</v>
    </spb>
    <spb s="198">
      <v>2019</v>
      <v>square km</v>
      <v>per thousand (2018)</v>
      <v>2019</v>
      <v>2018</v>
      <v>per liter (2016)</v>
      <v>2019</v>
      <v>years (2018)</v>
      <v>2018</v>
      <v>per thousand (2018)</v>
      <v>2019</v>
      <v>2017</v>
      <v>2016</v>
      <v>2019</v>
      <v>2016</v>
      <v>2014</v>
      <v>kilotons per year (2016)</v>
      <v>deaths per 100,000 (2017)</v>
      <v>kWh (2014)</v>
      <v>2013</v>
      <v>2003</v>
      <v>2003</v>
      <v>2003</v>
      <v>2003</v>
      <v>2003</v>
      <v>2015</v>
      <v>2003</v>
      <v>2003</v>
      <v>2018</v>
      <v>2018</v>
      <v>2019</v>
    </spb>
    <spb s="0">
      <v xml:space="preserve">Wikipedia	</v>
      <v xml:space="preserve">Public domain	</v>
      <v xml:space="preserve">http://en.wikipedia.org/wiki/Uzbekistan	</v>
      <v xml:space="preserve">http://en.wikipedia.org/wiki/Public_domain	</v>
    </spb>
    <spb s="0">
      <v xml:space="preserve">Wikipedia	Cia	travel.state.gov	</v>
      <v xml:space="preserve">CC-BY-SA			</v>
      <v xml:space="preserve">http://en.wikipedia.org/wiki/Vanuatu	https://www.cia.gov/library/publications/the-world-factbook/geos/nh.html?Transportation	https://travel.state.gov/content/travel/en/international-travel/International-Travel-Country-Information-Pages/Vanuatu.html	</v>
      <v xml:space="preserve">http://creativecommons.org/licenses/by-sa/3.0/			</v>
    </spb>
    <spb s="0">
      <v xml:space="preserve">Wikipedia	Wikipedia	Cia	</v>
      <v xml:space="preserve">CC-BY-SA	CC-BY-SA		</v>
      <v xml:space="preserve">http://en.wikipedia.org/wiki/Vanuatu	http://es.wikipedia.org/wiki/Vanuatu	https://www.cia.gov/library/publications/the-world-factbook/geos/nh.html?Transportation	</v>
      <v xml:space="preserve">http://creativecommons.org/licenses/by-sa/3.0/	http://creativecommons.org/licenses/by-sa/3.0/		</v>
    </spb>
    <spb s="0">
      <v xml:space="preserve">Wikipedia	Wikipedia	travel.state.gov	</v>
      <v xml:space="preserve">CC-BY-SA	CC-BY-SA		</v>
      <v xml:space="preserve">http://en.wikipedia.org/wiki/Vanuatu	https://en.wikipedia.org/wiki/Vanuatu	https://travel.state.gov/content/travel/en/international-travel/International-Travel-Country-Information-Pages/Vanuatu.html	</v>
      <v xml:space="preserve">http://creativecommons.org/licenses/by-sa/3.0/	http://creativecommons.org/licenses/by-sa/3.0/		</v>
    </spb>
    <spb s="0">
      <v xml:space="preserve">Wikipedia	</v>
      <v xml:space="preserve">CC-BY-SA	</v>
      <v xml:space="preserve">http://en.wikipedia.org/wiki/Vanuatu	</v>
      <v xml:space="preserve">http://creativecommons.org/licenses/by-sa/3.0/	</v>
    </spb>
    <spb s="0">
      <v xml:space="preserve">Wikipedia	Cia	</v>
      <v xml:space="preserve">CC-BY-SA		</v>
      <v xml:space="preserve">http://en.wikipedia.org/wiki/Vanuatu	https://www.cia.gov/library/publications/the-world-factbook/geos/nh.html?Transportation	</v>
      <v xml:space="preserve">http://creativecommons.org/licenses/by-sa/3.0/		</v>
    </spb>
    <spb s="0">
      <v xml:space="preserve">Wikipedia	Wikipedia	Cia	travel.state.gov	</v>
      <v xml:space="preserve">CC-BY-SA	CC-BY-SA			</v>
      <v xml:space="preserve">http://en.wikipedia.org/wiki/Vanuatu	http://fr.wikipedia.org/wiki/Vanuatu	https://www.cia.gov/library/publications/the-world-factbook/geos/nh.html?Transportation	https://travel.state.gov/content/travel/en/international-travel/International-Travel-Country-Information-Pages/Vanuatu.html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https://travel.state.gov/content/travel/en/international-travel/International-Travel-Country-Information-Pages/Vanuatu.html	</v>
      <v xml:space="preserve">	</v>
    </spb>
    <spb s="0">
      <v xml:space="preserve">Cia	</v>
      <v xml:space="preserve">	</v>
      <v xml:space="preserve">https://www.cia.gov/library/publications/the-world-factbook/geos/nh.html?Transportation	</v>
      <v xml:space="preserve">	</v>
    </spb>
    <spb s="0">
      <v xml:space="preserve">Wikipedia	Wikidata	</v>
      <v xml:space="preserve">CC-BY-SA		</v>
      <v xml:space="preserve">http://en.wikipedia.org/wiki/Vanuatu	https://www.wikidata.org/wiki/Q686	</v>
      <v xml:space="preserve">http://creativecommons.org/licenses/by-sa/3.0/		</v>
    </spb>
    <spb s="170">
      <v>0</v>
      <v>2433</v>
      <v>2434</v>
      <v>2435</v>
      <v>4</v>
      <v>48</v>
      <v>2435</v>
      <v>2436</v>
      <v>2436</v>
      <v>2437</v>
      <v>2438</v>
      <v>2436</v>
      <v>2436</v>
      <v>2439</v>
      <v>2440</v>
      <v>10</v>
      <v>2433</v>
      <v>2440</v>
      <v>11</v>
      <v>2441</v>
      <v>2440</v>
      <v>12</v>
      <v>13</v>
      <v>2440</v>
      <v>2440</v>
      <v>2438</v>
      <v>2440</v>
      <v>15</v>
      <v>16</v>
      <v>17</v>
      <v>2440</v>
      <v>2440</v>
      <v>2440</v>
      <v>2440</v>
      <v>2440</v>
      <v>2440</v>
      <v>2440</v>
      <v>2440</v>
      <v>2440</v>
      <v>2440</v>
      <v>2440</v>
      <v>18</v>
    </spb>
    <spb s="167">
      <v>2019</v>
      <v>2019</v>
      <v>square km</v>
      <v>per thousand (2018)</v>
      <v>2019</v>
      <v>2019</v>
      <v>2018</v>
      <v>per liter (2016)</v>
      <v>2019</v>
      <v>years (2018)</v>
      <v>2018</v>
      <v>per thousand (2018)</v>
      <v>2019</v>
      <v>2016</v>
      <v>2019</v>
      <v>2016</v>
      <v>2016</v>
      <v>kilotons per year (2016)</v>
      <v>deaths per 100,000 (2017)</v>
      <v>2007</v>
      <v>2010</v>
      <v>2010</v>
      <v>2010</v>
      <v>2010</v>
      <v>2010</v>
      <v>2015</v>
      <v>2010</v>
      <v>2010</v>
      <v>2015</v>
      <v>2004</v>
      <v>2019</v>
    </spb>
    <spb s="0">
      <v xml:space="preserve">Wikipedia	</v>
      <v xml:space="preserve">Public domain	</v>
      <v xml:space="preserve">http://de.wikipedia.org/wiki/Vanuatu	</v>
      <v xml:space="preserve">http://en.wikipedia.org/wiki/Public_domain	</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199">
      <v>0</v>
      <v>2445</v>
      <v>2446</v>
      <v>2447</v>
      <v>4</v>
      <v>48</v>
      <v>2447</v>
      <v>2448</v>
      <v>2448</v>
      <v>2449</v>
      <v>2450</v>
      <v>2448</v>
      <v>2448</v>
      <v>2446</v>
      <v>10</v>
      <v>2445</v>
      <v>2446</v>
      <v>11</v>
      <v>2448</v>
      <v>12</v>
      <v>13</v>
      <v>14</v>
      <v>2446</v>
      <v>2446</v>
      <v>2450</v>
      <v>2446</v>
      <v>15</v>
      <v>16</v>
      <v>17</v>
      <v>54</v>
      <v>2446</v>
      <v>2445</v>
      <v>2446</v>
      <v>2446</v>
      <v>2446</v>
      <v>2446</v>
      <v>2446</v>
      <v>2446</v>
      <v>2446</v>
      <v>2446</v>
      <v>2446</v>
      <v>2446</v>
      <v>18</v>
    </spb>
    <spb s="88">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v>
      <v xml:space="preserve">Public domain	</v>
      <v xml:space="preserve">http://en.wikipedia.org/wiki/Venezuela	</v>
      <v xml:space="preserve">http://en.wikipedia.org/wiki/Public_domain	</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Wikidata	</v>
      <v xml:space="preserve">CC-BY-SA		</v>
      <v xml:space="preserve">http://en.wikipedia.org/wiki/Vietnam	https://www.wikidata.org/wiki/Q25575460	</v>
      <v xml:space="preserve">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14">
      <v>0</v>
      <v>2454</v>
      <v>2455</v>
      <v>2456</v>
      <v>4</v>
      <v>48</v>
      <v>2456</v>
      <v>2457</v>
      <v>2457</v>
      <v>2458</v>
      <v>2459</v>
      <v>2457</v>
      <v>2457</v>
      <v>2460</v>
      <v>2461</v>
      <v>10</v>
      <v>2454</v>
      <v>2461</v>
      <v>11</v>
      <v>2462</v>
      <v>2461</v>
      <v>12</v>
      <v>13</v>
      <v>14</v>
      <v>2461</v>
      <v>2461</v>
      <v>2463</v>
      <v>2461</v>
      <v>15</v>
      <v>16</v>
      <v>17</v>
      <v>54</v>
      <v>2461</v>
      <v>2454</v>
      <v>2461</v>
      <v>2461</v>
      <v>2461</v>
      <v>2461</v>
      <v>2461</v>
      <v>2461</v>
      <v>2461</v>
      <v>2461</v>
      <v>2461</v>
      <v>2461</v>
      <v>18</v>
    </spb>
    <spb s="15">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travel.state.gov	</v>
      <v xml:space="preserve">CC-BY-SA		</v>
      <v xml:space="preserve">http://en.wikipedia.org/wiki/British_Virgin_Islands	https://travel.state.gov/content/travel/en/international-travel/International-Travel-Country-Information-Pages/BritishVirginIslands.html	</v>
      <v xml:space="preserve">http://creativecommons.org/licenses/by-sa/3.0/		</v>
    </spb>
    <spb s="0">
      <v xml:space="preserve">Cia	</v>
      <v xml:space="preserve">	</v>
      <v xml:space="preserve">https://www.cia.gov/library/publications/the-world-factbook/geos/vi.html?Transportation	</v>
      <v xml:space="preserve">	</v>
    </spb>
    <spb s="0">
      <v xml:space="preserve">Wikipedia	Wikipedia	travel.state.gov	</v>
      <v xml:space="preserve">CC-BY-SA	CC-BY-SA		</v>
      <v xml:space="preserve">http://en.wikipedia.org/wiki/British_Virgin_Islands	https://en.wikipedia.org/wiki/British_Virgin_Islands	https://travel.state.gov/content/travel/en/international-travel/International-Travel-Country-Information-Pages/BritishVirginIslands.html	</v>
      <v xml:space="preserve">http://creativecommons.org/licenses/by-sa/3.0/	http://creativecommons.org/licenses/by-sa/3.0/		</v>
    </spb>
    <spb s="0">
      <v xml:space="preserve">Wikipedia	</v>
      <v xml:space="preserve">CC-BY-SA	</v>
      <v xml:space="preserve">http://en.wikipedia.org/wiki/British_Virgin_Islands	</v>
      <v xml:space="preserve">http://creativecommons.org/licenses/by-sa/3.0/	</v>
    </spb>
    <spb s="0">
      <v xml:space="preserve">Wikipedia	Cia	Sec	</v>
      <v xml:space="preserve">CC-BY-SA			</v>
      <v xml:space="preserve">http://en.wikipedia.org/wiki/British_Virgin_Islands	https://www.cia.gov/library/publications/the-world-factbook/geos/vi.html?Transportation	https://www.sec.gov/cgi-bin/browse-edgar?action=getcompany&amp;CIK=0001870503	</v>
      <v xml:space="preserve">http://creativecommons.org/licenses/by-sa/3.0/			</v>
    </spb>
    <spb s="75">
      <v>2467</v>
      <v>2468</v>
      <v>2469</v>
      <v>2470</v>
      <v>2469</v>
      <v>2470</v>
      <v>2470</v>
      <v>2470</v>
      <v>2471</v>
      <v>2470</v>
      <v>2471</v>
    </spb>
    <spb s="0">
      <v xml:space="preserve">Wikipedia	</v>
      <v xml:space="preserve">Public domain	</v>
      <v xml:space="preserve">http://en.wikipedia.org/wiki/British_Virgin_Islands	</v>
      <v xml:space="preserve">http://en.wikipedia.org/wiki/Public_domain	</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Cia	</v>
      <v xml:space="preserve">CC-BY-SA		</v>
      <v xml:space="preserve">http://es.wikipedia.org/wiki/Yemen	https://www.cia.gov/library/publications/the-world-factbook/geos/ym.html?Transportation	</v>
      <v xml:space="preserve">http://creativecommons.org/licenses/by-sa/3.0/		</v>
    </spb>
    <spb s="0">
      <v xml:space="preserve">Wikipedia	Cia	Wikipedia	travel.state.gov	</v>
      <v xml:space="preserve">CC-BY-SA		CC-BY-SA		</v>
      <v xml:space="preserve">http://en.wikipedia.org/wiki/Yemen	https://www.cia.gov/library/publications/the-world-factbook/geos/ym.html?Transportation	https://en.wikipedia.org/wiki/Yemen	https://travel.state.gov/content/travel/en/international-travel/International-Travel-Country-Information-Pages/Yemen.html	</v>
      <v xml:space="preserve">http://creativecommons.org/licenses/by-sa/3.0/		http://creativecommons.org/licenses/by-sa/3.0/		</v>
    </spb>
    <spb s="0">
      <v xml:space="preserve">Wikipedia	</v>
      <v xml:space="preserve">CC-BY-SA	</v>
      <v xml:space="preserve">http://en.wikipedia.org/wiki/Yemen	</v>
      <v xml:space="preserve">http://creativecommons.org/licenses/by-sa/3.0/	</v>
    </spb>
    <spb s="0">
      <v xml:space="preserve">Wikipedia	Cia	</v>
      <v xml:space="preserve">CC-BY-SA		</v>
      <v xml:space="preserve">http://en.wikipedia.org/wiki/Yemen	https://www.cia.gov/library/publications/the-world-factbook/geos/ym.html?Transportation	</v>
      <v xml:space="preserve">http://creativecommons.org/licenses/by-sa/3.0/		</v>
    </spb>
    <spb s="0">
      <v xml:space="preserve">Cia	</v>
      <v xml:space="preserve">	</v>
      <v xml:space="preserve">https://www.cia.gov/library/publications/the-world-factbook/geos/ym.html?Transportation	</v>
      <v xml:space="preserve">	</v>
    </spb>
    <spb s="200">
      <v>0</v>
      <v>2474</v>
      <v>2475</v>
      <v>2476</v>
      <v>4</v>
      <v>48</v>
      <v>2476</v>
      <v>2477</v>
      <v>2477</v>
      <v>2478</v>
      <v>2478</v>
      <v>2477</v>
      <v>2479</v>
      <v>10</v>
      <v>2474</v>
      <v>2479</v>
      <v>11</v>
      <v>2477</v>
      <v>12</v>
      <v>13</v>
      <v>14</v>
      <v>2479</v>
      <v>2479</v>
      <v>2478</v>
      <v>2479</v>
      <v>15</v>
      <v>16</v>
      <v>17</v>
      <v>54</v>
      <v>2479</v>
      <v>2479</v>
      <v>2479</v>
      <v>2479</v>
      <v>2479</v>
      <v>2479</v>
      <v>2479</v>
      <v>2479</v>
      <v>2479</v>
      <v>2479</v>
      <v>2479</v>
      <v>18</v>
    </spb>
    <spb s="2">
      <v>115</v>
      <v>Name</v>
      <v>LearnMoreOnLink</v>
    </spb>
    <spb s="119">
      <v>2014</v>
      <v>2018</v>
      <v>square km</v>
      <v>per thousand (2018)</v>
      <v>2019</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v>
      <v xml:space="preserve">Public domain	</v>
      <v xml:space="preserve">http://en.wikipedia.org/wiki/Yemen	</v>
      <v xml:space="preserve">http://en.wikipedia.org/wiki/Public_domain	</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Wikipedia	Cia	</v>
      <v xml:space="preserve">CC-BY-SA	CC-BY-SA		</v>
      <v xml:space="preserve">http://en.wikipedia.org/wiki/Zambia	http://es.wikipedia.org/wiki/Zambia	https://www.cia.gov/library/publications/the-world-factbook/geos/za.html?Transportation	</v>
      <v xml:space="preserve">http://creativecommons.org/licenses/by-sa/3.0/	http://creativecommons.org/licenses/by-sa/3.0/		</v>
    </spb>
    <spb s="0">
      <v xml:space="preserve">Wikipedia	Cia	Wikipedia	travel.state.gov	</v>
      <v xml:space="preserve">CC-BY-SA		CC-BY-SA		</v>
      <v xml:space="preserve">http://en.wikipedia.org/wiki/Zambia	https://www.cia.gov/library/publications/the-world-factbook/geos/za.html?Transportation	https://en.wikipedia.org/wiki/Zambia	https://travel.state.gov/content/travel/en/international-travel/International-Travel-Country-Information-Pages/Zambia.html	</v>
      <v xml:space="preserve">http://creativecommons.org/licenses/by-sa/3.0/		http://creativecommons.org/licenses/by-sa/3.0/		</v>
    </spb>
    <spb s="0">
      <v xml:space="preserve">Wikipedia	</v>
      <v xml:space="preserve">CC-BY-SA	</v>
      <v xml:space="preserve">http://en.wikipedia.org/wiki/Zambia	</v>
      <v xml:space="preserve">http://creativecommons.org/licenses/by-sa/3.0/	</v>
    </spb>
    <spb s="0">
      <v xml:space="preserve">Wikipedia	Cia	</v>
      <v xml:space="preserve">CC-BY-SA		</v>
      <v xml:space="preserve">http://en.wikipedia.org/wiki/Zambia	https://www.cia.gov/library/publications/the-world-factbook/geos/za.html?Transportation	</v>
      <v xml:space="preserve">http://creativecommons.org/licenses/by-sa/3.0/		</v>
    </spb>
    <spb s="0">
      <v xml:space="preserve">Wikipedia	Wikipedia	Cia	travel.state.gov	</v>
      <v xml:space="preserve">CC-BY-SA	CC-BY-SA			</v>
      <v xml:space="preserve">http://en.wikipedia.org/wiki/Zambia	http://fr.wikipedia.org/wiki/Zambie	https://www.cia.gov/library/publications/the-world-factbook/geos/za.html?Transportation	https://travel.state.gov/content/travel/en/international-travel/International-Travel-Country-Information-Pages/Zambia.html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https://travel.state.gov/content/travel/en/international-travel/International-Travel-Country-Information-Pages/Zambia.html	</v>
      <v xml:space="preserve">	</v>
    </spb>
    <spb s="0">
      <v xml:space="preserve">Cia	</v>
      <v xml:space="preserve">	</v>
      <v xml:space="preserve">https://www.cia.gov/library/publications/the-world-factbook/geos/za.html?Transportation	</v>
      <v xml:space="preserve">	</v>
    </spb>
    <spb s="14">
      <v>0</v>
      <v>2484</v>
      <v>2485</v>
      <v>2486</v>
      <v>4</v>
      <v>48</v>
      <v>2486</v>
      <v>2487</v>
      <v>2487</v>
      <v>2488</v>
      <v>2489</v>
      <v>2487</v>
      <v>2487</v>
      <v>2490</v>
      <v>2491</v>
      <v>10</v>
      <v>2484</v>
      <v>2491</v>
      <v>11</v>
      <v>2487</v>
      <v>2491</v>
      <v>12</v>
      <v>13</v>
      <v>14</v>
      <v>2491</v>
      <v>2491</v>
      <v>2489</v>
      <v>2491</v>
      <v>15</v>
      <v>16</v>
      <v>17</v>
      <v>54</v>
      <v>2491</v>
      <v>2484</v>
      <v>2491</v>
      <v>2491</v>
      <v>2491</v>
      <v>2491</v>
      <v>2491</v>
      <v>2491</v>
      <v>2491</v>
      <v>2491</v>
      <v>2491</v>
      <v>2491</v>
      <v>18</v>
    </spb>
    <spb s="15">
      <v>2019</v>
      <v>2019</v>
      <v>square km</v>
      <v>per thousand (2018)</v>
      <v>2019</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v>
      <v xml:space="preserve">Public domain	</v>
      <v xml:space="preserve">https://en.wikipedia.org/wiki/Zambia_women%27s_national_rugby_union_team	</v>
      <v xml:space="preserve">http://en.wikipedia.org/wiki/Public_domain	</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Wikipedia	Cia	</v>
      <v xml:space="preserve">CC-BY-SA	CC-BY-SA		</v>
      <v xml:space="preserve">http://en.wikipedia.org/wiki/Zimbabwe	http://es.wikipedia.org/wiki/Zimbabue	https://www.cia.gov/library/publications/the-world-factbook/geos/zi.html?Transportation	</v>
      <v xml:space="preserve">http://creativecommons.org/licenses/by-sa/3.0/	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156">
      <v>0</v>
      <v>2495</v>
      <v>2496</v>
      <v>2497</v>
      <v>4</v>
      <v>48</v>
      <v>2497</v>
      <v>2498</v>
      <v>2498</v>
      <v>2499</v>
      <v>2500</v>
      <v>2501</v>
      <v>2502</v>
      <v>10</v>
      <v>2495</v>
      <v>2502</v>
      <v>11</v>
      <v>2498</v>
      <v>2502</v>
      <v>12</v>
      <v>13</v>
      <v>14</v>
      <v>2502</v>
      <v>2502</v>
      <v>2500</v>
      <v>2502</v>
      <v>15</v>
      <v>16</v>
      <v>17</v>
      <v>54</v>
      <v>2502</v>
      <v>2495</v>
      <v>2502</v>
      <v>2502</v>
      <v>2502</v>
      <v>2502</v>
      <v>2502</v>
      <v>2502</v>
      <v>2502</v>
      <v>2502</v>
      <v>2502</v>
      <v>2502</v>
      <v>18</v>
    </spb>
    <spb s="15">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v>
      <v xml:space="preserve">Public domain	</v>
      <v xml:space="preserve">http://en.wikipedia.org/wiki/Zimbabwe	</v>
      <v xml:space="preserve">http://en.wikipedia.org/wiki/Public_domain	</v>
    </spb>
    <spb s="0">
      <v xml:space="preserve">Wikipedia	</v>
      <v xml:space="preserve">CC-BY-SA	</v>
      <v xml:space="preserve">http://en.wikipedia.org/wiki/Palestinian_National_Authority	</v>
      <v xml:space="preserve">http://creativecommons.org/licenses/by-sa/3.0/	</v>
    </spb>
    <spb s="201">
      <v>2506</v>
      <v>2506</v>
      <v>2506</v>
      <v>2506</v>
      <v>2506</v>
    </spb>
    <spb s="2">
      <v>116</v>
      <v>Name</v>
      <v>LearnMoreOnLink</v>
    </spb>
    <spb s="202">
      <v>2005</v>
      <v>square km</v>
    </spb>
    <spb s="0">
      <v xml:space="preserve">Wikipedia	</v>
      <v xml:space="preserve">Public domain	</v>
      <v xml:space="preserve">http://en.wikipedia.org/wiki/Palestinian_National_Authority	</v>
      <v xml:space="preserve">http://en.wikipedia.org/wiki/Public_domain	</v>
    </spb>
    <spb s="0">
      <v xml:space="preserve">Wikipedia	Wikipedia	</v>
      <v xml:space="preserve">CC-BY-SA	CC-BY-SA	</v>
      <v xml:space="preserve">http://en.wikipedia.org/wiki/Born,_Saxony-Anhalt	http://de.wikipedia.org/wiki/Born_(Westheide)	</v>
      <v xml:space="preserve">http://creativecommons.org/licenses/by-sa/3.0/	http://creativecommons.org/licenses/by-sa/3.0/	</v>
    </spb>
    <spb s="0">
      <v xml:space="preserve">Wikipedia	</v>
      <v xml:space="preserve">CC-BY-SA	</v>
      <v xml:space="preserve">http://en.wikipedia.org/wiki/Born,_Saxony-Anhalt	</v>
      <v xml:space="preserve">http://creativecommons.org/licenses/by-sa/3.0/	</v>
    </spb>
    <spb s="0">
      <v xml:space="preserve">Wikipedia	Wikipedia	</v>
      <v xml:space="preserve">CC-BY-SA	CC-BY-SA	</v>
      <v xml:space="preserve">http://en.wikipedia.org/wiki/Born,_Saxony-Anhalt	http://it.wikipedia.org/wiki/Born_(Westheide)	</v>
      <v xml:space="preserve">http://creativecommons.org/licenses/by-sa/3.0/	http://creativecommons.org/licenses/by-sa/3.0/	</v>
    </spb>
    <spb s="203">
      <v>2511</v>
      <v>2512</v>
      <v>2513</v>
      <v>2513</v>
      <v>2512</v>
      <v>2512</v>
      <v>2512</v>
      <v>2512</v>
      <v>2512</v>
      <v>2512</v>
    </spb>
    <spb s="0">
      <v xml:space="preserve">Wikipedia	</v>
      <v xml:space="preserve">CC-BY-SA-3.0	</v>
      <v xml:space="preserve">http://en.wikipedia.org/wiki/Born,_Saxony-Anhalt	</v>
      <v xml:space="preserve">http://creativecommons.org/licenses/by-sa/3.0/	</v>
    </spb>
    <spb s="0">
      <v xml:space="preserve">Wikipedia	</v>
      <v xml:space="preserve">CC-BY-SA	</v>
      <v xml:space="preserve">http://en.wikipedia.org/wiki/Africa,_Ohio	</v>
      <v xml:space="preserve">http://creativecommons.org/licenses/by-sa/3.0/	</v>
    </spb>
    <spb s="204">
      <v>2516</v>
      <v>2516</v>
      <v>2516</v>
      <v>2516</v>
      <v>2516</v>
      <v>2516</v>
    </spb>
    <spb s="2">
      <v>117</v>
      <v>Name</v>
      <v>LearnMoreOnLink</v>
    </spb>
    <spb s="205">
      <v>1</v>
    </spb>
    <spb s="0">
      <v xml:space="preserve">Wikipedia	</v>
      <v xml:space="preserve">CC-BY-SA	</v>
      <v xml:space="preserve">http://en.wikipedia.org/wiki/Early_County,_Georgia	</v>
      <v xml:space="preserve">http://creativecommons.org/licenses/by-sa/3.0/	</v>
    </spb>
    <spb s="0">
      <v xml:space="preserve">Wikipedia	US Census	</v>
      <v xml:space="preserve">CC-BY-SA		</v>
      <v xml:space="preserve">http://en.wikipedia.org/wiki/Early_County,_Georgia	http://www2.census.gov/programs-surveys/popest/datasets/2010-2018/cities/totals/sub-est2018_all.csv	</v>
      <v xml:space="preserve">http://creativecommons.org/licenses/by-sa/3.0/		</v>
    </spb>
    <spb s="0">
      <v xml:space="preserve">Wikipedia	US Census	US Census	</v>
      <v xml:space="preserve">CC-BY-SA			</v>
      <v xml:space="preserve">http://en.wikipedia.org/wiki/Early_County,_Georgia	http://www2.census.gov/programs-surveys/popest/datasets/2010-2018/cities/totals/sub-est2018_all.csv	http://www.census.gov/quickfacts/table/WTN220212/13099	</v>
      <v xml:space="preserve">http://creativecommons.org/licenses/by-sa/3.0/			</v>
    </spb>
    <spb s="206">
      <v>2520</v>
      <v>2521</v>
      <v>2520</v>
      <v>2521</v>
      <v>2520</v>
      <v>2522</v>
      <v>2522</v>
      <v>2522</v>
    </spb>
    <spb s="2">
      <v>118</v>
      <v>Name</v>
      <v>LearnMoreOnLink</v>
    </spb>
    <spb s="11">
      <v>square km</v>
      <v>2019</v>
    </spb>
    <spb s="0">
      <v xml:space="preserve">Wikipedia	</v>
      <v xml:space="preserve">CC BY-SA 3.0	</v>
      <v xml:space="preserve">http://en.wikipedia.org/wiki/Early_County,_Georgia	</v>
      <v xml:space="preserve">https://creativecommons.org/licenses/by-sa/3.0	</v>
    </spb>
    <spb s="0">
      <v xml:space="preserve">Wikipedia	</v>
      <v xml:space="preserve">CC-BY-SA	</v>
      <v xml:space="preserve">http://en.wikipedia.org/wiki/Ida_County,_Iowa	</v>
      <v xml:space="preserve">http://creativecommons.org/licenses/by-sa/3.0/	</v>
    </spb>
    <spb s="0">
      <v xml:space="preserve">Wikipedia	US Census	</v>
      <v xml:space="preserve">CC-BY-SA		</v>
      <v xml:space="preserve">http://en.wikipedia.org/wiki/Ida_County,_Iowa	http://www2.census.gov/programs-surveys/popest/datasets/2010-2018/cities/totals/sub-est2018_all.csv	</v>
      <v xml:space="preserve">http://creativecommons.org/licenses/by-sa/3.0/		</v>
    </spb>
    <spb s="206">
      <v>2527</v>
      <v>2528</v>
      <v>1476</v>
      <v>2528</v>
      <v>2527</v>
      <v>2527</v>
      <v>2528</v>
      <v>2528</v>
    </spb>
    <spb s="0">
      <v xml:space="preserve">Wikipedia	</v>
      <v xml:space="preserve">CC BY-SA 4.0	</v>
      <v xml:space="preserve">http://en.wikipedia.org/wiki/Ida_County,_Iowa	</v>
      <v xml:space="preserve">https://creativecommons.org/licenses/by-sa/4.0	</v>
    </spb>
    <spb s="0">
      <v xml:space="preserve">Wikipedia	</v>
      <v xml:space="preserve">CC-BY-SA	</v>
      <v xml:space="preserve">http://en.wikipedia.org/wiki/Maracaibo	</v>
      <v xml:space="preserve">http://creativecommons.org/licenses/by-sa/3.0/	</v>
    </spb>
    <spb s="0">
      <v xml:space="preserve">Wikipedia	Wikipedia	</v>
      <v xml:space="preserve">CC-BY-SA	CC-BY-SA	</v>
      <v xml:space="preserve">http://en.wikipedia.org/wiki/Maracaibo	https://en.wikipedia.org/wiki/Maracaibo	</v>
      <v xml:space="preserve">http://creativecommons.org/licenses/by-sa/3.0/	http://creativecommons.org/licenses/by-sa/3.0/	</v>
    </spb>
    <spb s="207">
      <v>2531</v>
      <v>2531</v>
      <v>2531</v>
      <v>2531</v>
      <v>2531</v>
      <v>2532</v>
      <v>2531</v>
    </spb>
    <spb s="2">
      <v>119</v>
      <v>Name</v>
      <v>LearnMoreOnLink</v>
    </spb>
    <spb s="11">
      <v>square km</v>
      <v>2011</v>
    </spb>
    <spb s="0">
      <v xml:space="preserve">Wikipedia	</v>
      <v xml:space="preserve">CC0	</v>
      <v xml:space="preserve">http://en.wikipedia.org/wiki/Maracaibo	</v>
      <v xml:space="preserve">http://creativecommons.org/publicdomain/zero/1.0/deed.en	</v>
    </spb>
    <spb s="0">
      <v xml:space="preserve">Wikipedia	</v>
      <v xml:space="preserve">CC-BY-SA	</v>
      <v xml:space="preserve">http://en.wikipedia.org/wiki/Poverty,_Kentucky	</v>
      <v xml:space="preserve">http://creativecommons.org/licenses/by-sa/3.0/	</v>
    </spb>
    <spb s="204">
      <v>2537</v>
      <v>2537</v>
      <v>2537</v>
      <v>2537</v>
      <v>2537</v>
      <v>2537</v>
    </spb>
    <spb s="208">
      <v>1</v>
      <v>3</v>
    </spb>
    <spb s="0">
      <v xml:space="preserve">Wikipedia	</v>
      <v xml:space="preserve">CC-BY-SA	</v>
      <v xml:space="preserve">http://en.wikipedia.org/wiki/Lower_Carniola	</v>
      <v xml:space="preserve">http://creativecommons.org/licenses/by-sa/3.0/	</v>
    </spb>
    <spb s="209">
      <v>2540</v>
      <v>2540</v>
      <v>2540</v>
      <v>2540</v>
      <v>2540</v>
      <v>2540</v>
    </spb>
    <spb s="2">
      <v>120</v>
      <v>Name</v>
      <v>LearnMoreOnLink</v>
    </spb>
    <spb s="0">
      <v xml:space="preserve">Wikipedia	</v>
      <v xml:space="preserve">CC-BY-SA-3.0	</v>
      <v xml:space="preserve">http://ja.wikipedia.org/wiki/ドレンスカ地方	</v>
      <v xml:space="preserve">http://creativecommons.org/licenses/by-sa/3.0/	</v>
    </spb>
    <spb s="0">
      <v xml:space="preserve">Wikipedia	</v>
      <v xml:space="preserve">CC-BY-SA	</v>
      <v xml:space="preserve">http://en.wikipedia.org/wiki/Altare	</v>
      <v xml:space="preserve">http://creativecommons.org/licenses/by-sa/3.0/	</v>
    </spb>
    <spb s="207">
      <v>2544</v>
      <v>2544</v>
      <v>2544</v>
      <v>2544</v>
      <v>2544</v>
      <v>2544</v>
      <v>2544</v>
    </spb>
    <spb s="2">
      <v>121</v>
      <v>Name</v>
      <v>LearnMoreOnLink</v>
    </spb>
    <spb s="0">
      <v xml:space="preserve">Wikipedia	</v>
      <v xml:space="preserve">CC BY 2.5	</v>
      <v xml:space="preserve">http://en.wikipedia.org/wiki/Altare	</v>
      <v xml:space="preserve">https://creativecommons.org/licenses/by/2.5	</v>
    </spb>
    <spb s="0">
      <v xml:space="preserve">Wikipedia	Wikipedia	Facebook	</v>
      <v xml:space="preserve">CC-BY-SA	CC-BY-SA		</v>
      <v xml:space="preserve">http://en.wikipedia.org/wiki/Republic_of_Macedonia	http://en.wikipedia.org/wiki/North_Macedonia	https://www.facebook.com/Republic-of-North-Macedonia-256899398389538/	</v>
      <v xml:space="preserve">http://creativecommons.org/licenses/by-sa/3.0/	http://creativecommons.org/licenses/by-sa/3.0/		</v>
    </spb>
    <spb s="0">
      <v xml:space="preserve">Wikipedia	Cia	</v>
      <v xml:space="preserve">CC-BY-SA		</v>
      <v xml:space="preserve">http://en.wikipedia.org/wiki/North_Macedonia	https://www.cia.gov/library/publications/the-world-factbook/geos/mk.html?Transportation	</v>
      <v xml:space="preserve">http://creativecommons.org/licenses/by-sa/3.0/		</v>
    </spb>
    <spb s="0">
      <v xml:space="preserve">Wikipedia	Facebook	</v>
      <v xml:space="preserve">CC-BY-SA		</v>
      <v xml:space="preserve">https://en.wikipedia.org/wiki/North_Macedonia	https://www.facebook.com/Republic-of-North-Macedonia-256899398389538/	</v>
      <v xml:space="preserve">http://creativecommons.org/licenses/by-sa/3.0/		</v>
    </spb>
    <spb s="0">
      <v xml:space="preserve">Wikipedia	</v>
      <v xml:space="preserve">CC-BY-SA	</v>
      <v xml:space="preserve">http://en.wikipedia.org/wiki/Republic_of_Macedonia	</v>
      <v xml:space="preserve">http://creativecommons.org/licenses/by-sa/3.0/	</v>
    </spb>
    <spb s="0">
      <v xml:space="preserve">Wikipedia	Wikipedia	</v>
      <v xml:space="preserve">CC-BY-SA	CC-BY-SA	</v>
      <v xml:space="preserve">http://en.wikipedia.org/wiki/Republic_of_Macedonia	http://en.wikipedia.org/wiki/North_Macedonia	</v>
      <v xml:space="preserve">http://creativecommons.org/licenses/by-sa/3.0/	http://creativecommons.org/licenses/by-sa/3.0/	</v>
    </spb>
    <spb s="0">
      <v xml:space="preserve">Wikipedia	Wikipedia	Cia	Wikipedia	Facebook	</v>
      <v xml:space="preserve">CC-BY-SA	CC-BY-SA		CC-BY-SA		</v>
      <v xml:space="preserve">http://en.wikipedia.org/wiki/Republic_of_Macedonia	http://en.wikipedia.org/wiki/North_Macedonia	https://www.cia.gov/library/publications/the-world-factbook/geos/mk.html?Transportation	https://en.wikipedia.org/wiki/North_Macedonia	https://www.facebook.com/Republic-of-North-Macedonia-256899398389538/	</v>
      <v xml:space="preserve">http://creativecommons.org/licenses/by-sa/3.0/	http://creativecommons.org/licenses/by-sa/3.0/		http://creativecommons.org/licenses/by-sa/3.0/		</v>
    </spb>
    <spb s="0">
      <v xml:space="preserve">Wikipedia	</v>
      <v xml:space="preserve">CC-BY-SA	</v>
      <v xml:space="preserve">http://en.wikipedia.org/wiki/North_Macedonia	</v>
      <v xml:space="preserve">http://creativecommons.org/licenses/by-sa/3.0/	</v>
    </spb>
    <spb s="0">
      <v xml:space="preserve">travel.state.gov	Facebook	</v>
      <v xml:space="preserve">		</v>
      <v xml:space="preserve">https://travel.state.gov/content/travel/en/international-travel/International-Travel-Country-Information-Pages/Macedonia.html	https://www.facebook.com/Republic-of-North-Macedonia-256899398389538/	</v>
      <v xml:space="preserve">		</v>
    </spb>
    <spb s="0">
      <v xml:space="preserve">Wikipedia	Wikipedia	Wikidata	</v>
      <v xml:space="preserve">CC-BY-SA	CC-BY-SA		</v>
      <v xml:space="preserve">http://en.wikipedia.org/wiki/Republic_of_Macedonia	http://en.wikipedia.org/wiki/North_Macedonia	https://www.wikidata.org/wiki/Q3253128	</v>
      <v xml:space="preserve">http://creativecommons.org/licenses/by-sa/3.0/	http://creativecommons.org/licenses/by-sa/3.0/		</v>
    </spb>
    <spb s="0">
      <v xml:space="preserve">Cia	</v>
      <v xml:space="preserve">	</v>
      <v xml:space="preserve">https://www.cia.gov/library/publications/the-world-factbook/geos/mk.html?Transportation	</v>
      <v xml:space="preserve">	</v>
    </spb>
    <spb s="210">
      <v>2548</v>
      <v>2549</v>
      <v>2550</v>
      <v>2551</v>
      <v>2550</v>
      <v>2551</v>
      <v>2552</v>
      <v>2553</v>
      <v>2554</v>
      <v>2555</v>
      <v>2556</v>
      <v>2553</v>
      <v>2557</v>
    </spb>
    <spb s="2">
      <v>122</v>
      <v>Name</v>
      <v>LearnMoreOnLink</v>
    </spb>
    <spb s="211">
      <v>2013</v>
      <v>square km</v>
      <v>2013</v>
      <v>2015</v>
    </spb>
    <spb s="0">
      <v xml:space="preserve">Wikipedia	</v>
      <v xml:space="preserve">Public domain	</v>
      <v xml:space="preserve">http://en.wikipedia.org/wiki/North_Macedonia	</v>
      <v xml:space="preserve">http://en.wikipedia.org/wiki/Public_domain	</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Wikidata	</v>
      <v xml:space="preserve">CC-BY-SA		</v>
      <v xml:space="preserve">http://en.wikipedia.org/wiki/Malta	https://www.wikidata.org/wiki/Q16035985	</v>
      <v xml:space="preserve">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4">
      <v>0</v>
      <v>2562</v>
      <v>2563</v>
      <v>2564</v>
      <v>4</v>
      <v>48</v>
      <v>2564</v>
      <v>2565</v>
      <v>2565</v>
      <v>2566</v>
      <v>2567</v>
      <v>2565</v>
      <v>2565</v>
      <v>2568</v>
      <v>2569</v>
      <v>10</v>
      <v>2562</v>
      <v>2569</v>
      <v>11</v>
      <v>2570</v>
      <v>2569</v>
      <v>12</v>
      <v>13</v>
      <v>14</v>
      <v>2569</v>
      <v>2569</v>
      <v>2571</v>
      <v>2569</v>
      <v>15</v>
      <v>16</v>
      <v>17</v>
      <v>54</v>
      <v>2569</v>
      <v>2562</v>
      <v>2569</v>
      <v>2569</v>
      <v>2569</v>
      <v>2569</v>
      <v>2569</v>
      <v>2569</v>
      <v>2569</v>
      <v>2569</v>
      <v>2569</v>
      <v>2569</v>
      <v>18</v>
    </spb>
    <spb s="15">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v>
      <v xml:space="preserve">Public domain	</v>
      <v xml:space="preserve">http://en.wikipedia.org/wiki/Malta	</v>
      <v xml:space="preserve">http://en.wikipedia.org/wiki/Public_domain	</v>
    </spb>
    <spb s="0">
      <v xml:space="preserve">Wikipedia	</v>
      <v xml:space="preserve">CC-BY-SA	</v>
      <v xml:space="preserve">http://en.wikipedia.org/wiki/Predazzo	</v>
      <v xml:space="preserve">http://creativecommons.org/licenses/by-sa/3.0/	</v>
    </spb>
    <spb s="0">
      <v xml:space="preserve">Wikipedia	Wikipedia	</v>
      <v xml:space="preserve">CC-BY-SA	CC-BY-SA	</v>
      <v xml:space="preserve">http://en.wikipedia.org/wiki/Predazzo	http://it.wikipedia.org/wiki/Predazzo	</v>
      <v xml:space="preserve">http://creativecommons.org/licenses/by-sa/3.0/	http://creativecommons.org/licenses/by-sa/3.0/	</v>
    </spb>
    <spb s="0">
      <v xml:space="preserve">Wikipedia	Wikipedia	</v>
      <v xml:space="preserve">CC-BY-SA	CC-BY-SA	</v>
      <v xml:space="preserve">http://en.wikipedia.org/wiki/Predazzo	http://es.wikipedia.org/wiki/Predazzo	</v>
      <v xml:space="preserve">http://creativecommons.org/licenses/by-sa/3.0/	http://creativecommons.org/licenses/by-sa/3.0/	</v>
    </spb>
    <spb s="212">
      <v>2575</v>
      <v>2575</v>
      <v>2576</v>
      <v>2576</v>
      <v>2575</v>
      <v>2575</v>
      <v>2575</v>
      <v>2575</v>
      <v>2577</v>
    </spb>
    <spb s="11">
      <v>square km</v>
      <v>2014</v>
    </spb>
    <spb s="0">
      <v xml:space="preserve">Wikipedia	</v>
      <v xml:space="preserve">CC BY-SA 4.0	</v>
      <v xml:space="preserve">http://es.wikipedia.org/wiki/Predazzo	</v>
      <v xml:space="preserve">https://creativecommons.org/licenses/by-sa/4.0	</v>
    </spb>
    <spb s="0">
      <v xml:space="preserve">Wikipedia	</v>
      <v xml:space="preserve">CC-BY-SA	</v>
      <v xml:space="preserve">http://en.wikipedia.org/wiki/Pacific_County,_Washington	</v>
      <v xml:space="preserve">http://creativecommons.org/licenses/by-sa/3.0/	</v>
    </spb>
    <spb s="0">
      <v xml:space="preserve">Wikipedia	US Census	</v>
      <v xml:space="preserve">CC-BY-SA		</v>
      <v xml:space="preserve">http://en.wikipedia.org/wiki/Pacific_County,_Washington	http://www2.census.gov/programs-surveys/popest/datasets/2010-2018/cities/totals/sub-est2018_all.csv	</v>
      <v xml:space="preserve">http://creativecommons.org/licenses/by-sa/3.0/		</v>
    </spb>
    <spb s="207">
      <v>2581</v>
      <v>2582</v>
      <v>1476</v>
      <v>2582</v>
      <v>2581</v>
      <v>2582</v>
      <v>2582</v>
    </spb>
    <spb s="2">
      <v>123</v>
      <v>Name</v>
      <v>LearnMoreOnLink</v>
    </spb>
    <spb s="213">
      <v>21</v>
      <v>21</v>
      <v>22</v>
      <v>21</v>
      <v>21</v>
    </spb>
    <spb s="0">
      <v xml:space="preserve">Wikipedia	</v>
      <v xml:space="preserve">CC BY-SA 3.0	</v>
      <v xml:space="preserve">http://de.wikipedia.org/wiki/Pacific_County	</v>
      <v xml:space="preserve">https://creativecommons.org/licenses/by-sa/3.0	</v>
    </spb>
    <spb s="0">
      <v xml:space="preserve">Wikipedia	</v>
      <v xml:space="preserve">CC-BY-SA	</v>
      <v xml:space="preserve">http://en.wikipedia.org/wiki/Post,_Texas	</v>
      <v xml:space="preserve">http://creativecommons.org/licenses/by-sa/3.0/	</v>
    </spb>
    <spb s="0">
      <v xml:space="preserve">Wikipedia	Wikipedia	</v>
      <v xml:space="preserve">CC-BY-SA	CC-BY-SA	</v>
      <v xml:space="preserve">http://en.wikipedia.org/wiki/Post,_Texas	http://it.wikipedia.org/wiki/Post_(Texas)	</v>
      <v xml:space="preserve">http://creativecommons.org/licenses/by-sa/3.0/	http://creativecommons.org/licenses/by-sa/3.0/	</v>
    </spb>
    <spb s="0">
      <v xml:space="preserve">Wikipedia	US Census	</v>
      <v xml:space="preserve">CC-BY-SA		</v>
      <v xml:space="preserve">http://en.wikipedia.org/wiki/Post,_Texas	http://www2.census.gov/programs-surveys/popest/datasets/2010-2018/cities/totals/sub-est2018_all.csv	</v>
      <v xml:space="preserve">http://creativecommons.org/licenses/by-sa/3.0/		</v>
    </spb>
    <spb s="203">
      <v>2587</v>
      <v>2587</v>
      <v>2588</v>
      <v>2588</v>
      <v>1476</v>
      <v>2587</v>
      <v>2587</v>
      <v>2589</v>
      <v>2589</v>
      <v>2589</v>
    </spb>
    <spb s="0">
      <v xml:space="preserve">Wikipedia	</v>
      <v xml:space="preserve">CC BY-SA 3.0	</v>
      <v xml:space="preserve">http://en.wikipedia.org/wiki/Post,_Texas	</v>
      <v xml:space="preserve">https://creativecommons.org/licenses/by-sa/3.0	</v>
    </spb>
    <spb s="0">
      <v xml:space="preserve">Wikipedia	</v>
      <v xml:space="preserve">CC-BY-SA	</v>
      <v xml:space="preserve">http://en.wikipedia.org/wiki/Kosovo	</v>
      <v xml:space="preserve">http://creativecommons.org/licenses/by-sa/3.0/	</v>
    </spb>
    <spb s="0">
      <v xml:space="preserve">Wikipedia	Wikidata	Wikipedia	</v>
      <v xml:space="preserve">CC-BY-SA		CC-BY-SA	</v>
      <v xml:space="preserve">http://en.wikipedia.org/wiki/Kosovo	https://www.wikidata.org/wiki/Q1231	https://en.wikipedia.org/wiki/Kosovo	</v>
      <v xml:space="preserve">http://creativecommons.org/licenses/by-sa/3.0/		http://creativecommons.org/licenses/by-sa/3.0/	</v>
    </spb>
    <spb s="0">
      <v xml:space="preserve">Wikipedia	Wikipedia	</v>
      <v xml:space="preserve">CC-BY-SA	CC-BY-SA	</v>
      <v xml:space="preserve">http://en.wikipedia.org/wiki/Kosovo	http://fr.wikipedia.org/wiki/Kosovo	</v>
      <v xml:space="preserve">http://creativecommons.org/licenses/by-sa/3.0/	http://creativecommons.org/licenses/by-sa/3.0/	</v>
    </spb>
    <spb s="214">
      <v>2592</v>
      <v>2592</v>
      <v>2593</v>
      <v>2592</v>
      <v>2593</v>
      <v>2592</v>
      <v>2592</v>
      <v>2594</v>
      <v>2592</v>
      <v>2592</v>
      <v>2592</v>
      <v>2594</v>
    </spb>
    <spb s="2">
      <v>124</v>
      <v>Name</v>
      <v>LearnMoreOnLink</v>
    </spb>
    <spb s="22">
      <v>2013</v>
      <v>square km</v>
      <v>2013</v>
    </spb>
    <spb s="0">
      <v xml:space="preserve">Wikipedia	</v>
      <v xml:space="preserve">Public domain	</v>
      <v xml:space="preserve">http://en.wikipedia.org/wiki/Kosovo	</v>
      <v xml:space="preserve">http://en.wikipedia.org/wiki/Public_domain	</v>
    </spb>
  </spbData>
</supportingPropertyBags>
</file>

<file path=xl/richData/rdsupportingpropertybagstructure.xml><?xml version="1.0" encoding="utf-8"?>
<spbStructures xmlns="http://schemas.microsoft.com/office/spreadsheetml/2017/richdata2" count="215">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_Self" t="i"/>
  </s>
  <s>
    <k n="Area" t="spb"/>
    <k n="Name" t="spb"/>
    <k n="Population" t="spb"/>
    <k n="UniqueName" t="spb"/>
    <k n="Description" t="spb"/>
    <k n="Abbreviation" t="spb"/>
    <k n="Calling code" t="spb"/>
    <k n="Largest city" t="spb"/>
    <k n="National anthem" t="spb"/>
    <k n="Capital/Major City" t="spb"/>
  </s>
  <s>
    <k n="Area" t="s"/>
    <k n="Population"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National anthem" t="spb"/>
    <k n="Urban population" t="spb"/>
    <k n="Forested area (%)" t="spb"/>
    <k n="Capital/Major City" t="spb"/>
    <k n="Agricultural land (%)" t="spb"/>
    <k n="Physicians per thousand" t="spb"/>
    <k n="Gross primary education enrollment (%)" t="spb"/>
    <k n="Gross tertiary education enrollment (%)" t="spb"/>
  </s>
  <s>
    <k n="GDP" t="s"/>
    <k n="Area" t="s"/>
    <k n="Birth rate" t="s"/>
    <k n="Population" t="s"/>
    <k n="Urban population" t="s"/>
    <k n="Forested area (%)" t="s"/>
    <k n="Agricultural land (%)" t="s"/>
    <k n="Physicians per thousand" t="s"/>
    <k n="Gross primary education enrollment (%)" t="s"/>
    <k n="Gross tertiary education enrollment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National anthem" t="spb"/>
    <k n="Infant mortality" t="spb"/>
    <k n="Urban population" t="spb"/>
    <k n="Forested area (%)" t="spb"/>
    <k n="Capital/Major City" t="spb"/>
    <k n="Agricultural land (%)" t="spb"/>
    <k n="Physicians per thousand" t="spb"/>
    <k n="Carbon dioxide emissions" t="spb"/>
    <k n="Out of pocket health expenditure (%)" t="spb"/>
    <k n="Gross primary education enrollment (%)" t="spb"/>
  </s>
  <s>
    <k n="GDP" t="s"/>
    <k n="Area" t="s"/>
    <k n="Birth rate" t="s"/>
    <k n="Population" t="s"/>
    <k n="Fertility rate" t="s"/>
    <k n="Gasoline price" t="s"/>
    <k n="Infant mortality" t="s"/>
    <k n="Urban population" t="s"/>
    <k n="Forested area (%)" t="s"/>
    <k n="Agricultural land (%)" t="s"/>
    <k n="Physicians per thousand" t="s"/>
    <k n="Carbon dioxide emissions" t="s"/>
    <k n="Out of pocket health expenditure (%)" t="s"/>
    <k n="Gross prim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Abbreviation" t="spb"/>
    <k n="Calling cod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Life expectancy" t="spb"/>
    <k n="National anthem" t="spb"/>
    <k n="Urban population" t="spb"/>
    <k n="Forested area (%)" t="spb"/>
    <k n="Capital/Major City" t="spb"/>
    <k n="Agricultural land (%)" t="spb"/>
    <k n="Physicians per thousand" t="spb"/>
    <k n="Carbon dioxide emissions" t="spb"/>
    <k n="Gross primary education enrollment (%)" t="spb"/>
    <k n="Gross tertiary education enrollment (%)" t="spb"/>
  </s>
  <s>
    <k n="CPI" t="s"/>
    <k n="GDP" t="s"/>
    <k n="Area" t="s"/>
    <k n="Birth rate" t="s"/>
    <k n="Population" t="s"/>
    <k n="CPI Change (%)" t="s"/>
    <k n="Fertility rate" t="s"/>
    <k n="Life expectancy" t="s"/>
    <k n="Urban population" t="s"/>
    <k n="Forested area (%)" t="s"/>
    <k n="Agricultural land (%)" t="s"/>
    <k n="Physicians per thousand" t="s"/>
    <k n="Carbon dioxide emissions" t="s"/>
    <k n="Gross primary education enrollment (%)" t="s"/>
    <k n="Gross tertiary education enrollment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Abbreviation" t="spb"/>
    <k n="Largest city" t="spb"/>
    <k n="Country/region" t="spb"/>
    <k n="Capital/Major City"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Fertility rate" t="spb"/>
    <k n="Life expectancy" t="spb"/>
    <k n="National anthem" t="spb"/>
    <k n="Urban population" t="spb"/>
    <k n="Forested area (%)" t="spb"/>
    <k n="Capital/Major City" t="spb"/>
    <k n="Agricultural land (%)" t="spb"/>
    <k n="Physicians per thousand" t="spb"/>
    <k n="Carbon dioxide emissions" t="spb"/>
    <k n="Market cap of listed companies" t="spb"/>
    <k n="Gross primary education enrollment (%)" t="spb"/>
    <k n="Gross tertiary education enrollment (%)" t="spb"/>
  </s>
  <s>
    <k n="GDP" t="s"/>
    <k n="Area" t="s"/>
    <k n="Birth rate" t="s"/>
    <k n="Population" t="s"/>
    <k n="Fertility rate" t="s"/>
    <k n="Life expectancy" t="s"/>
    <k n="Urban population" t="s"/>
    <k n="Forested area (%)" t="s"/>
    <k n="Agricultural land (%)" t="s"/>
    <k n="Physicians per thousand" t="s"/>
    <k n="Carbon dioxide emissions" t="s"/>
    <k n="Market cap of listed companie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Area" t="spb"/>
    <k n="Name" t="spb"/>
    <k n="UniqueName" t="spb"/>
    <k n="Description" t="spb"/>
    <k n="Abbreviation" t="spb"/>
  </s>
  <s>
    <k n="Area" t="s"/>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Abbreviation" t="spb"/>
    <k n="Calling code" t="spb"/>
    <k n="Capital/Major City"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Life expectancy" t="spb"/>
    <k n="National anthem" t="spb"/>
    <k n="Urban population" t="spb"/>
    <k n="Forested area (%)" t="spb"/>
    <k n="Capital/Major City" t="spb"/>
    <k n="Agricultural land (%)" t="spb"/>
    <k n="Physicians per thousand" t="spb"/>
    <k n="Carbon dioxide emissions" t="spb"/>
    <k n="Market cap of listed companies" t="spb"/>
  </s>
  <s>
    <k n="CPI" t="s"/>
    <k n="GDP" t="s"/>
    <k n="Area" t="s"/>
    <k n="Birth rate" t="s"/>
    <k n="Population" t="s"/>
    <k n="CPI Change (%)" t="s"/>
    <k n="Life expectancy" t="s"/>
    <k n="Urban population" t="s"/>
    <k n="Forested area (%)" t="s"/>
    <k n="Agricultural land (%)" t="s"/>
    <k n="Physicians per thousand" t="s"/>
    <k n="Carbon dioxide emissions" t="s"/>
    <k n="Market cap of listed companie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PI Change (%)" t="spb"/>
    <k n="Fertility rate" t="spb"/>
    <k n="Life expectancy" t="spb"/>
    <k n="National anthem" t="spb"/>
    <k n="Tax revenue (%)" t="spb"/>
    <k n="Urban population" t="spb"/>
    <k n="Unemployment rate" t="spb"/>
    <k n="Physicians per thousand" t="spb"/>
    <k n="Carbon dioxide emissions" t="spb"/>
    <k n="Gross primary education enrollment (%)" t="spb"/>
    <k n="Gross tertiary education enrollment (%)" t="spb"/>
    <k n="Population: Labor force participation (%)" t="spb"/>
  </s>
  <s>
    <k n="CPI" t="s"/>
    <k n="GDP" t="s"/>
    <k n="Area" t="s"/>
    <k n="Birth rate" t="s"/>
    <k n="Population" t="s"/>
    <k n="CPI Change (%)" t="s"/>
    <k n="Fertility rate" t="s"/>
    <k n="Life expectancy" t="s"/>
    <k n="Tax revenue (%)" t="s"/>
    <k n="Urban population" t="s"/>
    <k n="Unemployment rate" t="s"/>
    <k n="Physicians per thousand" t="s"/>
    <k n="Carbon dioxide emission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Abbreviation" t="spb"/>
    <k n="Calling code" t="spb"/>
    <k n="Largest city" t="spb"/>
    <k n="National anthem" t="spb"/>
    <k n="Capital/Major City" t="spb"/>
  </s>
  <s>
    <k n="GDP" t="spb"/>
    <k n="Area" t="spb"/>
    <k n="Name" t="spb"/>
    <k n="Birth rate" t="spb"/>
    <k n="Population" t="spb"/>
    <k n="UniqueName" t="spb"/>
    <k n="Description" t="spb"/>
    <k n="Abbreviation" t="spb"/>
    <k n="Calling code"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PI Change (%)" t="spb"/>
    <k n="Fertility rate" t="spb"/>
    <k n="Life expectancy" t="spb"/>
    <k n="National anthem" t="spb"/>
    <k n="Urban population" t="spb"/>
    <k n="Capital/Major City" t="spb"/>
    <k n="Carbon dioxide emissions" t="spb"/>
    <k n="Electric power consumption" t="spb"/>
    <k n="Fossil fuel energy consumption" t="spb"/>
    <k n="Gross primary education enrollment (%)" t="spb"/>
    <k n="Gross tertiary education enrollment (%)" t="spb"/>
  </s>
  <s>
    <k n="CPI" t="s"/>
    <k n="GDP" t="s"/>
    <k n="Area" t="s"/>
    <k n="Birth rate" t="s"/>
    <k n="Population" t="s"/>
    <k n="CPI Change (%)" t="s"/>
    <k n="Fertility rate" t="s"/>
    <k n="Life expectancy" t="s"/>
    <k n="Urban population" t="s"/>
    <k n="Carbon dioxide emissions" t="s"/>
    <k n="Electric power consumption" t="s"/>
    <k n="Fossil fuel energy consumption" t="s"/>
    <k n="Gross primary education enrollment (%)" t="s"/>
    <k n="Gross tertiary education enrollment (%)" t="s"/>
  </s>
  <s>
    <k n="Name" t="spb"/>
    <k n="Latitude" t="spb"/>
    <k n="Longitude" t="spb"/>
    <k n="Population" t="spb"/>
    <k n="UniqueName" t="spb"/>
    <k n="Description" t="spb"/>
    <k n="Country/region" t="spb"/>
    <k n="Admin Division 1 (State/province/other)" t="spb"/>
  </s>
  <s>
    <k n="Population" t="s"/>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Abbreviation" t="spb"/>
    <k n="Capital/Major City" t="spb"/>
  </s>
  <s>
    <k n="Area" t="spb"/>
    <k n="Name" t="spb"/>
    <k n="Population" t="spb"/>
    <k n="UniqueName" t="spb"/>
    <k n="Description" t="spb"/>
    <k n="Abbreviation" t="spb"/>
    <k n="Calling code" t="spb"/>
    <k n="Largest city" t="spb"/>
    <k n="Capital/Major City" t="spb"/>
  </s>
  <s>
    <k n="Area" t="spb"/>
    <k n="Name" t="spb"/>
    <k n="Population" t="spb"/>
    <k n="UniqueName" t="spb"/>
    <k n="Description" t="spb"/>
    <k n="Abbreviation" t="spb"/>
    <k n="Largest city" t="spb"/>
    <k n="Capital/Major City" t="spb"/>
  </s>
  <s>
    <k n="UniqueName" t="spb"/>
    <k n="VDPID/VSID" t="spb"/>
    <k n="LearnMoreOnLink" t="spb"/>
  </s>
  <s>
    <k n="Name" t="i"/>
    <k n="Image" t="i"/>
  </s>
  <s>
    <k n="GDP" t="spb"/>
    <k n="Area" t="spb"/>
    <k n="Name" t="spb"/>
    <k n="Birth rate" t="spb"/>
    <k n="Population" t="spb"/>
    <k n="UniqueName" t="spb"/>
    <k n="Description" t="spb"/>
    <k n="Abbreviation" t="spb"/>
    <k n="Calling code" t="spb"/>
    <k n="Largest city" t="spb"/>
    <k n="Fertility rate" t="spb"/>
    <k n="Gasoline price" t="spb"/>
    <k n="Life expectancy" t="spb"/>
    <k n="National anthem" t="spb"/>
    <k n="Urban population" t="spb"/>
    <k n="Forested area (%)" t="spb"/>
    <k n="Unemployment rate" t="spb"/>
    <k n="Capital/Major City" t="spb"/>
    <k n="Agricultural land (%)" t="spb"/>
    <k n="Physicians per thousand" t="spb"/>
    <k n="Carbon dioxide emissions" t="spb"/>
    <k n="Gross primary education enrollment (%)" t="spb"/>
    <k n="Population: Labor force participation (%)" t="spb"/>
  </s>
  <s>
    <k n="GDP" t="s"/>
    <k n="Area" t="s"/>
    <k n="Birth rate" t="s"/>
    <k n="Population" t="s"/>
    <k n="Fertility rate" t="s"/>
    <k n="Gasoline price" t="s"/>
    <k n="Life expectancy" t="s"/>
    <k n="Urban population" t="s"/>
    <k n="Forested area (%)" t="s"/>
    <k n="Unemployment rate" t="s"/>
    <k n="Agricultural land (%)" t="s"/>
    <k n="Physicians per thousand" t="s"/>
    <k n="Carbon dioxide emissions"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PI Change (%)" t="spb"/>
    <k n="Fertility rate" t="spb"/>
    <k n="Life expectancy" t="spb"/>
    <k n="National anthem" t="spb"/>
    <k n="Urban population" t="spb"/>
    <k n="Forested area (%)" t="spb"/>
    <k n="Unemployment rate" t="spb"/>
    <k n="Capital/Major City" t="spb"/>
    <k n="Agricultural land (%)" t="spb"/>
    <k n="Physicians per thousand" t="spb"/>
    <k n="Carbon dioxide emissions" t="spb"/>
    <k n="Population: Labor force participation (%)" t="spb"/>
  </s>
  <s>
    <k n="CPI" t="s"/>
    <k n="GDP" t="s"/>
    <k n="Area" t="s"/>
    <k n="Birth rate" t="s"/>
    <k n="Population" t="s"/>
    <k n="CPI Change (%)" t="s"/>
    <k n="Fertility rate" t="s"/>
    <k n="Life expectancy" t="s"/>
    <k n="Urban population" t="s"/>
    <k n="Forested area (%)" t="s"/>
    <k n="Unemployment rate" t="s"/>
    <k n="Agricultural land (%)" t="s"/>
    <k n="Physicians per thousand" t="s"/>
    <k n="Carbon dioxide emissions" t="s"/>
    <k n="Population: Labor force participation (%)" t="s"/>
  </s>
  <s>
    <k n="GDP" t="spb"/>
    <k n="Area" t="spb"/>
    <k n="Name" t="spb"/>
    <k n="Population" t="spb"/>
    <k n="UniqueName" t="spb"/>
    <k n="Description" t="spb"/>
    <k n="Abbreviation" t="spb"/>
    <k n="Largest city" t="spb"/>
    <k n="National anthem" t="spb"/>
    <k n="Capital/Major City" t="spb"/>
  </s>
  <s>
    <k n="Area" t="spb"/>
    <k n="Name" t="spb"/>
    <k n="UniqueName" t="spb"/>
    <k n="Description" t="spb"/>
    <k n="Abbreviation" t="spb"/>
    <k n="Capital/Major City"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Abbreviation" t="spb"/>
    <k n="Calling code" t="spb"/>
    <k n="Capital/Major City" t="spb"/>
  </s>
  <s>
    <k n="GDP" t="spb"/>
    <k n="Area" t="spb"/>
    <k n="Name" t="spb"/>
    <k n="Birth rate" t="spb"/>
    <k n="Population" t="spb"/>
    <k n="UniqueName" t="spb"/>
    <k n="Description" t="spb"/>
    <k n="Abbreviation" t="spb"/>
    <k n="Calling code" t="spb"/>
    <k n="Largest city" t="spb"/>
    <k n="Fertility rate" t="spb"/>
    <k n="Life expectancy" t="spb"/>
    <k n="National anthem" t="spb"/>
    <k n="Urban population" t="spb"/>
    <k n="Forested area (%)" t="spb"/>
    <k n="Capital/Major City" t="spb"/>
    <k n="Agricultural land (%)" t="spb"/>
    <k n="Physicians per thousand" t="spb"/>
    <k n="Carbon dioxide emissions" t="spb"/>
  </s>
  <s>
    <k n="GDP" t="s"/>
    <k n="Area" t="s"/>
    <k n="Birth rate" t="s"/>
    <k n="Population" t="s"/>
    <k n="Fertility rate" t="s"/>
    <k n="Life expectancy" t="s"/>
    <k n="Urban population" t="s"/>
    <k n="Forested area (%)" t="s"/>
    <k n="Agricultural land (%)" t="s"/>
    <k n="Physicians per thousand" t="s"/>
    <k n="Carbon dioxide emissions"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GDP" t="spb"/>
    <k n="Area" t="spb"/>
    <k n="Name" t="spb"/>
    <k n="Birth rate" t="spb"/>
    <k n="Population" t="spb"/>
    <k n="UniqueName" t="spb"/>
    <k n="Description" t="spb"/>
    <k n="Abbreviation" t="spb"/>
    <k n="Calling code" t="spb"/>
    <k n="Fertility rate" t="spb"/>
    <k n="Life expectancy" t="spb"/>
    <k n="National anthem" t="spb"/>
    <k n="Urban population" t="spb"/>
    <k n="Forested area (%)" t="spb"/>
    <k n="Unemployment rate" t="spb"/>
    <k n="Capital/Major City" t="spb"/>
    <k n="Agricultural land (%)" t="spb"/>
    <k n="Physicians per thousand" t="spb"/>
    <k n="Gross primary education enrollment (%)" t="spb"/>
    <k n="Population: Labor force participation (%)" t="spb"/>
  </s>
  <s>
    <k n="GDP" t="s"/>
    <k n="Area" t="s"/>
    <k n="Birth rate" t="s"/>
    <k n="Population" t="s"/>
    <k n="Fertility rate" t="s"/>
    <k n="Life expectancy" t="s"/>
    <k n="Urban population" t="s"/>
    <k n="Forested area (%)" t="s"/>
    <k n="Unemployment rate" t="s"/>
    <k n="Agricultural land (%)" t="s"/>
    <k n="Physicians per thousand"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alling code" t="spb"/>
    <k n="Currency code" t="spb"/>
    <k n="National anthem" t="spb"/>
    <k n="Capital/Major City"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Fertility rate" t="spb"/>
    <k n="Life expectancy" t="spb"/>
    <k n="National anthem" t="spb"/>
    <k n="Urban population" t="spb"/>
    <k n="Forested area (%)" t="spb"/>
    <k n="Capital/Major City" t="spb"/>
    <k n="Agricultural land (%)" t="spb"/>
    <k n="Physicians per thousand" t="spb"/>
  </s>
  <s>
    <k n="GDP" t="s"/>
    <k n="Area" t="s"/>
    <k n="Birth rate" t="s"/>
    <k n="Population" t="s"/>
    <k n="Fertility rate" t="s"/>
    <k n="Life expectancy" t="s"/>
    <k n="Urban population" t="s"/>
    <k n="Forested area (%)" t="s"/>
    <k n="Agricultural land (%)" t="s"/>
    <k n="Physicians per thousand"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Fertility rate" t="spb"/>
    <k n="Gasoline price" t="spb"/>
    <k n="Total tax rate" t="spb"/>
    <k n="Life expectancy" t="spb"/>
    <k n="National anthem" t="spb"/>
    <k n="Urban population" t="spb"/>
    <k n="Forested area (%)" t="spb"/>
    <k n="Capital/Major City" t="spb"/>
    <k n="Agricultural land (%)" t="spb"/>
    <k n="Carbon dioxide emissions" t="spb"/>
    <k n="Gross primary education enrollment (%)" t="spb"/>
    <k n="Gross tertiary education enrollment (%)" t="spb"/>
  </s>
  <s>
    <k n="GDP" t="s"/>
    <k n="Area" t="s"/>
    <k n="Birth rate" t="s"/>
    <k n="Population" t="s"/>
    <k n="Fertility rate" t="s"/>
    <k n="Gasoline price" t="s"/>
    <k n="Total tax rate" t="s"/>
    <k n="Life expectancy" t="s"/>
    <k n="Urban population" t="s"/>
    <k n="Forested area (%)" t="s"/>
    <k n="Agricultural land (%)" t="s"/>
    <k n="Carbon dioxide emission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National anthem" t="spb"/>
    <k n="Urban population" t="spb"/>
    <k n="Forested area (%)" t="spb"/>
    <k n="Capital/Major City" t="spb"/>
    <k n="Agricultural land (%)" t="spb"/>
    <k n="Physicians per thousand" t="spb"/>
  </s>
  <s>
    <k n="GDP" t="s"/>
    <k n="Area" t="s"/>
    <k n="Population" t="s"/>
    <k n="Urban population" t="s"/>
    <k n="Forested area (%)" t="s"/>
    <k n="Agricultural land (%)" t="s"/>
    <k n="Physicians per thousand" t="s"/>
  </s>
  <s>
    <k n="Area" t="spb"/>
    <k n="Name" t="spb"/>
    <k n="Population" t="spb"/>
    <k n="UniqueName" t="spb"/>
    <k n="Description" t="spb"/>
    <k n="Abbreviation" t="spb"/>
    <k n="Currency code" t="spb"/>
    <k n="National anthem" t="spb"/>
  </s>
  <s>
    <k n="UniqueName" t="spb"/>
    <k n="Description" t="spb"/>
    <k n="LearnMoreOnLink"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GDP" t="s"/>
    <k n="Area" t="s"/>
    <k n="Birth rate" t="s"/>
    <k n="Population" t="s"/>
    <k n="Fertility rate" t="s"/>
    <k n="Gasoline pric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Minimum wage" t="spb"/>
    <k n="Currency code" t="spb"/>
    <k n="Official name" t="spb"/>
    <k n="Gasoline price" t="spb"/>
    <k n="National anthem" t="spb"/>
    <k n="Infant mortality" t="spb"/>
    <k n="Urban population" t="spb"/>
    <k n="Capital/Major City" t="spb"/>
    <k n="Physicians per thousand" t="spb"/>
    <k n="Out of pocket health expenditure (%)" t="spb"/>
  </s>
  <s>
    <k n="GDP" t="s"/>
    <k n="Area" t="s"/>
    <k n="Birth rate" t="s"/>
    <k n="Population" t="s"/>
    <k n="Gasoline price" t="s"/>
    <k n="Infant mortality" t="s"/>
    <k n="Urban population" t="s"/>
    <k n="Physicians per thousand"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Abbreviation" t="spb"/>
    <k n="Calling code" t="spb"/>
    <k n="Largest city" t="spb"/>
    <k n="Official name" t="spb"/>
    <k n="National anthem" t="spb"/>
    <k n="Capital/Major City"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Abbreviation" t="spb"/>
    <k n="Calling code"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Population" t="spb"/>
    <k n="UniqueName" t="spb"/>
    <k n="Description" t="spb"/>
    <k n="Abbreviation" t="spb"/>
    <k n="Calling code" t="spb"/>
    <k n="Largest city" t="spb"/>
    <k n="Currency code" t="spb"/>
    <k n="National anthem" t="spb"/>
    <k n="Capital/Major City"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GDP" t="spb"/>
    <k n="Area" t="spb"/>
    <k n="Name" t="spb"/>
    <k n="Birth rate" t="spb"/>
    <k n="Population" t="spb"/>
    <k n="UniqueName" t="spb"/>
    <k n="Description" t="spb"/>
    <k n="Abbreviation" t="spb"/>
    <k n="Calling code" t="spb"/>
    <k n="Currency code" t="spb"/>
    <k n="Fertility rate" t="spb"/>
    <k n="Gasoline pric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Gross primary education enrollment (%)" t="spb"/>
    <k n="Gross tertiary education enrollment (%)" t="spb"/>
    <k n="Population: Labor force participation (%)" t="spb"/>
  </s>
  <s>
    <k n="GDP" t="s"/>
    <k n="Area" t="s"/>
    <k n="Birth rate" t="s"/>
    <k n="Population" t="s"/>
    <k n="Fertility rate" t="s"/>
    <k n="Gasoline pric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Gross primary education enrollment (%)" t="s"/>
    <k n="Gross tertiary education enrollment (%)" t="s"/>
    <k n="Population: Labor force participation (%)" t="s"/>
  </s>
  <s>
    <k n="Area" t="spb"/>
    <k n="Name" t="spb"/>
    <k n="Population" t="spb"/>
    <k n="UniqueName" t="spb"/>
    <k n="Description" t="spb"/>
    <k n="Abbreviation" t="spb"/>
    <k n="National anthem" t="spb"/>
    <k n="Capital/Major City"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Unemployment rate" t="spb"/>
    <k n="Capital/Major City"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Unemployment rate"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Calling code" t="spb"/>
    <k n="Largest city" t="spb"/>
    <k n="National anthem" t="spb"/>
    <k n="Tax revenue (%)" t="spb"/>
    <k n="Capital/Major City" t="spb"/>
    <k n="Out of pocket health expenditure (%)" t="spb"/>
  </s>
  <s>
    <k n="GDP" t="s"/>
    <k n="Area" t="s"/>
    <k n="Population" t="s"/>
    <k n="Tax revenue (%)" t="s"/>
    <k n="Out of pocket health expenditure (%)" t="s"/>
  </s>
  <s>
    <k n="Area" t="spb"/>
    <k n="Name" t="spb"/>
    <k n="Population" t="spb"/>
    <k n="UniqueName" t="spb"/>
    <k n="Description" t="spb"/>
    <k n="Abbreviation" t="spb"/>
    <k n="Calling code" t="spb"/>
    <k n="National anthem" t="spb"/>
    <k n="Capital/Major City" t="spb"/>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Abbreviation" t="spb"/>
    <k n="Calling code" t="spb"/>
    <k n="Official name" t="spb"/>
    <k n="National anthem" t="spb"/>
    <k n="Urban population" t="spb"/>
    <k n="Forested area (%)" t="spb"/>
    <k n="Capital/Major City" t="spb"/>
    <k n="Agricultural land (%)" t="spb"/>
    <k n="Carbon dioxide emissions" t="spb"/>
  </s>
  <s>
    <k n="GDP" t="s"/>
    <k n="Area" t="s"/>
    <k n="Population" t="s"/>
    <k n="Urban population" t="s"/>
    <k n="Forested area (%)" t="s"/>
    <k n="Agricultural land (%)" t="s"/>
    <k n="Carbon dioxide emissions" t="s"/>
  </s>
  <s>
    <k n="GDP" t="spb"/>
    <k n="Area" t="spb"/>
    <k n="Name" t="spb"/>
    <k n="Population" t="spb"/>
    <k n="UniqueName" t="spb"/>
    <k n="Description" t="spb"/>
    <k n="Abbreviation" t="spb"/>
    <k n="Calling code" t="spb"/>
    <k n="Currency code" t="spb"/>
    <k n="Official name" t="spb"/>
    <k n="National anthem" t="spb"/>
    <k n="Infant mortality" t="spb"/>
    <k n="Urban population" t="spb"/>
    <k n="Forested area (%)" t="spb"/>
    <k n="Capital/Major City" t="spb"/>
    <k n="Agricultural land (%)" t="spb"/>
    <k n="Physicians per thousand" t="spb"/>
    <k n="Carbon dioxide emission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GDP" t="s"/>
    <k n="Area" t="s"/>
    <k n="Population" t="s"/>
    <k n="Infant mortality" t="s"/>
    <k n="Urban population" t="s"/>
    <k n="Forested area (%)" t="s"/>
    <k n="Agricultural land (%)" t="s"/>
    <k n="Physicians per thousand" t="s"/>
    <k n="Carbon dioxide emission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UniqueName" t="spb"/>
    <k n="Description" t="spb"/>
  </s>
  <s>
    <k n="GDP" t="s"/>
    <k n="Area" t="s"/>
  </s>
  <s>
    <k n="Area" t="spb"/>
    <k n="Name" t="spb"/>
    <k n="Latitude" t="spb"/>
    <k n="Longitude" t="spb"/>
    <k n="Population" t="spb"/>
    <k n="UniqueName" t="spb"/>
    <k n="Description" t="spb"/>
    <k n="Country/region" t="spb"/>
    <k n="Admin Division 1 (State/province/other)" t="spb"/>
    <k n="Admin Division 2 (County/district/other)" t="spb"/>
  </s>
  <s>
    <k n="Name" t="spb"/>
    <k n="UniqueName" t="spb"/>
    <k n="Description" t="spb"/>
    <k n="Country/region" t="spb"/>
    <k n="Admin Division 1 (State/province/other)" t="spb"/>
    <k n="Admin Division 2 (County/district/other)" t="spb"/>
  </s>
  <s>
    <k n="Name" t="i"/>
  </s>
  <s>
    <k n="Area" t="spb"/>
    <k n="Name" t="spb"/>
    <k n="Population" t="spb"/>
    <k n="UniqueName" t="spb"/>
    <k n="Description" t="spb"/>
    <k n="Largest city" t="spb"/>
    <k n="Country/region" t="spb"/>
    <k n="Admin Division 1 (State/province/other)" t="spb"/>
  </s>
  <s>
    <k n="Area" t="spb"/>
    <k n="Name" t="spb"/>
    <k n="Population" t="spb"/>
    <k n="UniqueName" t="spb"/>
    <k n="Description" t="spb"/>
    <k n="Country/region" t="spb"/>
    <k n="Admin Division 1 (State/province/other)" t="spb"/>
  </s>
  <s>
    <k n="Name" t="i"/>
    <k n="Description" t="i"/>
  </s>
  <s>
    <k n="Name" t="spb"/>
    <k n="Latitude" t="spb"/>
    <k n="Longitude" t="spb"/>
    <k n="UniqueName" t="spb"/>
    <k n="Description" t="spb"/>
    <k n="Country/region" t="spb"/>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Area" t="spb"/>
    <k n="Name" t="spb"/>
    <k n="Latitude" t="spb"/>
    <k n="Longitude" t="spb"/>
    <k n="Population" t="spb"/>
    <k n="UniqueName" t="spb"/>
    <k n="Description" t="spb"/>
    <k n="Country/region" t="spb"/>
    <k n="Admin Division 1 (State/province/other)" t="spb"/>
  </s>
  <s>
    <k n="UniqueName" t="spb"/>
    <k n="VDPID/VSID" t="spb"/>
    <k n="Description" t="spb"/>
    <k n="Time zone(s)" t="spb"/>
    <k n="LearnMoreOnLink" t="spb"/>
  </s>
  <s>
    <k n="GDP" t="spb"/>
    <k n="Area" t="spb"/>
    <k n="Name" t="spb"/>
    <k n="Population" t="spb"/>
    <k n="UniqueName" t="spb"/>
    <k n="Description" t="spb"/>
    <k n="Calling code" t="spb"/>
    <k n="Largest city" t="spb"/>
    <k n="Minimum wage" t="spb"/>
    <k n="Currency code" t="spb"/>
    <k n="National anthem"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68" formatCode="0.0%"/>
    </x:dxf>
    <x:dxf>
      <x:numFmt numFmtId="3" formatCode="#,##0"/>
    </x:dxf>
    <x:dxf>
      <x:numFmt numFmtId="2" formatCode="0.00"/>
    </x:dxf>
    <x:dxf>
      <x:numFmt numFmtId="1" formatCode="0"/>
    </x:dxf>
    <x:dxf>
      <x:numFmt numFmtId="4" formatCode="#,##0.00"/>
    </x:dxf>
    <x:dxf>
      <x:numFmt numFmtId="167" formatCode="_([$$-409]* #,##0.00_);_([$$-409]* \(#,##0.00\);_([$$-409]* &quot;-&quot;??_);_(@_)"/>
    </x:dxf>
    <x:dxf>
      <x:numFmt numFmtId="166" formatCode="_([$$-409]* #,##0_);_([$$-409]* \(#,##0\);_([$$-409]* &quot;-&quot;_);_(@_)"/>
    </x:dxf>
    <x:dxf>
      <x:numFmt numFmtId="165" formatCode="0.0"/>
    </x:dxf>
    <x:dxf>
      <x:numFmt numFmtId="14" formatCode="0.00%"/>
    </x:dxf>
    <x:dxf>
      <x:numFmt numFmtId="164" formatCode="0.0000"/>
    </x:dxf>
  </dxfs>
  <richProperties>
    <rPr n="IsTitleField" t="b"/>
    <rPr n="IsHeroField" t="b"/>
    <rPr n="RequiresInlineAttribution" t="b"/>
  </richProperties>
  <richStyles>
    <rSty>
      <rpv i="0">1</rpv>
    </rSty>
    <rSty>
      <rpv i="1">1</rpv>
    </rSty>
    <rSty>
      <rpv i="2">1</rpv>
    </rSty>
    <rSty dxfid="0"/>
    <rSty dxfid="1"/>
    <rSty dxfid="2"/>
    <rSty dxfid="3"/>
    <rSty dxfid="4"/>
    <rSty dxfid="5"/>
    <rSty dxfid="6"/>
    <rSty dxfid="7"/>
    <rSty dxfid="8"/>
    <rSty dxfid="9"/>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E6C7A-0815-6846-AF3E-03C632EBE1C4}">
  <dimension ref="A1:J250"/>
  <sheetViews>
    <sheetView topLeftCell="A212" workbookViewId="0">
      <selection activeCell="F1" sqref="F1:F1048576"/>
    </sheetView>
  </sheetViews>
  <sheetFormatPr baseColWidth="10" defaultRowHeight="16" x14ac:dyDescent="0.2"/>
  <sheetData>
    <row r="1" spans="1:10" x14ac:dyDescent="0.2">
      <c r="A1" t="s">
        <v>2055</v>
      </c>
      <c r="B1" t="s">
        <v>2056</v>
      </c>
      <c r="C1" t="s">
        <v>2057</v>
      </c>
      <c r="D1" t="s">
        <v>2058</v>
      </c>
      <c r="E1" t="s">
        <v>2059</v>
      </c>
      <c r="F1" t="s">
        <v>2060</v>
      </c>
      <c r="G1" t="s">
        <v>2061</v>
      </c>
      <c r="H1" t="s">
        <v>2062</v>
      </c>
      <c r="I1" t="s">
        <v>2063</v>
      </c>
      <c r="J1" t="s">
        <v>2055</v>
      </c>
    </row>
    <row r="2" spans="1:10" x14ac:dyDescent="0.2">
      <c r="A2" t="e" vm="1">
        <v>#VALUE!</v>
      </c>
      <c r="B2" t="s">
        <v>2065</v>
      </c>
      <c r="C2" t="s">
        <v>2066</v>
      </c>
      <c r="D2">
        <v>4</v>
      </c>
      <c r="E2" t="s">
        <v>2067</v>
      </c>
      <c r="F2" t="s">
        <v>2068</v>
      </c>
      <c r="G2" t="s">
        <v>2069</v>
      </c>
      <c r="H2">
        <v>142</v>
      </c>
      <c r="I2">
        <v>34</v>
      </c>
      <c r="J2" t="s">
        <v>2064</v>
      </c>
    </row>
    <row r="3" spans="1:10" x14ac:dyDescent="0.2">
      <c r="A3" t="e" vm="2">
        <v>#VALUE!</v>
      </c>
      <c r="B3" t="s">
        <v>2071</v>
      </c>
      <c r="C3" t="s">
        <v>2072</v>
      </c>
      <c r="D3">
        <v>248</v>
      </c>
      <c r="E3" t="s">
        <v>2073</v>
      </c>
      <c r="F3" t="s">
        <v>2074</v>
      </c>
      <c r="G3" t="s">
        <v>2075</v>
      </c>
      <c r="H3">
        <v>150</v>
      </c>
      <c r="I3">
        <v>154</v>
      </c>
      <c r="J3" t="s">
        <v>2070</v>
      </c>
    </row>
    <row r="4" spans="1:10" x14ac:dyDescent="0.2">
      <c r="A4" t="e" vm="3">
        <v>#VALUE!</v>
      </c>
      <c r="B4" t="s">
        <v>2077</v>
      </c>
      <c r="C4" t="s">
        <v>2078</v>
      </c>
      <c r="D4">
        <v>8</v>
      </c>
      <c r="E4" t="s">
        <v>2079</v>
      </c>
      <c r="F4" t="s">
        <v>2074</v>
      </c>
      <c r="G4" t="s">
        <v>2080</v>
      </c>
      <c r="H4">
        <v>150</v>
      </c>
      <c r="I4">
        <v>39</v>
      </c>
      <c r="J4" t="s">
        <v>2076</v>
      </c>
    </row>
    <row r="5" spans="1:10" x14ac:dyDescent="0.2">
      <c r="A5" t="e" vm="4">
        <v>#VALUE!</v>
      </c>
      <c r="B5" t="s">
        <v>2082</v>
      </c>
      <c r="C5" t="s">
        <v>2083</v>
      </c>
      <c r="D5">
        <v>12</v>
      </c>
      <c r="E5" t="s">
        <v>2084</v>
      </c>
      <c r="F5" t="s">
        <v>2085</v>
      </c>
      <c r="G5" t="s">
        <v>2086</v>
      </c>
      <c r="H5">
        <v>2</v>
      </c>
      <c r="I5">
        <v>15</v>
      </c>
      <c r="J5" t="s">
        <v>2081</v>
      </c>
    </row>
    <row r="6" spans="1:10" x14ac:dyDescent="0.2">
      <c r="A6" t="e" vm="5">
        <v>#VALUE!</v>
      </c>
      <c r="B6" t="s">
        <v>2088</v>
      </c>
      <c r="C6" t="s">
        <v>2089</v>
      </c>
      <c r="D6">
        <v>16</v>
      </c>
      <c r="E6" t="s">
        <v>2090</v>
      </c>
      <c r="F6" t="s">
        <v>2091</v>
      </c>
      <c r="G6" t="s">
        <v>2092</v>
      </c>
      <c r="H6">
        <v>9</v>
      </c>
      <c r="I6">
        <v>61</v>
      </c>
      <c r="J6" t="s">
        <v>2087</v>
      </c>
    </row>
    <row r="7" spans="1:10" x14ac:dyDescent="0.2">
      <c r="A7" t="e" vm="6">
        <v>#VALUE!</v>
      </c>
      <c r="B7" t="s">
        <v>2094</v>
      </c>
      <c r="C7" t="s">
        <v>2095</v>
      </c>
      <c r="D7">
        <v>20</v>
      </c>
      <c r="E7" t="s">
        <v>2096</v>
      </c>
      <c r="F7" t="s">
        <v>2074</v>
      </c>
      <c r="G7" t="s">
        <v>2080</v>
      </c>
      <c r="H7">
        <v>150</v>
      </c>
      <c r="I7">
        <v>39</v>
      </c>
      <c r="J7" t="s">
        <v>2093</v>
      </c>
    </row>
    <row r="8" spans="1:10" x14ac:dyDescent="0.2">
      <c r="A8" t="e" vm="7">
        <v>#VALUE!</v>
      </c>
      <c r="B8" t="s">
        <v>2098</v>
      </c>
      <c r="C8" t="s">
        <v>2099</v>
      </c>
      <c r="D8">
        <v>24</v>
      </c>
      <c r="E8" t="s">
        <v>2100</v>
      </c>
      <c r="F8" t="s">
        <v>2085</v>
      </c>
      <c r="G8" t="s">
        <v>2101</v>
      </c>
      <c r="H8">
        <v>2</v>
      </c>
      <c r="I8">
        <v>17</v>
      </c>
      <c r="J8" t="s">
        <v>2097</v>
      </c>
    </row>
    <row r="9" spans="1:10" x14ac:dyDescent="0.2">
      <c r="A9" t="e" vm="8">
        <v>#VALUE!</v>
      </c>
      <c r="B9" t="s">
        <v>2103</v>
      </c>
      <c r="C9" t="s">
        <v>2104</v>
      </c>
      <c r="D9">
        <v>660</v>
      </c>
      <c r="E9" t="s">
        <v>2105</v>
      </c>
      <c r="F9" t="s">
        <v>2106</v>
      </c>
      <c r="G9" t="s">
        <v>2107</v>
      </c>
      <c r="H9">
        <v>19</v>
      </c>
      <c r="I9">
        <v>29</v>
      </c>
      <c r="J9" t="s">
        <v>2102</v>
      </c>
    </row>
    <row r="10" spans="1:10" x14ac:dyDescent="0.2">
      <c r="A10" t="s">
        <v>2108</v>
      </c>
      <c r="B10" t="s">
        <v>2109</v>
      </c>
      <c r="C10" t="s">
        <v>2110</v>
      </c>
      <c r="D10">
        <v>10</v>
      </c>
      <c r="E10" t="s">
        <v>2111</v>
      </c>
      <c r="J10" t="s">
        <v>2108</v>
      </c>
    </row>
    <row r="11" spans="1:10" x14ac:dyDescent="0.2">
      <c r="A11" t="e" vm="9">
        <v>#VALUE!</v>
      </c>
      <c r="B11" t="s">
        <v>2113</v>
      </c>
      <c r="C11" t="s">
        <v>2114</v>
      </c>
      <c r="D11">
        <v>28</v>
      </c>
      <c r="E11" t="s">
        <v>2115</v>
      </c>
      <c r="F11" t="s">
        <v>2106</v>
      </c>
      <c r="G11" t="s">
        <v>2107</v>
      </c>
      <c r="H11">
        <v>19</v>
      </c>
      <c r="I11">
        <v>29</v>
      </c>
      <c r="J11" t="s">
        <v>2112</v>
      </c>
    </row>
    <row r="12" spans="1:10" x14ac:dyDescent="0.2">
      <c r="A12" t="e" vm="10">
        <v>#VALUE!</v>
      </c>
      <c r="B12" t="s">
        <v>2116</v>
      </c>
      <c r="C12" t="s">
        <v>2117</v>
      </c>
      <c r="D12">
        <v>32</v>
      </c>
      <c r="E12" t="s">
        <v>2118</v>
      </c>
      <c r="F12" t="s">
        <v>2106</v>
      </c>
      <c r="G12" t="s">
        <v>2119</v>
      </c>
      <c r="H12">
        <v>19</v>
      </c>
      <c r="I12">
        <v>5</v>
      </c>
      <c r="J12" t="s">
        <v>24</v>
      </c>
    </row>
    <row r="13" spans="1:10" x14ac:dyDescent="0.2">
      <c r="A13" t="e" vm="11">
        <v>#VALUE!</v>
      </c>
      <c r="B13" t="s">
        <v>2121</v>
      </c>
      <c r="C13" t="s">
        <v>2122</v>
      </c>
      <c r="D13">
        <v>51</v>
      </c>
      <c r="E13" t="s">
        <v>2123</v>
      </c>
      <c r="F13" t="s">
        <v>2068</v>
      </c>
      <c r="G13" t="s">
        <v>2124</v>
      </c>
      <c r="H13">
        <v>142</v>
      </c>
      <c r="I13">
        <v>145</v>
      </c>
      <c r="J13" t="s">
        <v>2120</v>
      </c>
    </row>
    <row r="14" spans="1:10" x14ac:dyDescent="0.2">
      <c r="A14" t="e" vm="12">
        <v>#VALUE!</v>
      </c>
      <c r="B14" t="s">
        <v>2126</v>
      </c>
      <c r="C14" t="s">
        <v>2127</v>
      </c>
      <c r="D14">
        <v>533</v>
      </c>
      <c r="E14" t="s">
        <v>2128</v>
      </c>
      <c r="F14" t="s">
        <v>2106</v>
      </c>
      <c r="G14" t="s">
        <v>2107</v>
      </c>
      <c r="H14">
        <v>19</v>
      </c>
      <c r="I14">
        <v>29</v>
      </c>
      <c r="J14" t="s">
        <v>2125</v>
      </c>
    </row>
    <row r="15" spans="1:10" x14ac:dyDescent="0.2">
      <c r="A15" t="e" vm="13">
        <v>#VALUE!</v>
      </c>
      <c r="B15" t="s">
        <v>2129</v>
      </c>
      <c r="C15" t="s">
        <v>2130</v>
      </c>
      <c r="D15">
        <v>36</v>
      </c>
      <c r="E15" t="s">
        <v>2131</v>
      </c>
      <c r="F15" t="s">
        <v>2091</v>
      </c>
      <c r="G15" t="s">
        <v>2132</v>
      </c>
      <c r="H15">
        <v>9</v>
      </c>
      <c r="I15">
        <v>53</v>
      </c>
      <c r="J15" t="s">
        <v>29</v>
      </c>
    </row>
    <row r="16" spans="1:10" x14ac:dyDescent="0.2">
      <c r="A16" t="e" vm="14">
        <v>#VALUE!</v>
      </c>
      <c r="B16" t="s">
        <v>2133</v>
      </c>
      <c r="C16" t="s">
        <v>2134</v>
      </c>
      <c r="D16">
        <v>40</v>
      </c>
      <c r="E16" t="s">
        <v>2135</v>
      </c>
      <c r="F16" t="s">
        <v>2074</v>
      </c>
      <c r="G16" t="s">
        <v>2136</v>
      </c>
      <c r="H16">
        <v>150</v>
      </c>
      <c r="I16">
        <v>155</v>
      </c>
      <c r="J16" t="s">
        <v>21</v>
      </c>
    </row>
    <row r="17" spans="1:10" x14ac:dyDescent="0.2">
      <c r="A17" t="e" vm="15">
        <v>#VALUE!</v>
      </c>
      <c r="B17" t="s">
        <v>2138</v>
      </c>
      <c r="C17" t="s">
        <v>2139</v>
      </c>
      <c r="D17">
        <v>31</v>
      </c>
      <c r="E17" t="s">
        <v>2140</v>
      </c>
      <c r="F17" t="s">
        <v>2068</v>
      </c>
      <c r="G17" t="s">
        <v>2124</v>
      </c>
      <c r="H17">
        <v>142</v>
      </c>
      <c r="I17">
        <v>145</v>
      </c>
      <c r="J17" t="s">
        <v>2137</v>
      </c>
    </row>
    <row r="18" spans="1:10" x14ac:dyDescent="0.2">
      <c r="A18" t="e" vm="16">
        <v>#VALUE!</v>
      </c>
      <c r="B18" t="s">
        <v>2142</v>
      </c>
      <c r="C18" t="s">
        <v>2143</v>
      </c>
      <c r="D18">
        <v>44</v>
      </c>
      <c r="E18" t="s">
        <v>2144</v>
      </c>
      <c r="F18" t="s">
        <v>2106</v>
      </c>
      <c r="G18" t="s">
        <v>2107</v>
      </c>
      <c r="H18">
        <v>19</v>
      </c>
      <c r="I18">
        <v>29</v>
      </c>
      <c r="J18" t="s">
        <v>2141</v>
      </c>
    </row>
    <row r="19" spans="1:10" x14ac:dyDescent="0.2">
      <c r="A19" t="e" vm="17">
        <v>#VALUE!</v>
      </c>
      <c r="B19" t="s">
        <v>2146</v>
      </c>
      <c r="C19" t="s">
        <v>2147</v>
      </c>
      <c r="D19">
        <v>48</v>
      </c>
      <c r="E19" t="s">
        <v>2148</v>
      </c>
      <c r="F19" t="s">
        <v>2068</v>
      </c>
      <c r="G19" t="s">
        <v>2124</v>
      </c>
      <c r="H19">
        <v>142</v>
      </c>
      <c r="I19">
        <v>145</v>
      </c>
      <c r="J19" t="s">
        <v>2145</v>
      </c>
    </row>
    <row r="20" spans="1:10" x14ac:dyDescent="0.2">
      <c r="A20" t="e" vm="18">
        <v>#VALUE!</v>
      </c>
      <c r="B20" t="s">
        <v>2149</v>
      </c>
      <c r="C20" t="s">
        <v>2150</v>
      </c>
      <c r="D20">
        <v>50</v>
      </c>
      <c r="E20" t="s">
        <v>2151</v>
      </c>
      <c r="F20" t="s">
        <v>2068</v>
      </c>
      <c r="G20" t="s">
        <v>2069</v>
      </c>
      <c r="H20">
        <v>142</v>
      </c>
      <c r="I20">
        <v>34</v>
      </c>
      <c r="J20" t="s">
        <v>62</v>
      </c>
    </row>
    <row r="21" spans="1:10" x14ac:dyDescent="0.2">
      <c r="A21" t="e" vm="19">
        <v>#VALUE!</v>
      </c>
      <c r="B21" t="s">
        <v>2153</v>
      </c>
      <c r="C21" t="s">
        <v>2154</v>
      </c>
      <c r="D21">
        <v>52</v>
      </c>
      <c r="E21" t="s">
        <v>2155</v>
      </c>
      <c r="F21" t="s">
        <v>2106</v>
      </c>
      <c r="G21" t="s">
        <v>2107</v>
      </c>
      <c r="H21">
        <v>19</v>
      </c>
      <c r="I21">
        <v>29</v>
      </c>
      <c r="J21" t="s">
        <v>2152</v>
      </c>
    </row>
    <row r="22" spans="1:10" x14ac:dyDescent="0.2">
      <c r="A22" t="e" vm="20">
        <v>#VALUE!</v>
      </c>
      <c r="B22" t="s">
        <v>2156</v>
      </c>
      <c r="C22" t="s">
        <v>2157</v>
      </c>
      <c r="D22">
        <v>112</v>
      </c>
      <c r="E22" t="s">
        <v>2158</v>
      </c>
      <c r="F22" t="s">
        <v>2074</v>
      </c>
      <c r="G22" t="s">
        <v>2159</v>
      </c>
      <c r="H22">
        <v>150</v>
      </c>
      <c r="I22">
        <v>151</v>
      </c>
      <c r="J22" t="s">
        <v>68</v>
      </c>
    </row>
    <row r="23" spans="1:10" x14ac:dyDescent="0.2">
      <c r="A23" t="e" vm="21">
        <v>#VALUE!</v>
      </c>
      <c r="B23" t="s">
        <v>2160</v>
      </c>
      <c r="C23" t="s">
        <v>2161</v>
      </c>
      <c r="D23">
        <v>56</v>
      </c>
      <c r="E23" t="s">
        <v>2162</v>
      </c>
      <c r="F23" t="s">
        <v>2074</v>
      </c>
      <c r="G23" t="s">
        <v>2136</v>
      </c>
      <c r="H23">
        <v>150</v>
      </c>
      <c r="I23">
        <v>155</v>
      </c>
      <c r="J23" t="s">
        <v>18</v>
      </c>
    </row>
    <row r="24" spans="1:10" x14ac:dyDescent="0.2">
      <c r="A24" t="e" vm="22">
        <v>#VALUE!</v>
      </c>
      <c r="B24" t="s">
        <v>2164</v>
      </c>
      <c r="C24" t="s">
        <v>2165</v>
      </c>
      <c r="D24">
        <v>84</v>
      </c>
      <c r="E24" t="s">
        <v>2166</v>
      </c>
      <c r="F24" t="s">
        <v>2106</v>
      </c>
      <c r="G24" t="s">
        <v>2167</v>
      </c>
      <c r="H24">
        <v>19</v>
      </c>
      <c r="I24">
        <v>13</v>
      </c>
      <c r="J24" t="s">
        <v>2163</v>
      </c>
    </row>
    <row r="25" spans="1:10" x14ac:dyDescent="0.2">
      <c r="A25" t="e" vm="23">
        <v>#VALUE!</v>
      </c>
      <c r="B25" t="s">
        <v>2169</v>
      </c>
      <c r="C25" t="s">
        <v>2170</v>
      </c>
      <c r="D25">
        <v>204</v>
      </c>
      <c r="E25" t="s">
        <v>2171</v>
      </c>
      <c r="F25" t="s">
        <v>2085</v>
      </c>
      <c r="G25" t="s">
        <v>2172</v>
      </c>
      <c r="H25">
        <v>2</v>
      </c>
      <c r="I25">
        <v>11</v>
      </c>
      <c r="J25" t="s">
        <v>2168</v>
      </c>
    </row>
    <row r="26" spans="1:10" x14ac:dyDescent="0.2">
      <c r="A26" t="e" vm="24">
        <v>#VALUE!</v>
      </c>
      <c r="B26" t="s">
        <v>2174</v>
      </c>
      <c r="C26" t="s">
        <v>2175</v>
      </c>
      <c r="D26">
        <v>60</v>
      </c>
      <c r="E26" t="s">
        <v>2176</v>
      </c>
      <c r="F26" t="s">
        <v>2106</v>
      </c>
      <c r="G26" t="s">
        <v>2177</v>
      </c>
      <c r="H26">
        <v>19</v>
      </c>
      <c r="I26">
        <v>21</v>
      </c>
      <c r="J26" t="s">
        <v>2173</v>
      </c>
    </row>
    <row r="27" spans="1:10" x14ac:dyDescent="0.2">
      <c r="A27" t="e" vm="25">
        <v>#VALUE!</v>
      </c>
      <c r="B27" t="s">
        <v>2179</v>
      </c>
      <c r="C27" t="s">
        <v>2180</v>
      </c>
      <c r="D27">
        <v>64</v>
      </c>
      <c r="E27" t="s">
        <v>2181</v>
      </c>
      <c r="F27" t="s">
        <v>2068</v>
      </c>
      <c r="G27" t="s">
        <v>2069</v>
      </c>
      <c r="H27">
        <v>142</v>
      </c>
      <c r="I27">
        <v>34</v>
      </c>
      <c r="J27" t="s">
        <v>2178</v>
      </c>
    </row>
    <row r="28" spans="1:10" x14ac:dyDescent="0.2">
      <c r="A28" t="e" vm="26">
        <v>#VALUE!</v>
      </c>
      <c r="B28" t="s">
        <v>2183</v>
      </c>
      <c r="C28" t="s">
        <v>2184</v>
      </c>
      <c r="D28">
        <v>68</v>
      </c>
      <c r="E28" t="s">
        <v>2185</v>
      </c>
      <c r="F28" t="s">
        <v>2106</v>
      </c>
      <c r="G28" t="s">
        <v>2119</v>
      </c>
      <c r="H28">
        <v>19</v>
      </c>
      <c r="I28">
        <v>5</v>
      </c>
      <c r="J28" t="s">
        <v>2182</v>
      </c>
    </row>
    <row r="29" spans="1:10" x14ac:dyDescent="0.2">
      <c r="A29" t="s">
        <v>2186</v>
      </c>
      <c r="B29" t="s">
        <v>2187</v>
      </c>
      <c r="C29" t="s">
        <v>2188</v>
      </c>
      <c r="D29">
        <v>535</v>
      </c>
      <c r="E29" t="s">
        <v>2189</v>
      </c>
      <c r="F29" t="s">
        <v>2106</v>
      </c>
      <c r="G29" t="s">
        <v>2107</v>
      </c>
      <c r="H29">
        <v>19</v>
      </c>
      <c r="I29">
        <v>29</v>
      </c>
      <c r="J29" t="s">
        <v>2186</v>
      </c>
    </row>
    <row r="30" spans="1:10" x14ac:dyDescent="0.2">
      <c r="A30" t="e" vm="27">
        <v>#VALUE!</v>
      </c>
      <c r="B30" t="s">
        <v>2191</v>
      </c>
      <c r="C30" t="s">
        <v>2192</v>
      </c>
      <c r="D30">
        <v>70</v>
      </c>
      <c r="E30" t="s">
        <v>2193</v>
      </c>
      <c r="F30" t="s">
        <v>2074</v>
      </c>
      <c r="G30" t="s">
        <v>2080</v>
      </c>
      <c r="H30">
        <v>150</v>
      </c>
      <c r="I30">
        <v>39</v>
      </c>
      <c r="J30" t="s">
        <v>2190</v>
      </c>
    </row>
    <row r="31" spans="1:10" x14ac:dyDescent="0.2">
      <c r="A31" t="e" vm="28">
        <v>#VALUE!</v>
      </c>
      <c r="B31" t="s">
        <v>2195</v>
      </c>
      <c r="C31" t="s">
        <v>2196</v>
      </c>
      <c r="D31">
        <v>72</v>
      </c>
      <c r="E31" t="s">
        <v>2197</v>
      </c>
      <c r="F31" t="s">
        <v>2085</v>
      </c>
      <c r="G31" t="s">
        <v>2198</v>
      </c>
      <c r="H31">
        <v>2</v>
      </c>
      <c r="I31">
        <v>18</v>
      </c>
      <c r="J31" t="s">
        <v>2194</v>
      </c>
    </row>
    <row r="32" spans="1:10" x14ac:dyDescent="0.2">
      <c r="A32" t="e" vm="29">
        <v>#VALUE!</v>
      </c>
      <c r="B32" t="s">
        <v>2200</v>
      </c>
      <c r="C32" t="s">
        <v>2201</v>
      </c>
      <c r="D32">
        <v>74</v>
      </c>
      <c r="E32" t="s">
        <v>2202</v>
      </c>
      <c r="J32" t="s">
        <v>2199</v>
      </c>
    </row>
    <row r="33" spans="1:10" x14ac:dyDescent="0.2">
      <c r="A33" t="e" vm="30">
        <v>#VALUE!</v>
      </c>
      <c r="B33" t="s">
        <v>2204</v>
      </c>
      <c r="C33" t="s">
        <v>2205</v>
      </c>
      <c r="D33">
        <v>76</v>
      </c>
      <c r="E33" t="s">
        <v>2206</v>
      </c>
      <c r="F33" t="s">
        <v>2106</v>
      </c>
      <c r="G33" t="s">
        <v>2119</v>
      </c>
      <c r="H33">
        <v>19</v>
      </c>
      <c r="I33">
        <v>5</v>
      </c>
      <c r="J33" t="s">
        <v>2203</v>
      </c>
    </row>
    <row r="34" spans="1:10" x14ac:dyDescent="0.2">
      <c r="A34" t="e" vm="31">
        <v>#VALUE!</v>
      </c>
      <c r="B34" t="s">
        <v>2208</v>
      </c>
      <c r="C34" t="s">
        <v>2209</v>
      </c>
      <c r="D34">
        <v>86</v>
      </c>
      <c r="E34" t="s">
        <v>2210</v>
      </c>
      <c r="J34" t="s">
        <v>2207</v>
      </c>
    </row>
    <row r="35" spans="1:10" x14ac:dyDescent="0.2">
      <c r="A35" t="e" vm="32">
        <v>#VALUE!</v>
      </c>
      <c r="B35" t="s">
        <v>2212</v>
      </c>
      <c r="C35" t="s">
        <v>2213</v>
      </c>
      <c r="D35">
        <v>96</v>
      </c>
      <c r="E35" t="s">
        <v>2214</v>
      </c>
      <c r="F35" t="s">
        <v>2068</v>
      </c>
      <c r="G35" t="s">
        <v>2215</v>
      </c>
      <c r="H35">
        <v>142</v>
      </c>
      <c r="I35">
        <v>35</v>
      </c>
      <c r="J35" t="s">
        <v>2211</v>
      </c>
    </row>
    <row r="36" spans="1:10" x14ac:dyDescent="0.2">
      <c r="A36" t="e" vm="33">
        <v>#VALUE!</v>
      </c>
      <c r="B36" t="s">
        <v>2216</v>
      </c>
      <c r="C36" t="s">
        <v>2217</v>
      </c>
      <c r="D36">
        <v>100</v>
      </c>
      <c r="E36" t="s">
        <v>2218</v>
      </c>
      <c r="F36" t="s">
        <v>2074</v>
      </c>
      <c r="G36" t="s">
        <v>2159</v>
      </c>
      <c r="H36">
        <v>150</v>
      </c>
      <c r="I36">
        <v>151</v>
      </c>
      <c r="J36" t="s">
        <v>46</v>
      </c>
    </row>
    <row r="37" spans="1:10" x14ac:dyDescent="0.2">
      <c r="A37" t="e" vm="34">
        <v>#VALUE!</v>
      </c>
      <c r="B37" t="s">
        <v>2220</v>
      </c>
      <c r="C37" t="s">
        <v>2221</v>
      </c>
      <c r="D37">
        <v>854</v>
      </c>
      <c r="E37" t="s">
        <v>2222</v>
      </c>
      <c r="F37" t="s">
        <v>2085</v>
      </c>
      <c r="G37" t="s">
        <v>2172</v>
      </c>
      <c r="H37">
        <v>2</v>
      </c>
      <c r="I37">
        <v>11</v>
      </c>
      <c r="J37" t="s">
        <v>2219</v>
      </c>
    </row>
    <row r="38" spans="1:10" x14ac:dyDescent="0.2">
      <c r="A38" t="e" vm="35">
        <v>#VALUE!</v>
      </c>
      <c r="B38" t="s">
        <v>2224</v>
      </c>
      <c r="C38" t="s">
        <v>2225</v>
      </c>
      <c r="D38">
        <v>108</v>
      </c>
      <c r="E38" t="s">
        <v>2226</v>
      </c>
      <c r="F38" t="s">
        <v>2085</v>
      </c>
      <c r="G38" t="s">
        <v>2227</v>
      </c>
      <c r="H38">
        <v>2</v>
      </c>
      <c r="I38">
        <v>14</v>
      </c>
      <c r="J38" t="s">
        <v>2223</v>
      </c>
    </row>
    <row r="39" spans="1:10" x14ac:dyDescent="0.2">
      <c r="A39" t="e" vm="36">
        <v>#VALUE!</v>
      </c>
      <c r="B39" t="s">
        <v>2229</v>
      </c>
      <c r="C39" t="s">
        <v>2230</v>
      </c>
      <c r="D39">
        <v>116</v>
      </c>
      <c r="E39" t="s">
        <v>2231</v>
      </c>
      <c r="F39" t="s">
        <v>2068</v>
      </c>
      <c r="G39" t="s">
        <v>2215</v>
      </c>
      <c r="H39">
        <v>142</v>
      </c>
      <c r="I39">
        <v>35</v>
      </c>
      <c r="J39" t="s">
        <v>2228</v>
      </c>
    </row>
    <row r="40" spans="1:10" x14ac:dyDescent="0.2">
      <c r="A40" t="e" vm="37">
        <v>#VALUE!</v>
      </c>
      <c r="B40" t="s">
        <v>2233</v>
      </c>
      <c r="C40" t="s">
        <v>2234</v>
      </c>
      <c r="D40">
        <v>120</v>
      </c>
      <c r="E40" t="s">
        <v>2235</v>
      </c>
      <c r="F40" t="s">
        <v>2085</v>
      </c>
      <c r="G40" t="s">
        <v>2101</v>
      </c>
      <c r="H40">
        <v>2</v>
      </c>
      <c r="I40">
        <v>17</v>
      </c>
      <c r="J40" t="s">
        <v>2232</v>
      </c>
    </row>
    <row r="41" spans="1:10" x14ac:dyDescent="0.2">
      <c r="A41" t="e" vm="38">
        <v>#VALUE!</v>
      </c>
      <c r="B41" t="s">
        <v>2236</v>
      </c>
      <c r="C41" t="s">
        <v>2237</v>
      </c>
      <c r="D41">
        <v>124</v>
      </c>
      <c r="E41" t="s">
        <v>2238</v>
      </c>
      <c r="F41" t="s">
        <v>2106</v>
      </c>
      <c r="G41" t="s">
        <v>2177</v>
      </c>
      <c r="H41">
        <v>19</v>
      </c>
      <c r="I41">
        <v>21</v>
      </c>
      <c r="J41" t="s">
        <v>23</v>
      </c>
    </row>
    <row r="42" spans="1:10" x14ac:dyDescent="0.2">
      <c r="A42" t="e" vm="39">
        <v>#VALUE!</v>
      </c>
      <c r="B42" t="s">
        <v>2240</v>
      </c>
      <c r="C42" t="s">
        <v>2241</v>
      </c>
      <c r="D42">
        <v>132</v>
      </c>
      <c r="E42" t="s">
        <v>2242</v>
      </c>
      <c r="F42" t="s">
        <v>2085</v>
      </c>
      <c r="G42" t="s">
        <v>2172</v>
      </c>
      <c r="H42">
        <v>2</v>
      </c>
      <c r="I42">
        <v>11</v>
      </c>
      <c r="J42" t="s">
        <v>2239</v>
      </c>
    </row>
    <row r="43" spans="1:10" x14ac:dyDescent="0.2">
      <c r="A43" t="e" vm="40">
        <v>#VALUE!</v>
      </c>
      <c r="B43" t="s">
        <v>2244</v>
      </c>
      <c r="C43" t="s">
        <v>2245</v>
      </c>
      <c r="D43">
        <v>136</v>
      </c>
      <c r="E43" t="s">
        <v>2246</v>
      </c>
      <c r="F43" t="s">
        <v>2106</v>
      </c>
      <c r="G43" t="s">
        <v>2107</v>
      </c>
      <c r="H43">
        <v>19</v>
      </c>
      <c r="I43">
        <v>29</v>
      </c>
      <c r="J43" t="s">
        <v>2243</v>
      </c>
    </row>
    <row r="44" spans="1:10" x14ac:dyDescent="0.2">
      <c r="A44" t="e" vm="41">
        <v>#VALUE!</v>
      </c>
      <c r="B44" t="s">
        <v>2248</v>
      </c>
      <c r="C44" t="s">
        <v>2249</v>
      </c>
      <c r="D44">
        <v>140</v>
      </c>
      <c r="E44" t="s">
        <v>2250</v>
      </c>
      <c r="F44" t="s">
        <v>2085</v>
      </c>
      <c r="G44" t="s">
        <v>2101</v>
      </c>
      <c r="H44">
        <v>2</v>
      </c>
      <c r="I44">
        <v>17</v>
      </c>
      <c r="J44" t="s">
        <v>2247</v>
      </c>
    </row>
    <row r="45" spans="1:10" x14ac:dyDescent="0.2">
      <c r="A45" t="e" vm="42">
        <v>#VALUE!</v>
      </c>
      <c r="B45" t="s">
        <v>2252</v>
      </c>
      <c r="C45" t="s">
        <v>2253</v>
      </c>
      <c r="D45">
        <v>148</v>
      </c>
      <c r="E45" t="s">
        <v>2254</v>
      </c>
      <c r="F45" t="s">
        <v>2085</v>
      </c>
      <c r="G45" t="s">
        <v>2101</v>
      </c>
      <c r="H45">
        <v>2</v>
      </c>
      <c r="I45">
        <v>17</v>
      </c>
      <c r="J45" t="s">
        <v>2251</v>
      </c>
    </row>
    <row r="46" spans="1:10" x14ac:dyDescent="0.2">
      <c r="A46" t="e" vm="43">
        <v>#VALUE!</v>
      </c>
      <c r="B46" t="s">
        <v>2255</v>
      </c>
      <c r="C46" t="s">
        <v>2256</v>
      </c>
      <c r="D46">
        <v>152</v>
      </c>
      <c r="E46" t="s">
        <v>2257</v>
      </c>
      <c r="F46" t="s">
        <v>2106</v>
      </c>
      <c r="G46" t="s">
        <v>2119</v>
      </c>
      <c r="H46">
        <v>19</v>
      </c>
      <c r="I46">
        <v>5</v>
      </c>
      <c r="J46" t="s">
        <v>28</v>
      </c>
    </row>
    <row r="47" spans="1:10" x14ac:dyDescent="0.2">
      <c r="A47" t="e" vm="44">
        <v>#VALUE!</v>
      </c>
      <c r="B47" t="s">
        <v>2258</v>
      </c>
      <c r="C47" t="s">
        <v>2259</v>
      </c>
      <c r="D47">
        <v>156</v>
      </c>
      <c r="E47" t="s">
        <v>2260</v>
      </c>
      <c r="F47" t="s">
        <v>2068</v>
      </c>
      <c r="G47" t="s">
        <v>2261</v>
      </c>
      <c r="H47">
        <v>142</v>
      </c>
      <c r="I47">
        <v>30</v>
      </c>
      <c r="J47" t="s">
        <v>36</v>
      </c>
    </row>
    <row r="48" spans="1:10" x14ac:dyDescent="0.2">
      <c r="A48" t="e" vm="45">
        <v>#VALUE!</v>
      </c>
      <c r="B48" t="s">
        <v>2263</v>
      </c>
      <c r="C48" t="s">
        <v>2264</v>
      </c>
      <c r="D48">
        <v>162</v>
      </c>
      <c r="E48" t="s">
        <v>2265</v>
      </c>
      <c r="J48" t="s">
        <v>2262</v>
      </c>
    </row>
    <row r="49" spans="1:10" x14ac:dyDescent="0.2">
      <c r="A49" t="e" vm="46">
        <v>#VALUE!</v>
      </c>
      <c r="B49" t="s">
        <v>2267</v>
      </c>
      <c r="C49" t="s">
        <v>2268</v>
      </c>
      <c r="D49">
        <v>166</v>
      </c>
      <c r="E49" t="s">
        <v>2269</v>
      </c>
      <c r="J49" t="s">
        <v>2266</v>
      </c>
    </row>
    <row r="50" spans="1:10" x14ac:dyDescent="0.2">
      <c r="A50" t="e" vm="47">
        <v>#VALUE!</v>
      </c>
      <c r="B50" t="s">
        <v>2270</v>
      </c>
      <c r="C50" t="s">
        <v>2271</v>
      </c>
      <c r="D50">
        <v>170</v>
      </c>
      <c r="E50" t="s">
        <v>2272</v>
      </c>
      <c r="F50" t="s">
        <v>2106</v>
      </c>
      <c r="G50" t="s">
        <v>2119</v>
      </c>
      <c r="H50">
        <v>19</v>
      </c>
      <c r="I50">
        <v>5</v>
      </c>
      <c r="J50" t="s">
        <v>47</v>
      </c>
    </row>
    <row r="51" spans="1:10" x14ac:dyDescent="0.2">
      <c r="A51" t="e" vm="48">
        <v>#VALUE!</v>
      </c>
      <c r="B51" t="s">
        <v>2274</v>
      </c>
      <c r="C51" t="s">
        <v>2275</v>
      </c>
      <c r="D51">
        <v>174</v>
      </c>
      <c r="E51" t="s">
        <v>2276</v>
      </c>
      <c r="F51" t="s">
        <v>2085</v>
      </c>
      <c r="G51" t="s">
        <v>2227</v>
      </c>
      <c r="H51">
        <v>2</v>
      </c>
      <c r="I51">
        <v>14</v>
      </c>
      <c r="J51" t="s">
        <v>2273</v>
      </c>
    </row>
    <row r="52" spans="1:10" x14ac:dyDescent="0.2">
      <c r="A52" t="e" vm="49">
        <v>#VALUE!</v>
      </c>
      <c r="B52" t="s">
        <v>2278</v>
      </c>
      <c r="C52" t="s">
        <v>2279</v>
      </c>
      <c r="D52">
        <v>178</v>
      </c>
      <c r="E52" t="s">
        <v>2280</v>
      </c>
      <c r="F52" t="s">
        <v>2085</v>
      </c>
      <c r="G52" t="s">
        <v>2101</v>
      </c>
      <c r="H52">
        <v>2</v>
      </c>
      <c r="I52">
        <v>17</v>
      </c>
      <c r="J52" t="s">
        <v>2277</v>
      </c>
    </row>
    <row r="53" spans="1:10" x14ac:dyDescent="0.2">
      <c r="A53" t="e" vm="50">
        <v>#VALUE!</v>
      </c>
      <c r="B53" t="s">
        <v>2282</v>
      </c>
      <c r="C53" t="s">
        <v>2283</v>
      </c>
      <c r="D53">
        <v>180</v>
      </c>
      <c r="E53" t="s">
        <v>2284</v>
      </c>
      <c r="F53" t="s">
        <v>2085</v>
      </c>
      <c r="G53" t="s">
        <v>2101</v>
      </c>
      <c r="H53">
        <v>2</v>
      </c>
      <c r="I53">
        <v>17</v>
      </c>
      <c r="J53" t="s">
        <v>2281</v>
      </c>
    </row>
    <row r="54" spans="1:10" x14ac:dyDescent="0.2">
      <c r="A54" t="e" vm="51">
        <v>#VALUE!</v>
      </c>
      <c r="B54" t="s">
        <v>2286</v>
      </c>
      <c r="C54" t="s">
        <v>2287</v>
      </c>
      <c r="D54">
        <v>184</v>
      </c>
      <c r="E54" t="s">
        <v>2288</v>
      </c>
      <c r="F54" t="s">
        <v>2091</v>
      </c>
      <c r="G54" t="s">
        <v>2092</v>
      </c>
      <c r="H54">
        <v>9</v>
      </c>
      <c r="I54">
        <v>61</v>
      </c>
      <c r="J54" t="s">
        <v>2285</v>
      </c>
    </row>
    <row r="55" spans="1:10" x14ac:dyDescent="0.2">
      <c r="A55" t="e" vm="52">
        <v>#VALUE!</v>
      </c>
      <c r="B55" t="s">
        <v>2289</v>
      </c>
      <c r="C55" t="s">
        <v>2290</v>
      </c>
      <c r="D55">
        <v>188</v>
      </c>
      <c r="E55" t="s">
        <v>2291</v>
      </c>
      <c r="F55" t="s">
        <v>2106</v>
      </c>
      <c r="G55" t="s">
        <v>2167</v>
      </c>
      <c r="H55">
        <v>19</v>
      </c>
      <c r="I55">
        <v>13</v>
      </c>
      <c r="J55" t="s">
        <v>51</v>
      </c>
    </row>
    <row r="56" spans="1:10" x14ac:dyDescent="0.2">
      <c r="A56" t="e" vm="53">
        <v>#VALUE!</v>
      </c>
      <c r="B56" t="s">
        <v>2293</v>
      </c>
      <c r="C56" t="s">
        <v>2294</v>
      </c>
      <c r="D56">
        <v>384</v>
      </c>
      <c r="E56" t="s">
        <v>2295</v>
      </c>
      <c r="F56" t="s">
        <v>2085</v>
      </c>
      <c r="G56" t="s">
        <v>2172</v>
      </c>
      <c r="H56">
        <v>2</v>
      </c>
      <c r="I56">
        <v>11</v>
      </c>
      <c r="J56" t="s">
        <v>2292</v>
      </c>
    </row>
    <row r="57" spans="1:10" x14ac:dyDescent="0.2">
      <c r="A57" t="e" vm="54">
        <v>#VALUE!</v>
      </c>
      <c r="B57" t="s">
        <v>2297</v>
      </c>
      <c r="C57" t="s">
        <v>2298</v>
      </c>
      <c r="D57">
        <v>191</v>
      </c>
      <c r="E57" t="s">
        <v>2299</v>
      </c>
      <c r="F57" t="s">
        <v>2074</v>
      </c>
      <c r="G57" t="s">
        <v>2080</v>
      </c>
      <c r="H57">
        <v>150</v>
      </c>
      <c r="I57">
        <v>39</v>
      </c>
      <c r="J57" t="s">
        <v>2296</v>
      </c>
    </row>
    <row r="58" spans="1:10" x14ac:dyDescent="0.2">
      <c r="A58" t="e" vm="55">
        <v>#VALUE!</v>
      </c>
      <c r="B58" t="s">
        <v>2301</v>
      </c>
      <c r="C58" t="s">
        <v>2302</v>
      </c>
      <c r="D58">
        <v>192</v>
      </c>
      <c r="E58" t="s">
        <v>2303</v>
      </c>
      <c r="F58" t="s">
        <v>2106</v>
      </c>
      <c r="G58" t="s">
        <v>2107</v>
      </c>
      <c r="H58">
        <v>19</v>
      </c>
      <c r="I58">
        <v>29</v>
      </c>
      <c r="J58" t="s">
        <v>2300</v>
      </c>
    </row>
    <row r="59" spans="1:10" x14ac:dyDescent="0.2">
      <c r="A59" t="e" vm="56">
        <v>#VALUE!</v>
      </c>
      <c r="B59" t="s">
        <v>2305</v>
      </c>
      <c r="C59" t="s">
        <v>2306</v>
      </c>
      <c r="D59">
        <v>531</v>
      </c>
      <c r="E59" t="s">
        <v>2307</v>
      </c>
      <c r="F59" t="s">
        <v>2106</v>
      </c>
      <c r="G59" t="s">
        <v>2107</v>
      </c>
      <c r="H59">
        <v>19</v>
      </c>
      <c r="I59">
        <v>29</v>
      </c>
      <c r="J59" t="s">
        <v>2304</v>
      </c>
    </row>
    <row r="60" spans="1:10" x14ac:dyDescent="0.2">
      <c r="A60" t="e" vm="57">
        <v>#VALUE!</v>
      </c>
      <c r="B60" t="s">
        <v>2308</v>
      </c>
      <c r="C60" t="s">
        <v>2309</v>
      </c>
      <c r="D60">
        <v>196</v>
      </c>
      <c r="E60" t="s">
        <v>2310</v>
      </c>
      <c r="F60" t="s">
        <v>2068</v>
      </c>
      <c r="G60" t="s">
        <v>2124</v>
      </c>
      <c r="H60">
        <v>142</v>
      </c>
      <c r="I60">
        <v>145</v>
      </c>
      <c r="J60" t="s">
        <v>593</v>
      </c>
    </row>
    <row r="61" spans="1:10" x14ac:dyDescent="0.2">
      <c r="A61" t="e" vm="58">
        <v>#VALUE!</v>
      </c>
      <c r="B61" t="s">
        <v>2312</v>
      </c>
      <c r="C61" t="s">
        <v>2313</v>
      </c>
      <c r="D61">
        <v>203</v>
      </c>
      <c r="E61" t="s">
        <v>2314</v>
      </c>
      <c r="F61" t="s">
        <v>2074</v>
      </c>
      <c r="G61" t="s">
        <v>2159</v>
      </c>
      <c r="H61">
        <v>150</v>
      </c>
      <c r="I61">
        <v>151</v>
      </c>
      <c r="J61" t="s">
        <v>2311</v>
      </c>
    </row>
    <row r="62" spans="1:10" x14ac:dyDescent="0.2">
      <c r="A62" t="e" vm="59">
        <v>#VALUE!</v>
      </c>
      <c r="B62" t="s">
        <v>2315</v>
      </c>
      <c r="C62" t="s">
        <v>2316</v>
      </c>
      <c r="D62">
        <v>208</v>
      </c>
      <c r="E62" t="s">
        <v>2317</v>
      </c>
      <c r="F62" t="s">
        <v>2074</v>
      </c>
      <c r="G62" t="s">
        <v>2075</v>
      </c>
      <c r="H62">
        <v>150</v>
      </c>
      <c r="I62">
        <v>154</v>
      </c>
      <c r="J62" t="s">
        <v>12</v>
      </c>
    </row>
    <row r="63" spans="1:10" x14ac:dyDescent="0.2">
      <c r="A63" t="e" vm="60">
        <v>#VALUE!</v>
      </c>
      <c r="B63" t="s">
        <v>2319</v>
      </c>
      <c r="C63" t="s">
        <v>2320</v>
      </c>
      <c r="D63">
        <v>262</v>
      </c>
      <c r="E63" t="s">
        <v>2321</v>
      </c>
      <c r="F63" t="s">
        <v>2085</v>
      </c>
      <c r="G63" t="s">
        <v>2227</v>
      </c>
      <c r="H63">
        <v>2</v>
      </c>
      <c r="I63">
        <v>14</v>
      </c>
      <c r="J63" t="s">
        <v>2318</v>
      </c>
    </row>
    <row r="64" spans="1:10" x14ac:dyDescent="0.2">
      <c r="A64" t="e" vm="61">
        <v>#VALUE!</v>
      </c>
      <c r="B64" t="s">
        <v>2323</v>
      </c>
      <c r="C64" t="s">
        <v>2324</v>
      </c>
      <c r="D64">
        <v>212</v>
      </c>
      <c r="E64" t="s">
        <v>2325</v>
      </c>
      <c r="F64" t="s">
        <v>2106</v>
      </c>
      <c r="G64" t="s">
        <v>2107</v>
      </c>
      <c r="H64">
        <v>19</v>
      </c>
      <c r="I64">
        <v>29</v>
      </c>
      <c r="J64" t="s">
        <v>2322</v>
      </c>
    </row>
    <row r="65" spans="1:10" x14ac:dyDescent="0.2">
      <c r="A65" t="e" vm="62">
        <v>#VALUE!</v>
      </c>
      <c r="B65" t="s">
        <v>2327</v>
      </c>
      <c r="C65" t="s">
        <v>2328</v>
      </c>
      <c r="D65">
        <v>214</v>
      </c>
      <c r="E65" t="s">
        <v>2329</v>
      </c>
      <c r="F65" t="s">
        <v>2106</v>
      </c>
      <c r="G65" t="s">
        <v>2107</v>
      </c>
      <c r="H65">
        <v>19</v>
      </c>
      <c r="I65">
        <v>29</v>
      </c>
      <c r="J65" t="s">
        <v>2326</v>
      </c>
    </row>
    <row r="66" spans="1:10" x14ac:dyDescent="0.2">
      <c r="A66" t="e" vm="63">
        <v>#VALUE!</v>
      </c>
      <c r="B66" t="s">
        <v>2331</v>
      </c>
      <c r="C66" t="s">
        <v>2332</v>
      </c>
      <c r="D66">
        <v>218</v>
      </c>
      <c r="E66" t="s">
        <v>2333</v>
      </c>
      <c r="F66" t="s">
        <v>2106</v>
      </c>
      <c r="G66" t="s">
        <v>2119</v>
      </c>
      <c r="H66">
        <v>19</v>
      </c>
      <c r="I66">
        <v>5</v>
      </c>
      <c r="J66" t="s">
        <v>2330</v>
      </c>
    </row>
    <row r="67" spans="1:10" x14ac:dyDescent="0.2">
      <c r="A67" t="e" vm="64">
        <v>#VALUE!</v>
      </c>
      <c r="B67" t="s">
        <v>2334</v>
      </c>
      <c r="C67" t="s">
        <v>2335</v>
      </c>
      <c r="D67">
        <v>818</v>
      </c>
      <c r="E67" t="s">
        <v>2336</v>
      </c>
      <c r="F67" t="s">
        <v>2085</v>
      </c>
      <c r="G67" t="s">
        <v>2086</v>
      </c>
      <c r="H67">
        <v>2</v>
      </c>
      <c r="I67">
        <v>15</v>
      </c>
      <c r="J67" t="s">
        <v>4</v>
      </c>
    </row>
    <row r="68" spans="1:10" x14ac:dyDescent="0.2">
      <c r="A68" t="e" vm="65">
        <v>#VALUE!</v>
      </c>
      <c r="B68" t="s">
        <v>2338</v>
      </c>
      <c r="C68" t="s">
        <v>2339</v>
      </c>
      <c r="D68">
        <v>222</v>
      </c>
      <c r="E68" t="s">
        <v>2340</v>
      </c>
      <c r="F68" t="s">
        <v>2106</v>
      </c>
      <c r="G68" t="s">
        <v>2167</v>
      </c>
      <c r="H68">
        <v>19</v>
      </c>
      <c r="I68">
        <v>13</v>
      </c>
      <c r="J68" t="s">
        <v>2337</v>
      </c>
    </row>
    <row r="69" spans="1:10" x14ac:dyDescent="0.2">
      <c r="A69" t="e" vm="66">
        <v>#VALUE!</v>
      </c>
      <c r="B69" t="s">
        <v>2342</v>
      </c>
      <c r="C69" t="s">
        <v>2343</v>
      </c>
      <c r="D69">
        <v>226</v>
      </c>
      <c r="E69" t="s">
        <v>2344</v>
      </c>
      <c r="F69" t="s">
        <v>2085</v>
      </c>
      <c r="G69" t="s">
        <v>2101</v>
      </c>
      <c r="H69">
        <v>2</v>
      </c>
      <c r="I69">
        <v>17</v>
      </c>
      <c r="J69" t="s">
        <v>2341</v>
      </c>
    </row>
    <row r="70" spans="1:10" x14ac:dyDescent="0.2">
      <c r="A70" t="e" vm="67">
        <v>#VALUE!</v>
      </c>
      <c r="B70" t="s">
        <v>2346</v>
      </c>
      <c r="C70" t="s">
        <v>2347</v>
      </c>
      <c r="D70">
        <v>232</v>
      </c>
      <c r="E70" t="s">
        <v>2348</v>
      </c>
      <c r="F70" t="s">
        <v>2085</v>
      </c>
      <c r="G70" t="s">
        <v>2227</v>
      </c>
      <c r="H70">
        <v>2</v>
      </c>
      <c r="I70">
        <v>14</v>
      </c>
      <c r="J70" t="s">
        <v>2345</v>
      </c>
    </row>
    <row r="71" spans="1:10" x14ac:dyDescent="0.2">
      <c r="A71" t="e" vm="68">
        <v>#VALUE!</v>
      </c>
      <c r="B71" t="s">
        <v>2350</v>
      </c>
      <c r="C71" t="s">
        <v>2351</v>
      </c>
      <c r="D71">
        <v>233</v>
      </c>
      <c r="E71" t="s">
        <v>2352</v>
      </c>
      <c r="F71" t="s">
        <v>2074</v>
      </c>
      <c r="G71" t="s">
        <v>2075</v>
      </c>
      <c r="H71">
        <v>150</v>
      </c>
      <c r="I71">
        <v>154</v>
      </c>
      <c r="J71" t="s">
        <v>2349</v>
      </c>
    </row>
    <row r="72" spans="1:10" x14ac:dyDescent="0.2">
      <c r="A72" t="e" vm="69">
        <v>#VALUE!</v>
      </c>
      <c r="B72" t="s">
        <v>2353</v>
      </c>
      <c r="C72" t="s">
        <v>2354</v>
      </c>
      <c r="D72">
        <v>231</v>
      </c>
      <c r="E72" t="s">
        <v>2355</v>
      </c>
      <c r="F72" t="s">
        <v>2085</v>
      </c>
      <c r="G72" t="s">
        <v>2227</v>
      </c>
      <c r="H72">
        <v>2</v>
      </c>
      <c r="I72">
        <v>14</v>
      </c>
      <c r="J72" t="s">
        <v>5</v>
      </c>
    </row>
    <row r="73" spans="1:10" x14ac:dyDescent="0.2">
      <c r="A73" t="e" vm="70">
        <v>#VALUE!</v>
      </c>
      <c r="B73" t="s">
        <v>2357</v>
      </c>
      <c r="C73" t="s">
        <v>2358</v>
      </c>
      <c r="D73">
        <v>238</v>
      </c>
      <c r="E73" t="s">
        <v>2359</v>
      </c>
      <c r="F73" t="s">
        <v>2106</v>
      </c>
      <c r="G73" t="s">
        <v>2119</v>
      </c>
      <c r="H73">
        <v>19</v>
      </c>
      <c r="I73">
        <v>5</v>
      </c>
      <c r="J73" t="s">
        <v>2356</v>
      </c>
    </row>
    <row r="74" spans="1:10" x14ac:dyDescent="0.2">
      <c r="A74" t="e" vm="71">
        <v>#VALUE!</v>
      </c>
      <c r="B74" t="s">
        <v>2361</v>
      </c>
      <c r="C74" t="s">
        <v>2362</v>
      </c>
      <c r="D74">
        <v>234</v>
      </c>
      <c r="E74" t="s">
        <v>2363</v>
      </c>
      <c r="F74" t="s">
        <v>2074</v>
      </c>
      <c r="G74" t="s">
        <v>2075</v>
      </c>
      <c r="H74">
        <v>150</v>
      </c>
      <c r="I74">
        <v>154</v>
      </c>
      <c r="J74" t="s">
        <v>2360</v>
      </c>
    </row>
    <row r="75" spans="1:10" x14ac:dyDescent="0.2">
      <c r="A75" t="e" vm="72">
        <v>#VALUE!</v>
      </c>
      <c r="B75" t="s">
        <v>2365</v>
      </c>
      <c r="C75" t="s">
        <v>2366</v>
      </c>
      <c r="D75">
        <v>242</v>
      </c>
      <c r="E75" t="s">
        <v>2367</v>
      </c>
      <c r="F75" t="s">
        <v>2091</v>
      </c>
      <c r="G75" t="s">
        <v>2368</v>
      </c>
      <c r="H75">
        <v>9</v>
      </c>
      <c r="I75">
        <v>54</v>
      </c>
      <c r="J75" t="s">
        <v>2364</v>
      </c>
    </row>
    <row r="76" spans="1:10" x14ac:dyDescent="0.2">
      <c r="A76" t="e" vm="73">
        <v>#VALUE!</v>
      </c>
      <c r="B76" t="s">
        <v>2369</v>
      </c>
      <c r="C76" t="s">
        <v>2370</v>
      </c>
      <c r="D76">
        <v>246</v>
      </c>
      <c r="E76" t="s">
        <v>2371</v>
      </c>
      <c r="F76" t="s">
        <v>2074</v>
      </c>
      <c r="G76" t="s">
        <v>2075</v>
      </c>
      <c r="H76">
        <v>150</v>
      </c>
      <c r="I76">
        <v>154</v>
      </c>
      <c r="J76" t="s">
        <v>27</v>
      </c>
    </row>
    <row r="77" spans="1:10" x14ac:dyDescent="0.2">
      <c r="A77" t="e" vm="74">
        <v>#VALUE!</v>
      </c>
      <c r="B77" t="s">
        <v>2372</v>
      </c>
      <c r="C77" t="s">
        <v>2373</v>
      </c>
      <c r="D77">
        <v>250</v>
      </c>
      <c r="E77" t="s">
        <v>2374</v>
      </c>
      <c r="F77" t="s">
        <v>2074</v>
      </c>
      <c r="G77" t="s">
        <v>2136</v>
      </c>
      <c r="H77">
        <v>150</v>
      </c>
      <c r="I77">
        <v>155</v>
      </c>
      <c r="J77" t="s">
        <v>7</v>
      </c>
    </row>
    <row r="78" spans="1:10" x14ac:dyDescent="0.2">
      <c r="A78" t="e" vm="75">
        <v>#VALUE!</v>
      </c>
      <c r="B78" t="s">
        <v>2376</v>
      </c>
      <c r="C78" t="s">
        <v>2377</v>
      </c>
      <c r="D78">
        <v>254</v>
      </c>
      <c r="E78" t="s">
        <v>2378</v>
      </c>
      <c r="F78" t="s">
        <v>2106</v>
      </c>
      <c r="G78" t="s">
        <v>2119</v>
      </c>
      <c r="H78">
        <v>19</v>
      </c>
      <c r="I78">
        <v>5</v>
      </c>
      <c r="J78" t="s">
        <v>2375</v>
      </c>
    </row>
    <row r="79" spans="1:10" x14ac:dyDescent="0.2">
      <c r="A79" t="e" vm="76">
        <v>#VALUE!</v>
      </c>
      <c r="B79" t="s">
        <v>2380</v>
      </c>
      <c r="C79" t="s">
        <v>2381</v>
      </c>
      <c r="D79">
        <v>258</v>
      </c>
      <c r="E79" t="s">
        <v>2382</v>
      </c>
      <c r="F79" t="s">
        <v>2091</v>
      </c>
      <c r="G79" t="s">
        <v>2092</v>
      </c>
      <c r="H79">
        <v>9</v>
      </c>
      <c r="I79">
        <v>61</v>
      </c>
      <c r="J79" t="s">
        <v>2379</v>
      </c>
    </row>
    <row r="80" spans="1:10" x14ac:dyDescent="0.2">
      <c r="A80" t="e" vm="77">
        <v>#VALUE!</v>
      </c>
      <c r="B80" t="s">
        <v>2384</v>
      </c>
      <c r="C80" t="s">
        <v>2385</v>
      </c>
      <c r="D80">
        <v>260</v>
      </c>
      <c r="E80" t="s">
        <v>2386</v>
      </c>
      <c r="J80" t="s">
        <v>2383</v>
      </c>
    </row>
    <row r="81" spans="1:10" x14ac:dyDescent="0.2">
      <c r="A81" t="e" vm="78">
        <v>#VALUE!</v>
      </c>
      <c r="B81" t="s">
        <v>2388</v>
      </c>
      <c r="C81" t="s">
        <v>2389</v>
      </c>
      <c r="D81">
        <v>266</v>
      </c>
      <c r="E81" t="s">
        <v>2390</v>
      </c>
      <c r="F81" t="s">
        <v>2085</v>
      </c>
      <c r="G81" t="s">
        <v>2101</v>
      </c>
      <c r="H81">
        <v>2</v>
      </c>
      <c r="I81">
        <v>17</v>
      </c>
      <c r="J81" t="s">
        <v>2387</v>
      </c>
    </row>
    <row r="82" spans="1:10" x14ac:dyDescent="0.2">
      <c r="A82" t="e" vm="79">
        <v>#VALUE!</v>
      </c>
      <c r="B82" t="s">
        <v>2392</v>
      </c>
      <c r="C82" t="s">
        <v>2393</v>
      </c>
      <c r="D82">
        <v>270</v>
      </c>
      <c r="E82" t="s">
        <v>2394</v>
      </c>
      <c r="F82" t="s">
        <v>2085</v>
      </c>
      <c r="G82" t="s">
        <v>2172</v>
      </c>
      <c r="H82">
        <v>2</v>
      </c>
      <c r="I82">
        <v>11</v>
      </c>
      <c r="J82" t="s">
        <v>2391</v>
      </c>
    </row>
    <row r="83" spans="1:10" x14ac:dyDescent="0.2">
      <c r="A83" t="e" vm="80">
        <v>#VALUE!</v>
      </c>
      <c r="B83" t="s">
        <v>2396</v>
      </c>
      <c r="C83" t="s">
        <v>2397</v>
      </c>
      <c r="D83">
        <v>268</v>
      </c>
      <c r="E83" t="s">
        <v>2398</v>
      </c>
      <c r="F83" t="s">
        <v>2068</v>
      </c>
      <c r="G83" t="s">
        <v>2124</v>
      </c>
      <c r="H83">
        <v>142</v>
      </c>
      <c r="I83">
        <v>145</v>
      </c>
      <c r="J83" t="s">
        <v>2395</v>
      </c>
    </row>
    <row r="84" spans="1:10" x14ac:dyDescent="0.2">
      <c r="A84" t="e" vm="81">
        <v>#VALUE!</v>
      </c>
      <c r="B84" t="s">
        <v>2399</v>
      </c>
      <c r="C84" t="s">
        <v>2400</v>
      </c>
      <c r="D84">
        <v>276</v>
      </c>
      <c r="E84" t="s">
        <v>2401</v>
      </c>
      <c r="F84" t="s">
        <v>2074</v>
      </c>
      <c r="G84" t="s">
        <v>2136</v>
      </c>
      <c r="H84">
        <v>150</v>
      </c>
      <c r="I84">
        <v>155</v>
      </c>
      <c r="J84" t="s">
        <v>9</v>
      </c>
    </row>
    <row r="85" spans="1:10" x14ac:dyDescent="0.2">
      <c r="A85" t="e" vm="82">
        <v>#VALUE!</v>
      </c>
      <c r="B85" t="s">
        <v>2402</v>
      </c>
      <c r="C85" t="s">
        <v>2403</v>
      </c>
      <c r="D85">
        <v>288</v>
      </c>
      <c r="E85" t="s">
        <v>2404</v>
      </c>
      <c r="F85" t="s">
        <v>2085</v>
      </c>
      <c r="G85" t="s">
        <v>2172</v>
      </c>
      <c r="H85">
        <v>2</v>
      </c>
      <c r="I85">
        <v>11</v>
      </c>
      <c r="J85" t="s">
        <v>57</v>
      </c>
    </row>
    <row r="86" spans="1:10" x14ac:dyDescent="0.2">
      <c r="A86" t="e" vm="83">
        <v>#VALUE!</v>
      </c>
      <c r="B86" t="s">
        <v>2406</v>
      </c>
      <c r="C86" t="s">
        <v>2407</v>
      </c>
      <c r="D86">
        <v>292</v>
      </c>
      <c r="E86" t="s">
        <v>2408</v>
      </c>
      <c r="F86" t="s">
        <v>2074</v>
      </c>
      <c r="G86" t="s">
        <v>2080</v>
      </c>
      <c r="H86">
        <v>150</v>
      </c>
      <c r="I86">
        <v>39</v>
      </c>
      <c r="J86" t="s">
        <v>2405</v>
      </c>
    </row>
    <row r="87" spans="1:10" x14ac:dyDescent="0.2">
      <c r="A87" t="e" vm="84">
        <v>#VALUE!</v>
      </c>
      <c r="B87" t="s">
        <v>2409</v>
      </c>
      <c r="C87" t="s">
        <v>2410</v>
      </c>
      <c r="D87">
        <v>300</v>
      </c>
      <c r="E87" t="s">
        <v>2411</v>
      </c>
      <c r="F87" t="s">
        <v>2074</v>
      </c>
      <c r="G87" t="s">
        <v>2080</v>
      </c>
      <c r="H87">
        <v>150</v>
      </c>
      <c r="I87">
        <v>39</v>
      </c>
      <c r="J87" t="s">
        <v>38</v>
      </c>
    </row>
    <row r="88" spans="1:10" x14ac:dyDescent="0.2">
      <c r="A88" t="e" vm="85">
        <v>#VALUE!</v>
      </c>
      <c r="B88" t="s">
        <v>2413</v>
      </c>
      <c r="C88" t="s">
        <v>2414</v>
      </c>
      <c r="D88">
        <v>304</v>
      </c>
      <c r="E88" t="s">
        <v>2415</v>
      </c>
      <c r="F88" t="s">
        <v>2106</v>
      </c>
      <c r="G88" t="s">
        <v>2177</v>
      </c>
      <c r="H88">
        <v>19</v>
      </c>
      <c r="I88">
        <v>21</v>
      </c>
      <c r="J88" t="s">
        <v>2412</v>
      </c>
    </row>
    <row r="89" spans="1:10" x14ac:dyDescent="0.2">
      <c r="A89" t="e" vm="86">
        <v>#VALUE!</v>
      </c>
      <c r="B89" t="s">
        <v>2417</v>
      </c>
      <c r="C89" t="s">
        <v>2418</v>
      </c>
      <c r="D89">
        <v>308</v>
      </c>
      <c r="E89" t="s">
        <v>2419</v>
      </c>
      <c r="F89" t="s">
        <v>2106</v>
      </c>
      <c r="G89" t="s">
        <v>2107</v>
      </c>
      <c r="H89">
        <v>19</v>
      </c>
      <c r="I89">
        <v>29</v>
      </c>
      <c r="J89" t="s">
        <v>2416</v>
      </c>
    </row>
    <row r="90" spans="1:10" x14ac:dyDescent="0.2">
      <c r="A90" t="e" vm="87">
        <v>#VALUE!</v>
      </c>
      <c r="B90" t="s">
        <v>2421</v>
      </c>
      <c r="C90" t="s">
        <v>2422</v>
      </c>
      <c r="D90">
        <v>312</v>
      </c>
      <c r="E90" t="s">
        <v>2423</v>
      </c>
      <c r="F90" t="s">
        <v>2106</v>
      </c>
      <c r="G90" t="s">
        <v>2107</v>
      </c>
      <c r="H90">
        <v>19</v>
      </c>
      <c r="I90">
        <v>29</v>
      </c>
      <c r="J90" t="s">
        <v>2420</v>
      </c>
    </row>
    <row r="91" spans="1:10" x14ac:dyDescent="0.2">
      <c r="A91" t="e" vm="88">
        <v>#VALUE!</v>
      </c>
      <c r="B91" t="s">
        <v>2425</v>
      </c>
      <c r="C91" t="s">
        <v>2426</v>
      </c>
      <c r="D91">
        <v>316</v>
      </c>
      <c r="E91" t="s">
        <v>2427</v>
      </c>
      <c r="F91" t="s">
        <v>2091</v>
      </c>
      <c r="G91" t="s">
        <v>2428</v>
      </c>
      <c r="H91">
        <v>9</v>
      </c>
      <c r="I91">
        <v>57</v>
      </c>
      <c r="J91" t="s">
        <v>2424</v>
      </c>
    </row>
    <row r="92" spans="1:10" x14ac:dyDescent="0.2">
      <c r="A92" t="e" vm="89">
        <v>#VALUE!</v>
      </c>
      <c r="B92" t="s">
        <v>2429</v>
      </c>
      <c r="C92" t="s">
        <v>2430</v>
      </c>
      <c r="D92">
        <v>320</v>
      </c>
      <c r="E92" t="s">
        <v>2431</v>
      </c>
      <c r="F92" t="s">
        <v>2106</v>
      </c>
      <c r="G92" t="s">
        <v>2167</v>
      </c>
      <c r="H92">
        <v>19</v>
      </c>
      <c r="I92">
        <v>13</v>
      </c>
      <c r="J92" t="s">
        <v>42</v>
      </c>
    </row>
    <row r="93" spans="1:10" x14ac:dyDescent="0.2">
      <c r="A93" t="e" vm="90">
        <v>#VALUE!</v>
      </c>
      <c r="B93" t="s">
        <v>2433</v>
      </c>
      <c r="C93" t="s">
        <v>2434</v>
      </c>
      <c r="D93">
        <v>831</v>
      </c>
      <c r="E93" t="s">
        <v>2435</v>
      </c>
      <c r="F93" t="s">
        <v>2074</v>
      </c>
      <c r="G93" t="s">
        <v>2075</v>
      </c>
      <c r="H93">
        <v>150</v>
      </c>
      <c r="I93">
        <v>154</v>
      </c>
      <c r="J93" t="s">
        <v>2432</v>
      </c>
    </row>
    <row r="94" spans="1:10" x14ac:dyDescent="0.2">
      <c r="A94" t="e" vm="91">
        <v>#VALUE!</v>
      </c>
      <c r="B94" t="s">
        <v>2437</v>
      </c>
      <c r="C94" t="s">
        <v>2438</v>
      </c>
      <c r="D94">
        <v>324</v>
      </c>
      <c r="E94" t="s">
        <v>2439</v>
      </c>
      <c r="F94" t="s">
        <v>2085</v>
      </c>
      <c r="G94" t="s">
        <v>2172</v>
      </c>
      <c r="H94">
        <v>2</v>
      </c>
      <c r="I94">
        <v>11</v>
      </c>
      <c r="J94" t="s">
        <v>2436</v>
      </c>
    </row>
    <row r="95" spans="1:10" x14ac:dyDescent="0.2">
      <c r="A95" t="e" vm="92">
        <v>#VALUE!</v>
      </c>
      <c r="B95" t="s">
        <v>2441</v>
      </c>
      <c r="C95" t="s">
        <v>2442</v>
      </c>
      <c r="D95">
        <v>624</v>
      </c>
      <c r="E95" t="s">
        <v>2443</v>
      </c>
      <c r="F95" t="s">
        <v>2085</v>
      </c>
      <c r="G95" t="s">
        <v>2172</v>
      </c>
      <c r="H95">
        <v>2</v>
      </c>
      <c r="I95">
        <v>11</v>
      </c>
      <c r="J95" t="s">
        <v>2440</v>
      </c>
    </row>
    <row r="96" spans="1:10" x14ac:dyDescent="0.2">
      <c r="A96" t="e" vm="93">
        <v>#VALUE!</v>
      </c>
      <c r="B96" t="s">
        <v>2445</v>
      </c>
      <c r="C96" t="s">
        <v>2446</v>
      </c>
      <c r="D96">
        <v>328</v>
      </c>
      <c r="E96" t="s">
        <v>2447</v>
      </c>
      <c r="F96" t="s">
        <v>2106</v>
      </c>
      <c r="G96" t="s">
        <v>2119</v>
      </c>
      <c r="H96">
        <v>19</v>
      </c>
      <c r="I96">
        <v>5</v>
      </c>
      <c r="J96" t="s">
        <v>2444</v>
      </c>
    </row>
    <row r="97" spans="1:10" x14ac:dyDescent="0.2">
      <c r="A97" t="e" vm="94">
        <v>#VALUE!</v>
      </c>
      <c r="B97" t="s">
        <v>2449</v>
      </c>
      <c r="C97" t="s">
        <v>2450</v>
      </c>
      <c r="D97">
        <v>332</v>
      </c>
      <c r="E97" t="s">
        <v>2451</v>
      </c>
      <c r="F97" t="s">
        <v>2106</v>
      </c>
      <c r="G97" t="s">
        <v>2107</v>
      </c>
      <c r="H97">
        <v>19</v>
      </c>
      <c r="I97">
        <v>29</v>
      </c>
      <c r="J97" t="s">
        <v>2448</v>
      </c>
    </row>
    <row r="98" spans="1:10" x14ac:dyDescent="0.2">
      <c r="A98" t="e" vm="95">
        <v>#VALUE!</v>
      </c>
      <c r="B98" t="s">
        <v>2453</v>
      </c>
      <c r="C98" t="s">
        <v>2454</v>
      </c>
      <c r="D98">
        <v>334</v>
      </c>
      <c r="E98" t="s">
        <v>2455</v>
      </c>
      <c r="J98" t="s">
        <v>2452</v>
      </c>
    </row>
    <row r="99" spans="1:10" x14ac:dyDescent="0.2">
      <c r="A99" t="e" vm="96">
        <v>#VALUE!</v>
      </c>
      <c r="B99" t="s">
        <v>2457</v>
      </c>
      <c r="C99" t="s">
        <v>2458</v>
      </c>
      <c r="D99">
        <v>336</v>
      </c>
      <c r="E99" t="s">
        <v>2459</v>
      </c>
      <c r="F99" t="s">
        <v>2074</v>
      </c>
      <c r="G99" t="s">
        <v>2080</v>
      </c>
      <c r="H99">
        <v>150</v>
      </c>
      <c r="I99">
        <v>39</v>
      </c>
      <c r="J99" t="s">
        <v>2456</v>
      </c>
    </row>
    <row r="100" spans="1:10" x14ac:dyDescent="0.2">
      <c r="A100" t="e" vm="97">
        <v>#VALUE!</v>
      </c>
      <c r="B100" t="s">
        <v>2461</v>
      </c>
      <c r="C100" t="s">
        <v>2462</v>
      </c>
      <c r="D100">
        <v>340</v>
      </c>
      <c r="E100" t="s">
        <v>2463</v>
      </c>
      <c r="F100" t="s">
        <v>2106</v>
      </c>
      <c r="G100" t="s">
        <v>2167</v>
      </c>
      <c r="H100">
        <v>19</v>
      </c>
      <c r="I100">
        <v>13</v>
      </c>
      <c r="J100" t="s">
        <v>2460</v>
      </c>
    </row>
    <row r="101" spans="1:10" x14ac:dyDescent="0.2">
      <c r="A101" t="e" vm="98">
        <v>#VALUE!</v>
      </c>
      <c r="B101" t="s">
        <v>2465</v>
      </c>
      <c r="C101" t="s">
        <v>2466</v>
      </c>
      <c r="D101">
        <v>344</v>
      </c>
      <c r="E101" t="s">
        <v>2467</v>
      </c>
      <c r="F101" t="s">
        <v>2068</v>
      </c>
      <c r="G101" t="s">
        <v>2261</v>
      </c>
      <c r="H101">
        <v>142</v>
      </c>
      <c r="I101">
        <v>30</v>
      </c>
      <c r="J101" t="s">
        <v>2464</v>
      </c>
    </row>
    <row r="102" spans="1:10" x14ac:dyDescent="0.2">
      <c r="A102" t="e" vm="99">
        <v>#VALUE!</v>
      </c>
      <c r="B102" t="s">
        <v>2468</v>
      </c>
      <c r="C102" t="s">
        <v>2469</v>
      </c>
      <c r="D102">
        <v>348</v>
      </c>
      <c r="E102" t="s">
        <v>2470</v>
      </c>
      <c r="F102" t="s">
        <v>2074</v>
      </c>
      <c r="G102" t="s">
        <v>2159</v>
      </c>
      <c r="H102">
        <v>150</v>
      </c>
      <c r="I102">
        <v>151</v>
      </c>
      <c r="J102" t="s">
        <v>25</v>
      </c>
    </row>
    <row r="103" spans="1:10" x14ac:dyDescent="0.2">
      <c r="A103" t="e" vm="100">
        <v>#VALUE!</v>
      </c>
      <c r="B103" t="s">
        <v>2471</v>
      </c>
      <c r="C103" t="s">
        <v>2472</v>
      </c>
      <c r="D103">
        <v>352</v>
      </c>
      <c r="E103" t="s">
        <v>2473</v>
      </c>
      <c r="F103" t="s">
        <v>2074</v>
      </c>
      <c r="G103" t="s">
        <v>2075</v>
      </c>
      <c r="H103">
        <v>150</v>
      </c>
      <c r="I103">
        <v>154</v>
      </c>
      <c r="J103" t="s">
        <v>35</v>
      </c>
    </row>
    <row r="104" spans="1:10" x14ac:dyDescent="0.2">
      <c r="A104" t="e" vm="101">
        <v>#VALUE!</v>
      </c>
      <c r="B104" t="s">
        <v>2474</v>
      </c>
      <c r="C104" t="s">
        <v>2475</v>
      </c>
      <c r="D104">
        <v>356</v>
      </c>
      <c r="E104" t="s">
        <v>2476</v>
      </c>
      <c r="F104" t="s">
        <v>2068</v>
      </c>
      <c r="G104" t="s">
        <v>2069</v>
      </c>
      <c r="H104">
        <v>142</v>
      </c>
      <c r="I104">
        <v>34</v>
      </c>
      <c r="J104" t="s">
        <v>19</v>
      </c>
    </row>
    <row r="105" spans="1:10" x14ac:dyDescent="0.2">
      <c r="A105" t="e" vm="102">
        <v>#VALUE!</v>
      </c>
      <c r="B105" t="s">
        <v>2478</v>
      </c>
      <c r="C105" t="s">
        <v>2479</v>
      </c>
      <c r="D105">
        <v>360</v>
      </c>
      <c r="E105" t="s">
        <v>2480</v>
      </c>
      <c r="F105" t="s">
        <v>2068</v>
      </c>
      <c r="G105" t="s">
        <v>2215</v>
      </c>
      <c r="H105">
        <v>142</v>
      </c>
      <c r="I105">
        <v>35</v>
      </c>
      <c r="J105" t="s">
        <v>2477</v>
      </c>
    </row>
    <row r="106" spans="1:10" x14ac:dyDescent="0.2">
      <c r="A106" t="e" vm="103">
        <v>#VALUE!</v>
      </c>
      <c r="B106" t="s">
        <v>2482</v>
      </c>
      <c r="C106" t="s">
        <v>2483</v>
      </c>
      <c r="D106">
        <v>364</v>
      </c>
      <c r="E106" t="s">
        <v>2484</v>
      </c>
      <c r="F106" t="s">
        <v>2068</v>
      </c>
      <c r="G106" t="s">
        <v>2069</v>
      </c>
      <c r="H106">
        <v>142</v>
      </c>
      <c r="I106">
        <v>34</v>
      </c>
      <c r="J106" t="s">
        <v>2481</v>
      </c>
    </row>
    <row r="107" spans="1:10" x14ac:dyDescent="0.2">
      <c r="A107" t="e" vm="104">
        <v>#VALUE!</v>
      </c>
      <c r="B107" t="s">
        <v>2485</v>
      </c>
      <c r="C107" t="s">
        <v>2486</v>
      </c>
      <c r="D107">
        <v>368</v>
      </c>
      <c r="E107" t="s">
        <v>2487</v>
      </c>
      <c r="F107" t="s">
        <v>2068</v>
      </c>
      <c r="G107" t="s">
        <v>2124</v>
      </c>
      <c r="H107">
        <v>142</v>
      </c>
      <c r="I107">
        <v>145</v>
      </c>
      <c r="J107" t="s">
        <v>70</v>
      </c>
    </row>
    <row r="108" spans="1:10" x14ac:dyDescent="0.2">
      <c r="A108" t="e" vm="105">
        <v>#VALUE!</v>
      </c>
      <c r="B108" t="s">
        <v>2488</v>
      </c>
      <c r="C108" t="s">
        <v>2489</v>
      </c>
      <c r="D108">
        <v>372</v>
      </c>
      <c r="E108" t="s">
        <v>2490</v>
      </c>
      <c r="F108" t="s">
        <v>2074</v>
      </c>
      <c r="G108" t="s">
        <v>2075</v>
      </c>
      <c r="H108">
        <v>150</v>
      </c>
      <c r="I108">
        <v>154</v>
      </c>
      <c r="J108" t="s">
        <v>22</v>
      </c>
    </row>
    <row r="109" spans="1:10" x14ac:dyDescent="0.2">
      <c r="A109" t="e" vm="106">
        <v>#VALUE!</v>
      </c>
      <c r="B109" t="s">
        <v>2492</v>
      </c>
      <c r="C109" t="s">
        <v>2493</v>
      </c>
      <c r="D109">
        <v>833</v>
      </c>
      <c r="E109" t="s">
        <v>2494</v>
      </c>
      <c r="F109" t="s">
        <v>2074</v>
      </c>
      <c r="G109" t="s">
        <v>2075</v>
      </c>
      <c r="H109">
        <v>150</v>
      </c>
      <c r="I109">
        <v>154</v>
      </c>
      <c r="J109" t="s">
        <v>2491</v>
      </c>
    </row>
    <row r="110" spans="1:10" x14ac:dyDescent="0.2">
      <c r="A110" t="e" vm="107">
        <v>#VALUE!</v>
      </c>
      <c r="B110" t="s">
        <v>2495</v>
      </c>
      <c r="C110" t="s">
        <v>2496</v>
      </c>
      <c r="D110">
        <v>376</v>
      </c>
      <c r="E110" t="s">
        <v>2497</v>
      </c>
      <c r="F110" t="s">
        <v>2068</v>
      </c>
      <c r="G110" t="s">
        <v>2124</v>
      </c>
      <c r="H110">
        <v>142</v>
      </c>
      <c r="I110">
        <v>145</v>
      </c>
      <c r="J110" t="s">
        <v>41</v>
      </c>
    </row>
    <row r="111" spans="1:10" x14ac:dyDescent="0.2">
      <c r="A111" t="e" vm="108">
        <v>#VALUE!</v>
      </c>
      <c r="B111" t="s">
        <v>2498</v>
      </c>
      <c r="C111" t="s">
        <v>2499</v>
      </c>
      <c r="D111">
        <v>380</v>
      </c>
      <c r="E111" t="s">
        <v>2500</v>
      </c>
      <c r="F111" t="s">
        <v>2074</v>
      </c>
      <c r="G111" t="s">
        <v>2080</v>
      </c>
      <c r="H111">
        <v>150</v>
      </c>
      <c r="I111">
        <v>39</v>
      </c>
      <c r="J111" t="s">
        <v>17</v>
      </c>
    </row>
    <row r="112" spans="1:10" x14ac:dyDescent="0.2">
      <c r="A112" t="e" vm="109">
        <v>#VALUE!</v>
      </c>
      <c r="B112" t="s">
        <v>2502</v>
      </c>
      <c r="C112" t="s">
        <v>2503</v>
      </c>
      <c r="D112">
        <v>388</v>
      </c>
      <c r="E112" t="s">
        <v>2504</v>
      </c>
      <c r="F112" t="s">
        <v>2106</v>
      </c>
      <c r="G112" t="s">
        <v>2107</v>
      </c>
      <c r="H112">
        <v>19</v>
      </c>
      <c r="I112">
        <v>29</v>
      </c>
      <c r="J112" t="s">
        <v>2501</v>
      </c>
    </row>
    <row r="113" spans="1:10" x14ac:dyDescent="0.2">
      <c r="A113" t="e" vm="110">
        <v>#VALUE!</v>
      </c>
      <c r="B113" t="s">
        <v>2505</v>
      </c>
      <c r="C113" t="s">
        <v>2506</v>
      </c>
      <c r="D113">
        <v>392</v>
      </c>
      <c r="E113" t="s">
        <v>2507</v>
      </c>
      <c r="F113" t="s">
        <v>2068</v>
      </c>
      <c r="G113" t="s">
        <v>2261</v>
      </c>
      <c r="H113">
        <v>142</v>
      </c>
      <c r="I113">
        <v>30</v>
      </c>
      <c r="J113" t="s">
        <v>31</v>
      </c>
    </row>
    <row r="114" spans="1:10" x14ac:dyDescent="0.2">
      <c r="A114" t="e" vm="111">
        <v>#VALUE!</v>
      </c>
      <c r="B114" t="s">
        <v>2509</v>
      </c>
      <c r="C114" t="s">
        <v>2510</v>
      </c>
      <c r="D114">
        <v>832</v>
      </c>
      <c r="E114" t="s">
        <v>2511</v>
      </c>
      <c r="F114" t="s">
        <v>2074</v>
      </c>
      <c r="G114" t="s">
        <v>2075</v>
      </c>
      <c r="H114">
        <v>150</v>
      </c>
      <c r="I114">
        <v>154</v>
      </c>
      <c r="J114" t="s">
        <v>2508</v>
      </c>
    </row>
    <row r="115" spans="1:10" x14ac:dyDescent="0.2">
      <c r="A115" t="e" vm="112">
        <v>#VALUE!</v>
      </c>
      <c r="B115" t="s">
        <v>2513</v>
      </c>
      <c r="C115" t="s">
        <v>2514</v>
      </c>
      <c r="D115">
        <v>400</v>
      </c>
      <c r="E115" t="s">
        <v>2515</v>
      </c>
      <c r="F115" t="s">
        <v>2068</v>
      </c>
      <c r="G115" t="s">
        <v>2124</v>
      </c>
      <c r="H115">
        <v>142</v>
      </c>
      <c r="I115">
        <v>145</v>
      </c>
      <c r="J115" t="s">
        <v>2512</v>
      </c>
    </row>
    <row r="116" spans="1:10" x14ac:dyDescent="0.2">
      <c r="A116" t="e" vm="113">
        <v>#VALUE!</v>
      </c>
      <c r="B116" t="s">
        <v>2517</v>
      </c>
      <c r="C116" t="s">
        <v>2518</v>
      </c>
      <c r="D116">
        <v>398</v>
      </c>
      <c r="E116" t="s">
        <v>2519</v>
      </c>
      <c r="F116" t="s">
        <v>2068</v>
      </c>
      <c r="G116" t="s">
        <v>2520</v>
      </c>
      <c r="H116">
        <v>142</v>
      </c>
      <c r="I116">
        <v>143</v>
      </c>
      <c r="J116" t="s">
        <v>2516</v>
      </c>
    </row>
    <row r="117" spans="1:10" x14ac:dyDescent="0.2">
      <c r="A117" t="e" vm="114">
        <v>#VALUE!</v>
      </c>
      <c r="B117" t="s">
        <v>2521</v>
      </c>
      <c r="C117" t="s">
        <v>2522</v>
      </c>
      <c r="D117">
        <v>404</v>
      </c>
      <c r="E117" t="s">
        <v>2523</v>
      </c>
      <c r="F117" t="s">
        <v>2085</v>
      </c>
      <c r="G117" t="s">
        <v>2227</v>
      </c>
      <c r="H117">
        <v>2</v>
      </c>
      <c r="I117">
        <v>14</v>
      </c>
      <c r="J117" t="s">
        <v>58</v>
      </c>
    </row>
    <row r="118" spans="1:10" x14ac:dyDescent="0.2">
      <c r="A118" t="e" vm="115">
        <v>#VALUE!</v>
      </c>
      <c r="B118" t="s">
        <v>2525</v>
      </c>
      <c r="C118" t="s">
        <v>2526</v>
      </c>
      <c r="D118">
        <v>296</v>
      </c>
      <c r="E118" t="s">
        <v>2527</v>
      </c>
      <c r="F118" t="s">
        <v>2091</v>
      </c>
      <c r="G118" t="s">
        <v>2428</v>
      </c>
      <c r="H118">
        <v>9</v>
      </c>
      <c r="I118">
        <v>57</v>
      </c>
      <c r="J118" t="s">
        <v>2524</v>
      </c>
    </row>
    <row r="119" spans="1:10" x14ac:dyDescent="0.2">
      <c r="A119" t="e" vm="116">
        <v>#VALUE!</v>
      </c>
      <c r="B119" t="s">
        <v>2529</v>
      </c>
      <c r="C119" t="s">
        <v>2530</v>
      </c>
      <c r="D119">
        <v>408</v>
      </c>
      <c r="E119" t="s">
        <v>2531</v>
      </c>
      <c r="F119" t="s">
        <v>2068</v>
      </c>
      <c r="G119" t="s">
        <v>2261</v>
      </c>
      <c r="H119">
        <v>142</v>
      </c>
      <c r="I119">
        <v>30</v>
      </c>
      <c r="J119" t="s">
        <v>2528</v>
      </c>
    </row>
    <row r="120" spans="1:10" x14ac:dyDescent="0.2">
      <c r="A120" t="e" vm="117">
        <v>#VALUE!</v>
      </c>
      <c r="B120" t="s">
        <v>2533</v>
      </c>
      <c r="C120" t="s">
        <v>2534</v>
      </c>
      <c r="D120">
        <v>410</v>
      </c>
      <c r="E120" t="s">
        <v>2535</v>
      </c>
      <c r="F120" t="s">
        <v>2068</v>
      </c>
      <c r="G120" t="s">
        <v>2261</v>
      </c>
      <c r="H120">
        <v>142</v>
      </c>
      <c r="I120">
        <v>30</v>
      </c>
      <c r="J120" t="s">
        <v>2532</v>
      </c>
    </row>
    <row r="121" spans="1:10" x14ac:dyDescent="0.2">
      <c r="A121" t="e" vm="118">
        <v>#VALUE!</v>
      </c>
      <c r="B121" t="s">
        <v>2537</v>
      </c>
      <c r="C121" t="s">
        <v>2538</v>
      </c>
      <c r="D121">
        <v>414</v>
      </c>
      <c r="E121" t="s">
        <v>2539</v>
      </c>
      <c r="F121" t="s">
        <v>2068</v>
      </c>
      <c r="G121" t="s">
        <v>2124</v>
      </c>
      <c r="H121">
        <v>142</v>
      </c>
      <c r="I121">
        <v>145</v>
      </c>
      <c r="J121" t="s">
        <v>2536</v>
      </c>
    </row>
    <row r="122" spans="1:10" x14ac:dyDescent="0.2">
      <c r="A122" t="e" vm="119">
        <v>#VALUE!</v>
      </c>
      <c r="B122" t="s">
        <v>2541</v>
      </c>
      <c r="C122" t="s">
        <v>2542</v>
      </c>
      <c r="D122">
        <v>417</v>
      </c>
      <c r="E122" t="s">
        <v>2543</v>
      </c>
      <c r="F122" t="s">
        <v>2068</v>
      </c>
      <c r="G122" t="s">
        <v>2520</v>
      </c>
      <c r="H122">
        <v>142</v>
      </c>
      <c r="I122">
        <v>143</v>
      </c>
      <c r="J122" t="s">
        <v>2540</v>
      </c>
    </row>
    <row r="123" spans="1:10" x14ac:dyDescent="0.2">
      <c r="A123" t="e" vm="120">
        <v>#VALUE!</v>
      </c>
      <c r="B123" t="s">
        <v>2545</v>
      </c>
      <c r="C123" t="s">
        <v>2546</v>
      </c>
      <c r="D123">
        <v>418</v>
      </c>
      <c r="E123" t="s">
        <v>2547</v>
      </c>
      <c r="F123" t="s">
        <v>2068</v>
      </c>
      <c r="G123" t="s">
        <v>2215</v>
      </c>
      <c r="H123">
        <v>142</v>
      </c>
      <c r="I123">
        <v>35</v>
      </c>
      <c r="J123" t="s">
        <v>2544</v>
      </c>
    </row>
    <row r="124" spans="1:10" x14ac:dyDescent="0.2">
      <c r="A124" t="e" vm="121">
        <v>#VALUE!</v>
      </c>
      <c r="B124" t="s">
        <v>2549</v>
      </c>
      <c r="C124" t="s">
        <v>2550</v>
      </c>
      <c r="D124">
        <v>428</v>
      </c>
      <c r="E124" t="s">
        <v>2551</v>
      </c>
      <c r="F124" t="s">
        <v>2074</v>
      </c>
      <c r="G124" t="s">
        <v>2075</v>
      </c>
      <c r="H124">
        <v>150</v>
      </c>
      <c r="I124">
        <v>154</v>
      </c>
      <c r="J124" t="s">
        <v>2548</v>
      </c>
    </row>
    <row r="125" spans="1:10" x14ac:dyDescent="0.2">
      <c r="A125" t="e" vm="122">
        <v>#VALUE!</v>
      </c>
      <c r="B125" t="s">
        <v>2553</v>
      </c>
      <c r="C125" t="s">
        <v>2554</v>
      </c>
      <c r="D125">
        <v>422</v>
      </c>
      <c r="E125" t="s">
        <v>2555</v>
      </c>
      <c r="F125" t="s">
        <v>2068</v>
      </c>
      <c r="G125" t="s">
        <v>2124</v>
      </c>
      <c r="H125">
        <v>142</v>
      </c>
      <c r="I125">
        <v>145</v>
      </c>
      <c r="J125" t="s">
        <v>2552</v>
      </c>
    </row>
    <row r="126" spans="1:10" x14ac:dyDescent="0.2">
      <c r="A126" t="e" vm="123">
        <v>#VALUE!</v>
      </c>
      <c r="B126" t="s">
        <v>2557</v>
      </c>
      <c r="C126" t="s">
        <v>2558</v>
      </c>
      <c r="D126">
        <v>426</v>
      </c>
      <c r="E126" t="s">
        <v>2559</v>
      </c>
      <c r="F126" t="s">
        <v>2085</v>
      </c>
      <c r="G126" t="s">
        <v>2198</v>
      </c>
      <c r="H126">
        <v>2</v>
      </c>
      <c r="I126">
        <v>18</v>
      </c>
      <c r="J126" t="s">
        <v>2556</v>
      </c>
    </row>
    <row r="127" spans="1:10" x14ac:dyDescent="0.2">
      <c r="A127" t="e" vm="124">
        <v>#VALUE!</v>
      </c>
      <c r="B127" t="s">
        <v>2560</v>
      </c>
      <c r="C127" t="s">
        <v>2561</v>
      </c>
      <c r="D127">
        <v>430</v>
      </c>
      <c r="E127" t="s">
        <v>2562</v>
      </c>
      <c r="F127" t="s">
        <v>2085</v>
      </c>
      <c r="G127" t="s">
        <v>2172</v>
      </c>
      <c r="H127">
        <v>2</v>
      </c>
      <c r="I127">
        <v>11</v>
      </c>
      <c r="J127" t="s">
        <v>65</v>
      </c>
    </row>
    <row r="128" spans="1:10" x14ac:dyDescent="0.2">
      <c r="A128" t="e" vm="125">
        <v>#VALUE!</v>
      </c>
      <c r="B128" t="s">
        <v>2564</v>
      </c>
      <c r="C128" t="s">
        <v>2565</v>
      </c>
      <c r="D128">
        <v>434</v>
      </c>
      <c r="E128" t="s">
        <v>2566</v>
      </c>
      <c r="F128" t="s">
        <v>2085</v>
      </c>
      <c r="G128" t="s">
        <v>2086</v>
      </c>
      <c r="H128">
        <v>2</v>
      </c>
      <c r="I128">
        <v>15</v>
      </c>
      <c r="J128" t="s">
        <v>2563</v>
      </c>
    </row>
    <row r="129" spans="1:10" x14ac:dyDescent="0.2">
      <c r="A129" t="e" vm="126">
        <v>#VALUE!</v>
      </c>
      <c r="B129" t="s">
        <v>2568</v>
      </c>
      <c r="C129" t="s">
        <v>2569</v>
      </c>
      <c r="D129">
        <v>438</v>
      </c>
      <c r="E129" t="s">
        <v>2570</v>
      </c>
      <c r="F129" t="s">
        <v>2074</v>
      </c>
      <c r="G129" t="s">
        <v>2136</v>
      </c>
      <c r="H129">
        <v>150</v>
      </c>
      <c r="I129">
        <v>155</v>
      </c>
      <c r="J129" t="s">
        <v>2567</v>
      </c>
    </row>
    <row r="130" spans="1:10" x14ac:dyDescent="0.2">
      <c r="A130" t="e" vm="127">
        <v>#VALUE!</v>
      </c>
      <c r="B130" t="s">
        <v>2572</v>
      </c>
      <c r="C130" t="s">
        <v>2573</v>
      </c>
      <c r="D130">
        <v>440</v>
      </c>
      <c r="E130" t="s">
        <v>2574</v>
      </c>
      <c r="F130" t="s">
        <v>2074</v>
      </c>
      <c r="G130" t="s">
        <v>2075</v>
      </c>
      <c r="H130">
        <v>150</v>
      </c>
      <c r="I130">
        <v>154</v>
      </c>
      <c r="J130" t="s">
        <v>2571</v>
      </c>
    </row>
    <row r="131" spans="1:10" x14ac:dyDescent="0.2">
      <c r="A131" t="e" vm="128">
        <v>#VALUE!</v>
      </c>
      <c r="B131" t="s">
        <v>2576</v>
      </c>
      <c r="C131" t="s">
        <v>2577</v>
      </c>
      <c r="D131">
        <v>442</v>
      </c>
      <c r="E131" t="s">
        <v>2578</v>
      </c>
      <c r="F131" t="s">
        <v>2074</v>
      </c>
      <c r="G131" t="s">
        <v>2136</v>
      </c>
      <c r="H131">
        <v>150</v>
      </c>
      <c r="I131">
        <v>155</v>
      </c>
      <c r="J131" t="s">
        <v>2575</v>
      </c>
    </row>
    <row r="132" spans="1:10" x14ac:dyDescent="0.2">
      <c r="A132" t="e" vm="129">
        <v>#VALUE!</v>
      </c>
      <c r="B132" t="s">
        <v>2580</v>
      </c>
      <c r="C132" t="s">
        <v>2581</v>
      </c>
      <c r="D132">
        <v>446</v>
      </c>
      <c r="E132" t="s">
        <v>2582</v>
      </c>
      <c r="F132" t="s">
        <v>2068</v>
      </c>
      <c r="G132" t="s">
        <v>2261</v>
      </c>
      <c r="H132">
        <v>142</v>
      </c>
      <c r="I132">
        <v>30</v>
      </c>
      <c r="J132" t="s">
        <v>2579</v>
      </c>
    </row>
    <row r="133" spans="1:10" x14ac:dyDescent="0.2">
      <c r="A133" t="s">
        <v>2583</v>
      </c>
      <c r="B133" t="s">
        <v>2584</v>
      </c>
      <c r="C133" t="s">
        <v>2585</v>
      </c>
      <c r="D133">
        <v>807</v>
      </c>
      <c r="E133" t="s">
        <v>2586</v>
      </c>
      <c r="F133" t="s">
        <v>2074</v>
      </c>
      <c r="G133" t="s">
        <v>2080</v>
      </c>
      <c r="H133">
        <v>150</v>
      </c>
      <c r="I133">
        <v>39</v>
      </c>
      <c r="J133" t="s">
        <v>2583</v>
      </c>
    </row>
    <row r="134" spans="1:10" x14ac:dyDescent="0.2">
      <c r="A134" t="e" vm="130">
        <v>#VALUE!</v>
      </c>
      <c r="B134" t="s">
        <v>2588</v>
      </c>
      <c r="C134" t="s">
        <v>2589</v>
      </c>
      <c r="D134">
        <v>450</v>
      </c>
      <c r="E134" t="s">
        <v>2590</v>
      </c>
      <c r="F134" t="s">
        <v>2085</v>
      </c>
      <c r="G134" t="s">
        <v>2227</v>
      </c>
      <c r="H134">
        <v>2</v>
      </c>
      <c r="I134">
        <v>14</v>
      </c>
      <c r="J134" t="s">
        <v>2587</v>
      </c>
    </row>
    <row r="135" spans="1:10" x14ac:dyDescent="0.2">
      <c r="A135" t="e" vm="131">
        <v>#VALUE!</v>
      </c>
      <c r="B135" t="s">
        <v>2592</v>
      </c>
      <c r="C135" t="s">
        <v>2593</v>
      </c>
      <c r="D135">
        <v>454</v>
      </c>
      <c r="E135" t="s">
        <v>2594</v>
      </c>
      <c r="F135" t="s">
        <v>2085</v>
      </c>
      <c r="G135" t="s">
        <v>2227</v>
      </c>
      <c r="H135">
        <v>2</v>
      </c>
      <c r="I135">
        <v>14</v>
      </c>
      <c r="J135" t="s">
        <v>2591</v>
      </c>
    </row>
    <row r="136" spans="1:10" x14ac:dyDescent="0.2">
      <c r="A136" t="e" vm="132">
        <v>#VALUE!</v>
      </c>
      <c r="B136" t="s">
        <v>2596</v>
      </c>
      <c r="C136" t="s">
        <v>2597</v>
      </c>
      <c r="D136">
        <v>458</v>
      </c>
      <c r="E136" t="s">
        <v>2598</v>
      </c>
      <c r="F136" t="s">
        <v>2068</v>
      </c>
      <c r="G136" t="s">
        <v>2215</v>
      </c>
      <c r="H136">
        <v>142</v>
      </c>
      <c r="I136">
        <v>35</v>
      </c>
      <c r="J136" t="s">
        <v>2595</v>
      </c>
    </row>
    <row r="137" spans="1:10" x14ac:dyDescent="0.2">
      <c r="A137" t="e" vm="133">
        <v>#VALUE!</v>
      </c>
      <c r="B137" t="s">
        <v>2600</v>
      </c>
      <c r="C137" t="s">
        <v>2601</v>
      </c>
      <c r="D137">
        <v>462</v>
      </c>
      <c r="E137" t="s">
        <v>2602</v>
      </c>
      <c r="F137" t="s">
        <v>2068</v>
      </c>
      <c r="G137" t="s">
        <v>2069</v>
      </c>
      <c r="H137">
        <v>142</v>
      </c>
      <c r="I137">
        <v>34</v>
      </c>
      <c r="J137" t="s">
        <v>2599</v>
      </c>
    </row>
    <row r="138" spans="1:10" x14ac:dyDescent="0.2">
      <c r="A138" t="e" vm="134">
        <v>#VALUE!</v>
      </c>
      <c r="B138" t="s">
        <v>2604</v>
      </c>
      <c r="C138" t="s">
        <v>2605</v>
      </c>
      <c r="D138">
        <v>466</v>
      </c>
      <c r="E138" t="s">
        <v>2606</v>
      </c>
      <c r="F138" t="s">
        <v>2085</v>
      </c>
      <c r="G138" t="s">
        <v>2172</v>
      </c>
      <c r="H138">
        <v>2</v>
      </c>
      <c r="I138">
        <v>11</v>
      </c>
      <c r="J138" t="s">
        <v>2603</v>
      </c>
    </row>
    <row r="139" spans="1:10" x14ac:dyDescent="0.2">
      <c r="A139" t="e" vm="135">
        <v>#VALUE!</v>
      </c>
      <c r="B139" t="s">
        <v>2608</v>
      </c>
      <c r="C139" t="s">
        <v>2609</v>
      </c>
      <c r="D139">
        <v>470</v>
      </c>
      <c r="E139" t="s">
        <v>2610</v>
      </c>
      <c r="F139" t="s">
        <v>2074</v>
      </c>
      <c r="G139" t="s">
        <v>2080</v>
      </c>
      <c r="H139">
        <v>150</v>
      </c>
      <c r="I139">
        <v>39</v>
      </c>
      <c r="J139" t="s">
        <v>2607</v>
      </c>
    </row>
    <row r="140" spans="1:10" x14ac:dyDescent="0.2">
      <c r="A140" t="e" vm="136">
        <v>#VALUE!</v>
      </c>
      <c r="B140" t="s">
        <v>2612</v>
      </c>
      <c r="C140" t="s">
        <v>2613</v>
      </c>
      <c r="D140">
        <v>584</v>
      </c>
      <c r="E140" t="s">
        <v>2614</v>
      </c>
      <c r="F140" t="s">
        <v>2091</v>
      </c>
      <c r="G140" t="s">
        <v>2428</v>
      </c>
      <c r="H140">
        <v>9</v>
      </c>
      <c r="I140">
        <v>57</v>
      </c>
      <c r="J140" t="s">
        <v>2611</v>
      </c>
    </row>
    <row r="141" spans="1:10" x14ac:dyDescent="0.2">
      <c r="A141" t="e" vm="137">
        <v>#VALUE!</v>
      </c>
      <c r="B141" t="s">
        <v>2616</v>
      </c>
      <c r="C141" t="s">
        <v>2617</v>
      </c>
      <c r="D141">
        <v>474</v>
      </c>
      <c r="E141" t="s">
        <v>2618</v>
      </c>
      <c r="F141" t="s">
        <v>2106</v>
      </c>
      <c r="G141" t="s">
        <v>2107</v>
      </c>
      <c r="H141">
        <v>19</v>
      </c>
      <c r="I141">
        <v>29</v>
      </c>
      <c r="J141" t="s">
        <v>2615</v>
      </c>
    </row>
    <row r="142" spans="1:10" x14ac:dyDescent="0.2">
      <c r="A142" t="e" vm="138">
        <v>#VALUE!</v>
      </c>
      <c r="B142" t="s">
        <v>2620</v>
      </c>
      <c r="C142" t="s">
        <v>2621</v>
      </c>
      <c r="D142">
        <v>478</v>
      </c>
      <c r="E142" t="s">
        <v>2622</v>
      </c>
      <c r="F142" t="s">
        <v>2085</v>
      </c>
      <c r="G142" t="s">
        <v>2172</v>
      </c>
      <c r="H142">
        <v>2</v>
      </c>
      <c r="I142">
        <v>11</v>
      </c>
      <c r="J142" t="s">
        <v>2619</v>
      </c>
    </row>
    <row r="143" spans="1:10" x14ac:dyDescent="0.2">
      <c r="A143" t="e" vm="139">
        <v>#VALUE!</v>
      </c>
      <c r="B143" t="s">
        <v>2623</v>
      </c>
      <c r="C143" t="s">
        <v>2624</v>
      </c>
      <c r="D143">
        <v>480</v>
      </c>
      <c r="E143" t="s">
        <v>2625</v>
      </c>
      <c r="F143" t="s">
        <v>2085</v>
      </c>
      <c r="G143" t="s">
        <v>2227</v>
      </c>
      <c r="H143">
        <v>2</v>
      </c>
      <c r="I143">
        <v>14</v>
      </c>
      <c r="J143" t="s">
        <v>754</v>
      </c>
    </row>
    <row r="144" spans="1:10" x14ac:dyDescent="0.2">
      <c r="A144" t="e" vm="140">
        <v>#VALUE!</v>
      </c>
      <c r="B144" t="s">
        <v>2627</v>
      </c>
      <c r="C144" t="s">
        <v>2628</v>
      </c>
      <c r="D144">
        <v>175</v>
      </c>
      <c r="E144" t="s">
        <v>2629</v>
      </c>
      <c r="F144" t="s">
        <v>2085</v>
      </c>
      <c r="G144" t="s">
        <v>2227</v>
      </c>
      <c r="H144">
        <v>2</v>
      </c>
      <c r="I144">
        <v>14</v>
      </c>
      <c r="J144" t="s">
        <v>2626</v>
      </c>
    </row>
    <row r="145" spans="1:10" x14ac:dyDescent="0.2">
      <c r="A145" t="e" vm="141">
        <v>#VALUE!</v>
      </c>
      <c r="B145" t="s">
        <v>2630</v>
      </c>
      <c r="C145" t="s">
        <v>2631</v>
      </c>
      <c r="D145">
        <v>484</v>
      </c>
      <c r="E145" t="s">
        <v>2632</v>
      </c>
      <c r="F145" t="s">
        <v>2106</v>
      </c>
      <c r="G145" t="s">
        <v>2167</v>
      </c>
      <c r="H145">
        <v>19</v>
      </c>
      <c r="I145">
        <v>13</v>
      </c>
      <c r="J145" t="s">
        <v>48</v>
      </c>
    </row>
    <row r="146" spans="1:10" x14ac:dyDescent="0.2">
      <c r="A146" t="e" vm="142">
        <v>#VALUE!</v>
      </c>
      <c r="B146" t="s">
        <v>2634</v>
      </c>
      <c r="C146" t="s">
        <v>2635</v>
      </c>
      <c r="D146">
        <v>583</v>
      </c>
      <c r="E146" t="s">
        <v>2636</v>
      </c>
      <c r="F146" t="s">
        <v>2091</v>
      </c>
      <c r="G146" t="s">
        <v>2428</v>
      </c>
      <c r="H146">
        <v>9</v>
      </c>
      <c r="I146">
        <v>57</v>
      </c>
      <c r="J146" t="s">
        <v>2633</v>
      </c>
    </row>
    <row r="147" spans="1:10" x14ac:dyDescent="0.2">
      <c r="A147" t="e" vm="143">
        <v>#VALUE!</v>
      </c>
      <c r="B147" t="s">
        <v>2638</v>
      </c>
      <c r="C147" t="s">
        <v>2639</v>
      </c>
      <c r="D147">
        <v>498</v>
      </c>
      <c r="E147" t="s">
        <v>2640</v>
      </c>
      <c r="F147" t="s">
        <v>2074</v>
      </c>
      <c r="G147" t="s">
        <v>2159</v>
      </c>
      <c r="H147">
        <v>150</v>
      </c>
      <c r="I147">
        <v>151</v>
      </c>
      <c r="J147" t="s">
        <v>2637</v>
      </c>
    </row>
    <row r="148" spans="1:10" x14ac:dyDescent="0.2">
      <c r="A148" t="e" vm="144">
        <v>#VALUE!</v>
      </c>
      <c r="B148" t="s">
        <v>2642</v>
      </c>
      <c r="C148" t="s">
        <v>2643</v>
      </c>
      <c r="D148">
        <v>492</v>
      </c>
      <c r="E148" t="s">
        <v>2644</v>
      </c>
      <c r="F148" t="s">
        <v>2074</v>
      </c>
      <c r="G148" t="s">
        <v>2136</v>
      </c>
      <c r="H148">
        <v>150</v>
      </c>
      <c r="I148">
        <v>155</v>
      </c>
      <c r="J148" t="s">
        <v>2641</v>
      </c>
    </row>
    <row r="149" spans="1:10" x14ac:dyDescent="0.2">
      <c r="A149" t="e" vm="145">
        <v>#VALUE!</v>
      </c>
      <c r="B149" t="s">
        <v>2646</v>
      </c>
      <c r="C149" t="s">
        <v>2647</v>
      </c>
      <c r="D149">
        <v>496</v>
      </c>
      <c r="E149" t="s">
        <v>2648</v>
      </c>
      <c r="F149" t="s">
        <v>2068</v>
      </c>
      <c r="G149" t="s">
        <v>2261</v>
      </c>
      <c r="H149">
        <v>142</v>
      </c>
      <c r="I149">
        <v>30</v>
      </c>
      <c r="J149" t="s">
        <v>2645</v>
      </c>
    </row>
    <row r="150" spans="1:10" x14ac:dyDescent="0.2">
      <c r="A150" t="e" vm="146">
        <v>#VALUE!</v>
      </c>
      <c r="B150" t="s">
        <v>2650</v>
      </c>
      <c r="C150" t="s">
        <v>2651</v>
      </c>
      <c r="D150">
        <v>499</v>
      </c>
      <c r="E150" t="s">
        <v>2652</v>
      </c>
      <c r="F150" t="s">
        <v>2074</v>
      </c>
      <c r="G150" t="s">
        <v>2080</v>
      </c>
      <c r="H150">
        <v>150</v>
      </c>
      <c r="I150">
        <v>39</v>
      </c>
      <c r="J150" t="s">
        <v>2649</v>
      </c>
    </row>
    <row r="151" spans="1:10" x14ac:dyDescent="0.2">
      <c r="A151" t="e" vm="147">
        <v>#VALUE!</v>
      </c>
      <c r="B151" t="s">
        <v>2654</v>
      </c>
      <c r="C151" t="s">
        <v>2655</v>
      </c>
      <c r="D151">
        <v>500</v>
      </c>
      <c r="E151" t="s">
        <v>2656</v>
      </c>
      <c r="F151" t="s">
        <v>2106</v>
      </c>
      <c r="G151" t="s">
        <v>2107</v>
      </c>
      <c r="H151">
        <v>19</v>
      </c>
      <c r="I151">
        <v>29</v>
      </c>
      <c r="J151" t="s">
        <v>2653</v>
      </c>
    </row>
    <row r="152" spans="1:10" x14ac:dyDescent="0.2">
      <c r="A152" t="e" vm="148">
        <v>#VALUE!</v>
      </c>
      <c r="B152" t="s">
        <v>2658</v>
      </c>
      <c r="C152" t="s">
        <v>2659</v>
      </c>
      <c r="D152">
        <v>504</v>
      </c>
      <c r="E152" t="s">
        <v>2660</v>
      </c>
      <c r="F152" t="s">
        <v>2085</v>
      </c>
      <c r="G152" t="s">
        <v>2086</v>
      </c>
      <c r="H152">
        <v>2</v>
      </c>
      <c r="I152">
        <v>15</v>
      </c>
      <c r="J152" t="s">
        <v>2657</v>
      </c>
    </row>
    <row r="153" spans="1:10" x14ac:dyDescent="0.2">
      <c r="A153" t="e" vm="149">
        <v>#VALUE!</v>
      </c>
      <c r="B153" t="s">
        <v>2662</v>
      </c>
      <c r="C153" t="s">
        <v>2663</v>
      </c>
      <c r="D153">
        <v>508</v>
      </c>
      <c r="E153" t="s">
        <v>2664</v>
      </c>
      <c r="F153" t="s">
        <v>2085</v>
      </c>
      <c r="G153" t="s">
        <v>2227</v>
      </c>
      <c r="H153">
        <v>2</v>
      </c>
      <c r="I153">
        <v>14</v>
      </c>
      <c r="J153" t="s">
        <v>2661</v>
      </c>
    </row>
    <row r="154" spans="1:10" x14ac:dyDescent="0.2">
      <c r="A154" t="e" vm="150">
        <v>#VALUE!</v>
      </c>
      <c r="B154" t="s">
        <v>2665</v>
      </c>
      <c r="C154" t="s">
        <v>2666</v>
      </c>
      <c r="D154">
        <v>104</v>
      </c>
      <c r="E154" t="s">
        <v>2667</v>
      </c>
      <c r="F154" t="s">
        <v>2068</v>
      </c>
      <c r="G154" t="s">
        <v>2215</v>
      </c>
      <c r="H154">
        <v>142</v>
      </c>
      <c r="I154">
        <v>35</v>
      </c>
      <c r="J154" t="s">
        <v>53</v>
      </c>
    </row>
    <row r="155" spans="1:10" x14ac:dyDescent="0.2">
      <c r="A155" t="e" vm="151">
        <v>#VALUE!</v>
      </c>
      <c r="B155" t="s">
        <v>2669</v>
      </c>
      <c r="C155" t="s">
        <v>2670</v>
      </c>
      <c r="D155">
        <v>516</v>
      </c>
      <c r="E155" t="s">
        <v>2671</v>
      </c>
      <c r="F155" t="s">
        <v>2085</v>
      </c>
      <c r="G155" t="s">
        <v>2198</v>
      </c>
      <c r="H155">
        <v>2</v>
      </c>
      <c r="I155">
        <v>18</v>
      </c>
      <c r="J155" t="s">
        <v>2668</v>
      </c>
    </row>
    <row r="156" spans="1:10" x14ac:dyDescent="0.2">
      <c r="A156" t="e" vm="152">
        <v>#VALUE!</v>
      </c>
      <c r="B156" t="s">
        <v>2673</v>
      </c>
      <c r="C156" t="s">
        <v>2674</v>
      </c>
      <c r="D156">
        <v>520</v>
      </c>
      <c r="E156" t="s">
        <v>2675</v>
      </c>
      <c r="F156" t="s">
        <v>2091</v>
      </c>
      <c r="G156" t="s">
        <v>2428</v>
      </c>
      <c r="H156">
        <v>9</v>
      </c>
      <c r="I156">
        <v>57</v>
      </c>
      <c r="J156" t="s">
        <v>2672</v>
      </c>
    </row>
    <row r="157" spans="1:10" x14ac:dyDescent="0.2">
      <c r="A157" t="e" vm="153">
        <v>#VALUE!</v>
      </c>
      <c r="B157" t="s">
        <v>2677</v>
      </c>
      <c r="C157" t="s">
        <v>2678</v>
      </c>
      <c r="D157">
        <v>524</v>
      </c>
      <c r="E157" t="s">
        <v>2679</v>
      </c>
      <c r="F157" t="s">
        <v>2068</v>
      </c>
      <c r="G157" t="s">
        <v>2069</v>
      </c>
      <c r="H157">
        <v>142</v>
      </c>
      <c r="I157">
        <v>34</v>
      </c>
      <c r="J157" t="s">
        <v>2676</v>
      </c>
    </row>
    <row r="158" spans="1:10" x14ac:dyDescent="0.2">
      <c r="A158" t="e" vm="154">
        <v>#VALUE!</v>
      </c>
      <c r="B158" t="s">
        <v>2680</v>
      </c>
      <c r="C158" t="s">
        <v>2681</v>
      </c>
      <c r="D158">
        <v>528</v>
      </c>
      <c r="E158" t="s">
        <v>2682</v>
      </c>
      <c r="F158" t="s">
        <v>2074</v>
      </c>
      <c r="G158" t="s">
        <v>2136</v>
      </c>
      <c r="H158">
        <v>150</v>
      </c>
      <c r="I158">
        <v>155</v>
      </c>
      <c r="J158" t="s">
        <v>6</v>
      </c>
    </row>
    <row r="159" spans="1:10" x14ac:dyDescent="0.2">
      <c r="A159" t="e" vm="155">
        <v>#VALUE!</v>
      </c>
      <c r="B159" t="s">
        <v>2684</v>
      </c>
      <c r="C159" t="s">
        <v>2685</v>
      </c>
      <c r="D159">
        <v>540</v>
      </c>
      <c r="E159" t="s">
        <v>2686</v>
      </c>
      <c r="F159" t="s">
        <v>2091</v>
      </c>
      <c r="G159" t="s">
        <v>2368</v>
      </c>
      <c r="H159">
        <v>9</v>
      </c>
      <c r="I159">
        <v>54</v>
      </c>
      <c r="J159" t="s">
        <v>2683</v>
      </c>
    </row>
    <row r="160" spans="1:10" x14ac:dyDescent="0.2">
      <c r="A160" t="e" vm="156">
        <v>#VALUE!</v>
      </c>
      <c r="B160" t="s">
        <v>2687</v>
      </c>
      <c r="C160" t="s">
        <v>2688</v>
      </c>
      <c r="D160">
        <v>554</v>
      </c>
      <c r="E160" t="s">
        <v>2689</v>
      </c>
      <c r="F160" t="s">
        <v>2091</v>
      </c>
      <c r="G160" t="s">
        <v>2132</v>
      </c>
      <c r="H160">
        <v>9</v>
      </c>
      <c r="I160">
        <v>53</v>
      </c>
      <c r="J160" t="s">
        <v>231</v>
      </c>
    </row>
    <row r="161" spans="1:10" x14ac:dyDescent="0.2">
      <c r="A161" t="e" vm="157">
        <v>#VALUE!</v>
      </c>
      <c r="B161" t="s">
        <v>2691</v>
      </c>
      <c r="C161" t="s">
        <v>2692</v>
      </c>
      <c r="D161">
        <v>558</v>
      </c>
      <c r="E161" t="s">
        <v>2693</v>
      </c>
      <c r="F161" t="s">
        <v>2106</v>
      </c>
      <c r="G161" t="s">
        <v>2167</v>
      </c>
      <c r="H161">
        <v>19</v>
      </c>
      <c r="I161">
        <v>13</v>
      </c>
      <c r="J161" t="s">
        <v>2690</v>
      </c>
    </row>
    <row r="162" spans="1:10" x14ac:dyDescent="0.2">
      <c r="A162" t="e" vm="158">
        <v>#VALUE!</v>
      </c>
      <c r="B162" t="s">
        <v>2695</v>
      </c>
      <c r="C162" t="s">
        <v>2696</v>
      </c>
      <c r="D162">
        <v>562</v>
      </c>
      <c r="E162" t="s">
        <v>2697</v>
      </c>
      <c r="F162" t="s">
        <v>2085</v>
      </c>
      <c r="G162" t="s">
        <v>2172</v>
      </c>
      <c r="H162">
        <v>2</v>
      </c>
      <c r="I162">
        <v>11</v>
      </c>
      <c r="J162" t="s">
        <v>2694</v>
      </c>
    </row>
    <row r="163" spans="1:10" x14ac:dyDescent="0.2">
      <c r="A163" t="e" vm="159">
        <v>#VALUE!</v>
      </c>
      <c r="B163" t="s">
        <v>2698</v>
      </c>
      <c r="C163" t="s">
        <v>2699</v>
      </c>
      <c r="D163">
        <v>566</v>
      </c>
      <c r="E163" t="s">
        <v>2700</v>
      </c>
      <c r="F163" t="s">
        <v>2085</v>
      </c>
      <c r="G163" t="s">
        <v>2172</v>
      </c>
      <c r="H163">
        <v>2</v>
      </c>
      <c r="I163">
        <v>11</v>
      </c>
      <c r="J163" t="s">
        <v>50</v>
      </c>
    </row>
    <row r="164" spans="1:10" x14ac:dyDescent="0.2">
      <c r="A164" t="e" vm="160">
        <v>#VALUE!</v>
      </c>
      <c r="B164" t="s">
        <v>2702</v>
      </c>
      <c r="C164" t="s">
        <v>2703</v>
      </c>
      <c r="D164">
        <v>570</v>
      </c>
      <c r="E164" t="s">
        <v>2704</v>
      </c>
      <c r="F164" t="s">
        <v>2091</v>
      </c>
      <c r="G164" t="s">
        <v>2092</v>
      </c>
      <c r="H164">
        <v>9</v>
      </c>
      <c r="I164">
        <v>61</v>
      </c>
      <c r="J164" t="s">
        <v>2701</v>
      </c>
    </row>
    <row r="165" spans="1:10" x14ac:dyDescent="0.2">
      <c r="A165" t="e" vm="161">
        <v>#VALUE!</v>
      </c>
      <c r="B165" t="s">
        <v>2706</v>
      </c>
      <c r="C165" t="s">
        <v>2707</v>
      </c>
      <c r="D165">
        <v>574</v>
      </c>
      <c r="E165" t="s">
        <v>2708</v>
      </c>
      <c r="F165" t="s">
        <v>2091</v>
      </c>
      <c r="G165" t="s">
        <v>2132</v>
      </c>
      <c r="H165">
        <v>9</v>
      </c>
      <c r="I165">
        <v>53</v>
      </c>
      <c r="J165" t="s">
        <v>2705</v>
      </c>
    </row>
    <row r="166" spans="1:10" x14ac:dyDescent="0.2">
      <c r="A166" t="e" vm="162">
        <v>#VALUE!</v>
      </c>
      <c r="B166" t="s">
        <v>2710</v>
      </c>
      <c r="C166" t="s">
        <v>2711</v>
      </c>
      <c r="D166">
        <v>580</v>
      </c>
      <c r="E166" t="s">
        <v>2712</v>
      </c>
      <c r="F166" t="s">
        <v>2091</v>
      </c>
      <c r="G166" t="s">
        <v>2428</v>
      </c>
      <c r="H166">
        <v>9</v>
      </c>
      <c r="I166">
        <v>57</v>
      </c>
      <c r="J166" t="s">
        <v>2709</v>
      </c>
    </row>
    <row r="167" spans="1:10" x14ac:dyDescent="0.2">
      <c r="A167" t="e" vm="163">
        <v>#VALUE!</v>
      </c>
      <c r="B167" t="s">
        <v>2713</v>
      </c>
      <c r="C167" t="s">
        <v>2714</v>
      </c>
      <c r="D167">
        <v>578</v>
      </c>
      <c r="E167" t="s">
        <v>2715</v>
      </c>
      <c r="F167" t="s">
        <v>2074</v>
      </c>
      <c r="G167" t="s">
        <v>2075</v>
      </c>
      <c r="H167">
        <v>150</v>
      </c>
      <c r="I167">
        <v>154</v>
      </c>
      <c r="J167" t="s">
        <v>11</v>
      </c>
    </row>
    <row r="168" spans="1:10" x14ac:dyDescent="0.2">
      <c r="A168" t="e" vm="164">
        <v>#VALUE!</v>
      </c>
      <c r="B168" t="s">
        <v>2717</v>
      </c>
      <c r="C168" t="s">
        <v>2718</v>
      </c>
      <c r="D168">
        <v>512</v>
      </c>
      <c r="E168" t="s">
        <v>2719</v>
      </c>
      <c r="F168" t="s">
        <v>2068</v>
      </c>
      <c r="G168" t="s">
        <v>2124</v>
      </c>
      <c r="H168">
        <v>142</v>
      </c>
      <c r="I168">
        <v>145</v>
      </c>
      <c r="J168" t="s">
        <v>2716</v>
      </c>
    </row>
    <row r="169" spans="1:10" x14ac:dyDescent="0.2">
      <c r="A169" t="e" vm="165">
        <v>#VALUE!</v>
      </c>
      <c r="B169" t="s">
        <v>2720</v>
      </c>
      <c r="C169" t="s">
        <v>2721</v>
      </c>
      <c r="D169">
        <v>586</v>
      </c>
      <c r="E169" t="s">
        <v>2722</v>
      </c>
      <c r="F169" t="s">
        <v>2068</v>
      </c>
      <c r="G169" t="s">
        <v>2069</v>
      </c>
      <c r="H169">
        <v>142</v>
      </c>
      <c r="I169">
        <v>34</v>
      </c>
      <c r="J169" t="s">
        <v>45</v>
      </c>
    </row>
    <row r="170" spans="1:10" x14ac:dyDescent="0.2">
      <c r="A170" t="e" vm="166">
        <v>#VALUE!</v>
      </c>
      <c r="B170" t="s">
        <v>2724</v>
      </c>
      <c r="C170" t="s">
        <v>2725</v>
      </c>
      <c r="D170">
        <v>585</v>
      </c>
      <c r="E170" t="s">
        <v>2726</v>
      </c>
      <c r="F170" t="s">
        <v>2091</v>
      </c>
      <c r="G170" t="s">
        <v>2428</v>
      </c>
      <c r="H170">
        <v>9</v>
      </c>
      <c r="I170">
        <v>57</v>
      </c>
      <c r="J170" t="s">
        <v>2723</v>
      </c>
    </row>
    <row r="171" spans="1:10" x14ac:dyDescent="0.2">
      <c r="A171" t="s">
        <v>2727</v>
      </c>
      <c r="B171" t="s">
        <v>2728</v>
      </c>
      <c r="C171" t="s">
        <v>2729</v>
      </c>
      <c r="D171">
        <v>275</v>
      </c>
      <c r="E171" t="s">
        <v>2730</v>
      </c>
      <c r="F171" t="s">
        <v>2068</v>
      </c>
      <c r="G171" t="s">
        <v>2124</v>
      </c>
      <c r="H171">
        <v>142</v>
      </c>
      <c r="I171">
        <v>145</v>
      </c>
      <c r="J171" t="s">
        <v>2727</v>
      </c>
    </row>
    <row r="172" spans="1:10" x14ac:dyDescent="0.2">
      <c r="A172" t="e" vm="167">
        <v>#VALUE!</v>
      </c>
      <c r="B172" t="s">
        <v>2732</v>
      </c>
      <c r="C172" t="s">
        <v>2733</v>
      </c>
      <c r="D172">
        <v>591</v>
      </c>
      <c r="E172" t="s">
        <v>2734</v>
      </c>
      <c r="F172" t="s">
        <v>2106</v>
      </c>
      <c r="G172" t="s">
        <v>2167</v>
      </c>
      <c r="H172">
        <v>19</v>
      </c>
      <c r="I172">
        <v>13</v>
      </c>
      <c r="J172" t="s">
        <v>2731</v>
      </c>
    </row>
    <row r="173" spans="1:10" x14ac:dyDescent="0.2">
      <c r="A173" t="e" vm="168">
        <v>#VALUE!</v>
      </c>
      <c r="B173" t="s">
        <v>2736</v>
      </c>
      <c r="C173" t="s">
        <v>2737</v>
      </c>
      <c r="D173">
        <v>598</v>
      </c>
      <c r="E173" t="s">
        <v>2738</v>
      </c>
      <c r="F173" t="s">
        <v>2091</v>
      </c>
      <c r="G173" t="s">
        <v>2368</v>
      </c>
      <c r="H173">
        <v>9</v>
      </c>
      <c r="I173">
        <v>54</v>
      </c>
      <c r="J173" t="s">
        <v>2735</v>
      </c>
    </row>
    <row r="174" spans="1:10" x14ac:dyDescent="0.2">
      <c r="A174" t="e" vm="169">
        <v>#VALUE!</v>
      </c>
      <c r="B174" t="s">
        <v>2740</v>
      </c>
      <c r="C174" t="s">
        <v>2741</v>
      </c>
      <c r="D174">
        <v>600</v>
      </c>
      <c r="E174" t="s">
        <v>2742</v>
      </c>
      <c r="F174" t="s">
        <v>2106</v>
      </c>
      <c r="G174" t="s">
        <v>2119</v>
      </c>
      <c r="H174">
        <v>19</v>
      </c>
      <c r="I174">
        <v>5</v>
      </c>
      <c r="J174" t="s">
        <v>2739</v>
      </c>
    </row>
    <row r="175" spans="1:10" x14ac:dyDescent="0.2">
      <c r="A175" t="e" vm="170">
        <v>#VALUE!</v>
      </c>
      <c r="B175" t="s">
        <v>2743</v>
      </c>
      <c r="C175" t="s">
        <v>2744</v>
      </c>
      <c r="D175">
        <v>604</v>
      </c>
      <c r="E175" t="s">
        <v>2745</v>
      </c>
      <c r="F175" t="s">
        <v>2106</v>
      </c>
      <c r="G175" t="s">
        <v>2119</v>
      </c>
      <c r="H175">
        <v>19</v>
      </c>
      <c r="I175">
        <v>5</v>
      </c>
      <c r="J175" t="s">
        <v>64</v>
      </c>
    </row>
    <row r="176" spans="1:10" x14ac:dyDescent="0.2">
      <c r="A176" t="e" vm="171">
        <v>#VALUE!</v>
      </c>
      <c r="B176" t="s">
        <v>2747</v>
      </c>
      <c r="C176" t="s">
        <v>2748</v>
      </c>
      <c r="D176">
        <v>608</v>
      </c>
      <c r="E176" t="s">
        <v>2749</v>
      </c>
      <c r="F176" t="s">
        <v>2068</v>
      </c>
      <c r="G176" t="s">
        <v>2215</v>
      </c>
      <c r="H176">
        <v>142</v>
      </c>
      <c r="I176">
        <v>35</v>
      </c>
      <c r="J176" t="s">
        <v>2746</v>
      </c>
    </row>
    <row r="177" spans="1:10" x14ac:dyDescent="0.2">
      <c r="A177" t="e" vm="172">
        <v>#VALUE!</v>
      </c>
      <c r="B177" t="s">
        <v>2751</v>
      </c>
      <c r="C177" t="s">
        <v>2752</v>
      </c>
      <c r="D177">
        <v>612</v>
      </c>
      <c r="E177" t="s">
        <v>2753</v>
      </c>
      <c r="F177" t="s">
        <v>2091</v>
      </c>
      <c r="G177" t="s">
        <v>2092</v>
      </c>
      <c r="H177">
        <v>9</v>
      </c>
      <c r="I177">
        <v>61</v>
      </c>
      <c r="J177" t="s">
        <v>2750</v>
      </c>
    </row>
    <row r="178" spans="1:10" x14ac:dyDescent="0.2">
      <c r="A178" t="e" vm="173">
        <v>#VALUE!</v>
      </c>
      <c r="B178" t="s">
        <v>2754</v>
      </c>
      <c r="C178" t="s">
        <v>2755</v>
      </c>
      <c r="D178">
        <v>616</v>
      </c>
      <c r="E178" t="s">
        <v>2756</v>
      </c>
      <c r="F178" t="s">
        <v>2074</v>
      </c>
      <c r="G178" t="s">
        <v>2159</v>
      </c>
      <c r="H178">
        <v>150</v>
      </c>
      <c r="I178">
        <v>151</v>
      </c>
      <c r="J178" t="s">
        <v>16</v>
      </c>
    </row>
    <row r="179" spans="1:10" x14ac:dyDescent="0.2">
      <c r="A179" t="e" vm="174">
        <v>#VALUE!</v>
      </c>
      <c r="B179" t="s">
        <v>2757</v>
      </c>
      <c r="C179" t="s">
        <v>2758</v>
      </c>
      <c r="D179">
        <v>620</v>
      </c>
      <c r="E179" t="s">
        <v>2759</v>
      </c>
      <c r="F179" t="s">
        <v>2074</v>
      </c>
      <c r="G179" t="s">
        <v>2080</v>
      </c>
      <c r="H179">
        <v>150</v>
      </c>
      <c r="I179">
        <v>39</v>
      </c>
      <c r="J179" t="s">
        <v>32</v>
      </c>
    </row>
    <row r="180" spans="1:10" x14ac:dyDescent="0.2">
      <c r="A180" t="e" vm="175">
        <v>#VALUE!</v>
      </c>
      <c r="B180" t="s">
        <v>2761</v>
      </c>
      <c r="C180" t="s">
        <v>2762</v>
      </c>
      <c r="D180">
        <v>630</v>
      </c>
      <c r="E180" t="s">
        <v>2763</v>
      </c>
      <c r="F180" t="s">
        <v>2106</v>
      </c>
      <c r="G180" t="s">
        <v>2107</v>
      </c>
      <c r="H180">
        <v>19</v>
      </c>
      <c r="I180">
        <v>29</v>
      </c>
      <c r="J180" t="s">
        <v>2760</v>
      </c>
    </row>
    <row r="181" spans="1:10" x14ac:dyDescent="0.2">
      <c r="A181" t="e" vm="176">
        <v>#VALUE!</v>
      </c>
      <c r="B181" t="s">
        <v>2765</v>
      </c>
      <c r="C181" t="s">
        <v>2766</v>
      </c>
      <c r="D181">
        <v>634</v>
      </c>
      <c r="E181" t="s">
        <v>2767</v>
      </c>
      <c r="F181" t="s">
        <v>2068</v>
      </c>
      <c r="G181" t="s">
        <v>2124</v>
      </c>
      <c r="H181">
        <v>142</v>
      </c>
      <c r="I181">
        <v>145</v>
      </c>
      <c r="J181" t="s">
        <v>2764</v>
      </c>
    </row>
    <row r="182" spans="1:10" x14ac:dyDescent="0.2">
      <c r="A182" t="e" vm="177">
        <v>#VALUE!</v>
      </c>
      <c r="B182" t="s">
        <v>2769</v>
      </c>
      <c r="C182" t="s">
        <v>2770</v>
      </c>
      <c r="D182">
        <v>638</v>
      </c>
      <c r="E182" t="s">
        <v>2771</v>
      </c>
      <c r="F182" t="s">
        <v>2085</v>
      </c>
      <c r="G182" t="s">
        <v>2227</v>
      </c>
      <c r="H182">
        <v>2</v>
      </c>
      <c r="I182">
        <v>14</v>
      </c>
      <c r="J182" t="s">
        <v>2768</v>
      </c>
    </row>
    <row r="183" spans="1:10" x14ac:dyDescent="0.2">
      <c r="A183" t="e" vm="178">
        <v>#VALUE!</v>
      </c>
      <c r="B183" t="s">
        <v>2773</v>
      </c>
      <c r="C183" t="s">
        <v>2774</v>
      </c>
      <c r="D183">
        <v>642</v>
      </c>
      <c r="E183" t="s">
        <v>2775</v>
      </c>
      <c r="F183" t="s">
        <v>2074</v>
      </c>
      <c r="G183" t="s">
        <v>2159</v>
      </c>
      <c r="H183">
        <v>150</v>
      </c>
      <c r="I183">
        <v>151</v>
      </c>
      <c r="J183" t="s">
        <v>2772</v>
      </c>
    </row>
    <row r="184" spans="1:10" x14ac:dyDescent="0.2">
      <c r="A184" t="e" vm="179">
        <v>#VALUE!</v>
      </c>
      <c r="B184" t="s">
        <v>2777</v>
      </c>
      <c r="C184" t="s">
        <v>2778</v>
      </c>
      <c r="D184">
        <v>643</v>
      </c>
      <c r="E184" t="s">
        <v>2779</v>
      </c>
      <c r="F184" t="s">
        <v>2074</v>
      </c>
      <c r="G184" t="s">
        <v>2159</v>
      </c>
      <c r="H184">
        <v>150</v>
      </c>
      <c r="I184">
        <v>151</v>
      </c>
      <c r="J184" t="s">
        <v>2776</v>
      </c>
    </row>
    <row r="185" spans="1:10" x14ac:dyDescent="0.2">
      <c r="A185" t="e" vm="180">
        <v>#VALUE!</v>
      </c>
      <c r="B185" t="s">
        <v>2781</v>
      </c>
      <c r="C185" t="s">
        <v>2782</v>
      </c>
      <c r="D185">
        <v>646</v>
      </c>
      <c r="E185" t="s">
        <v>2783</v>
      </c>
      <c r="F185" t="s">
        <v>2085</v>
      </c>
      <c r="G185" t="s">
        <v>2227</v>
      </c>
      <c r="H185">
        <v>2</v>
      </c>
      <c r="I185">
        <v>14</v>
      </c>
      <c r="J185" t="s">
        <v>2780</v>
      </c>
    </row>
    <row r="186" spans="1:10" x14ac:dyDescent="0.2">
      <c r="A186" t="e" vm="181">
        <v>#VALUE!</v>
      </c>
      <c r="B186" t="s">
        <v>2785</v>
      </c>
      <c r="C186" t="s">
        <v>2786</v>
      </c>
      <c r="D186">
        <v>652</v>
      </c>
      <c r="E186" t="s">
        <v>2787</v>
      </c>
      <c r="F186" t="s">
        <v>2106</v>
      </c>
      <c r="G186" t="s">
        <v>2107</v>
      </c>
      <c r="H186">
        <v>19</v>
      </c>
      <c r="I186">
        <v>29</v>
      </c>
      <c r="J186" t="s">
        <v>2784</v>
      </c>
    </row>
    <row r="187" spans="1:10" x14ac:dyDescent="0.2">
      <c r="A187" t="e" vm="182">
        <v>#VALUE!</v>
      </c>
      <c r="B187" t="s">
        <v>2789</v>
      </c>
      <c r="C187" t="s">
        <v>2790</v>
      </c>
      <c r="D187">
        <v>654</v>
      </c>
      <c r="E187" t="s">
        <v>2791</v>
      </c>
      <c r="F187" t="s">
        <v>2085</v>
      </c>
      <c r="G187" t="s">
        <v>2172</v>
      </c>
      <c r="H187">
        <v>2</v>
      </c>
      <c r="I187">
        <v>11</v>
      </c>
      <c r="J187" t="s">
        <v>2788</v>
      </c>
    </row>
    <row r="188" spans="1:10" x14ac:dyDescent="0.2">
      <c r="A188" t="e" vm="183">
        <v>#VALUE!</v>
      </c>
      <c r="B188" t="s">
        <v>2793</v>
      </c>
      <c r="C188" t="s">
        <v>2794</v>
      </c>
      <c r="D188">
        <v>659</v>
      </c>
      <c r="E188" t="s">
        <v>2795</v>
      </c>
      <c r="F188" t="s">
        <v>2106</v>
      </c>
      <c r="G188" t="s">
        <v>2107</v>
      </c>
      <c r="H188">
        <v>19</v>
      </c>
      <c r="I188">
        <v>29</v>
      </c>
      <c r="J188" t="s">
        <v>2792</v>
      </c>
    </row>
    <row r="189" spans="1:10" x14ac:dyDescent="0.2">
      <c r="A189" t="e" vm="184">
        <v>#VALUE!</v>
      </c>
      <c r="B189" t="s">
        <v>2796</v>
      </c>
      <c r="C189" t="s">
        <v>2797</v>
      </c>
      <c r="D189">
        <v>662</v>
      </c>
      <c r="E189" t="s">
        <v>2798</v>
      </c>
      <c r="F189" t="s">
        <v>2106</v>
      </c>
      <c r="G189" t="s">
        <v>2107</v>
      </c>
      <c r="H189">
        <v>19</v>
      </c>
      <c r="I189">
        <v>29</v>
      </c>
      <c r="J189" t="s">
        <v>786</v>
      </c>
    </row>
    <row r="190" spans="1:10" x14ac:dyDescent="0.2">
      <c r="A190" t="e" vm="185">
        <v>#VALUE!</v>
      </c>
      <c r="B190" t="s">
        <v>2800</v>
      </c>
      <c r="C190" t="s">
        <v>2801</v>
      </c>
      <c r="D190">
        <v>663</v>
      </c>
      <c r="E190" t="s">
        <v>2802</v>
      </c>
      <c r="F190" t="s">
        <v>2106</v>
      </c>
      <c r="G190" t="s">
        <v>2107</v>
      </c>
      <c r="H190">
        <v>19</v>
      </c>
      <c r="I190">
        <v>29</v>
      </c>
      <c r="J190" t="s">
        <v>2799</v>
      </c>
    </row>
    <row r="191" spans="1:10" x14ac:dyDescent="0.2">
      <c r="A191" t="e" vm="186">
        <v>#VALUE!</v>
      </c>
      <c r="B191" t="s">
        <v>2804</v>
      </c>
      <c r="C191" t="s">
        <v>2805</v>
      </c>
      <c r="D191">
        <v>666</v>
      </c>
      <c r="E191" t="s">
        <v>2806</v>
      </c>
      <c r="F191" t="s">
        <v>2106</v>
      </c>
      <c r="G191" t="s">
        <v>2177</v>
      </c>
      <c r="H191">
        <v>19</v>
      </c>
      <c r="I191">
        <v>21</v>
      </c>
      <c r="J191" t="s">
        <v>2803</v>
      </c>
    </row>
    <row r="192" spans="1:10" x14ac:dyDescent="0.2">
      <c r="A192" t="e" vm="187">
        <v>#VALUE!</v>
      </c>
      <c r="B192" t="s">
        <v>2808</v>
      </c>
      <c r="C192" t="s">
        <v>2809</v>
      </c>
      <c r="D192">
        <v>670</v>
      </c>
      <c r="E192" t="s">
        <v>2810</v>
      </c>
      <c r="F192" t="s">
        <v>2106</v>
      </c>
      <c r="G192" t="s">
        <v>2107</v>
      </c>
      <c r="H192">
        <v>19</v>
      </c>
      <c r="I192">
        <v>29</v>
      </c>
      <c r="J192" t="s">
        <v>2807</v>
      </c>
    </row>
    <row r="193" spans="1:10" x14ac:dyDescent="0.2">
      <c r="A193" t="e" vm="188">
        <v>#VALUE!</v>
      </c>
      <c r="B193" t="s">
        <v>2812</v>
      </c>
      <c r="C193" t="s">
        <v>2813</v>
      </c>
      <c r="D193">
        <v>882</v>
      </c>
      <c r="E193" t="s">
        <v>2814</v>
      </c>
      <c r="F193" t="s">
        <v>2091</v>
      </c>
      <c r="G193" t="s">
        <v>2092</v>
      </c>
      <c r="H193">
        <v>9</v>
      </c>
      <c r="I193">
        <v>61</v>
      </c>
      <c r="J193" t="s">
        <v>2811</v>
      </c>
    </row>
    <row r="194" spans="1:10" x14ac:dyDescent="0.2">
      <c r="A194" t="e" vm="189">
        <v>#VALUE!</v>
      </c>
      <c r="B194" t="s">
        <v>2816</v>
      </c>
      <c r="C194" t="s">
        <v>2817</v>
      </c>
      <c r="D194">
        <v>674</v>
      </c>
      <c r="E194" t="s">
        <v>2818</v>
      </c>
      <c r="F194" t="s">
        <v>2074</v>
      </c>
      <c r="G194" t="s">
        <v>2080</v>
      </c>
      <c r="H194">
        <v>150</v>
      </c>
      <c r="I194">
        <v>39</v>
      </c>
      <c r="J194" t="s">
        <v>2815</v>
      </c>
    </row>
    <row r="195" spans="1:10" x14ac:dyDescent="0.2">
      <c r="A195" t="e" vm="190">
        <v>#VALUE!</v>
      </c>
      <c r="B195" t="s">
        <v>2820</v>
      </c>
      <c r="C195" t="s">
        <v>2821</v>
      </c>
      <c r="D195">
        <v>678</v>
      </c>
      <c r="E195" t="s">
        <v>2822</v>
      </c>
      <c r="F195" t="s">
        <v>2085</v>
      </c>
      <c r="G195" t="s">
        <v>2101</v>
      </c>
      <c r="H195">
        <v>2</v>
      </c>
      <c r="I195">
        <v>17</v>
      </c>
      <c r="J195" t="s">
        <v>2819</v>
      </c>
    </row>
    <row r="196" spans="1:10" x14ac:dyDescent="0.2">
      <c r="A196" t="e" vm="191">
        <v>#VALUE!</v>
      </c>
      <c r="B196" t="s">
        <v>2824</v>
      </c>
      <c r="C196" t="s">
        <v>2825</v>
      </c>
      <c r="D196">
        <v>682</v>
      </c>
      <c r="E196" t="s">
        <v>2826</v>
      </c>
      <c r="F196" t="s">
        <v>2068</v>
      </c>
      <c r="G196" t="s">
        <v>2124</v>
      </c>
      <c r="H196">
        <v>142</v>
      </c>
      <c r="I196">
        <v>145</v>
      </c>
      <c r="J196" t="s">
        <v>2823</v>
      </c>
    </row>
    <row r="197" spans="1:10" x14ac:dyDescent="0.2">
      <c r="A197" t="e" vm="192">
        <v>#VALUE!</v>
      </c>
      <c r="B197" t="s">
        <v>2828</v>
      </c>
      <c r="C197" t="s">
        <v>2829</v>
      </c>
      <c r="D197">
        <v>686</v>
      </c>
      <c r="E197" t="s">
        <v>2830</v>
      </c>
      <c r="F197" t="s">
        <v>2085</v>
      </c>
      <c r="G197" t="s">
        <v>2172</v>
      </c>
      <c r="H197">
        <v>2</v>
      </c>
      <c r="I197">
        <v>11</v>
      </c>
      <c r="J197" t="s">
        <v>2827</v>
      </c>
    </row>
    <row r="198" spans="1:10" x14ac:dyDescent="0.2">
      <c r="A198" t="e" vm="193">
        <v>#VALUE!</v>
      </c>
      <c r="B198" t="s">
        <v>2832</v>
      </c>
      <c r="C198" t="s">
        <v>2833</v>
      </c>
      <c r="D198">
        <v>688</v>
      </c>
      <c r="E198" t="s">
        <v>2834</v>
      </c>
      <c r="F198" t="s">
        <v>2074</v>
      </c>
      <c r="G198" t="s">
        <v>2080</v>
      </c>
      <c r="H198">
        <v>150</v>
      </c>
      <c r="I198">
        <v>39</v>
      </c>
      <c r="J198" t="s">
        <v>2831</v>
      </c>
    </row>
    <row r="199" spans="1:10" x14ac:dyDescent="0.2">
      <c r="A199" t="e" vm="194">
        <v>#VALUE!</v>
      </c>
      <c r="B199" t="s">
        <v>2836</v>
      </c>
      <c r="C199" t="s">
        <v>2837</v>
      </c>
      <c r="D199">
        <v>690</v>
      </c>
      <c r="E199" t="s">
        <v>2838</v>
      </c>
      <c r="F199" t="s">
        <v>2085</v>
      </c>
      <c r="G199" t="s">
        <v>2227</v>
      </c>
      <c r="H199">
        <v>2</v>
      </c>
      <c r="I199">
        <v>14</v>
      </c>
      <c r="J199" t="s">
        <v>2835</v>
      </c>
    </row>
    <row r="200" spans="1:10" x14ac:dyDescent="0.2">
      <c r="A200" t="e" vm="195">
        <v>#VALUE!</v>
      </c>
      <c r="B200" t="s">
        <v>2840</v>
      </c>
      <c r="C200" t="s">
        <v>2841</v>
      </c>
      <c r="D200">
        <v>694</v>
      </c>
      <c r="E200" t="s">
        <v>2842</v>
      </c>
      <c r="F200" t="s">
        <v>2085</v>
      </c>
      <c r="G200" t="s">
        <v>2172</v>
      </c>
      <c r="H200">
        <v>2</v>
      </c>
      <c r="I200">
        <v>11</v>
      </c>
      <c r="J200" t="s">
        <v>2839</v>
      </c>
    </row>
    <row r="201" spans="1:10" x14ac:dyDescent="0.2">
      <c r="A201" t="e" vm="196">
        <v>#VALUE!</v>
      </c>
      <c r="B201" t="s">
        <v>2844</v>
      </c>
      <c r="C201" t="s">
        <v>2845</v>
      </c>
      <c r="D201">
        <v>702</v>
      </c>
      <c r="E201" t="s">
        <v>2846</v>
      </c>
      <c r="F201" t="s">
        <v>2068</v>
      </c>
      <c r="G201" t="s">
        <v>2215</v>
      </c>
      <c r="H201">
        <v>142</v>
      </c>
      <c r="I201">
        <v>35</v>
      </c>
      <c r="J201" t="s">
        <v>2843</v>
      </c>
    </row>
    <row r="202" spans="1:10" x14ac:dyDescent="0.2">
      <c r="A202" t="e" vm="197">
        <v>#VALUE!</v>
      </c>
      <c r="B202" t="s">
        <v>2848</v>
      </c>
      <c r="C202" t="s">
        <v>2849</v>
      </c>
      <c r="D202">
        <v>534</v>
      </c>
      <c r="E202" t="s">
        <v>2850</v>
      </c>
      <c r="F202" t="s">
        <v>2106</v>
      </c>
      <c r="G202" t="s">
        <v>2107</v>
      </c>
      <c r="H202">
        <v>19</v>
      </c>
      <c r="I202">
        <v>29</v>
      </c>
      <c r="J202" t="s">
        <v>2847</v>
      </c>
    </row>
    <row r="203" spans="1:10" x14ac:dyDescent="0.2">
      <c r="A203" t="e" vm="198">
        <v>#VALUE!</v>
      </c>
      <c r="B203" t="s">
        <v>2852</v>
      </c>
      <c r="C203" t="s">
        <v>2853</v>
      </c>
      <c r="D203">
        <v>703</v>
      </c>
      <c r="E203" t="s">
        <v>2854</v>
      </c>
      <c r="F203" t="s">
        <v>2074</v>
      </c>
      <c r="G203" t="s">
        <v>2159</v>
      </c>
      <c r="H203">
        <v>150</v>
      </c>
      <c r="I203">
        <v>151</v>
      </c>
      <c r="J203" t="s">
        <v>2851</v>
      </c>
    </row>
    <row r="204" spans="1:10" x14ac:dyDescent="0.2">
      <c r="A204" t="e" vm="199">
        <v>#VALUE!</v>
      </c>
      <c r="B204" t="s">
        <v>2856</v>
      </c>
      <c r="C204" t="s">
        <v>2857</v>
      </c>
      <c r="D204">
        <v>705</v>
      </c>
      <c r="E204" t="s">
        <v>2858</v>
      </c>
      <c r="F204" t="s">
        <v>2074</v>
      </c>
      <c r="G204" t="s">
        <v>2080</v>
      </c>
      <c r="H204">
        <v>150</v>
      </c>
      <c r="I204">
        <v>39</v>
      </c>
      <c r="J204" t="s">
        <v>2855</v>
      </c>
    </row>
    <row r="205" spans="1:10" x14ac:dyDescent="0.2">
      <c r="A205" t="e" vm="200">
        <v>#VALUE!</v>
      </c>
      <c r="B205" t="s">
        <v>2860</v>
      </c>
      <c r="C205" t="s">
        <v>2861</v>
      </c>
      <c r="D205">
        <v>90</v>
      </c>
      <c r="E205" t="s">
        <v>2862</v>
      </c>
      <c r="F205" t="s">
        <v>2091</v>
      </c>
      <c r="G205" t="s">
        <v>2368</v>
      </c>
      <c r="H205">
        <v>9</v>
      </c>
      <c r="I205">
        <v>54</v>
      </c>
      <c r="J205" t="s">
        <v>2859</v>
      </c>
    </row>
    <row r="206" spans="1:10" x14ac:dyDescent="0.2">
      <c r="A206" t="e" vm="201">
        <v>#VALUE!</v>
      </c>
      <c r="B206" t="s">
        <v>2864</v>
      </c>
      <c r="C206" t="s">
        <v>2865</v>
      </c>
      <c r="D206">
        <v>706</v>
      </c>
      <c r="E206" t="s">
        <v>2866</v>
      </c>
      <c r="F206" t="s">
        <v>2085</v>
      </c>
      <c r="G206" t="s">
        <v>2227</v>
      </c>
      <c r="H206">
        <v>2</v>
      </c>
      <c r="I206">
        <v>14</v>
      </c>
      <c r="J206" t="s">
        <v>2863</v>
      </c>
    </row>
    <row r="207" spans="1:10" x14ac:dyDescent="0.2">
      <c r="A207" t="e" vm="202">
        <v>#VALUE!</v>
      </c>
      <c r="B207" t="s">
        <v>2867</v>
      </c>
      <c r="C207" t="s">
        <v>2868</v>
      </c>
      <c r="D207">
        <v>710</v>
      </c>
      <c r="E207" t="s">
        <v>2869</v>
      </c>
      <c r="F207" t="s">
        <v>2085</v>
      </c>
      <c r="G207" t="s">
        <v>2198</v>
      </c>
      <c r="H207">
        <v>2</v>
      </c>
      <c r="I207">
        <v>18</v>
      </c>
      <c r="J207" t="s">
        <v>33</v>
      </c>
    </row>
    <row r="208" spans="1:10" x14ac:dyDescent="0.2">
      <c r="A208" t="e" vm="203">
        <v>#VALUE!</v>
      </c>
      <c r="B208" t="s">
        <v>2871</v>
      </c>
      <c r="C208" t="s">
        <v>2872</v>
      </c>
      <c r="D208">
        <v>239</v>
      </c>
      <c r="E208" t="s">
        <v>2873</v>
      </c>
      <c r="J208" t="s">
        <v>2870</v>
      </c>
    </row>
    <row r="209" spans="1:10" x14ac:dyDescent="0.2">
      <c r="A209" t="e" vm="204">
        <v>#VALUE!</v>
      </c>
      <c r="B209" t="s">
        <v>2875</v>
      </c>
      <c r="C209" t="s">
        <v>2876</v>
      </c>
      <c r="D209">
        <v>728</v>
      </c>
      <c r="E209" t="s">
        <v>2877</v>
      </c>
      <c r="F209" t="s">
        <v>2085</v>
      </c>
      <c r="G209" t="s">
        <v>2227</v>
      </c>
      <c r="H209">
        <v>2</v>
      </c>
      <c r="I209">
        <v>14</v>
      </c>
      <c r="J209" t="s">
        <v>2874</v>
      </c>
    </row>
    <row r="210" spans="1:10" x14ac:dyDescent="0.2">
      <c r="A210" t="e" vm="205">
        <v>#VALUE!</v>
      </c>
      <c r="B210" t="s">
        <v>2878</v>
      </c>
      <c r="C210" t="s">
        <v>2879</v>
      </c>
      <c r="D210">
        <v>724</v>
      </c>
      <c r="E210" t="s">
        <v>2880</v>
      </c>
      <c r="F210" t="s">
        <v>2074</v>
      </c>
      <c r="G210" t="s">
        <v>2080</v>
      </c>
      <c r="H210">
        <v>150</v>
      </c>
      <c r="I210">
        <v>39</v>
      </c>
      <c r="J210" t="s">
        <v>13</v>
      </c>
    </row>
    <row r="211" spans="1:10" x14ac:dyDescent="0.2">
      <c r="A211" t="e" vm="206">
        <v>#VALUE!</v>
      </c>
      <c r="B211" t="s">
        <v>2882</v>
      </c>
      <c r="C211" t="s">
        <v>2883</v>
      </c>
      <c r="D211">
        <v>144</v>
      </c>
      <c r="E211" t="s">
        <v>2884</v>
      </c>
      <c r="F211" t="s">
        <v>2068</v>
      </c>
      <c r="G211" t="s">
        <v>2069</v>
      </c>
      <c r="H211">
        <v>142</v>
      </c>
      <c r="I211">
        <v>34</v>
      </c>
      <c r="J211" t="s">
        <v>2881</v>
      </c>
    </row>
    <row r="212" spans="1:10" x14ac:dyDescent="0.2">
      <c r="A212" t="e" vm="207">
        <v>#VALUE!</v>
      </c>
      <c r="B212" t="s">
        <v>2886</v>
      </c>
      <c r="C212" t="s">
        <v>2887</v>
      </c>
      <c r="D212">
        <v>729</v>
      </c>
      <c r="E212" t="s">
        <v>2888</v>
      </c>
      <c r="F212" t="s">
        <v>2085</v>
      </c>
      <c r="G212" t="s">
        <v>2086</v>
      </c>
      <c r="H212">
        <v>2</v>
      </c>
      <c r="I212">
        <v>15</v>
      </c>
      <c r="J212" t="s">
        <v>2885</v>
      </c>
    </row>
    <row r="213" spans="1:10" x14ac:dyDescent="0.2">
      <c r="A213" t="e" vm="208">
        <v>#VALUE!</v>
      </c>
      <c r="B213" t="s">
        <v>2890</v>
      </c>
      <c r="C213" t="s">
        <v>2891</v>
      </c>
      <c r="D213">
        <v>740</v>
      </c>
      <c r="E213" t="s">
        <v>2892</v>
      </c>
      <c r="F213" t="s">
        <v>2106</v>
      </c>
      <c r="G213" t="s">
        <v>2119</v>
      </c>
      <c r="H213">
        <v>19</v>
      </c>
      <c r="I213">
        <v>5</v>
      </c>
      <c r="J213" t="s">
        <v>2889</v>
      </c>
    </row>
    <row r="214" spans="1:10" x14ac:dyDescent="0.2">
      <c r="A214" t="s">
        <v>2893</v>
      </c>
      <c r="B214" t="s">
        <v>2894</v>
      </c>
      <c r="C214" t="s">
        <v>2895</v>
      </c>
      <c r="D214">
        <v>744</v>
      </c>
      <c r="E214" t="s">
        <v>2896</v>
      </c>
      <c r="F214" t="s">
        <v>2074</v>
      </c>
      <c r="G214" t="s">
        <v>2075</v>
      </c>
      <c r="H214">
        <v>150</v>
      </c>
      <c r="I214">
        <v>154</v>
      </c>
      <c r="J214" t="s">
        <v>2893</v>
      </c>
    </row>
    <row r="215" spans="1:10" x14ac:dyDescent="0.2">
      <c r="A215" t="e" vm="209">
        <v>#VALUE!</v>
      </c>
      <c r="B215" t="s">
        <v>2898</v>
      </c>
      <c r="C215" t="s">
        <v>2899</v>
      </c>
      <c r="D215">
        <v>748</v>
      </c>
      <c r="E215" t="s">
        <v>2900</v>
      </c>
      <c r="F215" t="s">
        <v>2085</v>
      </c>
      <c r="G215" t="s">
        <v>2198</v>
      </c>
      <c r="H215">
        <v>2</v>
      </c>
      <c r="I215">
        <v>18</v>
      </c>
      <c r="J215" t="s">
        <v>2897</v>
      </c>
    </row>
    <row r="216" spans="1:10" x14ac:dyDescent="0.2">
      <c r="A216" t="e" vm="210">
        <v>#VALUE!</v>
      </c>
      <c r="B216" t="s">
        <v>2901</v>
      </c>
      <c r="C216" t="s">
        <v>2902</v>
      </c>
      <c r="D216">
        <v>752</v>
      </c>
      <c r="E216" t="s">
        <v>2903</v>
      </c>
      <c r="F216" t="s">
        <v>2074</v>
      </c>
      <c r="G216" t="s">
        <v>2075</v>
      </c>
      <c r="H216">
        <v>150</v>
      </c>
      <c r="I216">
        <v>154</v>
      </c>
      <c r="J216" t="s">
        <v>10</v>
      </c>
    </row>
    <row r="217" spans="1:10" x14ac:dyDescent="0.2">
      <c r="A217" t="e" vm="211">
        <v>#VALUE!</v>
      </c>
      <c r="B217" t="s">
        <v>2904</v>
      </c>
      <c r="C217" t="s">
        <v>2905</v>
      </c>
      <c r="D217">
        <v>756</v>
      </c>
      <c r="E217" t="s">
        <v>2906</v>
      </c>
      <c r="F217" t="s">
        <v>2074</v>
      </c>
      <c r="G217" t="s">
        <v>2136</v>
      </c>
      <c r="H217">
        <v>150</v>
      </c>
      <c r="I217">
        <v>155</v>
      </c>
      <c r="J217" t="s">
        <v>8</v>
      </c>
    </row>
    <row r="218" spans="1:10" x14ac:dyDescent="0.2">
      <c r="A218" t="e" vm="212">
        <v>#VALUE!</v>
      </c>
      <c r="B218" t="s">
        <v>2908</v>
      </c>
      <c r="C218" t="s">
        <v>2909</v>
      </c>
      <c r="D218">
        <v>760</v>
      </c>
      <c r="E218" t="s">
        <v>2910</v>
      </c>
      <c r="F218" t="s">
        <v>2068</v>
      </c>
      <c r="G218" t="s">
        <v>2124</v>
      </c>
      <c r="H218">
        <v>142</v>
      </c>
      <c r="I218">
        <v>145</v>
      </c>
      <c r="J218" t="s">
        <v>2907</v>
      </c>
    </row>
    <row r="219" spans="1:10" x14ac:dyDescent="0.2">
      <c r="A219" t="s">
        <v>2911</v>
      </c>
      <c r="B219" t="s">
        <v>2912</v>
      </c>
      <c r="C219" t="s">
        <v>2913</v>
      </c>
      <c r="D219">
        <v>158</v>
      </c>
      <c r="E219" t="s">
        <v>2914</v>
      </c>
      <c r="F219" t="s">
        <v>2068</v>
      </c>
      <c r="G219" t="s">
        <v>2261</v>
      </c>
      <c r="H219">
        <v>142</v>
      </c>
      <c r="I219">
        <v>30</v>
      </c>
      <c r="J219" t="s">
        <v>2911</v>
      </c>
    </row>
    <row r="220" spans="1:10" x14ac:dyDescent="0.2">
      <c r="A220" t="e" vm="213">
        <v>#VALUE!</v>
      </c>
      <c r="B220" t="s">
        <v>2916</v>
      </c>
      <c r="C220" t="s">
        <v>2917</v>
      </c>
      <c r="D220">
        <v>762</v>
      </c>
      <c r="E220" t="s">
        <v>2918</v>
      </c>
      <c r="F220" t="s">
        <v>2068</v>
      </c>
      <c r="G220" t="s">
        <v>2520</v>
      </c>
      <c r="H220">
        <v>142</v>
      </c>
      <c r="I220">
        <v>143</v>
      </c>
      <c r="J220" t="s">
        <v>2915</v>
      </c>
    </row>
    <row r="221" spans="1:10" x14ac:dyDescent="0.2">
      <c r="A221" t="e" vm="214">
        <v>#VALUE!</v>
      </c>
      <c r="B221" t="s">
        <v>2920</v>
      </c>
      <c r="C221" t="s">
        <v>2921</v>
      </c>
      <c r="D221">
        <v>834</v>
      </c>
      <c r="E221" t="s">
        <v>2922</v>
      </c>
      <c r="F221" t="s">
        <v>2085</v>
      </c>
      <c r="G221" t="s">
        <v>2227</v>
      </c>
      <c r="H221">
        <v>2</v>
      </c>
      <c r="I221">
        <v>14</v>
      </c>
      <c r="J221" t="s">
        <v>2919</v>
      </c>
    </row>
    <row r="222" spans="1:10" x14ac:dyDescent="0.2">
      <c r="A222" t="e" vm="215">
        <v>#VALUE!</v>
      </c>
      <c r="B222" t="s">
        <v>2924</v>
      </c>
      <c r="C222" t="s">
        <v>2925</v>
      </c>
      <c r="D222">
        <v>764</v>
      </c>
      <c r="E222" t="s">
        <v>2926</v>
      </c>
      <c r="F222" t="s">
        <v>2068</v>
      </c>
      <c r="G222" t="s">
        <v>2215</v>
      </c>
      <c r="H222">
        <v>142</v>
      </c>
      <c r="I222">
        <v>35</v>
      </c>
      <c r="J222" t="s">
        <v>2923</v>
      </c>
    </row>
    <row r="223" spans="1:10" x14ac:dyDescent="0.2">
      <c r="A223" t="e" vm="216">
        <v>#VALUE!</v>
      </c>
      <c r="B223" t="s">
        <v>2928</v>
      </c>
      <c r="C223" t="s">
        <v>2929</v>
      </c>
      <c r="D223">
        <v>626</v>
      </c>
      <c r="E223" t="s">
        <v>2930</v>
      </c>
      <c r="F223" t="s">
        <v>2068</v>
      </c>
      <c r="G223" t="s">
        <v>2215</v>
      </c>
      <c r="H223">
        <v>142</v>
      </c>
      <c r="I223">
        <v>35</v>
      </c>
      <c r="J223" t="s">
        <v>2927</v>
      </c>
    </row>
    <row r="224" spans="1:10" x14ac:dyDescent="0.2">
      <c r="A224" t="e" vm="217">
        <v>#VALUE!</v>
      </c>
      <c r="B224" t="s">
        <v>2932</v>
      </c>
      <c r="C224" t="s">
        <v>2933</v>
      </c>
      <c r="D224">
        <v>768</v>
      </c>
      <c r="E224" t="s">
        <v>2934</v>
      </c>
      <c r="F224" t="s">
        <v>2085</v>
      </c>
      <c r="G224" t="s">
        <v>2172</v>
      </c>
      <c r="H224">
        <v>2</v>
      </c>
      <c r="I224">
        <v>11</v>
      </c>
      <c r="J224" t="s">
        <v>2931</v>
      </c>
    </row>
    <row r="225" spans="1:10" x14ac:dyDescent="0.2">
      <c r="A225" t="e" vm="218">
        <v>#VALUE!</v>
      </c>
      <c r="B225" t="s">
        <v>2936</v>
      </c>
      <c r="C225" t="s">
        <v>2937</v>
      </c>
      <c r="D225">
        <v>772</v>
      </c>
      <c r="E225" t="s">
        <v>2938</v>
      </c>
      <c r="F225" t="s">
        <v>2091</v>
      </c>
      <c r="G225" t="s">
        <v>2092</v>
      </c>
      <c r="H225">
        <v>9</v>
      </c>
      <c r="I225">
        <v>61</v>
      </c>
      <c r="J225" t="s">
        <v>2935</v>
      </c>
    </row>
    <row r="226" spans="1:10" x14ac:dyDescent="0.2">
      <c r="A226" t="e" vm="219">
        <v>#VALUE!</v>
      </c>
      <c r="B226" t="s">
        <v>2940</v>
      </c>
      <c r="C226" t="s">
        <v>2941</v>
      </c>
      <c r="D226">
        <v>776</v>
      </c>
      <c r="E226" t="s">
        <v>2942</v>
      </c>
      <c r="F226" t="s">
        <v>2091</v>
      </c>
      <c r="G226" t="s">
        <v>2092</v>
      </c>
      <c r="H226">
        <v>9</v>
      </c>
      <c r="I226">
        <v>61</v>
      </c>
      <c r="J226" t="s">
        <v>2939</v>
      </c>
    </row>
    <row r="227" spans="1:10" x14ac:dyDescent="0.2">
      <c r="A227" t="e" vm="220">
        <v>#VALUE!</v>
      </c>
      <c r="B227" t="s">
        <v>2944</v>
      </c>
      <c r="C227" t="s">
        <v>2945</v>
      </c>
      <c r="D227">
        <v>780</v>
      </c>
      <c r="E227" t="s">
        <v>2946</v>
      </c>
      <c r="F227" t="s">
        <v>2106</v>
      </c>
      <c r="G227" t="s">
        <v>2107</v>
      </c>
      <c r="H227">
        <v>19</v>
      </c>
      <c r="I227">
        <v>29</v>
      </c>
      <c r="J227" t="s">
        <v>2943</v>
      </c>
    </row>
    <row r="228" spans="1:10" x14ac:dyDescent="0.2">
      <c r="A228" t="e" vm="221">
        <v>#VALUE!</v>
      </c>
      <c r="B228" t="s">
        <v>2947</v>
      </c>
      <c r="C228" t="s">
        <v>2948</v>
      </c>
      <c r="D228">
        <v>788</v>
      </c>
      <c r="E228" t="s">
        <v>2949</v>
      </c>
      <c r="F228" t="s">
        <v>2085</v>
      </c>
      <c r="G228" t="s">
        <v>2086</v>
      </c>
      <c r="H228">
        <v>2</v>
      </c>
      <c r="I228">
        <v>15</v>
      </c>
      <c r="J228" t="s">
        <v>960</v>
      </c>
    </row>
    <row r="229" spans="1:10" x14ac:dyDescent="0.2">
      <c r="A229" t="e" vm="222">
        <v>#VALUE!</v>
      </c>
      <c r="B229" t="s">
        <v>2950</v>
      </c>
      <c r="C229" t="s">
        <v>2951</v>
      </c>
      <c r="D229">
        <v>792</v>
      </c>
      <c r="E229" t="s">
        <v>2952</v>
      </c>
      <c r="F229" t="s">
        <v>2068</v>
      </c>
      <c r="G229" t="s">
        <v>2124</v>
      </c>
      <c r="H229">
        <v>142</v>
      </c>
      <c r="I229">
        <v>145</v>
      </c>
      <c r="J229" t="s">
        <v>60</v>
      </c>
    </row>
    <row r="230" spans="1:10" x14ac:dyDescent="0.2">
      <c r="A230" t="e" vm="223">
        <v>#VALUE!</v>
      </c>
      <c r="B230" t="s">
        <v>2954</v>
      </c>
      <c r="C230" t="s">
        <v>2955</v>
      </c>
      <c r="D230">
        <v>795</v>
      </c>
      <c r="E230" t="s">
        <v>2956</v>
      </c>
      <c r="F230" t="s">
        <v>2068</v>
      </c>
      <c r="G230" t="s">
        <v>2520</v>
      </c>
      <c r="H230">
        <v>142</v>
      </c>
      <c r="I230">
        <v>143</v>
      </c>
      <c r="J230" t="s">
        <v>2953</v>
      </c>
    </row>
    <row r="231" spans="1:10" x14ac:dyDescent="0.2">
      <c r="A231" t="e" vm="224">
        <v>#VALUE!</v>
      </c>
      <c r="B231" t="s">
        <v>2958</v>
      </c>
      <c r="C231" t="s">
        <v>2959</v>
      </c>
      <c r="D231">
        <v>796</v>
      </c>
      <c r="E231" t="s">
        <v>2960</v>
      </c>
      <c r="F231" t="s">
        <v>2106</v>
      </c>
      <c r="G231" t="s">
        <v>2107</v>
      </c>
      <c r="H231">
        <v>19</v>
      </c>
      <c r="I231">
        <v>29</v>
      </c>
      <c r="J231" t="s">
        <v>2957</v>
      </c>
    </row>
    <row r="232" spans="1:10" x14ac:dyDescent="0.2">
      <c r="A232" t="e" vm="225">
        <v>#VALUE!</v>
      </c>
      <c r="B232" t="s">
        <v>2962</v>
      </c>
      <c r="C232" t="s">
        <v>2963</v>
      </c>
      <c r="D232">
        <v>798</v>
      </c>
      <c r="E232" t="s">
        <v>2964</v>
      </c>
      <c r="F232" t="s">
        <v>2091</v>
      </c>
      <c r="G232" t="s">
        <v>2092</v>
      </c>
      <c r="H232">
        <v>9</v>
      </c>
      <c r="I232">
        <v>61</v>
      </c>
      <c r="J232" t="s">
        <v>2961</v>
      </c>
    </row>
    <row r="233" spans="1:10" x14ac:dyDescent="0.2">
      <c r="A233" t="e" vm="226">
        <v>#VALUE!</v>
      </c>
      <c r="B233" t="s">
        <v>2966</v>
      </c>
      <c r="C233" t="s">
        <v>2967</v>
      </c>
      <c r="D233">
        <v>800</v>
      </c>
      <c r="E233" t="s">
        <v>2968</v>
      </c>
      <c r="F233" t="s">
        <v>2085</v>
      </c>
      <c r="G233" t="s">
        <v>2227</v>
      </c>
      <c r="H233">
        <v>2</v>
      </c>
      <c r="I233">
        <v>14</v>
      </c>
      <c r="J233" t="s">
        <v>2965</v>
      </c>
    </row>
    <row r="234" spans="1:10" x14ac:dyDescent="0.2">
      <c r="A234" t="e" vm="227">
        <v>#VALUE!</v>
      </c>
      <c r="B234" t="s">
        <v>2969</v>
      </c>
      <c r="C234" t="s">
        <v>2970</v>
      </c>
      <c r="D234">
        <v>804</v>
      </c>
      <c r="E234" t="s">
        <v>2971</v>
      </c>
      <c r="F234" t="s">
        <v>2074</v>
      </c>
      <c r="G234" t="s">
        <v>2159</v>
      </c>
      <c r="H234">
        <v>150</v>
      </c>
      <c r="I234">
        <v>151</v>
      </c>
      <c r="J234" t="s">
        <v>740</v>
      </c>
    </row>
    <row r="235" spans="1:10" x14ac:dyDescent="0.2">
      <c r="A235" t="e" vm="228">
        <v>#VALUE!</v>
      </c>
      <c r="B235" t="s">
        <v>2973</v>
      </c>
      <c r="C235" t="s">
        <v>2974</v>
      </c>
      <c r="D235">
        <v>784</v>
      </c>
      <c r="E235" t="s">
        <v>2975</v>
      </c>
      <c r="F235" t="s">
        <v>2068</v>
      </c>
      <c r="G235" t="s">
        <v>2124</v>
      </c>
      <c r="H235">
        <v>142</v>
      </c>
      <c r="I235">
        <v>145</v>
      </c>
      <c r="J235" t="s">
        <v>2972</v>
      </c>
    </row>
    <row r="236" spans="1:10" x14ac:dyDescent="0.2">
      <c r="A236" t="e" vm="229">
        <v>#VALUE!</v>
      </c>
      <c r="B236" t="s">
        <v>2977</v>
      </c>
      <c r="C236" t="s">
        <v>2978</v>
      </c>
      <c r="D236">
        <v>826</v>
      </c>
      <c r="E236" t="s">
        <v>2979</v>
      </c>
      <c r="F236" t="s">
        <v>2074</v>
      </c>
      <c r="G236" t="s">
        <v>2075</v>
      </c>
      <c r="H236">
        <v>150</v>
      </c>
      <c r="I236">
        <v>154</v>
      </c>
      <c r="J236" t="s">
        <v>2976</v>
      </c>
    </row>
    <row r="237" spans="1:10" x14ac:dyDescent="0.2">
      <c r="A237" t="e" vm="230">
        <v>#VALUE!</v>
      </c>
      <c r="B237" t="s">
        <v>2981</v>
      </c>
      <c r="C237" t="s">
        <v>2982</v>
      </c>
      <c r="D237">
        <v>840</v>
      </c>
      <c r="E237" t="s">
        <v>2983</v>
      </c>
      <c r="F237" t="s">
        <v>2106</v>
      </c>
      <c r="G237" t="s">
        <v>2177</v>
      </c>
      <c r="H237">
        <v>19</v>
      </c>
      <c r="I237">
        <v>21</v>
      </c>
      <c r="J237" t="s">
        <v>2980</v>
      </c>
    </row>
    <row r="238" spans="1:10" x14ac:dyDescent="0.2">
      <c r="A238" t="e" vm="231">
        <v>#VALUE!</v>
      </c>
      <c r="B238" t="s">
        <v>2985</v>
      </c>
      <c r="C238" t="s">
        <v>2986</v>
      </c>
      <c r="D238">
        <v>581</v>
      </c>
      <c r="E238" t="s">
        <v>2987</v>
      </c>
      <c r="J238" t="s">
        <v>2984</v>
      </c>
    </row>
    <row r="239" spans="1:10" x14ac:dyDescent="0.2">
      <c r="A239" t="e" vm="232">
        <v>#VALUE!</v>
      </c>
      <c r="B239" t="s">
        <v>2989</v>
      </c>
      <c r="C239" t="s">
        <v>2990</v>
      </c>
      <c r="D239">
        <v>858</v>
      </c>
      <c r="E239" t="s">
        <v>2991</v>
      </c>
      <c r="F239" t="s">
        <v>2106</v>
      </c>
      <c r="G239" t="s">
        <v>2119</v>
      </c>
      <c r="H239">
        <v>19</v>
      </c>
      <c r="I239">
        <v>5</v>
      </c>
      <c r="J239" t="s">
        <v>2988</v>
      </c>
    </row>
    <row r="240" spans="1:10" x14ac:dyDescent="0.2">
      <c r="A240" t="e" vm="233">
        <v>#VALUE!</v>
      </c>
      <c r="B240" t="s">
        <v>2993</v>
      </c>
      <c r="C240" t="s">
        <v>2994</v>
      </c>
      <c r="D240">
        <v>860</v>
      </c>
      <c r="E240" t="s">
        <v>2995</v>
      </c>
      <c r="F240" t="s">
        <v>2068</v>
      </c>
      <c r="G240" t="s">
        <v>2520</v>
      </c>
      <c r="H240">
        <v>142</v>
      </c>
      <c r="I240">
        <v>143</v>
      </c>
      <c r="J240" t="s">
        <v>2992</v>
      </c>
    </row>
    <row r="241" spans="1:10" x14ac:dyDescent="0.2">
      <c r="A241" t="e" vm="234">
        <v>#VALUE!</v>
      </c>
      <c r="B241" t="s">
        <v>2997</v>
      </c>
      <c r="C241" t="s">
        <v>2998</v>
      </c>
      <c r="D241">
        <v>548</v>
      </c>
      <c r="E241" t="s">
        <v>2999</v>
      </c>
      <c r="F241" t="s">
        <v>2091</v>
      </c>
      <c r="G241" t="s">
        <v>2368</v>
      </c>
      <c r="H241">
        <v>9</v>
      </c>
      <c r="I241">
        <v>54</v>
      </c>
      <c r="J241" t="s">
        <v>2996</v>
      </c>
    </row>
    <row r="242" spans="1:10" x14ac:dyDescent="0.2">
      <c r="A242" t="e" vm="235">
        <v>#VALUE!</v>
      </c>
      <c r="B242" t="s">
        <v>3001</v>
      </c>
      <c r="C242" t="s">
        <v>3002</v>
      </c>
      <c r="D242">
        <v>862</v>
      </c>
      <c r="E242" t="s">
        <v>3003</v>
      </c>
      <c r="F242" t="s">
        <v>2106</v>
      </c>
      <c r="G242" t="s">
        <v>2119</v>
      </c>
      <c r="H242">
        <v>19</v>
      </c>
      <c r="I242">
        <v>5</v>
      </c>
      <c r="J242" t="s">
        <v>3000</v>
      </c>
    </row>
    <row r="243" spans="1:10" x14ac:dyDescent="0.2">
      <c r="A243" t="e" vm="236">
        <v>#VALUE!</v>
      </c>
      <c r="B243" t="s">
        <v>3004</v>
      </c>
      <c r="C243" t="s">
        <v>3005</v>
      </c>
      <c r="D243">
        <v>704</v>
      </c>
      <c r="E243" t="s">
        <v>3006</v>
      </c>
      <c r="F243" t="s">
        <v>2068</v>
      </c>
      <c r="G243" t="s">
        <v>2215</v>
      </c>
      <c r="H243">
        <v>142</v>
      </c>
      <c r="I243">
        <v>35</v>
      </c>
      <c r="J243" t="s">
        <v>1054</v>
      </c>
    </row>
    <row r="244" spans="1:10" x14ac:dyDescent="0.2">
      <c r="A244" t="e" vm="237">
        <v>#VALUE!</v>
      </c>
      <c r="B244" t="s">
        <v>3008</v>
      </c>
      <c r="C244" t="s">
        <v>3009</v>
      </c>
      <c r="D244">
        <v>92</v>
      </c>
      <c r="E244" t="s">
        <v>3010</v>
      </c>
      <c r="F244" t="s">
        <v>2106</v>
      </c>
      <c r="G244" t="s">
        <v>2107</v>
      </c>
      <c r="H244">
        <v>19</v>
      </c>
      <c r="I244">
        <v>29</v>
      </c>
      <c r="J244" t="s">
        <v>3007</v>
      </c>
    </row>
    <row r="245" spans="1:10" x14ac:dyDescent="0.2">
      <c r="A245" t="e" vm="238">
        <v>#VALUE!</v>
      </c>
      <c r="B245" t="s">
        <v>3012</v>
      </c>
      <c r="C245" t="s">
        <v>3013</v>
      </c>
      <c r="D245">
        <v>850</v>
      </c>
      <c r="E245" t="s">
        <v>3014</v>
      </c>
      <c r="F245" t="s">
        <v>2106</v>
      </c>
      <c r="G245" t="s">
        <v>2107</v>
      </c>
      <c r="H245">
        <v>19</v>
      </c>
      <c r="I245">
        <v>29</v>
      </c>
      <c r="J245" t="s">
        <v>3011</v>
      </c>
    </row>
    <row r="246" spans="1:10" x14ac:dyDescent="0.2">
      <c r="A246" t="e" vm="239">
        <v>#VALUE!</v>
      </c>
      <c r="B246" t="s">
        <v>3016</v>
      </c>
      <c r="C246" t="s">
        <v>3017</v>
      </c>
      <c r="D246">
        <v>876</v>
      </c>
      <c r="E246" t="s">
        <v>3018</v>
      </c>
      <c r="F246" t="s">
        <v>2091</v>
      </c>
      <c r="G246" t="s">
        <v>2092</v>
      </c>
      <c r="H246">
        <v>9</v>
      </c>
      <c r="I246">
        <v>61</v>
      </c>
      <c r="J246" t="s">
        <v>3015</v>
      </c>
    </row>
    <row r="247" spans="1:10" x14ac:dyDescent="0.2">
      <c r="A247" t="s">
        <v>3019</v>
      </c>
      <c r="B247" t="s">
        <v>3020</v>
      </c>
      <c r="C247" t="s">
        <v>3021</v>
      </c>
      <c r="D247">
        <v>732</v>
      </c>
      <c r="E247" t="s">
        <v>3022</v>
      </c>
      <c r="F247" t="s">
        <v>2085</v>
      </c>
      <c r="G247" t="s">
        <v>2086</v>
      </c>
      <c r="H247">
        <v>2</v>
      </c>
      <c r="I247">
        <v>15</v>
      </c>
      <c r="J247" t="s">
        <v>3019</v>
      </c>
    </row>
    <row r="248" spans="1:10" x14ac:dyDescent="0.2">
      <c r="A248" t="e" vm="240">
        <v>#VALUE!</v>
      </c>
      <c r="B248" t="s">
        <v>3023</v>
      </c>
      <c r="C248" t="s">
        <v>3024</v>
      </c>
      <c r="D248">
        <v>887</v>
      </c>
      <c r="E248" t="s">
        <v>3025</v>
      </c>
      <c r="F248" t="s">
        <v>2068</v>
      </c>
      <c r="G248" t="s">
        <v>2124</v>
      </c>
      <c r="H248">
        <v>142</v>
      </c>
      <c r="I248">
        <v>145</v>
      </c>
      <c r="J248" t="s">
        <v>66</v>
      </c>
    </row>
    <row r="249" spans="1:10" x14ac:dyDescent="0.2">
      <c r="A249" t="e" vm="241">
        <v>#VALUE!</v>
      </c>
      <c r="B249" t="s">
        <v>3027</v>
      </c>
      <c r="C249" t="s">
        <v>3028</v>
      </c>
      <c r="D249">
        <v>894</v>
      </c>
      <c r="E249" t="s">
        <v>3029</v>
      </c>
      <c r="F249" t="s">
        <v>2085</v>
      </c>
      <c r="G249" t="s">
        <v>2227</v>
      </c>
      <c r="H249">
        <v>2</v>
      </c>
      <c r="I249">
        <v>14</v>
      </c>
      <c r="J249" t="s">
        <v>3026</v>
      </c>
    </row>
    <row r="250" spans="1:10" x14ac:dyDescent="0.2">
      <c r="A250" t="e" vm="242">
        <v>#VALUE!</v>
      </c>
      <c r="B250" t="s">
        <v>3031</v>
      </c>
      <c r="C250" t="s">
        <v>3032</v>
      </c>
      <c r="D250">
        <v>716</v>
      </c>
      <c r="E250" t="s">
        <v>3033</v>
      </c>
      <c r="F250" t="s">
        <v>2085</v>
      </c>
      <c r="G250" t="s">
        <v>2227</v>
      </c>
      <c r="H250">
        <v>2</v>
      </c>
      <c r="I250">
        <v>14</v>
      </c>
      <c r="J250" t="s">
        <v>3030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E0F3-2541-8B41-B153-AAA0167D3F0C}">
  <dimension ref="A1:C34"/>
  <sheetViews>
    <sheetView workbookViewId="0">
      <selection activeCell="G34" sqref="G34"/>
    </sheetView>
  </sheetViews>
  <sheetFormatPr baseColWidth="10" defaultRowHeight="16" x14ac:dyDescent="0.2"/>
  <sheetData>
    <row r="1" spans="1:3" x14ac:dyDescent="0.2">
      <c r="A1" t="s">
        <v>3054</v>
      </c>
      <c r="B1" t="s">
        <v>3053</v>
      </c>
      <c r="C1" t="s">
        <v>0</v>
      </c>
    </row>
    <row r="2" spans="1:3" x14ac:dyDescent="0.2">
      <c r="A2">
        <v>183</v>
      </c>
      <c r="B2" t="s">
        <v>3055</v>
      </c>
      <c r="C2" t="s">
        <v>33</v>
      </c>
    </row>
    <row r="3" spans="1:3" x14ac:dyDescent="0.2">
      <c r="A3" t="s">
        <v>3056</v>
      </c>
      <c r="B3" t="s">
        <v>3057</v>
      </c>
      <c r="C3" t="s">
        <v>33</v>
      </c>
    </row>
    <row r="4" spans="1:3" x14ac:dyDescent="0.2">
      <c r="A4" t="s">
        <v>3056</v>
      </c>
      <c r="B4" t="s">
        <v>3059</v>
      </c>
      <c r="C4" t="s">
        <v>33</v>
      </c>
    </row>
    <row r="5" spans="1:3" x14ac:dyDescent="0.2">
      <c r="A5" t="s">
        <v>3058</v>
      </c>
      <c r="B5" t="s">
        <v>3060</v>
      </c>
      <c r="C5" t="s">
        <v>57</v>
      </c>
    </row>
    <row r="6" spans="1:3" x14ac:dyDescent="0.2">
      <c r="A6" t="s">
        <v>3061</v>
      </c>
      <c r="B6" t="s">
        <v>3062</v>
      </c>
      <c r="C6" t="s">
        <v>33</v>
      </c>
    </row>
    <row r="7" spans="1:3" x14ac:dyDescent="0.2">
      <c r="A7" t="s">
        <v>3063</v>
      </c>
      <c r="B7" t="s">
        <v>3064</v>
      </c>
      <c r="C7" t="s">
        <v>5</v>
      </c>
    </row>
    <row r="8" spans="1:3" x14ac:dyDescent="0.2">
      <c r="A8" t="s">
        <v>3063</v>
      </c>
      <c r="B8" t="s">
        <v>3065</v>
      </c>
      <c r="C8" t="s">
        <v>4</v>
      </c>
    </row>
    <row r="9" spans="1:3" x14ac:dyDescent="0.2">
      <c r="A9" t="s">
        <v>3063</v>
      </c>
      <c r="B9" t="s">
        <v>3066</v>
      </c>
      <c r="C9" t="s">
        <v>33</v>
      </c>
    </row>
    <row r="10" spans="1:3" x14ac:dyDescent="0.2">
      <c r="A10" t="s">
        <v>3063</v>
      </c>
      <c r="B10" t="s">
        <v>3067</v>
      </c>
      <c r="C10" t="s">
        <v>50</v>
      </c>
    </row>
    <row r="11" spans="1:3" x14ac:dyDescent="0.2">
      <c r="A11" t="s">
        <v>3068</v>
      </c>
      <c r="B11" t="s">
        <v>3069</v>
      </c>
      <c r="C11" t="s">
        <v>2081</v>
      </c>
    </row>
    <row r="12" spans="1:3" x14ac:dyDescent="0.2">
      <c r="A12" t="s">
        <v>3068</v>
      </c>
      <c r="B12" t="s">
        <v>3070</v>
      </c>
      <c r="C12" t="s">
        <v>4</v>
      </c>
    </row>
    <row r="13" spans="1:3" x14ac:dyDescent="0.2">
      <c r="A13" t="s">
        <v>3068</v>
      </c>
      <c r="B13" t="s">
        <v>3071</v>
      </c>
      <c r="C13" t="s">
        <v>50</v>
      </c>
    </row>
    <row r="14" spans="1:3" x14ac:dyDescent="0.2">
      <c r="A14" t="s">
        <v>3068</v>
      </c>
      <c r="B14" t="s">
        <v>3072</v>
      </c>
      <c r="C14" t="s">
        <v>4</v>
      </c>
    </row>
    <row r="15" spans="1:3" x14ac:dyDescent="0.2">
      <c r="A15" t="s">
        <v>3068</v>
      </c>
      <c r="B15" t="s">
        <v>3073</v>
      </c>
      <c r="C15" t="s">
        <v>58</v>
      </c>
    </row>
    <row r="16" spans="1:3" x14ac:dyDescent="0.2">
      <c r="A16" t="s">
        <v>3068</v>
      </c>
      <c r="B16" t="s">
        <v>3074</v>
      </c>
      <c r="C16" t="s">
        <v>33</v>
      </c>
    </row>
    <row r="17" spans="1:3" x14ac:dyDescent="0.2">
      <c r="A17" t="s">
        <v>3068</v>
      </c>
      <c r="B17" t="s">
        <v>3075</v>
      </c>
      <c r="C17" t="s">
        <v>4</v>
      </c>
    </row>
    <row r="18" spans="1:3" x14ac:dyDescent="0.2">
      <c r="A18" t="s">
        <v>3076</v>
      </c>
      <c r="B18" t="s">
        <v>3077</v>
      </c>
      <c r="C18" t="s">
        <v>4</v>
      </c>
    </row>
    <row r="19" spans="1:3" x14ac:dyDescent="0.2">
      <c r="A19" t="s">
        <v>3076</v>
      </c>
      <c r="B19" t="s">
        <v>3078</v>
      </c>
      <c r="C19" t="s">
        <v>50</v>
      </c>
    </row>
    <row r="20" spans="1:3" x14ac:dyDescent="0.2">
      <c r="A20" t="s">
        <v>3076</v>
      </c>
      <c r="B20" t="s">
        <v>3079</v>
      </c>
      <c r="C20" t="s">
        <v>33</v>
      </c>
    </row>
    <row r="21" spans="1:3" x14ac:dyDescent="0.2">
      <c r="A21" t="s">
        <v>3076</v>
      </c>
      <c r="B21" t="s">
        <v>3080</v>
      </c>
      <c r="C21" t="s">
        <v>2965</v>
      </c>
    </row>
    <row r="22" spans="1:3" x14ac:dyDescent="0.2">
      <c r="A22" t="s">
        <v>3076</v>
      </c>
      <c r="B22" t="s">
        <v>3081</v>
      </c>
      <c r="C22" t="s">
        <v>2081</v>
      </c>
    </row>
    <row r="23" spans="1:3" x14ac:dyDescent="0.2">
      <c r="A23" t="s">
        <v>3076</v>
      </c>
      <c r="B23" t="s">
        <v>3082</v>
      </c>
      <c r="C23" t="s">
        <v>33</v>
      </c>
    </row>
    <row r="24" spans="1:3" x14ac:dyDescent="0.2">
      <c r="A24" s="14" t="s">
        <v>3076</v>
      </c>
      <c r="B24" t="s">
        <v>3083</v>
      </c>
      <c r="C24" t="s">
        <v>33</v>
      </c>
    </row>
    <row r="25" spans="1:3" x14ac:dyDescent="0.2">
      <c r="A25" s="14" t="s">
        <v>3085</v>
      </c>
      <c r="B25" t="s">
        <v>3084</v>
      </c>
      <c r="C25" t="s">
        <v>4</v>
      </c>
    </row>
    <row r="26" spans="1:3" x14ac:dyDescent="0.2">
      <c r="A26" s="14" t="s">
        <v>3085</v>
      </c>
      <c r="B26" t="s">
        <v>3086</v>
      </c>
      <c r="C26" t="s">
        <v>4</v>
      </c>
    </row>
    <row r="27" spans="1:3" x14ac:dyDescent="0.2">
      <c r="A27" s="14" t="s">
        <v>3085</v>
      </c>
      <c r="B27" t="s">
        <v>3087</v>
      </c>
      <c r="C27" t="s">
        <v>4</v>
      </c>
    </row>
    <row r="28" spans="1:3" x14ac:dyDescent="0.2">
      <c r="A28" s="14" t="s">
        <v>3085</v>
      </c>
      <c r="B28" t="s">
        <v>3088</v>
      </c>
      <c r="C28" t="s">
        <v>4</v>
      </c>
    </row>
    <row r="29" spans="1:3" x14ac:dyDescent="0.2">
      <c r="A29" s="14" t="s">
        <v>3085</v>
      </c>
      <c r="B29" t="s">
        <v>3089</v>
      </c>
      <c r="C29" t="s">
        <v>2657</v>
      </c>
    </row>
    <row r="30" spans="1:3" x14ac:dyDescent="0.2">
      <c r="A30" s="14" t="s">
        <v>3085</v>
      </c>
      <c r="B30" t="s">
        <v>3090</v>
      </c>
      <c r="C30" t="s">
        <v>33</v>
      </c>
    </row>
    <row r="31" spans="1:3" x14ac:dyDescent="0.2">
      <c r="A31" s="14" t="s">
        <v>3085</v>
      </c>
      <c r="B31" t="s">
        <v>3091</v>
      </c>
      <c r="C31" t="s">
        <v>4</v>
      </c>
    </row>
    <row r="32" spans="1:3" x14ac:dyDescent="0.2">
      <c r="A32" s="14" t="s">
        <v>3085</v>
      </c>
      <c r="B32" t="s">
        <v>3092</v>
      </c>
      <c r="C32" t="s">
        <v>4</v>
      </c>
    </row>
    <row r="33" spans="1:3" x14ac:dyDescent="0.2">
      <c r="A33" s="14" t="s">
        <v>3085</v>
      </c>
      <c r="B33" t="s">
        <v>3093</v>
      </c>
      <c r="C33" t="s">
        <v>4</v>
      </c>
    </row>
    <row r="34" spans="1:3" x14ac:dyDescent="0.2">
      <c r="A34" s="14"/>
    </row>
  </sheetData>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DCB28-C184-BD48-8912-3BA3B7139C1A}">
  <dimension ref="A1:BD270"/>
  <sheetViews>
    <sheetView topLeftCell="A112" zoomScale="75" workbookViewId="0">
      <selection activeCell="A145" sqref="A145:XFD145"/>
    </sheetView>
  </sheetViews>
  <sheetFormatPr baseColWidth="10" defaultRowHeight="16" x14ac:dyDescent="0.2"/>
  <cols>
    <col min="1" max="1" width="27.33203125" customWidth="1"/>
  </cols>
  <sheetData>
    <row r="1" spans="1:56" x14ac:dyDescent="0.2">
      <c r="A1" s="15" t="s">
        <v>3094</v>
      </c>
      <c r="B1" s="15"/>
      <c r="C1" s="15" t="s">
        <v>3095</v>
      </c>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row>
    <row r="2" spans="1:56" x14ac:dyDescent="0.2">
      <c r="A2" s="15" t="s">
        <v>3096</v>
      </c>
      <c r="B2" s="15"/>
      <c r="C2" s="16">
        <v>44454</v>
      </c>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row>
    <row r="3" spans="1:56" x14ac:dyDescent="0.2">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row>
    <row r="4" spans="1:56" x14ac:dyDescent="0.2">
      <c r="A4" s="15" t="s">
        <v>3097</v>
      </c>
      <c r="B4" s="15" t="s">
        <v>3034</v>
      </c>
      <c r="C4" s="15" t="s">
        <v>3098</v>
      </c>
      <c r="D4" s="15" t="s">
        <v>3099</v>
      </c>
      <c r="E4" s="15" t="s">
        <v>3100</v>
      </c>
      <c r="F4" s="15">
        <v>1970</v>
      </c>
      <c r="G4" s="15">
        <v>1971</v>
      </c>
      <c r="H4" s="15">
        <v>1972</v>
      </c>
      <c r="I4" s="15">
        <v>1973</v>
      </c>
      <c r="J4" s="15">
        <v>1974</v>
      </c>
      <c r="K4" s="15">
        <v>1975</v>
      </c>
      <c r="L4" s="15">
        <v>1976</v>
      </c>
      <c r="M4" s="15">
        <v>1977</v>
      </c>
      <c r="N4" s="15">
        <v>1978</v>
      </c>
      <c r="O4" s="15">
        <v>1979</v>
      </c>
      <c r="P4" s="15">
        <v>1980</v>
      </c>
      <c r="Q4" s="15">
        <v>1981</v>
      </c>
      <c r="R4" s="15">
        <v>1982</v>
      </c>
      <c r="S4" s="15">
        <v>1983</v>
      </c>
      <c r="T4" s="15">
        <v>1984</v>
      </c>
      <c r="U4" s="15">
        <v>1985</v>
      </c>
      <c r="V4" s="15">
        <v>1986</v>
      </c>
      <c r="W4" s="15">
        <v>1987</v>
      </c>
      <c r="X4" s="15">
        <v>1988</v>
      </c>
      <c r="Y4" s="15">
        <v>1989</v>
      </c>
      <c r="Z4" s="15">
        <v>1990</v>
      </c>
      <c r="AA4" s="15">
        <v>1991</v>
      </c>
      <c r="AB4" s="15">
        <v>1992</v>
      </c>
      <c r="AC4" s="15">
        <v>1993</v>
      </c>
      <c r="AD4" s="15">
        <v>1994</v>
      </c>
      <c r="AE4" s="15">
        <v>1995</v>
      </c>
      <c r="AF4" s="15">
        <v>1996</v>
      </c>
      <c r="AG4" s="15">
        <v>1997</v>
      </c>
      <c r="AH4" s="15">
        <v>1998</v>
      </c>
      <c r="AI4" s="15">
        <v>1999</v>
      </c>
      <c r="AJ4" s="15">
        <v>2000</v>
      </c>
      <c r="AK4" s="15">
        <v>2001</v>
      </c>
      <c r="AL4" s="15">
        <v>2002</v>
      </c>
      <c r="AM4" s="15">
        <v>2003</v>
      </c>
      <c r="AN4" s="15">
        <v>2004</v>
      </c>
      <c r="AO4" s="15">
        <v>2005</v>
      </c>
      <c r="AP4" s="15">
        <v>2006</v>
      </c>
      <c r="AQ4" s="15">
        <v>2007</v>
      </c>
      <c r="AR4" s="15">
        <v>2008</v>
      </c>
      <c r="AS4" s="15">
        <v>2009</v>
      </c>
      <c r="AT4" s="15">
        <v>2010</v>
      </c>
      <c r="AU4" s="15">
        <v>2011</v>
      </c>
      <c r="AV4" s="15">
        <v>2012</v>
      </c>
      <c r="AW4" s="15">
        <v>2013</v>
      </c>
      <c r="AX4" s="15">
        <v>2014</v>
      </c>
      <c r="AY4" s="15">
        <v>2015</v>
      </c>
      <c r="AZ4" s="15">
        <v>2016</v>
      </c>
      <c r="BA4" s="15">
        <v>2017</v>
      </c>
      <c r="BB4" s="15">
        <v>2018</v>
      </c>
      <c r="BC4" s="15">
        <v>2019</v>
      </c>
      <c r="BD4" s="15">
        <v>2020</v>
      </c>
    </row>
    <row r="5" spans="1:56" x14ac:dyDescent="0.2">
      <c r="A5" s="15" t="e" vm="12">
        <v>#VALUE!</v>
      </c>
      <c r="B5" s="15" t="str">
        <f>VLOOKUP(A5,'C-C'!$A$2:$G$250,6,FALSE)</f>
        <v>Americas</v>
      </c>
      <c r="C5" s="15" t="s">
        <v>2127</v>
      </c>
      <c r="D5" s="15" t="s">
        <v>3101</v>
      </c>
      <c r="E5" s="15" t="s">
        <v>3102</v>
      </c>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v>4.7639098200000003</v>
      </c>
      <c r="AI5" s="15">
        <v>4.3955402399999999</v>
      </c>
      <c r="AJ5" s="15">
        <v>4.7146801900000002</v>
      </c>
      <c r="AK5" s="15">
        <v>4.7398600599999998</v>
      </c>
      <c r="AL5" s="15">
        <v>4.9236497899999998</v>
      </c>
      <c r="AM5" s="15"/>
      <c r="AN5" s="15">
        <v>4.4084801699999998</v>
      </c>
      <c r="AO5" s="15">
        <v>4.6813201900000001</v>
      </c>
      <c r="AP5" s="15"/>
      <c r="AQ5" s="15">
        <v>4.81504011</v>
      </c>
      <c r="AR5" s="15">
        <v>4.9992299100000004</v>
      </c>
      <c r="AS5" s="15">
        <v>5.9247899100000003</v>
      </c>
      <c r="AT5" s="15">
        <v>6.9292697900000002</v>
      </c>
      <c r="AU5" s="15">
        <v>6.1191301300000003</v>
      </c>
      <c r="AV5" s="15">
        <v>6.5490598699999998</v>
      </c>
      <c r="AW5" s="15">
        <v>6.5053801499999997</v>
      </c>
      <c r="AX5" s="15">
        <v>5.9052100200000002</v>
      </c>
      <c r="AY5" s="15">
        <v>5.9757099199999999</v>
      </c>
      <c r="AZ5" s="15">
        <v>5.5241498900000003</v>
      </c>
      <c r="BA5" s="15"/>
      <c r="BB5" s="15"/>
      <c r="BC5" s="15"/>
      <c r="BD5" s="15"/>
    </row>
    <row r="6" spans="1:56" x14ac:dyDescent="0.2">
      <c r="A6" s="15" t="e" vm="245">
        <v>#VALUE!</v>
      </c>
      <c r="B6" s="15" t="e">
        <f>VLOOKUP(A6,'C-C'!$A$2:$G$250,6,FALSE)</f>
        <v>#N/A</v>
      </c>
      <c r="C6" s="15" t="s">
        <v>3103</v>
      </c>
      <c r="D6" s="15" t="s">
        <v>3101</v>
      </c>
      <c r="E6" s="15" t="s">
        <v>3102</v>
      </c>
      <c r="F6" s="15"/>
      <c r="G6" s="15"/>
      <c r="H6" s="15"/>
      <c r="I6" s="15"/>
      <c r="J6" s="15"/>
      <c r="K6" s="15"/>
      <c r="L6" s="15"/>
      <c r="M6" s="15"/>
      <c r="N6" s="15"/>
      <c r="O6" s="15"/>
      <c r="P6" s="15"/>
      <c r="Q6" s="15"/>
      <c r="R6" s="15"/>
      <c r="S6" s="15"/>
      <c r="T6" s="15"/>
      <c r="U6" s="15">
        <v>4.0902199699999997</v>
      </c>
      <c r="V6" s="15"/>
      <c r="W6" s="15"/>
      <c r="X6" s="15"/>
      <c r="Y6" s="15"/>
      <c r="Z6" s="15"/>
      <c r="AA6" s="15"/>
      <c r="AB6" s="15"/>
      <c r="AC6" s="15"/>
      <c r="AD6" s="15"/>
      <c r="AE6" s="15"/>
      <c r="AF6" s="15"/>
      <c r="AG6" s="15"/>
      <c r="AH6" s="15"/>
      <c r="AI6" s="15">
        <v>4.7866997700000002</v>
      </c>
      <c r="AJ6" s="15">
        <v>3.9831099499999998</v>
      </c>
      <c r="AK6" s="15">
        <v>4.6736099700000002</v>
      </c>
      <c r="AL6" s="15"/>
      <c r="AM6" s="15"/>
      <c r="AN6" s="15">
        <v>3.7449600699999999</v>
      </c>
      <c r="AO6" s="15">
        <v>4.0198698000000004</v>
      </c>
      <c r="AP6" s="15">
        <v>3.8830699900000001</v>
      </c>
      <c r="AQ6" s="15"/>
      <c r="AR6" s="15">
        <v>4.5259552000000003</v>
      </c>
      <c r="AS6" s="15"/>
      <c r="AT6" s="15">
        <v>4.5191450099999999</v>
      </c>
      <c r="AU6" s="15"/>
      <c r="AV6" s="15"/>
      <c r="AW6" s="15">
        <v>4.61024499</v>
      </c>
      <c r="AX6" s="15">
        <v>4.6020197899999999</v>
      </c>
      <c r="AY6" s="15">
        <v>4.6811199200000004</v>
      </c>
      <c r="AZ6" s="15">
        <v>4.2199599699999997</v>
      </c>
      <c r="BA6" s="15">
        <v>4.7620201099999999</v>
      </c>
      <c r="BB6" s="15">
        <v>4.8345899599999997</v>
      </c>
      <c r="BC6" s="15"/>
      <c r="BD6" s="15"/>
    </row>
    <row r="7" spans="1:56" x14ac:dyDescent="0.2">
      <c r="A7" s="15" t="e" vm="1">
        <v>#VALUE!</v>
      </c>
      <c r="B7" s="15" t="str">
        <f>VLOOKUP(A7,'C-C'!$A$2:$G$250,6,FALSE)</f>
        <v>Asia</v>
      </c>
      <c r="C7" s="15" t="s">
        <v>2066</v>
      </c>
      <c r="D7" s="15" t="s">
        <v>3101</v>
      </c>
      <c r="E7" s="15" t="s">
        <v>3102</v>
      </c>
      <c r="F7" s="15"/>
      <c r="G7" s="15">
        <v>1.16035998</v>
      </c>
      <c r="H7" s="15">
        <v>1.1171799899999999</v>
      </c>
      <c r="I7" s="15">
        <v>1.42788005</v>
      </c>
      <c r="J7" s="15"/>
      <c r="K7" s="15">
        <v>1.30332005</v>
      </c>
      <c r="L7" s="15"/>
      <c r="M7" s="15"/>
      <c r="N7" s="15"/>
      <c r="O7" s="15">
        <v>1.7398099899999999</v>
      </c>
      <c r="P7" s="15">
        <v>1.84092999</v>
      </c>
      <c r="Q7" s="15">
        <v>1.9091700300000001</v>
      </c>
      <c r="R7" s="15">
        <v>1.7299799899999999</v>
      </c>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v>3.47944999</v>
      </c>
      <c r="AU7" s="15">
        <v>3.4620099099999999</v>
      </c>
      <c r="AV7" s="15">
        <v>2.6041998899999999</v>
      </c>
      <c r="AW7" s="15">
        <v>3.4544599100000002</v>
      </c>
      <c r="AX7" s="15">
        <v>3.69521999</v>
      </c>
      <c r="AY7" s="15">
        <v>3.2558000100000002</v>
      </c>
      <c r="AZ7" s="15">
        <v>4.2283601800000001</v>
      </c>
      <c r="BA7" s="15">
        <v>4.0588698399999998</v>
      </c>
      <c r="BB7" s="15"/>
      <c r="BC7" s="15"/>
      <c r="BD7" s="15"/>
    </row>
    <row r="8" spans="1:56" x14ac:dyDescent="0.2">
      <c r="A8" s="15" t="e" vm="245">
        <v>#VALUE!</v>
      </c>
      <c r="B8" s="15" t="e">
        <f>VLOOKUP(A8,'C-C'!$A$2:$G$250,6,FALSE)</f>
        <v>#N/A</v>
      </c>
      <c r="C8" s="15" t="s">
        <v>3104</v>
      </c>
      <c r="D8" s="15" t="s">
        <v>3101</v>
      </c>
      <c r="E8" s="15" t="s">
        <v>3102</v>
      </c>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v>2.5370900600000001</v>
      </c>
      <c r="AJ8" s="15">
        <v>2.5933999999999999</v>
      </c>
      <c r="AK8" s="15">
        <v>2.4261400700000002</v>
      </c>
      <c r="AL8" s="15">
        <v>2.6365950100000002</v>
      </c>
      <c r="AM8" s="15">
        <v>2.7721099900000001</v>
      </c>
      <c r="AN8" s="15">
        <v>2.7902699700000002</v>
      </c>
      <c r="AO8" s="15">
        <v>2.84207499</v>
      </c>
      <c r="AP8" s="15">
        <v>2.74145007</v>
      </c>
      <c r="AQ8" s="15">
        <v>3.0526549799999998</v>
      </c>
      <c r="AR8" s="15">
        <v>2.7412900900000001</v>
      </c>
      <c r="AS8" s="15">
        <v>3.1094200600000002</v>
      </c>
      <c r="AT8" s="15">
        <v>3.0780899499999999</v>
      </c>
      <c r="AU8" s="15">
        <v>2.8771148900000001</v>
      </c>
      <c r="AV8" s="15">
        <v>3.0134000799999998</v>
      </c>
      <c r="AW8" s="15">
        <v>3.0297100499999998</v>
      </c>
      <c r="AX8" s="15">
        <v>3.6480701</v>
      </c>
      <c r="AY8" s="15">
        <v>3.7357950199999999</v>
      </c>
      <c r="AZ8" s="15">
        <v>3.0253399600000002</v>
      </c>
      <c r="BA8" s="15">
        <v>3.7026449399999999</v>
      </c>
      <c r="BB8" s="15">
        <v>3.5110499900000001</v>
      </c>
      <c r="BC8" s="15"/>
      <c r="BD8" s="15"/>
    </row>
    <row r="9" spans="1:56" x14ac:dyDescent="0.2">
      <c r="A9" s="15" t="e" vm="7">
        <v>#VALUE!</v>
      </c>
      <c r="B9" s="15" t="str">
        <f>VLOOKUP(A9,'C-C'!$A$2:$G$250,6,FALSE)</f>
        <v>Africa</v>
      </c>
      <c r="C9" s="15" t="s">
        <v>2099</v>
      </c>
      <c r="D9" s="15" t="s">
        <v>3101</v>
      </c>
      <c r="E9" s="15" t="s">
        <v>3102</v>
      </c>
      <c r="F9" s="15"/>
      <c r="G9" s="15"/>
      <c r="H9" s="15"/>
      <c r="I9" s="15"/>
      <c r="J9" s="15"/>
      <c r="K9" s="15"/>
      <c r="L9" s="15"/>
      <c r="M9" s="15"/>
      <c r="N9" s="15"/>
      <c r="O9" s="15"/>
      <c r="P9" s="15"/>
      <c r="Q9" s="15"/>
      <c r="R9" s="15"/>
      <c r="S9" s="15"/>
      <c r="T9" s="15"/>
      <c r="U9" s="15">
        <v>4.0902199699999997</v>
      </c>
      <c r="V9" s="15">
        <v>5.7226901100000003</v>
      </c>
      <c r="W9" s="15">
        <v>5.0585098300000002</v>
      </c>
      <c r="X9" s="15"/>
      <c r="Y9" s="15"/>
      <c r="Z9" s="15"/>
      <c r="AA9" s="15"/>
      <c r="AB9" s="15"/>
      <c r="AC9" s="15"/>
      <c r="AD9" s="15"/>
      <c r="AE9" s="15"/>
      <c r="AF9" s="15"/>
      <c r="AG9" s="15"/>
      <c r="AH9" s="15">
        <v>2.56712008</v>
      </c>
      <c r="AI9" s="15"/>
      <c r="AJ9" s="15">
        <v>2.6075301199999998</v>
      </c>
      <c r="AK9" s="15"/>
      <c r="AL9" s="15"/>
      <c r="AM9" s="15"/>
      <c r="AN9" s="15"/>
      <c r="AO9" s="15">
        <v>2.1201100300000002</v>
      </c>
      <c r="AP9" s="15">
        <v>2.2814600500000002</v>
      </c>
      <c r="AQ9" s="15"/>
      <c r="AR9" s="15"/>
      <c r="AS9" s="15"/>
      <c r="AT9" s="15">
        <v>3.4213199599999999</v>
      </c>
      <c r="AU9" s="15"/>
      <c r="AV9" s="15"/>
      <c r="AW9" s="15"/>
      <c r="AX9" s="15"/>
      <c r="AY9" s="15"/>
      <c r="AZ9" s="15"/>
      <c r="BA9" s="15"/>
      <c r="BB9" s="15"/>
      <c r="BC9" s="15"/>
      <c r="BD9" s="15"/>
    </row>
    <row r="10" spans="1:56" x14ac:dyDescent="0.2">
      <c r="A10" s="15" t="e" vm="3">
        <v>#VALUE!</v>
      </c>
      <c r="B10" s="15" t="str">
        <f>VLOOKUP(A10,'C-C'!$A$2:$G$250,6,FALSE)</f>
        <v>Europe</v>
      </c>
      <c r="C10" s="15" t="s">
        <v>2078</v>
      </c>
      <c r="D10" s="15" t="s">
        <v>3101</v>
      </c>
      <c r="E10" s="15" t="s">
        <v>3102</v>
      </c>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v>3.4469799999999999</v>
      </c>
      <c r="AE10" s="15">
        <v>3.8146400499999999</v>
      </c>
      <c r="AF10" s="15">
        <v>3.08350992</v>
      </c>
      <c r="AG10" s="15">
        <v>3.3794701100000002</v>
      </c>
      <c r="AH10" s="15">
        <v>3.5369799099999999</v>
      </c>
      <c r="AI10" s="15">
        <v>3.5929300799999999</v>
      </c>
      <c r="AJ10" s="15">
        <v>3.43017006</v>
      </c>
      <c r="AK10" s="15">
        <v>3.4586999399999998</v>
      </c>
      <c r="AL10" s="15">
        <v>3.1177999999999999</v>
      </c>
      <c r="AM10" s="15">
        <v>3.1382401</v>
      </c>
      <c r="AN10" s="15">
        <v>3.2275199899999998</v>
      </c>
      <c r="AO10" s="15">
        <v>3.2815499300000002</v>
      </c>
      <c r="AP10" s="15">
        <v>3.19145989</v>
      </c>
      <c r="AQ10" s="15">
        <v>3.2759299300000002</v>
      </c>
      <c r="AR10" s="15"/>
      <c r="AS10" s="15"/>
      <c r="AT10" s="15"/>
      <c r="AU10" s="15"/>
      <c r="AV10" s="15"/>
      <c r="AW10" s="15">
        <v>3.5392999600000001</v>
      </c>
      <c r="AX10" s="15"/>
      <c r="AY10" s="15">
        <v>3.43796992</v>
      </c>
      <c r="AZ10" s="15">
        <v>3.9620900200000002</v>
      </c>
      <c r="BA10" s="15">
        <v>3.6117200899999999</v>
      </c>
      <c r="BB10" s="15"/>
      <c r="BC10" s="15"/>
      <c r="BD10" s="15"/>
    </row>
    <row r="11" spans="1:56" x14ac:dyDescent="0.2">
      <c r="A11" s="15" t="e" vm="6">
        <v>#VALUE!</v>
      </c>
      <c r="B11" s="15" t="str">
        <f>VLOOKUP(A11,'C-C'!$A$2:$G$250,6,FALSE)</f>
        <v>Europe</v>
      </c>
      <c r="C11" s="15" t="s">
        <v>2095</v>
      </c>
      <c r="D11" s="15" t="s">
        <v>3101</v>
      </c>
      <c r="E11" s="15" t="s">
        <v>3102</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v>3.7132799599999999</v>
      </c>
      <c r="AH11" s="15"/>
      <c r="AI11" s="15"/>
      <c r="AJ11" s="15"/>
      <c r="AK11" s="15"/>
      <c r="AL11" s="15">
        <v>1.6597100499999999</v>
      </c>
      <c r="AM11" s="15"/>
      <c r="AN11" s="15">
        <v>1.54411995</v>
      </c>
      <c r="AO11" s="15">
        <v>1.6449700599999999</v>
      </c>
      <c r="AP11" s="15">
        <v>2.24489999</v>
      </c>
      <c r="AQ11" s="15">
        <v>2.1046900700000002</v>
      </c>
      <c r="AR11" s="15">
        <v>2.8739299800000002</v>
      </c>
      <c r="AS11" s="15">
        <v>3.14292002</v>
      </c>
      <c r="AT11" s="15">
        <v>2.9766299699999998</v>
      </c>
      <c r="AU11" s="15">
        <v>2.9870600700000001</v>
      </c>
      <c r="AV11" s="15"/>
      <c r="AW11" s="15">
        <v>2.5061600199999998</v>
      </c>
      <c r="AX11" s="15">
        <v>3.0742099299999999</v>
      </c>
      <c r="AY11" s="15">
        <v>3.2803499700000001</v>
      </c>
      <c r="AZ11" s="15">
        <v>3.2370700800000001</v>
      </c>
      <c r="BA11" s="15">
        <v>3.21708989</v>
      </c>
      <c r="BB11" s="15">
        <v>3.2467200799999998</v>
      </c>
      <c r="BC11" s="15">
        <v>3.15161991</v>
      </c>
      <c r="BD11" s="15"/>
    </row>
    <row r="12" spans="1:56" x14ac:dyDescent="0.2">
      <c r="A12" s="15" t="s">
        <v>3105</v>
      </c>
      <c r="B12" s="15" t="e">
        <f>VLOOKUP(A12,'C-C'!$A$2:$G$250,6,FALSE)</f>
        <v>#N/A</v>
      </c>
      <c r="C12" s="15" t="s">
        <v>3106</v>
      </c>
      <c r="D12" s="15" t="s">
        <v>3101</v>
      </c>
      <c r="E12" s="15" t="s">
        <v>3102</v>
      </c>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v>4.6707200999999996</v>
      </c>
      <c r="AO12" s="15"/>
      <c r="AP12" s="15"/>
      <c r="AQ12" s="15"/>
      <c r="AR12" s="15">
        <v>4.3370199200000004</v>
      </c>
      <c r="AS12" s="15"/>
      <c r="AT12" s="15"/>
      <c r="AU12" s="15"/>
      <c r="AV12" s="15"/>
      <c r="AW12" s="15"/>
      <c r="AX12" s="15"/>
      <c r="AY12" s="15"/>
      <c r="AZ12" s="15"/>
      <c r="BA12" s="15"/>
      <c r="BB12" s="15"/>
      <c r="BC12" s="15"/>
      <c r="BD12" s="15"/>
    </row>
    <row r="13" spans="1:56" x14ac:dyDescent="0.2">
      <c r="A13" s="15" t="e" vm="228">
        <v>#VALUE!</v>
      </c>
      <c r="B13" s="15" t="str">
        <f>VLOOKUP(A13,'C-C'!$A$2:$G$250,6,FALSE)</f>
        <v>Asia</v>
      </c>
      <c r="C13" s="15" t="s">
        <v>2974</v>
      </c>
      <c r="D13" s="15" t="s">
        <v>3101</v>
      </c>
      <c r="E13" s="15" t="s">
        <v>3102</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row>
    <row r="14" spans="1:56" x14ac:dyDescent="0.2">
      <c r="A14" s="15" t="e" vm="10">
        <v>#VALUE!</v>
      </c>
      <c r="B14" s="15" t="str">
        <f>VLOOKUP(A14,'C-C'!$A$2:$G$250,6,FALSE)</f>
        <v>Americas</v>
      </c>
      <c r="C14" s="15" t="s">
        <v>2117</v>
      </c>
      <c r="D14" s="15" t="s">
        <v>3101</v>
      </c>
      <c r="E14" s="15" t="s">
        <v>3102</v>
      </c>
      <c r="F14" s="15">
        <v>1.45808995</v>
      </c>
      <c r="G14" s="15"/>
      <c r="H14" s="15">
        <v>1.93620002</v>
      </c>
      <c r="I14" s="15">
        <v>1.7805199599999999</v>
      </c>
      <c r="J14" s="15">
        <v>1.9235199700000001</v>
      </c>
      <c r="K14" s="15">
        <v>1.8436000299999999</v>
      </c>
      <c r="L14" s="15">
        <v>1.16564</v>
      </c>
      <c r="M14" s="15">
        <v>1.71984005</v>
      </c>
      <c r="N14" s="15">
        <v>1.9355499700000001</v>
      </c>
      <c r="O14" s="15">
        <v>2.40028</v>
      </c>
      <c r="P14" s="15">
        <v>2.6071500799999998</v>
      </c>
      <c r="Q14" s="15"/>
      <c r="R14" s="15">
        <v>1.59786999</v>
      </c>
      <c r="S14" s="15">
        <v>1.61749995</v>
      </c>
      <c r="T14" s="15">
        <v>2.56972003</v>
      </c>
      <c r="U14" s="15">
        <v>1.36186004</v>
      </c>
      <c r="V14" s="15">
        <v>1.26154995</v>
      </c>
      <c r="W14" s="15">
        <v>1.2823</v>
      </c>
      <c r="X14" s="15"/>
      <c r="Y14" s="15">
        <v>1.0461200500000001</v>
      </c>
      <c r="Z14" s="15">
        <v>1.0673799500000001</v>
      </c>
      <c r="AA14" s="15"/>
      <c r="AB14" s="15"/>
      <c r="AC14" s="15"/>
      <c r="AD14" s="15"/>
      <c r="AE14" s="15"/>
      <c r="AF14" s="15">
        <v>3.73198009</v>
      </c>
      <c r="AG14" s="15"/>
      <c r="AH14" s="15">
        <v>4.03986979</v>
      </c>
      <c r="AI14" s="15">
        <v>4.5216798799999998</v>
      </c>
      <c r="AJ14" s="15">
        <v>4.5803098699999998</v>
      </c>
      <c r="AK14" s="15">
        <v>4.8337402300000001</v>
      </c>
      <c r="AL14" s="15">
        <v>4.0173401799999997</v>
      </c>
      <c r="AM14" s="15">
        <v>3.5350499200000001</v>
      </c>
      <c r="AN14" s="15">
        <v>3.4865200500000002</v>
      </c>
      <c r="AO14" s="15">
        <v>3.86000991</v>
      </c>
      <c r="AP14" s="15">
        <v>4.1282100699999997</v>
      </c>
      <c r="AQ14" s="15">
        <v>4.4626002299999996</v>
      </c>
      <c r="AR14" s="15">
        <v>4.8444099400000002</v>
      </c>
      <c r="AS14" s="15">
        <v>5.5310502100000001</v>
      </c>
      <c r="AT14" s="15">
        <v>5.0197100600000004</v>
      </c>
      <c r="AU14" s="15">
        <v>5.2906298600000001</v>
      </c>
      <c r="AV14" s="15">
        <v>5.3458299599999997</v>
      </c>
      <c r="AW14" s="15">
        <v>5.4366102200000004</v>
      </c>
      <c r="AX14" s="15">
        <v>5.3614401799999998</v>
      </c>
      <c r="AY14" s="15">
        <v>5.7761101699999999</v>
      </c>
      <c r="AZ14" s="15">
        <v>5.5454897900000004</v>
      </c>
      <c r="BA14" s="15">
        <v>5.4622302100000004</v>
      </c>
      <c r="BB14" s="15"/>
      <c r="BC14" s="15"/>
      <c r="BD14" s="15"/>
    </row>
    <row r="15" spans="1:56" x14ac:dyDescent="0.2">
      <c r="A15" s="15" t="e" vm="11">
        <v>#VALUE!</v>
      </c>
      <c r="B15" s="15" t="str">
        <f>VLOOKUP(A15,'C-C'!$A$2:$G$250,6,FALSE)</f>
        <v>Asia</v>
      </c>
      <c r="C15" s="15" t="s">
        <v>2122</v>
      </c>
      <c r="D15" s="15" t="s">
        <v>3101</v>
      </c>
      <c r="E15" s="15" t="s">
        <v>3102</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v>1.84843004</v>
      </c>
      <c r="AG15" s="15"/>
      <c r="AH15" s="15"/>
      <c r="AI15" s="15">
        <v>2.2351899099999999</v>
      </c>
      <c r="AJ15" s="15">
        <v>2.7727301099999999</v>
      </c>
      <c r="AK15" s="15">
        <v>2.4694399800000002</v>
      </c>
      <c r="AL15" s="15">
        <v>2.1350400399999998</v>
      </c>
      <c r="AM15" s="15">
        <v>2.14504004</v>
      </c>
      <c r="AN15" s="15">
        <v>2.4867300999999999</v>
      </c>
      <c r="AO15" s="15">
        <v>2.7120299299999999</v>
      </c>
      <c r="AP15" s="15">
        <v>2.71577001</v>
      </c>
      <c r="AQ15" s="15">
        <v>3.0189399699999999</v>
      </c>
      <c r="AR15" s="15">
        <v>3.1727299699999998</v>
      </c>
      <c r="AS15" s="15">
        <v>3.84079003</v>
      </c>
      <c r="AT15" s="15">
        <v>3.2490000700000001</v>
      </c>
      <c r="AU15" s="15">
        <v>3.1438500899999999</v>
      </c>
      <c r="AV15" s="15">
        <v>2.7724800100000002</v>
      </c>
      <c r="AW15" s="15">
        <v>2.6501801</v>
      </c>
      <c r="AX15" s="15">
        <v>2.2472400700000001</v>
      </c>
      <c r="AY15" s="15">
        <v>2.8059101100000001</v>
      </c>
      <c r="AZ15" s="15">
        <v>2.75812006</v>
      </c>
      <c r="BA15" s="15">
        <v>2.7075901</v>
      </c>
      <c r="BB15" s="15"/>
      <c r="BC15" s="15"/>
      <c r="BD15" s="15"/>
    </row>
    <row r="16" spans="1:56" x14ac:dyDescent="0.2">
      <c r="A16" s="15" t="e" vm="5">
        <v>#VALUE!</v>
      </c>
      <c r="B16" s="15" t="str">
        <f>VLOOKUP(A16,'C-C'!$A$2:$G$250,6,FALSE)</f>
        <v>Oceania</v>
      </c>
      <c r="C16" s="15" t="s">
        <v>2089</v>
      </c>
      <c r="D16" s="15" t="s">
        <v>3101</v>
      </c>
      <c r="E16" s="15" t="s">
        <v>3102</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row>
    <row r="17" spans="1:56" x14ac:dyDescent="0.2">
      <c r="A17" s="15" t="e" vm="9">
        <v>#VALUE!</v>
      </c>
      <c r="B17" s="15" t="str">
        <f>VLOOKUP(A17,'C-C'!$A$2:$G$250,6,FALSE)</f>
        <v>Americas</v>
      </c>
      <c r="C17" s="15" t="s">
        <v>2114</v>
      </c>
      <c r="D17" s="15" t="s">
        <v>3101</v>
      </c>
      <c r="E17" s="15" t="s">
        <v>3102</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v>2.7539699099999999</v>
      </c>
      <c r="AJ17" s="15"/>
      <c r="AK17" s="15"/>
      <c r="AL17" s="15">
        <v>3.39427996</v>
      </c>
      <c r="AM17" s="15"/>
      <c r="AN17" s="15"/>
      <c r="AO17" s="15"/>
      <c r="AP17" s="15"/>
      <c r="AQ17" s="15"/>
      <c r="AR17" s="15"/>
      <c r="AS17" s="15">
        <v>2.5172400499999998</v>
      </c>
      <c r="AT17" s="15"/>
      <c r="AU17" s="15"/>
      <c r="AV17" s="15"/>
      <c r="AW17" s="15"/>
      <c r="AX17" s="15"/>
      <c r="AY17" s="15"/>
      <c r="AZ17" s="15"/>
      <c r="BA17" s="15"/>
      <c r="BB17" s="15"/>
      <c r="BC17" s="15"/>
      <c r="BD17" s="15"/>
    </row>
    <row r="18" spans="1:56" x14ac:dyDescent="0.2">
      <c r="A18" s="15" t="e" vm="13">
        <v>#VALUE!</v>
      </c>
      <c r="B18" s="15" t="str">
        <f>VLOOKUP(A18,'C-C'!$A$2:$G$250,6,FALSE)</f>
        <v>Oceania</v>
      </c>
      <c r="C18" s="15" t="s">
        <v>2130</v>
      </c>
      <c r="D18" s="15" t="s">
        <v>3101</v>
      </c>
      <c r="E18" s="15" t="s">
        <v>3102</v>
      </c>
      <c r="F18" s="15"/>
      <c r="G18" s="15"/>
      <c r="H18" s="15"/>
      <c r="I18" s="15"/>
      <c r="J18" s="15"/>
      <c r="K18" s="15"/>
      <c r="L18" s="15"/>
      <c r="M18" s="15"/>
      <c r="N18" s="15">
        <v>6.00891018</v>
      </c>
      <c r="O18" s="15">
        <v>5.8969302199999998</v>
      </c>
      <c r="P18" s="15">
        <v>5.6540799100000001</v>
      </c>
      <c r="Q18" s="15"/>
      <c r="R18" s="15">
        <v>5.47975016</v>
      </c>
      <c r="S18" s="15">
        <v>5.3720102299999999</v>
      </c>
      <c r="T18" s="15"/>
      <c r="U18" s="15">
        <v>5.40542984</v>
      </c>
      <c r="V18" s="15">
        <v>5.2806301099999997</v>
      </c>
      <c r="W18" s="15">
        <v>5.0699400900000002</v>
      </c>
      <c r="X18" s="15">
        <v>4.9183101699999998</v>
      </c>
      <c r="Y18" s="15">
        <v>4.7491397900000001</v>
      </c>
      <c r="Z18" s="15">
        <v>4.6763401</v>
      </c>
      <c r="AA18" s="15">
        <v>4.7947897900000003</v>
      </c>
      <c r="AB18" s="15">
        <v>4.6924099899999998</v>
      </c>
      <c r="AC18" s="15">
        <v>5.5165200199999997</v>
      </c>
      <c r="AD18" s="15">
        <v>5.2547402400000003</v>
      </c>
      <c r="AE18" s="15">
        <v>5.1439099300000004</v>
      </c>
      <c r="AF18" s="15">
        <v>5.24097013</v>
      </c>
      <c r="AG18" s="15"/>
      <c r="AH18" s="15"/>
      <c r="AI18" s="15"/>
      <c r="AJ18" s="15">
        <v>4.8914699600000002</v>
      </c>
      <c r="AK18" s="15"/>
      <c r="AL18" s="15"/>
      <c r="AM18" s="15"/>
      <c r="AN18" s="15"/>
      <c r="AO18" s="15">
        <v>4.9102997799999999</v>
      </c>
      <c r="AP18" s="15">
        <v>4.7501997899999999</v>
      </c>
      <c r="AQ18" s="15">
        <v>4.6608900999999996</v>
      </c>
      <c r="AR18" s="15">
        <v>4.63776016</v>
      </c>
      <c r="AS18" s="15">
        <v>5.0858201999999997</v>
      </c>
      <c r="AT18" s="15">
        <v>5.5500597999999997</v>
      </c>
      <c r="AU18" s="15">
        <v>5.0745101000000004</v>
      </c>
      <c r="AV18" s="15">
        <v>4.86899996</v>
      </c>
      <c r="AW18" s="15">
        <v>5.2297401399999996</v>
      </c>
      <c r="AX18" s="15">
        <v>5.16477013</v>
      </c>
      <c r="AY18" s="15">
        <v>5.3112702399999998</v>
      </c>
      <c r="AZ18" s="15">
        <v>5.2767801299999997</v>
      </c>
      <c r="BA18" s="15">
        <v>5.1242499400000003</v>
      </c>
      <c r="BB18" s="15"/>
      <c r="BC18" s="15"/>
      <c r="BD18" s="15"/>
    </row>
    <row r="19" spans="1:56" x14ac:dyDescent="0.2">
      <c r="A19" s="15" t="e" vm="14">
        <v>#VALUE!</v>
      </c>
      <c r="B19" s="15" t="str">
        <f>VLOOKUP(A19,'C-C'!$A$2:$G$250,6,FALSE)</f>
        <v>Europe</v>
      </c>
      <c r="C19" s="15" t="s">
        <v>2134</v>
      </c>
      <c r="D19" s="15" t="s">
        <v>3101</v>
      </c>
      <c r="E19" s="15" t="s">
        <v>3102</v>
      </c>
      <c r="F19" s="15">
        <v>4.1471600500000001</v>
      </c>
      <c r="G19" s="15">
        <v>4.2823500599999997</v>
      </c>
      <c r="H19" s="15">
        <v>4.4501500099999998</v>
      </c>
      <c r="I19" s="15">
        <v>4.5154700300000004</v>
      </c>
      <c r="J19" s="15">
        <v>4.6559400599999998</v>
      </c>
      <c r="K19" s="15">
        <v>5.1279602100000004</v>
      </c>
      <c r="L19" s="15">
        <v>5.2376599300000004</v>
      </c>
      <c r="M19" s="15">
        <v>4.9540100100000002</v>
      </c>
      <c r="N19" s="15">
        <v>5.1597900399999999</v>
      </c>
      <c r="O19" s="15">
        <v>5.0381598500000004</v>
      </c>
      <c r="P19" s="15">
        <v>5.0089697800000001</v>
      </c>
      <c r="Q19" s="15">
        <v>5.36780977</v>
      </c>
      <c r="R19" s="15">
        <v>5.3629898999999996</v>
      </c>
      <c r="S19" s="15">
        <v>5.3037800800000001</v>
      </c>
      <c r="T19" s="15">
        <v>5.2944698299999997</v>
      </c>
      <c r="U19" s="15">
        <v>5.2972102200000002</v>
      </c>
      <c r="V19" s="15">
        <v>5.49995995</v>
      </c>
      <c r="W19" s="15">
        <v>5.3761100800000001</v>
      </c>
      <c r="X19" s="15">
        <v>5.1907300899999997</v>
      </c>
      <c r="Y19" s="15">
        <v>5.0181698800000003</v>
      </c>
      <c r="Z19" s="15">
        <v>4.9572501200000003</v>
      </c>
      <c r="AA19" s="15">
        <v>5.1032199900000004</v>
      </c>
      <c r="AB19" s="15">
        <v>5.2969799000000002</v>
      </c>
      <c r="AC19" s="15">
        <v>5.2519998599999997</v>
      </c>
      <c r="AD19" s="15"/>
      <c r="AE19" s="15">
        <v>5.4283499700000002</v>
      </c>
      <c r="AF19" s="15">
        <v>5.2599000900000004</v>
      </c>
      <c r="AG19" s="15"/>
      <c r="AH19" s="15">
        <v>6.1037402199999997</v>
      </c>
      <c r="AI19" s="15">
        <v>6.1123399699999998</v>
      </c>
      <c r="AJ19" s="15">
        <v>5.5888099699999998</v>
      </c>
      <c r="AK19" s="15">
        <v>5.5754799799999999</v>
      </c>
      <c r="AL19" s="15">
        <v>5.5221300099999997</v>
      </c>
      <c r="AM19" s="15">
        <v>5.3618302299999998</v>
      </c>
      <c r="AN19" s="15">
        <v>5.3024301500000002</v>
      </c>
      <c r="AO19" s="15">
        <v>5.2493701000000001</v>
      </c>
      <c r="AP19" s="15">
        <v>5.2265200600000004</v>
      </c>
      <c r="AQ19" s="15">
        <v>5.1469001800000003</v>
      </c>
      <c r="AR19" s="15">
        <v>5.2639598799999998</v>
      </c>
      <c r="AS19" s="15">
        <v>5.7302498799999997</v>
      </c>
      <c r="AT19" s="15">
        <v>5.7004799799999999</v>
      </c>
      <c r="AU19" s="15">
        <v>5.5922698999999998</v>
      </c>
      <c r="AV19" s="15">
        <v>5.4804000899999998</v>
      </c>
      <c r="AW19" s="15">
        <v>5.5471100800000004</v>
      </c>
      <c r="AX19" s="15">
        <v>5.4476199200000002</v>
      </c>
      <c r="AY19" s="15">
        <v>5.4565801599999997</v>
      </c>
      <c r="AZ19" s="15">
        <v>5.4843501999999997</v>
      </c>
      <c r="BA19" s="15">
        <v>5.3580398599999999</v>
      </c>
      <c r="BB19" s="15"/>
      <c r="BC19" s="15"/>
      <c r="BD19" s="15"/>
    </row>
    <row r="20" spans="1:56" x14ac:dyDescent="0.2">
      <c r="A20" s="15" t="e" vm="15">
        <v>#VALUE!</v>
      </c>
      <c r="B20" s="15" t="str">
        <f>VLOOKUP(A20,'C-C'!$A$2:$G$250,6,FALSE)</f>
        <v>Asia</v>
      </c>
      <c r="C20" s="15" t="s">
        <v>2139</v>
      </c>
      <c r="D20" s="15" t="s">
        <v>3101</v>
      </c>
      <c r="E20" s="15" t="s">
        <v>3102</v>
      </c>
      <c r="F20" s="15"/>
      <c r="G20" s="15"/>
      <c r="H20" s="15"/>
      <c r="I20" s="15"/>
      <c r="J20" s="15"/>
      <c r="K20" s="15"/>
      <c r="L20" s="15"/>
      <c r="M20" s="15"/>
      <c r="N20" s="15"/>
      <c r="O20" s="15"/>
      <c r="P20" s="15"/>
      <c r="Q20" s="15"/>
      <c r="R20" s="15"/>
      <c r="S20" s="15"/>
      <c r="T20" s="15"/>
      <c r="U20" s="15"/>
      <c r="V20" s="15"/>
      <c r="W20" s="15"/>
      <c r="X20" s="15"/>
      <c r="Y20" s="15"/>
      <c r="Z20" s="15"/>
      <c r="AA20" s="15"/>
      <c r="AB20" s="15">
        <v>6.0579700499999998</v>
      </c>
      <c r="AC20" s="15"/>
      <c r="AD20" s="15"/>
      <c r="AE20" s="15">
        <v>3.33736992</v>
      </c>
      <c r="AF20" s="15">
        <v>3.5125698999999999</v>
      </c>
      <c r="AG20" s="15"/>
      <c r="AH20" s="15">
        <v>3.3800199000000002</v>
      </c>
      <c r="AI20" s="15">
        <v>4.2121400800000002</v>
      </c>
      <c r="AJ20" s="15">
        <v>3.85399008</v>
      </c>
      <c r="AK20" s="15">
        <v>3.50342011</v>
      </c>
      <c r="AL20" s="15">
        <v>3.1544599500000001</v>
      </c>
      <c r="AM20" s="15">
        <v>3.2861499799999998</v>
      </c>
      <c r="AN20" s="15">
        <v>3.4477000200000001</v>
      </c>
      <c r="AO20" s="15">
        <v>2.9746201000000001</v>
      </c>
      <c r="AP20" s="15">
        <v>2.5555200600000001</v>
      </c>
      <c r="AQ20" s="15">
        <v>2.54927993</v>
      </c>
      <c r="AR20" s="15">
        <v>2.44092989</v>
      </c>
      <c r="AS20" s="15">
        <v>3.2243099200000001</v>
      </c>
      <c r="AT20" s="15">
        <v>2.7806201000000001</v>
      </c>
      <c r="AU20" s="15">
        <v>2.4356401000000001</v>
      </c>
      <c r="AV20" s="15">
        <v>2.06763005</v>
      </c>
      <c r="AW20" s="15">
        <v>2.44213009</v>
      </c>
      <c r="AX20" s="15">
        <v>2.6330399500000001</v>
      </c>
      <c r="AY20" s="15">
        <v>2.95167994</v>
      </c>
      <c r="AZ20" s="15">
        <v>2.9034099599999998</v>
      </c>
      <c r="BA20" s="15">
        <v>2.4738199700000001</v>
      </c>
      <c r="BB20" s="15">
        <v>2.45543003</v>
      </c>
      <c r="BC20" s="15"/>
      <c r="BD20" s="15"/>
    </row>
    <row r="21" spans="1:56" x14ac:dyDescent="0.2">
      <c r="A21" s="15" t="e" vm="35">
        <v>#VALUE!</v>
      </c>
      <c r="B21" s="15" t="str">
        <f>VLOOKUP(A21,'C-C'!$A$2:$G$250,6,FALSE)</f>
        <v>Africa</v>
      </c>
      <c r="C21" s="15" t="s">
        <v>2225</v>
      </c>
      <c r="D21" s="15" t="s">
        <v>3101</v>
      </c>
      <c r="E21" s="15" t="s">
        <v>3102</v>
      </c>
      <c r="F21" s="15"/>
      <c r="G21" s="15"/>
      <c r="H21" s="15"/>
      <c r="I21" s="15"/>
      <c r="J21" s="15"/>
      <c r="K21" s="15"/>
      <c r="L21" s="15"/>
      <c r="M21" s="15"/>
      <c r="N21" s="15"/>
      <c r="O21" s="15">
        <v>2.8033599900000001</v>
      </c>
      <c r="P21" s="15"/>
      <c r="Q21" s="15">
        <v>3.34676003</v>
      </c>
      <c r="R21" s="15"/>
      <c r="S21" s="15"/>
      <c r="T21" s="15"/>
      <c r="U21" s="15"/>
      <c r="V21" s="15"/>
      <c r="W21" s="15"/>
      <c r="X21" s="15"/>
      <c r="Y21" s="15"/>
      <c r="Z21" s="15">
        <v>3.3593299399999998</v>
      </c>
      <c r="AA21" s="15">
        <v>3.4936599699999999</v>
      </c>
      <c r="AB21" s="15">
        <v>3.8058500300000002</v>
      </c>
      <c r="AC21" s="15"/>
      <c r="AD21" s="15">
        <v>4.5652699500000002</v>
      </c>
      <c r="AE21" s="15">
        <v>5.0151100199999998</v>
      </c>
      <c r="AF21" s="15">
        <v>4.0832400299999998</v>
      </c>
      <c r="AG21" s="15"/>
      <c r="AH21" s="15"/>
      <c r="AI21" s="15">
        <v>3.41744995</v>
      </c>
      <c r="AJ21" s="15">
        <v>2.6454799200000001</v>
      </c>
      <c r="AK21" s="15">
        <v>2.9039099199999998</v>
      </c>
      <c r="AL21" s="15">
        <v>3.0049300200000002</v>
      </c>
      <c r="AM21" s="15"/>
      <c r="AN21" s="15">
        <v>3.7449600699999999</v>
      </c>
      <c r="AO21" s="15">
        <v>3.6321599500000001</v>
      </c>
      <c r="AP21" s="15"/>
      <c r="AQ21" s="15"/>
      <c r="AR21" s="15">
        <v>5.1929001799999996</v>
      </c>
      <c r="AS21" s="15">
        <v>6.1719498599999998</v>
      </c>
      <c r="AT21" s="15">
        <v>6.77524996</v>
      </c>
      <c r="AU21" s="15">
        <v>6.3192501099999996</v>
      </c>
      <c r="AV21" s="15">
        <v>6.1678600299999999</v>
      </c>
      <c r="AW21" s="15">
        <v>5.9953599000000004</v>
      </c>
      <c r="AX21" s="15">
        <v>6.7845201499999996</v>
      </c>
      <c r="AY21" s="15">
        <v>6.3705401400000001</v>
      </c>
      <c r="AZ21" s="15">
        <v>4.6919999099999998</v>
      </c>
      <c r="BA21" s="15">
        <v>4.7620201099999999</v>
      </c>
      <c r="BB21" s="15">
        <v>5.0786499999999997</v>
      </c>
      <c r="BC21" s="15"/>
      <c r="BD21" s="15"/>
    </row>
    <row r="22" spans="1:56" x14ac:dyDescent="0.2">
      <c r="A22" s="15" t="e" vm="21">
        <v>#VALUE!</v>
      </c>
      <c r="B22" s="15" t="str">
        <f>VLOOKUP(A22,'C-C'!$A$2:$G$250,6,FALSE)</f>
        <v>Europe</v>
      </c>
      <c r="C22" s="15" t="s">
        <v>2161</v>
      </c>
      <c r="D22" s="15" t="s">
        <v>3101</v>
      </c>
      <c r="E22" s="15" t="s">
        <v>3102</v>
      </c>
      <c r="F22" s="15"/>
      <c r="G22" s="15"/>
      <c r="H22" s="15"/>
      <c r="I22" s="15"/>
      <c r="J22" s="15"/>
      <c r="K22" s="15">
        <v>5.7628197700000001</v>
      </c>
      <c r="L22" s="15">
        <v>5.7310400000000001</v>
      </c>
      <c r="M22" s="15">
        <v>5.9888300900000004</v>
      </c>
      <c r="N22" s="15">
        <v>5.4363398600000004</v>
      </c>
      <c r="O22" s="15">
        <v>5.3803501100000002</v>
      </c>
      <c r="P22" s="15">
        <v>5.3106398600000002</v>
      </c>
      <c r="Q22" s="15">
        <v>5.4353198999999996</v>
      </c>
      <c r="R22" s="15">
        <v>5.3167300199999996</v>
      </c>
      <c r="S22" s="15"/>
      <c r="T22" s="15"/>
      <c r="U22" s="15"/>
      <c r="V22" s="15">
        <v>4.85229015</v>
      </c>
      <c r="W22" s="15">
        <v>4.5771298399999996</v>
      </c>
      <c r="X22" s="15">
        <v>4.3007202099999997</v>
      </c>
      <c r="Y22" s="15"/>
      <c r="Z22" s="15"/>
      <c r="AA22" s="15"/>
      <c r="AB22" s="15"/>
      <c r="AC22" s="15">
        <v>5.3723101599999996</v>
      </c>
      <c r="AD22" s="15">
        <v>5.41103983</v>
      </c>
      <c r="AE22" s="15">
        <v>2.9886601000000002</v>
      </c>
      <c r="AF22" s="15">
        <v>3.0494799600000002</v>
      </c>
      <c r="AG22" s="15"/>
      <c r="AH22" s="15"/>
      <c r="AI22" s="15"/>
      <c r="AJ22" s="15"/>
      <c r="AK22" s="15"/>
      <c r="AL22" s="15"/>
      <c r="AM22" s="15"/>
      <c r="AN22" s="15"/>
      <c r="AO22" s="15">
        <v>5.7958598099999996</v>
      </c>
      <c r="AP22" s="15"/>
      <c r="AQ22" s="15"/>
      <c r="AR22" s="15">
        <v>6.3329401000000001</v>
      </c>
      <c r="AS22" s="15">
        <v>6.45809984</v>
      </c>
      <c r="AT22" s="15">
        <v>6.4425902400000004</v>
      </c>
      <c r="AU22" s="15">
        <v>6.4319901499999999</v>
      </c>
      <c r="AV22" s="15"/>
      <c r="AW22" s="15">
        <v>6.6305298800000001</v>
      </c>
      <c r="AX22" s="15">
        <v>6.5904698399999999</v>
      </c>
      <c r="AY22" s="15">
        <v>6.4515700300000001</v>
      </c>
      <c r="AZ22" s="15">
        <v>6.4595398900000003</v>
      </c>
      <c r="BA22" s="15">
        <v>6.4122800800000004</v>
      </c>
      <c r="BB22" s="15"/>
      <c r="BC22" s="15"/>
      <c r="BD22" s="15"/>
    </row>
    <row r="23" spans="1:56" x14ac:dyDescent="0.2">
      <c r="A23" s="15" t="e" vm="23">
        <v>#VALUE!</v>
      </c>
      <c r="B23" s="15" t="str">
        <f>VLOOKUP(A23,'C-C'!$A$2:$G$250,6,FALSE)</f>
        <v>Africa</v>
      </c>
      <c r="C23" s="15" t="s">
        <v>2170</v>
      </c>
      <c r="D23" s="15" t="s">
        <v>3101</v>
      </c>
      <c r="E23" s="15" t="s">
        <v>3102</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v>2.7478899999999999</v>
      </c>
      <c r="AI23" s="15">
        <v>1.9219399699999999</v>
      </c>
      <c r="AJ23" s="15">
        <v>2.1136601000000002</v>
      </c>
      <c r="AK23" s="15">
        <v>2.3650999100000001</v>
      </c>
      <c r="AL23" s="15">
        <v>2.1594901100000001</v>
      </c>
      <c r="AM23" s="15">
        <v>2.2831599699999998</v>
      </c>
      <c r="AN23" s="15">
        <v>2.5669000099999999</v>
      </c>
      <c r="AO23" s="15">
        <v>2.6566801099999999</v>
      </c>
      <c r="AP23" s="15">
        <v>2.5634000299999999</v>
      </c>
      <c r="AQ23" s="15">
        <v>2.3633101000000001</v>
      </c>
      <c r="AR23" s="15">
        <v>2.7772800900000001</v>
      </c>
      <c r="AS23" s="15">
        <v>3.0892701100000002</v>
      </c>
      <c r="AT23" s="15">
        <v>3.6799700299999998</v>
      </c>
      <c r="AU23" s="15"/>
      <c r="AV23" s="15">
        <v>3.56202006</v>
      </c>
      <c r="AW23" s="15">
        <v>3.3275101199999999</v>
      </c>
      <c r="AX23" s="15">
        <v>3.1617898900000001</v>
      </c>
      <c r="AY23" s="15">
        <v>3.1729800699999999</v>
      </c>
      <c r="AZ23" s="15">
        <v>2.8991000699999998</v>
      </c>
      <c r="BA23" s="15">
        <v>3.53558993</v>
      </c>
      <c r="BB23" s="15">
        <v>2.9339699700000001</v>
      </c>
      <c r="BC23" s="15"/>
      <c r="BD23" s="15"/>
    </row>
    <row r="24" spans="1:56" x14ac:dyDescent="0.2">
      <c r="A24" s="15" t="e" vm="34">
        <v>#VALUE!</v>
      </c>
      <c r="B24" s="15" t="str">
        <f>VLOOKUP(A24,'C-C'!$A$2:$G$250,6,FALSE)</f>
        <v>Africa</v>
      </c>
      <c r="C24" s="15" t="s">
        <v>2221</v>
      </c>
      <c r="D24" s="15" t="s">
        <v>3101</v>
      </c>
      <c r="E24" s="15" t="s">
        <v>3102</v>
      </c>
      <c r="F24" s="15"/>
      <c r="G24" s="15"/>
      <c r="H24" s="15"/>
      <c r="I24" s="15"/>
      <c r="J24" s="15"/>
      <c r="K24" s="15"/>
      <c r="L24" s="15"/>
      <c r="M24" s="15"/>
      <c r="N24" s="15">
        <v>1.67982996</v>
      </c>
      <c r="O24" s="15"/>
      <c r="P24" s="15">
        <v>1.9617999800000001</v>
      </c>
      <c r="Q24" s="15"/>
      <c r="R24" s="15"/>
      <c r="S24" s="15">
        <v>1.75448</v>
      </c>
      <c r="T24" s="15"/>
      <c r="U24" s="15">
        <v>1.76396</v>
      </c>
      <c r="V24" s="15"/>
      <c r="W24" s="15"/>
      <c r="X24" s="15">
        <v>1.4260799900000001</v>
      </c>
      <c r="Y24" s="15"/>
      <c r="Z24" s="15"/>
      <c r="AA24" s="15"/>
      <c r="AB24" s="15"/>
      <c r="AC24" s="15"/>
      <c r="AD24" s="15">
        <v>3.4511001100000001</v>
      </c>
      <c r="AE24" s="15"/>
      <c r="AF24" s="15">
        <v>1.44026005</v>
      </c>
      <c r="AG24" s="15"/>
      <c r="AH24" s="15"/>
      <c r="AI24" s="15"/>
      <c r="AJ24" s="15"/>
      <c r="AK24" s="15"/>
      <c r="AL24" s="15"/>
      <c r="AM24" s="15"/>
      <c r="AN24" s="15"/>
      <c r="AO24" s="15">
        <v>3.9411399399999998</v>
      </c>
      <c r="AP24" s="15">
        <v>3.9821898899999999</v>
      </c>
      <c r="AQ24" s="15">
        <v>4.0798301700000001</v>
      </c>
      <c r="AR24" s="15"/>
      <c r="AS24" s="15"/>
      <c r="AT24" s="15">
        <v>3.5022299299999999</v>
      </c>
      <c r="AU24" s="15">
        <v>3.9851500999999998</v>
      </c>
      <c r="AV24" s="15">
        <v>3.6031599000000001</v>
      </c>
      <c r="AW24" s="15">
        <v>4.0834398299999997</v>
      </c>
      <c r="AX24" s="15">
        <v>4.0532998999999998</v>
      </c>
      <c r="AY24" s="15">
        <v>3.6700899599999999</v>
      </c>
      <c r="AZ24" s="15"/>
      <c r="BA24" s="15">
        <v>5.6034698499999998</v>
      </c>
      <c r="BB24" s="15">
        <v>5.3837900200000002</v>
      </c>
      <c r="BC24" s="15"/>
      <c r="BD24" s="15"/>
    </row>
    <row r="25" spans="1:56" x14ac:dyDescent="0.2">
      <c r="A25" s="15" t="e" vm="18">
        <v>#VALUE!</v>
      </c>
      <c r="B25" s="15" t="str">
        <f>VLOOKUP(A25,'C-C'!$A$2:$G$250,6,FALSE)</f>
        <v>Asia</v>
      </c>
      <c r="C25" s="15" t="s">
        <v>2150</v>
      </c>
      <c r="D25" s="15" t="s">
        <v>3101</v>
      </c>
      <c r="E25" s="15" t="s">
        <v>3102</v>
      </c>
      <c r="F25" s="15"/>
      <c r="G25" s="15"/>
      <c r="H25" s="15"/>
      <c r="I25" s="15"/>
      <c r="J25" s="15"/>
      <c r="K25" s="15"/>
      <c r="L25" s="15"/>
      <c r="M25" s="15"/>
      <c r="N25" s="15"/>
      <c r="O25" s="15">
        <v>1.1309299500000001</v>
      </c>
      <c r="P25" s="15">
        <v>0.93760001999999998</v>
      </c>
      <c r="Q25" s="15">
        <v>1.07149994</v>
      </c>
      <c r="R25" s="15">
        <v>1.01163995</v>
      </c>
      <c r="S25" s="15">
        <v>1.0326700200000001</v>
      </c>
      <c r="T25" s="15">
        <v>1.22302997</v>
      </c>
      <c r="U25" s="15">
        <v>1.27118003</v>
      </c>
      <c r="V25" s="15">
        <v>1.3434900000000001</v>
      </c>
      <c r="W25" s="15">
        <v>1.51364005</v>
      </c>
      <c r="X25" s="15"/>
      <c r="Y25" s="15"/>
      <c r="Z25" s="15">
        <v>1.5191199799999999</v>
      </c>
      <c r="AA25" s="15">
        <v>1.4256600100000001</v>
      </c>
      <c r="AB25" s="15">
        <v>1.6317700100000001</v>
      </c>
      <c r="AC25" s="15">
        <v>1.69262004</v>
      </c>
      <c r="AD25" s="15"/>
      <c r="AE25" s="15"/>
      <c r="AF25" s="15"/>
      <c r="AG25" s="15">
        <v>1.9524699400000001</v>
      </c>
      <c r="AH25" s="15"/>
      <c r="AI25" s="15">
        <v>2.1328198899999999</v>
      </c>
      <c r="AJ25" s="15">
        <v>2.1250801099999999</v>
      </c>
      <c r="AK25" s="15">
        <v>2.1719300700000002</v>
      </c>
      <c r="AL25" s="15">
        <v>2.01714993</v>
      </c>
      <c r="AM25" s="15">
        <v>2.0693900599999999</v>
      </c>
      <c r="AN25" s="15">
        <v>1.9401400099999999</v>
      </c>
      <c r="AO25" s="15"/>
      <c r="AP25" s="15">
        <v>2.1312899600000001</v>
      </c>
      <c r="AQ25" s="15">
        <v>2.2022199599999999</v>
      </c>
      <c r="AR25" s="15">
        <v>2.0545699599999998</v>
      </c>
      <c r="AS25" s="15">
        <v>1.93941998</v>
      </c>
      <c r="AT25" s="15"/>
      <c r="AU25" s="15">
        <v>2.13269997</v>
      </c>
      <c r="AV25" s="15">
        <v>2.17549992</v>
      </c>
      <c r="AW25" s="15">
        <v>1.96616006</v>
      </c>
      <c r="AX25" s="15"/>
      <c r="AY25" s="15"/>
      <c r="AZ25" s="15">
        <v>1.53553998</v>
      </c>
      <c r="BA25" s="15"/>
      <c r="BB25" s="15"/>
      <c r="BC25" s="15">
        <v>1.3263200500000001</v>
      </c>
      <c r="BD25" s="15"/>
    </row>
    <row r="26" spans="1:56" x14ac:dyDescent="0.2">
      <c r="A26" s="15" t="e" vm="33">
        <v>#VALUE!</v>
      </c>
      <c r="B26" s="15" t="str">
        <f>VLOOKUP(A26,'C-C'!$A$2:$G$250,6,FALSE)</f>
        <v>Europe</v>
      </c>
      <c r="C26" s="15" t="s">
        <v>2217</v>
      </c>
      <c r="D26" s="15" t="s">
        <v>3101</v>
      </c>
      <c r="E26" s="15" t="s">
        <v>3102</v>
      </c>
      <c r="F26" s="15"/>
      <c r="G26" s="15"/>
      <c r="H26" s="15"/>
      <c r="I26" s="15"/>
      <c r="J26" s="15"/>
      <c r="K26" s="15"/>
      <c r="L26" s="15"/>
      <c r="M26" s="15"/>
      <c r="N26" s="15"/>
      <c r="O26" s="15"/>
      <c r="P26" s="15">
        <v>3.5294799800000001</v>
      </c>
      <c r="Q26" s="15"/>
      <c r="R26" s="15"/>
      <c r="S26" s="15"/>
      <c r="T26" s="15"/>
      <c r="U26" s="15"/>
      <c r="V26" s="15"/>
      <c r="W26" s="15"/>
      <c r="X26" s="15"/>
      <c r="Y26" s="15"/>
      <c r="Z26" s="15">
        <v>4.4540600799999996</v>
      </c>
      <c r="AA26" s="15">
        <v>5.4296197900000003</v>
      </c>
      <c r="AB26" s="15">
        <v>5.2604598999999999</v>
      </c>
      <c r="AC26" s="15">
        <v>4.9504900000000003</v>
      </c>
      <c r="AD26" s="15">
        <v>4.1706600199999997</v>
      </c>
      <c r="AE26" s="15">
        <v>2.3720700699999999</v>
      </c>
      <c r="AF26" s="15">
        <v>2.2300798899999998</v>
      </c>
      <c r="AG26" s="15"/>
      <c r="AH26" s="15">
        <v>2.7394299499999999</v>
      </c>
      <c r="AI26" s="15"/>
      <c r="AJ26" s="15"/>
      <c r="AK26" s="15">
        <v>3.3842399099999998</v>
      </c>
      <c r="AL26" s="15">
        <v>3.38608003</v>
      </c>
      <c r="AM26" s="15">
        <v>3.9984500399999998</v>
      </c>
      <c r="AN26" s="15">
        <v>2.3199500999999998</v>
      </c>
      <c r="AO26" s="15">
        <v>4.10879993</v>
      </c>
      <c r="AP26" s="15">
        <v>3.9034600300000002</v>
      </c>
      <c r="AQ26" s="15">
        <v>3.6826400800000001</v>
      </c>
      <c r="AR26" s="15">
        <v>4.2223801600000002</v>
      </c>
      <c r="AS26" s="15">
        <v>4.2762899399999998</v>
      </c>
      <c r="AT26" s="15">
        <v>3.8823900199999999</v>
      </c>
      <c r="AU26" s="15">
        <v>3.5664300899999999</v>
      </c>
      <c r="AV26" s="15">
        <v>3.4948499200000001</v>
      </c>
      <c r="AW26" s="15">
        <v>4.0742001500000002</v>
      </c>
      <c r="AX26" s="15"/>
      <c r="AY26" s="15"/>
      <c r="AZ26" s="15"/>
      <c r="BA26" s="15">
        <v>4.0925002099999999</v>
      </c>
      <c r="BB26" s="15"/>
      <c r="BC26" s="15"/>
      <c r="BD26" s="15"/>
    </row>
    <row r="27" spans="1:56" x14ac:dyDescent="0.2">
      <c r="A27" s="15" t="e" vm="17">
        <v>#VALUE!</v>
      </c>
      <c r="B27" s="15" t="str">
        <f>VLOOKUP(A27,'C-C'!$A$2:$G$250,6,FALSE)</f>
        <v>Asia</v>
      </c>
      <c r="C27" s="15" t="s">
        <v>2147</v>
      </c>
      <c r="D27" s="15" t="s">
        <v>3101</v>
      </c>
      <c r="E27" s="15" t="s">
        <v>3102</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v>2.8744099099999998</v>
      </c>
      <c r="AQ27" s="15">
        <v>2.5750000499999999</v>
      </c>
      <c r="AR27" s="15">
        <v>2.4967799199999998</v>
      </c>
      <c r="AS27" s="15"/>
      <c r="AT27" s="15"/>
      <c r="AU27" s="15"/>
      <c r="AV27" s="15">
        <v>2.6453099299999998</v>
      </c>
      <c r="AW27" s="15">
        <v>2.4768900899999999</v>
      </c>
      <c r="AX27" s="15">
        <v>2.46745992</v>
      </c>
      <c r="AY27" s="15">
        <v>2.6680800900000001</v>
      </c>
      <c r="AZ27" s="15"/>
      <c r="BA27" s="15">
        <v>2.3278100500000001</v>
      </c>
      <c r="BB27" s="15"/>
      <c r="BC27" s="15"/>
      <c r="BD27" s="15"/>
    </row>
    <row r="28" spans="1:56" x14ac:dyDescent="0.2">
      <c r="A28" s="15" t="e" vm="16">
        <v>#VALUE!</v>
      </c>
      <c r="B28" s="15" t="str">
        <f>VLOOKUP(A28,'C-C'!$A$2:$G$250,6,FALSE)</f>
        <v>Americas</v>
      </c>
      <c r="C28" s="15" t="s">
        <v>2143</v>
      </c>
      <c r="D28" s="15" t="s">
        <v>3101</v>
      </c>
      <c r="E28" s="15" t="s">
        <v>3102</v>
      </c>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v>2.23284006</v>
      </c>
      <c r="AK28" s="15"/>
      <c r="AL28" s="15"/>
      <c r="AM28" s="15"/>
      <c r="AN28" s="15"/>
      <c r="AO28" s="15"/>
      <c r="AP28" s="15"/>
      <c r="AQ28" s="15"/>
      <c r="AR28" s="15"/>
      <c r="AS28" s="15"/>
      <c r="AT28" s="15"/>
      <c r="AU28" s="15"/>
      <c r="AV28" s="15"/>
      <c r="AW28" s="15"/>
      <c r="AX28" s="15"/>
      <c r="AY28" s="15"/>
      <c r="AZ28" s="15"/>
      <c r="BA28" s="15"/>
      <c r="BB28" s="15"/>
      <c r="BC28" s="15"/>
      <c r="BD28" s="15"/>
    </row>
    <row r="29" spans="1:56" x14ac:dyDescent="0.2">
      <c r="A29" s="15" t="e" vm="27">
        <v>#VALUE!</v>
      </c>
      <c r="B29" s="15" t="str">
        <f>VLOOKUP(A29,'C-C'!$A$2:$G$250,6,FALSE)</f>
        <v>Europe</v>
      </c>
      <c r="C29" s="15" t="s">
        <v>2192</v>
      </c>
      <c r="D29" s="15" t="s">
        <v>3101</v>
      </c>
      <c r="E29" s="15" t="s">
        <v>3102</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spans="1:56" x14ac:dyDescent="0.2">
      <c r="A30" s="15" t="e" vm="20">
        <v>#VALUE!</v>
      </c>
      <c r="B30" s="15" t="str">
        <f>VLOOKUP(A30,'C-C'!$A$2:$G$250,6,FALSE)</f>
        <v>Europe</v>
      </c>
      <c r="C30" s="15" t="s">
        <v>2157</v>
      </c>
      <c r="D30" s="15" t="s">
        <v>3101</v>
      </c>
      <c r="E30" s="15" t="s">
        <v>3102</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v>6.0000100099999996</v>
      </c>
      <c r="AJ30" s="15">
        <v>6.1966199900000003</v>
      </c>
      <c r="AK30" s="15"/>
      <c r="AL30" s="15"/>
      <c r="AM30" s="15"/>
      <c r="AN30" s="15">
        <v>5.7122597700000002</v>
      </c>
      <c r="AO30" s="15">
        <v>5.8710298500000002</v>
      </c>
      <c r="AP30" s="15">
        <v>6.07696009</v>
      </c>
      <c r="AQ30" s="15">
        <v>5.1521000900000002</v>
      </c>
      <c r="AR30" s="15"/>
      <c r="AS30" s="15">
        <v>4.3689398800000001</v>
      </c>
      <c r="AT30" s="15">
        <v>5.2200398400000001</v>
      </c>
      <c r="AU30" s="15">
        <v>4.6847901299999997</v>
      </c>
      <c r="AV30" s="15">
        <v>4.9596400300000001</v>
      </c>
      <c r="AW30" s="15">
        <v>5.00941992</v>
      </c>
      <c r="AX30" s="15">
        <v>4.8183097799999999</v>
      </c>
      <c r="AY30" s="15">
        <v>4.7875199300000002</v>
      </c>
      <c r="AZ30" s="15">
        <v>4.94654989</v>
      </c>
      <c r="BA30" s="15">
        <v>4.7949900599999999</v>
      </c>
      <c r="BB30" s="15"/>
      <c r="BC30" s="15"/>
      <c r="BD30" s="15"/>
    </row>
    <row r="31" spans="1:56" x14ac:dyDescent="0.2">
      <c r="A31" s="15" t="e" vm="22">
        <v>#VALUE!</v>
      </c>
      <c r="B31" s="15" t="str">
        <f>VLOOKUP(A31,'C-C'!$A$2:$G$250,6,FALSE)</f>
        <v>Americas</v>
      </c>
      <c r="C31" s="15" t="s">
        <v>2165</v>
      </c>
      <c r="D31" s="15" t="s">
        <v>3101</v>
      </c>
      <c r="E31" s="15" t="s">
        <v>3102</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v>5.4434399600000001</v>
      </c>
      <c r="AJ31" s="15">
        <v>5.0284299900000002</v>
      </c>
      <c r="AK31" s="15">
        <v>5.79708004</v>
      </c>
      <c r="AL31" s="15"/>
      <c r="AM31" s="15">
        <v>5.2490501399999996</v>
      </c>
      <c r="AN31" s="15">
        <v>5.3363099099999998</v>
      </c>
      <c r="AO31" s="15"/>
      <c r="AP31" s="15"/>
      <c r="AQ31" s="15"/>
      <c r="AR31" s="15">
        <v>5.77263021</v>
      </c>
      <c r="AS31" s="15">
        <v>6.1781201399999999</v>
      </c>
      <c r="AT31" s="15">
        <v>6.7198100099999998</v>
      </c>
      <c r="AU31" s="15"/>
      <c r="AV31" s="15"/>
      <c r="AW31" s="15">
        <v>6.4253602000000001</v>
      </c>
      <c r="AX31" s="15">
        <v>6.6147298799999996</v>
      </c>
      <c r="AY31" s="15">
        <v>6.8888897900000003</v>
      </c>
      <c r="AZ31" s="15">
        <v>7.2847700099999999</v>
      </c>
      <c r="BA31" s="15">
        <v>7.5098900799999999</v>
      </c>
      <c r="BB31" s="15">
        <v>7.5614900599999997</v>
      </c>
      <c r="BC31" s="15"/>
      <c r="BD31" s="15"/>
    </row>
    <row r="32" spans="1:56" x14ac:dyDescent="0.2">
      <c r="A32" s="15" t="e" vm="24">
        <v>#VALUE!</v>
      </c>
      <c r="B32" s="15" t="str">
        <f>VLOOKUP(A32,'C-C'!$A$2:$G$250,6,FALSE)</f>
        <v>Americas</v>
      </c>
      <c r="C32" s="15" t="s">
        <v>2175</v>
      </c>
      <c r="D32" s="15" t="s">
        <v>3101</v>
      </c>
      <c r="E32" s="15" t="s">
        <v>3102</v>
      </c>
      <c r="F32" s="15"/>
      <c r="G32" s="15"/>
      <c r="H32" s="15"/>
      <c r="I32" s="15">
        <v>4.1079001399999999</v>
      </c>
      <c r="J32" s="15"/>
      <c r="K32" s="15">
        <v>3.43442011</v>
      </c>
      <c r="L32" s="15"/>
      <c r="M32" s="15"/>
      <c r="N32" s="15"/>
      <c r="O32" s="15"/>
      <c r="P32" s="15"/>
      <c r="Q32" s="15"/>
      <c r="R32" s="15"/>
      <c r="S32" s="15"/>
      <c r="T32" s="15"/>
      <c r="U32" s="15">
        <v>3.0344901100000001</v>
      </c>
      <c r="V32" s="15"/>
      <c r="W32" s="15"/>
      <c r="X32" s="15"/>
      <c r="Y32" s="15"/>
      <c r="Z32" s="15">
        <v>3.13619995</v>
      </c>
      <c r="AA32" s="15">
        <v>3.1506500200000001</v>
      </c>
      <c r="AB32" s="15">
        <v>3.4760499</v>
      </c>
      <c r="AC32" s="15"/>
      <c r="AD32" s="15"/>
      <c r="AE32" s="15"/>
      <c r="AF32" s="15"/>
      <c r="AG32" s="15"/>
      <c r="AH32" s="15">
        <v>2.1522700800000001</v>
      </c>
      <c r="AI32" s="15"/>
      <c r="AJ32" s="15"/>
      <c r="AK32" s="15"/>
      <c r="AL32" s="15"/>
      <c r="AM32" s="15">
        <v>1.66627002</v>
      </c>
      <c r="AN32" s="15">
        <v>1.77587998</v>
      </c>
      <c r="AO32" s="15">
        <v>1.9887700100000001</v>
      </c>
      <c r="AP32" s="15"/>
      <c r="AQ32" s="15"/>
      <c r="AR32" s="15"/>
      <c r="AS32" s="15">
        <v>2.6151900299999999</v>
      </c>
      <c r="AT32" s="15">
        <v>2.6442101</v>
      </c>
      <c r="AU32" s="15"/>
      <c r="AV32" s="15"/>
      <c r="AW32" s="15"/>
      <c r="AX32" s="15">
        <v>1.7828500300000001</v>
      </c>
      <c r="AY32" s="15">
        <v>1.69860005</v>
      </c>
      <c r="AZ32" s="15"/>
      <c r="BA32" s="15">
        <v>1.50039005</v>
      </c>
      <c r="BB32" s="15"/>
      <c r="BC32" s="15"/>
      <c r="BD32" s="15"/>
    </row>
    <row r="33" spans="1:56" x14ac:dyDescent="0.2">
      <c r="A33" s="15" t="e" vm="26">
        <v>#VALUE!</v>
      </c>
      <c r="B33" s="15" t="str">
        <f>VLOOKUP(A33,'C-C'!$A$2:$G$250,6,FALSE)</f>
        <v>Americas</v>
      </c>
      <c r="C33" s="15" t="s">
        <v>2184</v>
      </c>
      <c r="D33" s="15" t="s">
        <v>3101</v>
      </c>
      <c r="E33" s="15" t="s">
        <v>3102</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spans="1:56" x14ac:dyDescent="0.2">
      <c r="A34" s="15" t="e" vm="30">
        <v>#VALUE!</v>
      </c>
      <c r="B34" s="15" t="str">
        <f>VLOOKUP(A34,'C-C'!$A$2:$G$250,6,FALSE)</f>
        <v>Americas</v>
      </c>
      <c r="C34" s="15" t="s">
        <v>2205</v>
      </c>
      <c r="D34" s="15" t="s">
        <v>3101</v>
      </c>
      <c r="E34" s="15" t="s">
        <v>3102</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v>4.5681600600000003</v>
      </c>
      <c r="AF34" s="15"/>
      <c r="AG34" s="15"/>
      <c r="AH34" s="15">
        <v>4.7566599800000002</v>
      </c>
      <c r="AI34" s="15">
        <v>3.8006200799999998</v>
      </c>
      <c r="AJ34" s="15">
        <v>3.9489300300000001</v>
      </c>
      <c r="AK34" s="15">
        <v>3.8446800699999999</v>
      </c>
      <c r="AL34" s="15">
        <v>3.75037003</v>
      </c>
      <c r="AM34" s="15"/>
      <c r="AN34" s="15">
        <v>3.9744799099999999</v>
      </c>
      <c r="AO34" s="15">
        <v>4.4790802000000003</v>
      </c>
      <c r="AP34" s="15">
        <v>4.87060022</v>
      </c>
      <c r="AQ34" s="15">
        <v>4.9742598500000001</v>
      </c>
      <c r="AR34" s="15">
        <v>5.2688398400000001</v>
      </c>
      <c r="AS34" s="15">
        <v>5.46355009</v>
      </c>
      <c r="AT34" s="15">
        <v>5.6487999000000002</v>
      </c>
      <c r="AU34" s="15">
        <v>5.7374100700000001</v>
      </c>
      <c r="AV34" s="15">
        <v>5.8551001500000002</v>
      </c>
      <c r="AW34" s="15">
        <v>5.8388500199999998</v>
      </c>
      <c r="AX34" s="15">
        <v>5.9484801300000001</v>
      </c>
      <c r="AY34" s="15">
        <v>6.2410597799999996</v>
      </c>
      <c r="AZ34" s="15">
        <v>6.3140401800000001</v>
      </c>
      <c r="BA34" s="15">
        <v>6.3225498199999999</v>
      </c>
      <c r="BB34" s="15"/>
      <c r="BC34" s="15"/>
      <c r="BD34" s="15"/>
    </row>
    <row r="35" spans="1:56" x14ac:dyDescent="0.2">
      <c r="A35" s="15" t="e" vm="19">
        <v>#VALUE!</v>
      </c>
      <c r="B35" s="15" t="str">
        <f>VLOOKUP(A35,'C-C'!$A$2:$G$250,6,FALSE)</f>
        <v>Americas</v>
      </c>
      <c r="C35" s="15" t="s">
        <v>2154</v>
      </c>
      <c r="D35" s="15" t="s">
        <v>3101</v>
      </c>
      <c r="E35" s="15" t="s">
        <v>3102</v>
      </c>
      <c r="F35" s="15"/>
      <c r="G35" s="15"/>
      <c r="H35" s="15"/>
      <c r="I35" s="15"/>
      <c r="J35" s="15"/>
      <c r="K35" s="15"/>
      <c r="L35" s="15">
        <v>5.9447998999999996</v>
      </c>
      <c r="M35" s="15">
        <v>6.51715994</v>
      </c>
      <c r="N35" s="15"/>
      <c r="O35" s="15"/>
      <c r="P35" s="15"/>
      <c r="Q35" s="15"/>
      <c r="R35" s="15"/>
      <c r="S35" s="15"/>
      <c r="T35" s="15"/>
      <c r="U35" s="15"/>
      <c r="V35" s="15"/>
      <c r="W35" s="15"/>
      <c r="X35" s="15"/>
      <c r="Y35" s="15"/>
      <c r="Z35" s="15"/>
      <c r="AA35" s="15">
        <v>6.63870001</v>
      </c>
      <c r="AB35" s="15"/>
      <c r="AC35" s="15"/>
      <c r="AD35" s="15"/>
      <c r="AE35" s="15"/>
      <c r="AF35" s="15"/>
      <c r="AG35" s="15"/>
      <c r="AH35" s="15"/>
      <c r="AI35" s="15">
        <v>4.3412399300000004</v>
      </c>
      <c r="AJ35" s="15">
        <v>4.7158598899999999</v>
      </c>
      <c r="AK35" s="15">
        <v>6.0553698499999999</v>
      </c>
      <c r="AL35" s="15">
        <v>5.8806200000000004</v>
      </c>
      <c r="AM35" s="15">
        <v>6.2456998800000001</v>
      </c>
      <c r="AN35" s="15">
        <v>6.0242800699999997</v>
      </c>
      <c r="AO35" s="15">
        <v>5.6696500800000003</v>
      </c>
      <c r="AP35" s="15"/>
      <c r="AQ35" s="15">
        <v>5.2203898400000002</v>
      </c>
      <c r="AR35" s="15">
        <v>4.9225997899999996</v>
      </c>
      <c r="AS35" s="15">
        <v>5.1161799400000003</v>
      </c>
      <c r="AT35" s="15">
        <v>6.0543999700000004</v>
      </c>
      <c r="AU35" s="15"/>
      <c r="AV35" s="15">
        <v>5.26274014</v>
      </c>
      <c r="AW35" s="15">
        <v>5.1489901500000004</v>
      </c>
      <c r="AX35" s="15">
        <v>6.1434998500000004</v>
      </c>
      <c r="AY35" s="15"/>
      <c r="AZ35" s="15">
        <v>4.9513897900000003</v>
      </c>
      <c r="BA35" s="15">
        <v>4.36638021</v>
      </c>
      <c r="BB35" s="15"/>
      <c r="BC35" s="15"/>
      <c r="BD35" s="15"/>
    </row>
    <row r="36" spans="1:56" x14ac:dyDescent="0.2">
      <c r="A36" s="15" t="e" vm="32">
        <v>#VALUE!</v>
      </c>
      <c r="B36" s="15" t="str">
        <f>VLOOKUP(A36,'C-C'!$A$2:$G$250,6,FALSE)</f>
        <v>Asia</v>
      </c>
      <c r="C36" s="15" t="s">
        <v>2213</v>
      </c>
      <c r="D36" s="15" t="s">
        <v>3101</v>
      </c>
      <c r="E36" s="15" t="s">
        <v>3102</v>
      </c>
      <c r="F36" s="15">
        <v>6.2391500500000001</v>
      </c>
      <c r="G36" s="15">
        <v>4.9950199099999999</v>
      </c>
      <c r="H36" s="15">
        <v>4.0392899499999997</v>
      </c>
      <c r="I36" s="15">
        <v>8.7932901399999999</v>
      </c>
      <c r="J36" s="15">
        <v>3.3927099699999999</v>
      </c>
      <c r="K36" s="15">
        <v>1.9613399499999999</v>
      </c>
      <c r="L36" s="15">
        <v>1.9700800199999999</v>
      </c>
      <c r="M36" s="15"/>
      <c r="N36" s="15">
        <v>2.1142399300000001</v>
      </c>
      <c r="O36" s="15">
        <v>1.5455199500000001</v>
      </c>
      <c r="P36" s="15">
        <v>1.1910799700000001</v>
      </c>
      <c r="Q36" s="15">
        <v>1.6167800400000001</v>
      </c>
      <c r="R36" s="15">
        <v>1.69714999</v>
      </c>
      <c r="S36" s="15"/>
      <c r="T36" s="15"/>
      <c r="U36" s="15"/>
      <c r="V36" s="15"/>
      <c r="W36" s="15">
        <v>4.7377300299999998</v>
      </c>
      <c r="X36" s="15">
        <v>5.4090299599999998</v>
      </c>
      <c r="Y36" s="15">
        <v>4.6901202199999998</v>
      </c>
      <c r="Z36" s="15">
        <v>3.9599599799999998</v>
      </c>
      <c r="AA36" s="15">
        <v>3.6689400700000001</v>
      </c>
      <c r="AB36" s="15">
        <v>3.7476899600000002</v>
      </c>
      <c r="AC36" s="15">
        <v>4.29403019</v>
      </c>
      <c r="AD36" s="15"/>
      <c r="AE36" s="15"/>
      <c r="AF36" s="15"/>
      <c r="AG36" s="15"/>
      <c r="AH36" s="15">
        <v>5.2539501199999998</v>
      </c>
      <c r="AI36" s="15">
        <v>4.9320502299999998</v>
      </c>
      <c r="AJ36" s="15">
        <v>3.70590997</v>
      </c>
      <c r="AK36" s="15"/>
      <c r="AL36" s="15"/>
      <c r="AM36" s="15"/>
      <c r="AN36" s="15"/>
      <c r="AO36" s="15"/>
      <c r="AP36" s="15"/>
      <c r="AQ36" s="15"/>
      <c r="AR36" s="15"/>
      <c r="AS36" s="15"/>
      <c r="AT36" s="15">
        <v>2.04661012</v>
      </c>
      <c r="AU36" s="15">
        <v>3.3220999199999999</v>
      </c>
      <c r="AV36" s="15">
        <v>2.88959002</v>
      </c>
      <c r="AW36" s="15"/>
      <c r="AX36" s="15">
        <v>3.35318995</v>
      </c>
      <c r="AY36" s="15"/>
      <c r="AZ36" s="15">
        <v>4.4254097899999998</v>
      </c>
      <c r="BA36" s="15"/>
      <c r="BB36" s="15"/>
      <c r="BC36" s="15"/>
      <c r="BD36" s="15"/>
    </row>
    <row r="37" spans="1:56" x14ac:dyDescent="0.2">
      <c r="A37" s="15" t="e" vm="25">
        <v>#VALUE!</v>
      </c>
      <c r="B37" s="15" t="str">
        <f>VLOOKUP(A37,'C-C'!$A$2:$G$250,6,FALSE)</f>
        <v>Asia</v>
      </c>
      <c r="C37" s="15" t="s">
        <v>2180</v>
      </c>
      <c r="D37" s="15" t="s">
        <v>3101</v>
      </c>
      <c r="E37" s="15" t="s">
        <v>3102</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v>5.5137901300000003</v>
      </c>
      <c r="AK37" s="15">
        <v>5.9157299999999999</v>
      </c>
      <c r="AL37" s="15"/>
      <c r="AM37" s="15"/>
      <c r="AN37" s="15">
        <v>6.6090698200000002</v>
      </c>
      <c r="AO37" s="15">
        <v>7.2871499100000001</v>
      </c>
      <c r="AP37" s="15"/>
      <c r="AQ37" s="15"/>
      <c r="AR37" s="15">
        <v>4.9115900999999997</v>
      </c>
      <c r="AS37" s="15">
        <v>4.7417402299999996</v>
      </c>
      <c r="AT37" s="15">
        <v>4.1247301099999998</v>
      </c>
      <c r="AU37" s="15">
        <v>4.7652301799999996</v>
      </c>
      <c r="AV37" s="15"/>
      <c r="AW37" s="15">
        <v>5.7227501900000002</v>
      </c>
      <c r="AX37" s="15">
        <v>6.0448999399999996</v>
      </c>
      <c r="AY37" s="15">
        <v>7.5900998099999999</v>
      </c>
      <c r="AZ37" s="15">
        <v>6.9933300000000003</v>
      </c>
      <c r="BA37" s="15">
        <v>7.2257399600000003</v>
      </c>
      <c r="BB37" s="15">
        <v>6.8508400900000002</v>
      </c>
      <c r="BC37" s="15"/>
      <c r="BD37" s="15"/>
    </row>
    <row r="38" spans="1:56" x14ac:dyDescent="0.2">
      <c r="A38" s="15" t="e" vm="28">
        <v>#VALUE!</v>
      </c>
      <c r="B38" s="15" t="str">
        <f>VLOOKUP(A38,'C-C'!$A$2:$G$250,6,FALSE)</f>
        <v>Africa</v>
      </c>
      <c r="C38" s="15" t="s">
        <v>2196</v>
      </c>
      <c r="D38" s="15" t="s">
        <v>3101</v>
      </c>
      <c r="E38" s="15" t="s">
        <v>3102</v>
      </c>
      <c r="F38" s="15"/>
      <c r="G38" s="15">
        <v>4.3872399299999998</v>
      </c>
      <c r="H38" s="15">
        <v>3.9063899499999999</v>
      </c>
      <c r="I38" s="15">
        <v>3.2627899600000001</v>
      </c>
      <c r="J38" s="15">
        <v>3.6742401099999999</v>
      </c>
      <c r="K38" s="15">
        <v>5.6494298000000001</v>
      </c>
      <c r="L38" s="15">
        <v>6.0639600800000002</v>
      </c>
      <c r="M38" s="15">
        <v>5.4003100399999999</v>
      </c>
      <c r="N38" s="15">
        <v>5.95213985</v>
      </c>
      <c r="O38" s="15">
        <v>6.1417298300000001</v>
      </c>
      <c r="P38" s="15">
        <v>5.4693198199999999</v>
      </c>
      <c r="Q38" s="15"/>
      <c r="R38" s="15"/>
      <c r="S38" s="15">
        <v>5.5522699400000004</v>
      </c>
      <c r="T38" s="15">
        <v>5.5516600599999997</v>
      </c>
      <c r="U38" s="15">
        <v>5.6507201199999999</v>
      </c>
      <c r="V38" s="15">
        <v>5.1859297800000004</v>
      </c>
      <c r="W38" s="15">
        <v>6.1177301399999999</v>
      </c>
      <c r="X38" s="15">
        <v>6.1511101699999999</v>
      </c>
      <c r="Y38" s="15"/>
      <c r="Z38" s="15">
        <v>5.7396302199999996</v>
      </c>
      <c r="AA38" s="15"/>
      <c r="AB38" s="15">
        <v>6.8406100299999997</v>
      </c>
      <c r="AC38" s="15"/>
      <c r="AD38" s="15"/>
      <c r="AE38" s="15"/>
      <c r="AF38" s="15"/>
      <c r="AG38" s="15"/>
      <c r="AH38" s="15"/>
      <c r="AI38" s="15"/>
      <c r="AJ38" s="15"/>
      <c r="AK38" s="15"/>
      <c r="AL38" s="15"/>
      <c r="AM38" s="15"/>
      <c r="AN38" s="15"/>
      <c r="AO38" s="15">
        <v>10.678589799999999</v>
      </c>
      <c r="AP38" s="15"/>
      <c r="AQ38" s="15">
        <v>8.85149002</v>
      </c>
      <c r="AR38" s="15"/>
      <c r="AS38" s="15">
        <v>9.6329202699999996</v>
      </c>
      <c r="AT38" s="15"/>
      <c r="AU38" s="15"/>
      <c r="AV38" s="15"/>
      <c r="AW38" s="15"/>
      <c r="AX38" s="15"/>
      <c r="AY38" s="15"/>
      <c r="AZ38" s="15"/>
      <c r="BA38" s="15"/>
      <c r="BB38" s="15"/>
      <c r="BC38" s="15"/>
      <c r="BD38" s="15"/>
    </row>
    <row r="39" spans="1:56" x14ac:dyDescent="0.2">
      <c r="A39" s="15" t="e" vm="41">
        <v>#VALUE!</v>
      </c>
      <c r="B39" s="15" t="str">
        <f>VLOOKUP(A39,'C-C'!$A$2:$G$250,6,FALSE)</f>
        <v>Africa</v>
      </c>
      <c r="C39" s="15" t="s">
        <v>2249</v>
      </c>
      <c r="D39" s="15" t="s">
        <v>3101</v>
      </c>
      <c r="E39" s="15" t="s">
        <v>3102</v>
      </c>
      <c r="F39" s="15"/>
      <c r="G39" s="15"/>
      <c r="H39" s="15"/>
      <c r="I39" s="15"/>
      <c r="J39" s="15"/>
      <c r="K39" s="15"/>
      <c r="L39" s="15"/>
      <c r="M39" s="15"/>
      <c r="N39" s="15">
        <v>3.1705300799999998</v>
      </c>
      <c r="O39" s="15"/>
      <c r="P39" s="15"/>
      <c r="Q39" s="15"/>
      <c r="R39" s="15"/>
      <c r="S39" s="15"/>
      <c r="T39" s="15"/>
      <c r="U39" s="15"/>
      <c r="V39" s="15">
        <v>2.2077500799999998</v>
      </c>
      <c r="W39" s="15">
        <v>2.5480499299999999</v>
      </c>
      <c r="X39" s="15"/>
      <c r="Y39" s="15"/>
      <c r="Z39" s="15">
        <v>2.2441999899999998</v>
      </c>
      <c r="AA39" s="15">
        <v>2.2763099699999998</v>
      </c>
      <c r="AB39" s="15"/>
      <c r="AC39" s="15"/>
      <c r="AD39" s="15"/>
      <c r="AE39" s="15"/>
      <c r="AF39" s="15"/>
      <c r="AG39" s="15"/>
      <c r="AH39" s="15"/>
      <c r="AI39" s="15">
        <v>1.69001997</v>
      </c>
      <c r="AJ39" s="15">
        <v>1.6126500399999999</v>
      </c>
      <c r="AK39" s="15"/>
      <c r="AL39" s="15">
        <v>1.5195699899999999</v>
      </c>
      <c r="AM39" s="15">
        <v>1.53980005</v>
      </c>
      <c r="AN39" s="15">
        <v>1.6245299600000001</v>
      </c>
      <c r="AO39" s="15">
        <v>1.65222001</v>
      </c>
      <c r="AP39" s="15">
        <v>1.41506004</v>
      </c>
      <c r="AQ39" s="15">
        <v>1.31332004</v>
      </c>
      <c r="AR39" s="15">
        <v>1.29000998</v>
      </c>
      <c r="AS39" s="15">
        <v>1.2545800199999999</v>
      </c>
      <c r="AT39" s="15">
        <v>1.1176099799999999</v>
      </c>
      <c r="AU39" s="15">
        <v>1.1079200499999999</v>
      </c>
      <c r="AV39" s="15"/>
      <c r="AW39" s="15"/>
      <c r="AX39" s="15"/>
      <c r="AY39" s="15"/>
      <c r="AZ39" s="15"/>
      <c r="BA39" s="15"/>
      <c r="BB39" s="15"/>
      <c r="BC39" s="15"/>
      <c r="BD39" s="15"/>
    </row>
    <row r="40" spans="1:56" x14ac:dyDescent="0.2">
      <c r="A40" s="15" t="e" vm="38">
        <v>#VALUE!</v>
      </c>
      <c r="B40" s="15" t="str">
        <f>VLOOKUP(A40,'C-C'!$A$2:$G$250,6,FALSE)</f>
        <v>Americas</v>
      </c>
      <c r="C40" s="15" t="s">
        <v>2237</v>
      </c>
      <c r="D40" s="15" t="s">
        <v>3101</v>
      </c>
      <c r="E40" s="15" t="s">
        <v>3102</v>
      </c>
      <c r="F40" s="15"/>
      <c r="G40" s="15">
        <v>7.7101898200000001</v>
      </c>
      <c r="H40" s="15">
        <v>7.6154098499999998</v>
      </c>
      <c r="I40" s="15">
        <v>7.0374999000000003</v>
      </c>
      <c r="J40" s="15">
        <v>6.68963003</v>
      </c>
      <c r="K40" s="15">
        <v>6.4429497700000002</v>
      </c>
      <c r="L40" s="15">
        <v>6.7209901800000003</v>
      </c>
      <c r="M40" s="15">
        <v>6.7335300399999998</v>
      </c>
      <c r="N40" s="15">
        <v>7.0976700800000003</v>
      </c>
      <c r="O40" s="15">
        <v>6.7147498099999998</v>
      </c>
      <c r="P40" s="15">
        <v>6.4846701600000003</v>
      </c>
      <c r="Q40" s="15">
        <v>6.4306101800000004</v>
      </c>
      <c r="R40" s="15">
        <v>6.5191397699999998</v>
      </c>
      <c r="S40" s="15">
        <v>6.88043022</v>
      </c>
      <c r="T40" s="15">
        <v>6.6440401099999997</v>
      </c>
      <c r="U40" s="15">
        <v>6.2128701199999998</v>
      </c>
      <c r="V40" s="15">
        <v>6.0441899299999999</v>
      </c>
      <c r="W40" s="15">
        <v>6.32446003</v>
      </c>
      <c r="X40" s="15">
        <v>6.1761498499999998</v>
      </c>
      <c r="Y40" s="15">
        <v>6.0983200100000001</v>
      </c>
      <c r="Z40" s="15">
        <v>5.9919900899999998</v>
      </c>
      <c r="AA40" s="15">
        <v>6.88430023</v>
      </c>
      <c r="AB40" s="15">
        <v>6.7709398299999997</v>
      </c>
      <c r="AC40" s="15">
        <v>7.7042598699999996</v>
      </c>
      <c r="AD40" s="15">
        <v>6.6800198599999998</v>
      </c>
      <c r="AE40" s="15">
        <v>6.3244500199999996</v>
      </c>
      <c r="AF40" s="15"/>
      <c r="AG40" s="15"/>
      <c r="AH40" s="15">
        <v>5.5119700399999996</v>
      </c>
      <c r="AI40" s="15">
        <v>5.5499401099999996</v>
      </c>
      <c r="AJ40" s="15">
        <v>5.4419999099999998</v>
      </c>
      <c r="AK40" s="15">
        <v>4.9695601500000004</v>
      </c>
      <c r="AL40" s="15">
        <v>5.0107297900000001</v>
      </c>
      <c r="AM40" s="15"/>
      <c r="AN40" s="15"/>
      <c r="AO40" s="15">
        <v>4.7821497900000001</v>
      </c>
      <c r="AP40" s="15"/>
      <c r="AQ40" s="15">
        <v>4.7803602200000004</v>
      </c>
      <c r="AR40" s="15">
        <v>4.6382598899999996</v>
      </c>
      <c r="AS40" s="15">
        <v>4.85264015</v>
      </c>
      <c r="AT40" s="15">
        <v>5.3699297899999996</v>
      </c>
      <c r="AU40" s="15">
        <v>5.2744398099999996</v>
      </c>
      <c r="AV40" s="15"/>
      <c r="AW40" s="15"/>
      <c r="AX40" s="15"/>
      <c r="AY40" s="15"/>
      <c r="AZ40" s="15"/>
      <c r="BA40" s="15"/>
      <c r="BB40" s="15"/>
      <c r="BC40" s="15"/>
      <c r="BD40" s="15"/>
    </row>
    <row r="41" spans="1:56" x14ac:dyDescent="0.2">
      <c r="A41" s="15" t="s">
        <v>3107</v>
      </c>
      <c r="B41" s="15" t="e">
        <f>VLOOKUP(A41,'C-C'!$A$2:$G$250,6,FALSE)</f>
        <v>#N/A</v>
      </c>
      <c r="C41" s="15" t="s">
        <v>3108</v>
      </c>
      <c r="D41" s="15" t="s">
        <v>3101</v>
      </c>
      <c r="E41" s="15" t="s">
        <v>3102</v>
      </c>
      <c r="F41" s="15"/>
      <c r="G41" s="15"/>
      <c r="H41" s="15"/>
      <c r="I41" s="15"/>
      <c r="J41" s="15"/>
      <c r="K41" s="15"/>
      <c r="L41" s="15"/>
      <c r="M41" s="15"/>
      <c r="N41" s="15"/>
      <c r="O41" s="15"/>
      <c r="P41" s="15"/>
      <c r="Q41" s="15"/>
      <c r="R41" s="15"/>
      <c r="S41" s="15"/>
      <c r="T41" s="15"/>
      <c r="U41" s="15"/>
      <c r="V41" s="15"/>
      <c r="W41" s="15"/>
      <c r="X41" s="15"/>
      <c r="Y41" s="15"/>
      <c r="Z41" s="15"/>
      <c r="AA41" s="15"/>
      <c r="AB41" s="15">
        <v>5.2027900200000001</v>
      </c>
      <c r="AC41" s="15">
        <v>4.9504900000000003</v>
      </c>
      <c r="AD41" s="15">
        <v>4.9002552000000001</v>
      </c>
      <c r="AE41" s="15">
        <v>4.6552751099999998</v>
      </c>
      <c r="AF41" s="15">
        <v>4.3347501800000003</v>
      </c>
      <c r="AG41" s="15"/>
      <c r="AH41" s="15">
        <v>4.9504399299999999</v>
      </c>
      <c r="AI41" s="15">
        <v>4.5836699000000003</v>
      </c>
      <c r="AJ41" s="15">
        <v>4.8684000999999997</v>
      </c>
      <c r="AK41" s="15">
        <v>5.0778098099999998</v>
      </c>
      <c r="AL41" s="15">
        <v>5.1792302100000001</v>
      </c>
      <c r="AM41" s="15">
        <v>5.0745101000000004</v>
      </c>
      <c r="AN41" s="15">
        <v>4.8611302399999996</v>
      </c>
      <c r="AO41" s="15">
        <v>4.8131599400000002</v>
      </c>
      <c r="AP41" s="15">
        <v>4.7137899399999998</v>
      </c>
      <c r="AQ41" s="15">
        <v>4.5905499499999998</v>
      </c>
      <c r="AR41" s="15">
        <v>4.8345398900000003</v>
      </c>
      <c r="AS41" s="15">
        <v>4.9580402399999999</v>
      </c>
      <c r="AT41" s="15">
        <v>4.7612099600000004</v>
      </c>
      <c r="AU41" s="15">
        <v>4.5901098300000003</v>
      </c>
      <c r="AV41" s="15">
        <v>4.46677518</v>
      </c>
      <c r="AW41" s="15">
        <v>4.5648698799999998</v>
      </c>
      <c r="AX41" s="15">
        <v>4.6174302100000002</v>
      </c>
      <c r="AY41" s="15">
        <v>4.8122601500000002</v>
      </c>
      <c r="AZ41" s="15">
        <v>4.6553897900000001</v>
      </c>
      <c r="BA41" s="15">
        <v>4.0925002099999999</v>
      </c>
      <c r="BB41" s="15"/>
      <c r="BC41" s="15"/>
      <c r="BD41" s="15"/>
    </row>
    <row r="42" spans="1:56" x14ac:dyDescent="0.2">
      <c r="A42" s="15" t="e" vm="211">
        <v>#VALUE!</v>
      </c>
      <c r="B42" s="15" t="str">
        <f>VLOOKUP(A42,'C-C'!$A$2:$G$250,6,FALSE)</f>
        <v>Europe</v>
      </c>
      <c r="C42" s="15" t="s">
        <v>2905</v>
      </c>
      <c r="D42" s="15" t="s">
        <v>3101</v>
      </c>
      <c r="E42" s="15" t="s">
        <v>3102</v>
      </c>
      <c r="F42" s="15">
        <v>3.4937200499999999</v>
      </c>
      <c r="G42" s="15">
        <v>3.6007399599999999</v>
      </c>
      <c r="H42" s="15">
        <v>3.7667200599999999</v>
      </c>
      <c r="I42" s="15">
        <v>4.0314798400000003</v>
      </c>
      <c r="J42" s="15">
        <v>4.23686981</v>
      </c>
      <c r="K42" s="15">
        <v>4.5049300199999998</v>
      </c>
      <c r="L42" s="15">
        <v>4.6070299099999996</v>
      </c>
      <c r="M42" s="15">
        <v>4.6304798099999998</v>
      </c>
      <c r="N42" s="15">
        <v>4.5008797600000001</v>
      </c>
      <c r="O42" s="15">
        <v>4.47736979</v>
      </c>
      <c r="P42" s="15">
        <v>4.3603000600000001</v>
      </c>
      <c r="Q42" s="15">
        <v>4.3221001599999997</v>
      </c>
      <c r="R42" s="15">
        <v>4.3903198200000002</v>
      </c>
      <c r="S42" s="15">
        <v>4.4974298499999996</v>
      </c>
      <c r="T42" s="15">
        <v>4.35318995</v>
      </c>
      <c r="U42" s="15">
        <v>4.2991499900000001</v>
      </c>
      <c r="V42" s="15">
        <v>4.3356499700000004</v>
      </c>
      <c r="W42" s="15">
        <v>4.2906198499999997</v>
      </c>
      <c r="X42" s="15">
        <v>4.3569998700000001</v>
      </c>
      <c r="Y42" s="15">
        <v>4.2667398499999996</v>
      </c>
      <c r="Z42" s="15">
        <v>4.5229401600000001</v>
      </c>
      <c r="AA42" s="15">
        <v>4.6806302100000003</v>
      </c>
      <c r="AB42" s="15"/>
      <c r="AC42" s="15">
        <v>5.0920600900000004</v>
      </c>
      <c r="AD42" s="15">
        <v>5.0553002400000002</v>
      </c>
      <c r="AE42" s="15">
        <v>5.05943012</v>
      </c>
      <c r="AF42" s="15">
        <v>5.07191992</v>
      </c>
      <c r="AG42" s="15"/>
      <c r="AH42" s="15">
        <v>4.8870201099999999</v>
      </c>
      <c r="AI42" s="15">
        <v>4.8902301799999996</v>
      </c>
      <c r="AJ42" s="15">
        <v>4.7814002000000002</v>
      </c>
      <c r="AK42" s="15">
        <v>4.9598097799999996</v>
      </c>
      <c r="AL42" s="15">
        <v>5.3142900500000003</v>
      </c>
      <c r="AM42" s="15">
        <v>5.5237598400000003</v>
      </c>
      <c r="AN42" s="15">
        <v>5.4457302099999998</v>
      </c>
      <c r="AO42" s="15">
        <v>5.2041001299999996</v>
      </c>
      <c r="AP42" s="15">
        <v>4.9615798</v>
      </c>
      <c r="AQ42" s="15">
        <v>4.6873798400000002</v>
      </c>
      <c r="AR42" s="15">
        <v>4.8679900199999997</v>
      </c>
      <c r="AS42" s="15">
        <v>5.0411801299999999</v>
      </c>
      <c r="AT42" s="15">
        <v>4.9260501899999998</v>
      </c>
      <c r="AU42" s="15">
        <v>4.9698600800000001</v>
      </c>
      <c r="AV42" s="15">
        <v>5.0333700199999996</v>
      </c>
      <c r="AW42" s="15">
        <v>5.0404801399999997</v>
      </c>
      <c r="AX42" s="15">
        <v>5.0512299499999997</v>
      </c>
      <c r="AY42" s="15">
        <v>5.1005701999999999</v>
      </c>
      <c r="AZ42" s="15">
        <v>5.1047301300000001</v>
      </c>
      <c r="BA42" s="15">
        <v>5.1301899000000004</v>
      </c>
      <c r="BB42" s="15"/>
      <c r="BC42" s="15"/>
      <c r="BD42" s="15"/>
    </row>
    <row r="43" spans="1:56" x14ac:dyDescent="0.2">
      <c r="A43" s="15" t="s">
        <v>3109</v>
      </c>
      <c r="B43" s="15" t="e">
        <f>VLOOKUP(A43,'C-C'!$A$2:$G$250,6,FALSE)</f>
        <v>#N/A</v>
      </c>
      <c r="C43" s="15" t="s">
        <v>3110</v>
      </c>
      <c r="D43" s="15" t="s">
        <v>3101</v>
      </c>
      <c r="E43" s="15" t="s">
        <v>3102</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spans="1:56" x14ac:dyDescent="0.2">
      <c r="A44" s="15" t="e" vm="43">
        <v>#VALUE!</v>
      </c>
      <c r="B44" s="15" t="str">
        <f>VLOOKUP(A44,'C-C'!$A$2:$G$250,6,FALSE)</f>
        <v>Americas</v>
      </c>
      <c r="C44" s="15" t="s">
        <v>2256</v>
      </c>
      <c r="D44" s="15" t="s">
        <v>3101</v>
      </c>
      <c r="E44" s="15" t="s">
        <v>3102</v>
      </c>
      <c r="F44" s="15"/>
      <c r="G44" s="15"/>
      <c r="H44" s="15"/>
      <c r="I44" s="15"/>
      <c r="J44" s="15">
        <v>3.7512099700000001</v>
      </c>
      <c r="K44" s="15">
        <v>3.5947298999999999</v>
      </c>
      <c r="L44" s="15"/>
      <c r="M44" s="15"/>
      <c r="N44" s="15">
        <v>3.0704500700000001</v>
      </c>
      <c r="O44" s="15">
        <v>3.4823699000000001</v>
      </c>
      <c r="P44" s="15">
        <v>4.2199997900000001</v>
      </c>
      <c r="Q44" s="15">
        <v>4.9142999600000001</v>
      </c>
      <c r="R44" s="15"/>
      <c r="S44" s="15"/>
      <c r="T44" s="15"/>
      <c r="U44" s="15"/>
      <c r="V44" s="15"/>
      <c r="W44" s="15">
        <v>2.8232901099999999</v>
      </c>
      <c r="X44" s="15"/>
      <c r="Y44" s="15"/>
      <c r="Z44" s="15">
        <v>2.2501599799999998</v>
      </c>
      <c r="AA44" s="15"/>
      <c r="AB44" s="15"/>
      <c r="AC44" s="15">
        <v>2.3837199199999999</v>
      </c>
      <c r="AD44" s="15">
        <v>2.5118200800000001</v>
      </c>
      <c r="AE44" s="15">
        <v>2.56469989</v>
      </c>
      <c r="AF44" s="15">
        <v>2.7962501</v>
      </c>
      <c r="AG44" s="15">
        <v>3.01245999</v>
      </c>
      <c r="AH44" s="15">
        <v>3.3401501200000001</v>
      </c>
      <c r="AI44" s="15">
        <v>3.7292199099999999</v>
      </c>
      <c r="AJ44" s="15">
        <v>3.7758300299999998</v>
      </c>
      <c r="AK44" s="15"/>
      <c r="AL44" s="15">
        <v>4.0812101399999996</v>
      </c>
      <c r="AM44" s="15">
        <v>3.9634599700000002</v>
      </c>
      <c r="AN44" s="15">
        <v>3.5383899200000002</v>
      </c>
      <c r="AO44" s="15">
        <v>3.26283002</v>
      </c>
      <c r="AP44" s="15">
        <v>3.0215299099999999</v>
      </c>
      <c r="AQ44" s="15">
        <v>3.2137899399999998</v>
      </c>
      <c r="AR44" s="15">
        <v>3.79242992</v>
      </c>
      <c r="AS44" s="15">
        <v>4.2306499500000001</v>
      </c>
      <c r="AT44" s="15">
        <v>4.1620898200000003</v>
      </c>
      <c r="AU44" s="15">
        <v>4.0451898599999998</v>
      </c>
      <c r="AV44" s="15"/>
      <c r="AW44" s="15">
        <v>4.5294299100000002</v>
      </c>
      <c r="AX44" s="15">
        <v>4.7309498799999998</v>
      </c>
      <c r="AY44" s="15">
        <v>4.8753099400000002</v>
      </c>
      <c r="AZ44" s="15">
        <v>5.34201002</v>
      </c>
      <c r="BA44" s="15">
        <v>5.4194598200000001</v>
      </c>
      <c r="BB44" s="15"/>
      <c r="BC44" s="15"/>
      <c r="BD44" s="15"/>
    </row>
    <row r="45" spans="1:56" x14ac:dyDescent="0.2">
      <c r="A45" s="15" t="e" vm="44">
        <v>#VALUE!</v>
      </c>
      <c r="B45" s="15" t="str">
        <f>VLOOKUP(A45,'C-C'!$A$2:$G$250,6,FALSE)</f>
        <v>Asia</v>
      </c>
      <c r="C45" s="15" t="s">
        <v>2259</v>
      </c>
      <c r="D45" s="15" t="s">
        <v>3101</v>
      </c>
      <c r="E45" s="15" t="s">
        <v>3102</v>
      </c>
      <c r="F45" s="15"/>
      <c r="G45" s="15">
        <v>1.38873994</v>
      </c>
      <c r="H45" s="15">
        <v>1.6047600500000001</v>
      </c>
      <c r="I45" s="15">
        <v>1.6508200200000001</v>
      </c>
      <c r="J45" s="15">
        <v>1.76115</v>
      </c>
      <c r="K45" s="15">
        <v>1.7085000299999999</v>
      </c>
      <c r="L45" s="15">
        <v>1.81657004</v>
      </c>
      <c r="M45" s="15">
        <v>1.7495399700000001</v>
      </c>
      <c r="N45" s="15">
        <v>1.9588400100000001</v>
      </c>
      <c r="O45" s="15">
        <v>2.14805007</v>
      </c>
      <c r="P45" s="15">
        <v>1.9119000399999999</v>
      </c>
      <c r="Q45" s="15">
        <v>1.9488099800000001</v>
      </c>
      <c r="R45" s="15">
        <v>2.0344800900000002</v>
      </c>
      <c r="S45" s="15">
        <v>2.0769200300000001</v>
      </c>
      <c r="T45" s="15">
        <v>1.99863005</v>
      </c>
      <c r="U45" s="15">
        <v>2.0081400899999999</v>
      </c>
      <c r="V45" s="15">
        <v>2.0615499000000002</v>
      </c>
      <c r="W45" s="15">
        <v>1.8042499999999999</v>
      </c>
      <c r="X45" s="15">
        <v>1.76417994</v>
      </c>
      <c r="Y45" s="15"/>
      <c r="Z45" s="15"/>
      <c r="AA45" s="15"/>
      <c r="AB45" s="15">
        <v>1.65455997</v>
      </c>
      <c r="AC45" s="15">
        <v>1.6578500300000001</v>
      </c>
      <c r="AD45" s="15">
        <v>1.98571002</v>
      </c>
      <c r="AE45" s="15">
        <v>1.8419200200000001</v>
      </c>
      <c r="AF45" s="15">
        <v>1.85338998</v>
      </c>
      <c r="AG45" s="15"/>
      <c r="AH45" s="15">
        <v>1.8443299500000001</v>
      </c>
      <c r="AI45" s="15">
        <v>1.88803995</v>
      </c>
      <c r="AJ45" s="15"/>
      <c r="AK45" s="15"/>
      <c r="AL45" s="15"/>
      <c r="AM45" s="15"/>
      <c r="AN45" s="15"/>
      <c r="AO45" s="15"/>
      <c r="AP45" s="15"/>
      <c r="AQ45" s="15"/>
      <c r="AR45" s="15"/>
      <c r="AS45" s="15"/>
      <c r="AT45" s="15"/>
      <c r="AU45" s="15"/>
      <c r="AV45" s="15"/>
      <c r="AW45" s="15"/>
      <c r="AX45" s="15"/>
      <c r="AY45" s="15"/>
      <c r="AZ45" s="15"/>
      <c r="BA45" s="15"/>
      <c r="BB45" s="15"/>
      <c r="BC45" s="15">
        <v>3.5117737</v>
      </c>
      <c r="BD45" s="15"/>
    </row>
    <row r="46" spans="1:56" x14ac:dyDescent="0.2">
      <c r="A46" s="15" t="e" vm="53">
        <v>#VALUE!</v>
      </c>
      <c r="B46" s="15" t="str">
        <f>VLOOKUP(A46,'C-C'!$A$2:$G$250,6,FALSE)</f>
        <v>Africa</v>
      </c>
      <c r="C46" s="15" t="s">
        <v>2294</v>
      </c>
      <c r="D46" s="15" t="s">
        <v>3101</v>
      </c>
      <c r="E46" s="15" t="s">
        <v>3102</v>
      </c>
      <c r="F46" s="15">
        <v>5.8653898199999999</v>
      </c>
      <c r="G46" s="15"/>
      <c r="H46" s="15">
        <v>7.5318598699999999</v>
      </c>
      <c r="I46" s="15">
        <v>7.0456099500000002</v>
      </c>
      <c r="J46" s="15">
        <v>5.6903901100000001</v>
      </c>
      <c r="K46" s="15">
        <v>6.7857399000000003</v>
      </c>
      <c r="L46" s="15">
        <v>6.4621200600000002</v>
      </c>
      <c r="M46" s="15"/>
      <c r="N46" s="15">
        <v>6.7536702200000001</v>
      </c>
      <c r="O46" s="15">
        <v>8.2313899999999993</v>
      </c>
      <c r="P46" s="15">
        <v>6.8597598099999999</v>
      </c>
      <c r="Q46" s="15"/>
      <c r="R46" s="15"/>
      <c r="S46" s="15"/>
      <c r="T46" s="15"/>
      <c r="U46" s="15"/>
      <c r="V46" s="15"/>
      <c r="W46" s="15"/>
      <c r="X46" s="15"/>
      <c r="Y46" s="15"/>
      <c r="Z46" s="15"/>
      <c r="AA46" s="15"/>
      <c r="AB46" s="15">
        <v>6.7811398499999997</v>
      </c>
      <c r="AC46" s="15">
        <v>6.50304985</v>
      </c>
      <c r="AD46" s="15">
        <v>4.7886900900000002</v>
      </c>
      <c r="AE46" s="15">
        <v>4.3014497799999996</v>
      </c>
      <c r="AF46" s="15">
        <v>4.0562300699999998</v>
      </c>
      <c r="AG46" s="15">
        <v>4.0308899900000004</v>
      </c>
      <c r="AH46" s="15">
        <v>3.7879400300000001</v>
      </c>
      <c r="AI46" s="15">
        <v>4.0943298300000004</v>
      </c>
      <c r="AJ46" s="15">
        <v>3.7036700200000001</v>
      </c>
      <c r="AK46" s="15">
        <v>3.66867995</v>
      </c>
      <c r="AL46" s="15">
        <v>4.09033012</v>
      </c>
      <c r="AM46" s="15">
        <v>3.9679899199999999</v>
      </c>
      <c r="AN46" s="15">
        <v>4.1278600699999997</v>
      </c>
      <c r="AO46" s="15">
        <v>4.10575008</v>
      </c>
      <c r="AP46" s="15">
        <v>4.0015001300000002</v>
      </c>
      <c r="AQ46" s="15">
        <v>4.2583298699999999</v>
      </c>
      <c r="AR46" s="15">
        <v>4.3412599600000004</v>
      </c>
      <c r="AS46" s="15">
        <v>4.4124598500000003</v>
      </c>
      <c r="AT46" s="15">
        <v>4.5534601200000004</v>
      </c>
      <c r="AU46" s="15">
        <v>4.1375498799999999</v>
      </c>
      <c r="AV46" s="15">
        <v>4.6541099499999996</v>
      </c>
      <c r="AW46" s="15">
        <v>4.7290000900000004</v>
      </c>
      <c r="AX46" s="15">
        <v>4.5774297700000002</v>
      </c>
      <c r="AY46" s="15">
        <v>3.4941599399999999</v>
      </c>
      <c r="AZ46" s="15">
        <v>3.9723200799999998</v>
      </c>
      <c r="BA46" s="15">
        <v>3.8034799100000001</v>
      </c>
      <c r="BB46" s="15">
        <v>3.2560300799999999</v>
      </c>
      <c r="BC46" s="15"/>
      <c r="BD46" s="15"/>
    </row>
    <row r="47" spans="1:56" x14ac:dyDescent="0.2">
      <c r="A47" s="15" t="e" vm="37">
        <v>#VALUE!</v>
      </c>
      <c r="B47" s="15" t="str">
        <f>VLOOKUP(A47,'C-C'!$A$2:$G$250,6,FALSE)</f>
        <v>Africa</v>
      </c>
      <c r="C47" s="15" t="s">
        <v>2234</v>
      </c>
      <c r="D47" s="15" t="s">
        <v>3101</v>
      </c>
      <c r="E47" s="15" t="s">
        <v>3102</v>
      </c>
      <c r="F47" s="15"/>
      <c r="G47" s="15">
        <v>3.0798699900000002</v>
      </c>
      <c r="H47" s="15">
        <v>3.36388993</v>
      </c>
      <c r="I47" s="15"/>
      <c r="J47" s="15"/>
      <c r="K47" s="15"/>
      <c r="L47" s="15"/>
      <c r="M47" s="15"/>
      <c r="N47" s="15"/>
      <c r="O47" s="15"/>
      <c r="P47" s="15"/>
      <c r="Q47" s="15"/>
      <c r="R47" s="15">
        <v>2.98497009</v>
      </c>
      <c r="S47" s="15">
        <v>3.4968900700000001</v>
      </c>
      <c r="T47" s="15">
        <v>3.2463700800000002</v>
      </c>
      <c r="U47" s="15"/>
      <c r="V47" s="15">
        <v>2.8483400300000001</v>
      </c>
      <c r="W47" s="15">
        <v>2.9309101100000001</v>
      </c>
      <c r="X47" s="15">
        <v>2.7147300200000002</v>
      </c>
      <c r="Y47" s="15">
        <v>2.64896011</v>
      </c>
      <c r="Z47" s="15">
        <v>3.2871000800000001</v>
      </c>
      <c r="AA47" s="15">
        <v>3.2202301000000002</v>
      </c>
      <c r="AB47" s="15">
        <v>2.7509999299999999</v>
      </c>
      <c r="AC47" s="15"/>
      <c r="AD47" s="15"/>
      <c r="AE47" s="15"/>
      <c r="AF47" s="15"/>
      <c r="AG47" s="15"/>
      <c r="AH47" s="15"/>
      <c r="AI47" s="15"/>
      <c r="AJ47" s="15">
        <v>1.7799199800000001</v>
      </c>
      <c r="AK47" s="15">
        <v>2.42418003</v>
      </c>
      <c r="AL47" s="15"/>
      <c r="AM47" s="15">
        <v>3.0914199400000002</v>
      </c>
      <c r="AN47" s="15">
        <v>3.0136399300000001</v>
      </c>
      <c r="AO47" s="15">
        <v>2.8871700800000002</v>
      </c>
      <c r="AP47" s="15">
        <v>2.74145007</v>
      </c>
      <c r="AQ47" s="15">
        <v>3.0752298800000002</v>
      </c>
      <c r="AR47" s="15">
        <v>2.6111800700000001</v>
      </c>
      <c r="AS47" s="15">
        <v>3.1094200600000002</v>
      </c>
      <c r="AT47" s="15">
        <v>2.9936599699999999</v>
      </c>
      <c r="AU47" s="15">
        <v>2.76676989</v>
      </c>
      <c r="AV47" s="15">
        <v>2.6971800300000002</v>
      </c>
      <c r="AW47" s="15">
        <v>2.76801991</v>
      </c>
      <c r="AX47" s="15">
        <v>2.68712997</v>
      </c>
      <c r="AY47" s="15">
        <v>2.7680499599999999</v>
      </c>
      <c r="AZ47" s="15">
        <v>2.6542301199999998</v>
      </c>
      <c r="BA47" s="15">
        <v>3.1548199700000001</v>
      </c>
      <c r="BB47" s="15">
        <v>3.1312000800000002</v>
      </c>
      <c r="BC47" s="15"/>
      <c r="BD47" s="15"/>
    </row>
    <row r="48" spans="1:56" x14ac:dyDescent="0.2">
      <c r="A48" s="15" t="e" vm="50">
        <v>#VALUE!</v>
      </c>
      <c r="B48" s="15" t="str">
        <f>VLOOKUP(A48,'C-C'!$A$2:$G$250,6,FALSE)</f>
        <v>Africa</v>
      </c>
      <c r="C48" s="15" t="s">
        <v>2283</v>
      </c>
      <c r="D48" s="15" t="s">
        <v>3101</v>
      </c>
      <c r="E48" s="15" t="s">
        <v>3102</v>
      </c>
      <c r="F48" s="15"/>
      <c r="G48" s="15"/>
      <c r="H48" s="15"/>
      <c r="I48" s="15"/>
      <c r="J48" s="15"/>
      <c r="K48" s="15"/>
      <c r="L48" s="15"/>
      <c r="M48" s="15"/>
      <c r="N48" s="15"/>
      <c r="O48" s="15"/>
      <c r="P48" s="15">
        <v>2.2673098999999999</v>
      </c>
      <c r="Q48" s="15">
        <v>2.5350499200000001</v>
      </c>
      <c r="R48" s="15">
        <v>2.7998199499999998</v>
      </c>
      <c r="S48" s="15">
        <v>1.29945004</v>
      </c>
      <c r="T48" s="15">
        <v>0.70414001000000004</v>
      </c>
      <c r="U48" s="15">
        <v>0.82569999000000005</v>
      </c>
      <c r="V48" s="15">
        <v>0.72250002999999996</v>
      </c>
      <c r="W48" s="15">
        <v>0.86119997999999998</v>
      </c>
      <c r="X48" s="15">
        <v>0.81484002</v>
      </c>
      <c r="Y48" s="15"/>
      <c r="Z48" s="15"/>
      <c r="AA48" s="15"/>
      <c r="AB48" s="15"/>
      <c r="AC48" s="15"/>
      <c r="AD48" s="15"/>
      <c r="AE48" s="15"/>
      <c r="AF48" s="15"/>
      <c r="AG48" s="15"/>
      <c r="AH48" s="15"/>
      <c r="AI48" s="15"/>
      <c r="AJ48" s="15"/>
      <c r="AK48" s="15"/>
      <c r="AL48" s="15"/>
      <c r="AM48" s="15"/>
      <c r="AN48" s="15"/>
      <c r="AO48" s="15"/>
      <c r="AP48" s="15"/>
      <c r="AQ48" s="15"/>
      <c r="AR48" s="15"/>
      <c r="AS48" s="15"/>
      <c r="AT48" s="15">
        <v>1.5249799500000001</v>
      </c>
      <c r="AU48" s="15"/>
      <c r="AV48" s="15"/>
      <c r="AW48" s="15">
        <v>2.0622100799999998</v>
      </c>
      <c r="AX48" s="15">
        <v>1.95142996</v>
      </c>
      <c r="AY48" s="15">
        <v>2.1704399599999999</v>
      </c>
      <c r="AZ48" s="15">
        <v>2.1186900099999999</v>
      </c>
      <c r="BA48" s="15">
        <v>1.4549499800000001</v>
      </c>
      <c r="BB48" s="15"/>
      <c r="BC48" s="15"/>
      <c r="BD48" s="15"/>
    </row>
    <row r="49" spans="1:56" x14ac:dyDescent="0.2">
      <c r="A49" s="15" t="e" vm="49">
        <v>#VALUE!</v>
      </c>
      <c r="B49" s="15" t="str">
        <f>VLOOKUP(A49,'C-C'!$A$2:$G$250,6,FALSE)</f>
        <v>Africa</v>
      </c>
      <c r="C49" s="15" t="s">
        <v>2279</v>
      </c>
      <c r="D49" s="15" t="s">
        <v>3101</v>
      </c>
      <c r="E49" s="15" t="s">
        <v>3102</v>
      </c>
      <c r="F49" s="15">
        <v>5.7322997999999998</v>
      </c>
      <c r="G49" s="15">
        <v>5.55095005</v>
      </c>
      <c r="H49" s="15"/>
      <c r="I49" s="15">
        <v>5.23845005</v>
      </c>
      <c r="J49" s="15"/>
      <c r="K49" s="15">
        <v>7.7430200600000001</v>
      </c>
      <c r="L49" s="15"/>
      <c r="M49" s="15"/>
      <c r="N49" s="15">
        <v>8.4133100499999998</v>
      </c>
      <c r="O49" s="15">
        <v>7.0381398199999996</v>
      </c>
      <c r="P49" s="15">
        <v>6.3592400600000003</v>
      </c>
      <c r="Q49" s="15"/>
      <c r="R49" s="15"/>
      <c r="S49" s="15"/>
      <c r="T49" s="15"/>
      <c r="U49" s="15"/>
      <c r="V49" s="15"/>
      <c r="W49" s="15"/>
      <c r="X49" s="15"/>
      <c r="Y49" s="15"/>
      <c r="Z49" s="15"/>
      <c r="AA49" s="15"/>
      <c r="AB49" s="15"/>
      <c r="AC49" s="15"/>
      <c r="AD49" s="15">
        <v>6.3731198300000003</v>
      </c>
      <c r="AE49" s="15">
        <v>4.9103398299999998</v>
      </c>
      <c r="AF49" s="15"/>
      <c r="AG49" s="15"/>
      <c r="AH49" s="15">
        <v>4.0682702099999997</v>
      </c>
      <c r="AI49" s="15"/>
      <c r="AJ49" s="15"/>
      <c r="AK49" s="15"/>
      <c r="AL49" s="15">
        <v>3.2083198999999998</v>
      </c>
      <c r="AM49" s="15">
        <v>2.8361599399999999</v>
      </c>
      <c r="AN49" s="15">
        <v>2.28813004</v>
      </c>
      <c r="AO49" s="15">
        <v>1.8357700100000001</v>
      </c>
      <c r="AP49" s="15"/>
      <c r="AQ49" s="15"/>
      <c r="AR49" s="15"/>
      <c r="AS49" s="15"/>
      <c r="AT49" s="15">
        <v>6.2207899099999997</v>
      </c>
      <c r="AU49" s="15"/>
      <c r="AV49" s="15"/>
      <c r="AW49" s="15"/>
      <c r="AX49" s="15">
        <v>4.0171999899999999</v>
      </c>
      <c r="AY49" s="15">
        <v>4.5614700299999997</v>
      </c>
      <c r="AZ49" s="15"/>
      <c r="BA49" s="15">
        <v>5.4650502200000002</v>
      </c>
      <c r="BB49" s="15">
        <v>3.5110499900000001</v>
      </c>
      <c r="BC49" s="15"/>
      <c r="BD49" s="15"/>
    </row>
    <row r="50" spans="1:56" x14ac:dyDescent="0.2">
      <c r="A50" s="15" t="e" vm="47">
        <v>#VALUE!</v>
      </c>
      <c r="B50" s="15" t="str">
        <f>VLOOKUP(A50,'C-C'!$A$2:$G$250,6,FALSE)</f>
        <v>Americas</v>
      </c>
      <c r="C50" s="15" t="s">
        <v>2271</v>
      </c>
      <c r="D50" s="15" t="s">
        <v>3101</v>
      </c>
      <c r="E50" s="15" t="s">
        <v>3102</v>
      </c>
      <c r="F50" s="15"/>
      <c r="G50" s="15"/>
      <c r="H50" s="15"/>
      <c r="I50" s="15"/>
      <c r="J50" s="15"/>
      <c r="K50" s="15"/>
      <c r="L50" s="15"/>
      <c r="M50" s="15"/>
      <c r="N50" s="15"/>
      <c r="O50" s="15">
        <v>1.7543400499999999</v>
      </c>
      <c r="P50" s="15">
        <v>1.7291200200000001</v>
      </c>
      <c r="Q50" s="15">
        <v>2.59723997</v>
      </c>
      <c r="R50" s="15"/>
      <c r="S50" s="15"/>
      <c r="T50" s="15">
        <v>3.0042901</v>
      </c>
      <c r="U50" s="15">
        <v>2.7152700400000001</v>
      </c>
      <c r="V50" s="15"/>
      <c r="W50" s="15"/>
      <c r="X50" s="15"/>
      <c r="Y50" s="15">
        <v>2.7052500199999998</v>
      </c>
      <c r="Z50" s="15"/>
      <c r="AA50" s="15"/>
      <c r="AB50" s="15"/>
      <c r="AC50" s="15"/>
      <c r="AD50" s="15"/>
      <c r="AE50" s="15"/>
      <c r="AF50" s="15"/>
      <c r="AG50" s="15"/>
      <c r="AH50" s="15">
        <v>3.9264399999999999</v>
      </c>
      <c r="AI50" s="15">
        <v>4.44080019</v>
      </c>
      <c r="AJ50" s="15">
        <v>3.51120996</v>
      </c>
      <c r="AK50" s="15">
        <v>3.7086799099999999</v>
      </c>
      <c r="AL50" s="15">
        <v>4.2681298300000003</v>
      </c>
      <c r="AM50" s="15">
        <v>4.3251400000000002</v>
      </c>
      <c r="AN50" s="15">
        <v>4.0793499899999999</v>
      </c>
      <c r="AO50" s="15">
        <v>4.0209898900000001</v>
      </c>
      <c r="AP50" s="15">
        <v>3.9167199099999999</v>
      </c>
      <c r="AQ50" s="15">
        <v>4.0830102000000004</v>
      </c>
      <c r="AR50" s="15">
        <v>3.93878007</v>
      </c>
      <c r="AS50" s="15">
        <v>4.7765197800000001</v>
      </c>
      <c r="AT50" s="15">
        <v>4.8338298799999997</v>
      </c>
      <c r="AU50" s="15">
        <v>4.4660801899999996</v>
      </c>
      <c r="AV50" s="15">
        <v>4.3703899399999999</v>
      </c>
      <c r="AW50" s="15">
        <v>4.8785500500000003</v>
      </c>
      <c r="AX50" s="15">
        <v>4.6294598599999999</v>
      </c>
      <c r="AY50" s="15">
        <v>4.4703898400000002</v>
      </c>
      <c r="AZ50" s="15">
        <v>4.4772100400000001</v>
      </c>
      <c r="BA50" s="15">
        <v>4.53551006</v>
      </c>
      <c r="BB50" s="15">
        <v>4.4574899700000001</v>
      </c>
      <c r="BC50" s="15"/>
      <c r="BD50" s="15"/>
    </row>
    <row r="51" spans="1:56" x14ac:dyDescent="0.2">
      <c r="A51" s="15" t="e" vm="48">
        <v>#VALUE!</v>
      </c>
      <c r="B51" s="15" t="str">
        <f>VLOOKUP(A51,'C-C'!$A$2:$G$250,6,FALSE)</f>
        <v>Africa</v>
      </c>
      <c r="C51" s="15" t="s">
        <v>2275</v>
      </c>
      <c r="D51" s="15" t="s">
        <v>3101</v>
      </c>
      <c r="E51" s="15" t="s">
        <v>3102</v>
      </c>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v>2.2013599899999998</v>
      </c>
      <c r="AI51" s="15"/>
      <c r="AJ51" s="15"/>
      <c r="AK51" s="15"/>
      <c r="AL51" s="15">
        <v>2.2584199900000002</v>
      </c>
      <c r="AM51" s="15"/>
      <c r="AN51" s="15"/>
      <c r="AO51" s="15"/>
      <c r="AP51" s="15"/>
      <c r="AQ51" s="15"/>
      <c r="AR51" s="15">
        <v>4.4226498599999999</v>
      </c>
      <c r="AS51" s="15"/>
      <c r="AT51" s="15"/>
      <c r="AU51" s="15">
        <v>2.83045006</v>
      </c>
      <c r="AV51" s="15">
        <v>2.74783993</v>
      </c>
      <c r="AW51" s="15">
        <v>2.3827600499999999</v>
      </c>
      <c r="AX51" s="15">
        <v>2.7447300000000001</v>
      </c>
      <c r="AY51" s="15">
        <v>2.5450599199999999</v>
      </c>
      <c r="AZ51" s="15"/>
      <c r="BA51" s="15"/>
      <c r="BB51" s="15"/>
      <c r="BC51" s="15"/>
      <c r="BD51" s="15"/>
    </row>
    <row r="52" spans="1:56" x14ac:dyDescent="0.2">
      <c r="A52" s="15" t="e" vm="39">
        <v>#VALUE!</v>
      </c>
      <c r="B52" s="15" t="str">
        <f>VLOOKUP(A52,'C-C'!$A$2:$G$250,6,FALSE)</f>
        <v>Africa</v>
      </c>
      <c r="C52" s="15" t="s">
        <v>2241</v>
      </c>
      <c r="D52" s="15" t="s">
        <v>3101</v>
      </c>
      <c r="E52" s="15" t="s">
        <v>3102</v>
      </c>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v>6.39176989</v>
      </c>
      <c r="AI52" s="15">
        <v>6.8016800899999996</v>
      </c>
      <c r="AJ52" s="15"/>
      <c r="AK52" s="15"/>
      <c r="AL52" s="15">
        <v>7.8768200899999998</v>
      </c>
      <c r="AM52" s="15"/>
      <c r="AN52" s="15">
        <v>7.4766402200000002</v>
      </c>
      <c r="AO52" s="15"/>
      <c r="AP52" s="15">
        <v>6.5296001400000003</v>
      </c>
      <c r="AQ52" s="15">
        <v>5.4075498599999996</v>
      </c>
      <c r="AR52" s="15">
        <v>5.5180001299999999</v>
      </c>
      <c r="AS52" s="15">
        <v>5.3089599600000001</v>
      </c>
      <c r="AT52" s="15">
        <v>5.56728983</v>
      </c>
      <c r="AU52" s="15">
        <v>5.0436101000000004</v>
      </c>
      <c r="AV52" s="15"/>
      <c r="AW52" s="15">
        <v>5.0014400500000002</v>
      </c>
      <c r="AX52" s="15">
        <v>4.9638700499999997</v>
      </c>
      <c r="AY52" s="15">
        <v>5.2669100799999997</v>
      </c>
      <c r="AZ52" s="15">
        <v>5.28879023</v>
      </c>
      <c r="BA52" s="15">
        <v>5.1817498200000003</v>
      </c>
      <c r="BB52" s="15"/>
      <c r="BC52" s="15"/>
      <c r="BD52" s="15"/>
    </row>
    <row r="53" spans="1:56" x14ac:dyDescent="0.2">
      <c r="A53" s="15" t="e" vm="52">
        <v>#VALUE!</v>
      </c>
      <c r="B53" s="15" t="str">
        <f>VLOOKUP(A53,'C-C'!$A$2:$G$250,6,FALSE)</f>
        <v>Americas</v>
      </c>
      <c r="C53" s="15" t="s">
        <v>2290</v>
      </c>
      <c r="D53" s="15" t="s">
        <v>3101</v>
      </c>
      <c r="E53" s="15" t="s">
        <v>3102</v>
      </c>
      <c r="F53" s="15"/>
      <c r="G53" s="15"/>
      <c r="H53" s="15"/>
      <c r="I53" s="15"/>
      <c r="J53" s="15"/>
      <c r="K53" s="15"/>
      <c r="L53" s="15"/>
      <c r="M53" s="15"/>
      <c r="N53" s="15"/>
      <c r="O53" s="15"/>
      <c r="P53" s="15">
        <v>7.34716988</v>
      </c>
      <c r="Q53" s="15"/>
      <c r="R53" s="15">
        <v>4.8850698499999998</v>
      </c>
      <c r="S53" s="15">
        <v>4.9577798800000004</v>
      </c>
      <c r="T53" s="15"/>
      <c r="U53" s="15"/>
      <c r="V53" s="15">
        <v>4.4202699699999997</v>
      </c>
      <c r="W53" s="15"/>
      <c r="X53" s="15">
        <v>4.0132298500000001</v>
      </c>
      <c r="Y53" s="15">
        <v>4.0778498599999997</v>
      </c>
      <c r="Z53" s="15"/>
      <c r="AA53" s="15"/>
      <c r="AB53" s="15"/>
      <c r="AC53" s="15"/>
      <c r="AD53" s="15"/>
      <c r="AE53" s="15">
        <v>3.3716800199999999</v>
      </c>
      <c r="AF53" s="15">
        <v>3.9108600600000001</v>
      </c>
      <c r="AG53" s="15"/>
      <c r="AH53" s="15"/>
      <c r="AI53" s="15">
        <v>5.4168701199999996</v>
      </c>
      <c r="AJ53" s="15">
        <v>4.6869602199999996</v>
      </c>
      <c r="AK53" s="15">
        <v>4.8510999699999999</v>
      </c>
      <c r="AL53" s="15">
        <v>5.1735401200000002</v>
      </c>
      <c r="AM53" s="15">
        <v>5.1563601500000003</v>
      </c>
      <c r="AN53" s="15">
        <v>4.9121799499999996</v>
      </c>
      <c r="AO53" s="15"/>
      <c r="AP53" s="15">
        <v>4.6391801800000003</v>
      </c>
      <c r="AQ53" s="15">
        <v>4.6588997799999996</v>
      </c>
      <c r="AR53" s="15">
        <v>4.9171199799999998</v>
      </c>
      <c r="AS53" s="15">
        <v>6.0463500000000003</v>
      </c>
      <c r="AT53" s="15">
        <v>6.6344499600000004</v>
      </c>
      <c r="AU53" s="15">
        <v>6.4553499199999997</v>
      </c>
      <c r="AV53" s="15">
        <v>6.6898398400000003</v>
      </c>
      <c r="AW53" s="15">
        <v>6.84933996</v>
      </c>
      <c r="AX53" s="15">
        <v>6.8695201900000002</v>
      </c>
      <c r="AY53" s="15">
        <v>7.0825400399999996</v>
      </c>
      <c r="AZ53" s="15">
        <v>7.0976800899999999</v>
      </c>
      <c r="BA53" s="15">
        <v>7.3157200800000002</v>
      </c>
      <c r="BB53" s="15">
        <v>6.9785699799999996</v>
      </c>
      <c r="BC53" s="15">
        <v>7.0487599400000001</v>
      </c>
      <c r="BD53" s="15"/>
    </row>
    <row r="54" spans="1:56" x14ac:dyDescent="0.2">
      <c r="A54" s="15" t="e" vm="246">
        <v>#VALUE!</v>
      </c>
      <c r="B54" s="15" t="e">
        <f>VLOOKUP(A54,'C-C'!$A$2:$G$250,6,FALSE)</f>
        <v>#N/A</v>
      </c>
      <c r="C54" s="15" t="s">
        <v>3111</v>
      </c>
      <c r="D54" s="15" t="s">
        <v>3101</v>
      </c>
      <c r="E54" s="15" t="s">
        <v>3102</v>
      </c>
      <c r="F54" s="15"/>
      <c r="G54" s="15"/>
      <c r="H54" s="15"/>
      <c r="I54" s="15">
        <v>3.63143992</v>
      </c>
      <c r="J54" s="15">
        <v>4.2489700299999997</v>
      </c>
      <c r="K54" s="15">
        <v>5.2287898100000003</v>
      </c>
      <c r="L54" s="15">
        <v>5.8583297700000001</v>
      </c>
      <c r="M54" s="15">
        <v>6.0265197800000001</v>
      </c>
      <c r="N54" s="15"/>
      <c r="O54" s="15"/>
      <c r="P54" s="15">
        <v>3.7680799999999999</v>
      </c>
      <c r="Q54" s="15"/>
      <c r="R54" s="15">
        <v>5.4573998499999998</v>
      </c>
      <c r="S54" s="15">
        <v>5.7666001299999996</v>
      </c>
      <c r="T54" s="15">
        <v>5.8739099499999998</v>
      </c>
      <c r="U54" s="15">
        <v>5.5798249200000001</v>
      </c>
      <c r="V54" s="15">
        <v>4.6039800599999996</v>
      </c>
      <c r="W54" s="15"/>
      <c r="X54" s="15">
        <v>3.9408600300000001</v>
      </c>
      <c r="Y54" s="15">
        <v>4.69192505</v>
      </c>
      <c r="Z54" s="15">
        <v>4.2166449999999998</v>
      </c>
      <c r="AA54" s="15">
        <v>4.3830699900000001</v>
      </c>
      <c r="AB54" s="15">
        <v>3.3366599099999998</v>
      </c>
      <c r="AC54" s="15">
        <v>3.21403003</v>
      </c>
      <c r="AD54" s="15">
        <v>3.7479999099999999</v>
      </c>
      <c r="AE54" s="15">
        <v>3.4738149599999999</v>
      </c>
      <c r="AF54" s="15">
        <v>3.4632500400000001</v>
      </c>
      <c r="AG54" s="15">
        <v>3.8523750300000001</v>
      </c>
      <c r="AH54" s="15">
        <v>2.4389200199999999</v>
      </c>
      <c r="AI54" s="15">
        <v>2.7561199699999999</v>
      </c>
      <c r="AJ54" s="15">
        <v>3.8695599999999999</v>
      </c>
      <c r="AK54" s="15">
        <v>4.2231600299999998</v>
      </c>
      <c r="AL54" s="15">
        <v>4.45911992</v>
      </c>
      <c r="AM54" s="15">
        <v>3.69672489</v>
      </c>
      <c r="AN54" s="15">
        <v>3.9125499700000002</v>
      </c>
      <c r="AO54" s="15">
        <v>4.6164197900000001</v>
      </c>
      <c r="AP54" s="15"/>
      <c r="AQ54" s="15">
        <v>5.4902200700000003</v>
      </c>
      <c r="AR54" s="15">
        <v>6.1913199399999996</v>
      </c>
      <c r="AS54" s="15">
        <v>6.1984801300000001</v>
      </c>
      <c r="AT54" s="15">
        <v>6.37060022</v>
      </c>
      <c r="AU54" s="15">
        <v>6.2666401900000004</v>
      </c>
      <c r="AV54" s="15">
        <v>6.1124601399999996</v>
      </c>
      <c r="AW54" s="15">
        <v>6.2510800399999997</v>
      </c>
      <c r="AX54" s="15">
        <v>6.0165400499999997</v>
      </c>
      <c r="AY54" s="15">
        <v>5.4557700200000001</v>
      </c>
      <c r="AZ54" s="15">
        <v>5.3150801699999999</v>
      </c>
      <c r="BA54" s="15">
        <v>5.2606201199999996</v>
      </c>
      <c r="BB54" s="15">
        <v>5.4147801400000004</v>
      </c>
      <c r="BC54" s="15">
        <v>5.1691899299999999</v>
      </c>
      <c r="BD54" s="15"/>
    </row>
    <row r="55" spans="1:56" x14ac:dyDescent="0.2">
      <c r="A55" s="15" t="e" vm="55">
        <v>#VALUE!</v>
      </c>
      <c r="B55" s="15" t="str">
        <f>VLOOKUP(A55,'C-C'!$A$2:$G$250,6,FALSE)</f>
        <v>Americas</v>
      </c>
      <c r="C55" s="15" t="s">
        <v>2302</v>
      </c>
      <c r="D55" s="15" t="s">
        <v>3101</v>
      </c>
      <c r="E55" s="15" t="s">
        <v>3102</v>
      </c>
      <c r="F55" s="15"/>
      <c r="G55" s="15"/>
      <c r="H55" s="15"/>
      <c r="I55" s="15"/>
      <c r="J55" s="15"/>
      <c r="K55" s="15"/>
      <c r="L55" s="15"/>
      <c r="M55" s="15"/>
      <c r="N55" s="15"/>
      <c r="O55" s="15"/>
      <c r="P55" s="15">
        <v>8.3690900799999994</v>
      </c>
      <c r="Q55" s="15"/>
      <c r="R55" s="15"/>
      <c r="S55" s="15"/>
      <c r="T55" s="15"/>
      <c r="U55" s="15"/>
      <c r="V55" s="15"/>
      <c r="W55" s="15"/>
      <c r="X55" s="15"/>
      <c r="Y55" s="15"/>
      <c r="Z55" s="15"/>
      <c r="AA55" s="15">
        <v>7.1449699400000002</v>
      </c>
      <c r="AB55" s="15"/>
      <c r="AC55" s="15">
        <v>7.0747699700000002</v>
      </c>
      <c r="AD55" s="15">
        <v>5.6194801300000004</v>
      </c>
      <c r="AE55" s="15"/>
      <c r="AF55" s="15"/>
      <c r="AG55" s="15"/>
      <c r="AH55" s="15">
        <v>6.2087302199999996</v>
      </c>
      <c r="AI55" s="15">
        <v>6.7552399599999999</v>
      </c>
      <c r="AJ55" s="15">
        <v>7.7048101400000002</v>
      </c>
      <c r="AK55" s="15">
        <v>8.3580904</v>
      </c>
      <c r="AL55" s="15">
        <v>9.5711698500000004</v>
      </c>
      <c r="AM55" s="15">
        <v>9.9408597899999993</v>
      </c>
      <c r="AN55" s="15">
        <v>10.2682304</v>
      </c>
      <c r="AO55" s="15">
        <v>10.557780299999999</v>
      </c>
      <c r="AP55" s="15">
        <v>9.0571699100000007</v>
      </c>
      <c r="AQ55" s="15">
        <v>11.868209800000001</v>
      </c>
      <c r="AR55" s="15">
        <v>14.059080099999999</v>
      </c>
      <c r="AS55" s="15">
        <v>13.124859799999999</v>
      </c>
      <c r="AT55" s="15">
        <v>12.8373098</v>
      </c>
      <c r="AU55" s="15"/>
      <c r="AV55" s="15"/>
      <c r="AW55" s="15"/>
      <c r="AX55" s="15"/>
      <c r="AY55" s="15"/>
      <c r="AZ55" s="15"/>
      <c r="BA55" s="15"/>
      <c r="BB55" s="15"/>
      <c r="BC55" s="15"/>
      <c r="BD55" s="15"/>
    </row>
    <row r="56" spans="1:56" x14ac:dyDescent="0.2">
      <c r="A56" s="15" t="e" vm="56">
        <v>#VALUE!</v>
      </c>
      <c r="B56" s="15" t="str">
        <f>VLOOKUP(A56,'C-C'!$A$2:$G$250,6,FALSE)</f>
        <v>Americas</v>
      </c>
      <c r="C56" s="15" t="s">
        <v>2306</v>
      </c>
      <c r="D56" s="15" t="s">
        <v>3101</v>
      </c>
      <c r="E56" s="15" t="s">
        <v>3102</v>
      </c>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v>4.9309501600000001</v>
      </c>
      <c r="AX56" s="15"/>
      <c r="AY56" s="15"/>
      <c r="AZ56" s="15"/>
      <c r="BA56" s="15"/>
      <c r="BB56" s="15"/>
      <c r="BC56" s="15"/>
      <c r="BD56" s="15"/>
    </row>
    <row r="57" spans="1:56" x14ac:dyDescent="0.2">
      <c r="A57" s="15" t="e" vm="40">
        <v>#VALUE!</v>
      </c>
      <c r="B57" s="15" t="str">
        <f>VLOOKUP(A57,'C-C'!$A$2:$G$250,6,FALSE)</f>
        <v>Americas</v>
      </c>
      <c r="C57" s="15" t="s">
        <v>2245</v>
      </c>
      <c r="D57" s="15" t="s">
        <v>3101</v>
      </c>
      <c r="E57" s="15" t="s">
        <v>3102</v>
      </c>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x14ac:dyDescent="0.2">
      <c r="A58" s="15" t="e" vm="57">
        <v>#VALUE!</v>
      </c>
      <c r="B58" s="15" t="str">
        <f>VLOOKUP(A58,'C-C'!$A$2:$G$250,6,FALSE)</f>
        <v>Asia</v>
      </c>
      <c r="C58" s="15" t="s">
        <v>2309</v>
      </c>
      <c r="D58" s="15" t="s">
        <v>3101</v>
      </c>
      <c r="E58" s="15" t="s">
        <v>3102</v>
      </c>
      <c r="F58" s="15"/>
      <c r="G58" s="15"/>
      <c r="H58" s="15"/>
      <c r="I58" s="15"/>
      <c r="J58" s="15"/>
      <c r="K58" s="15">
        <v>4.3350200699999997</v>
      </c>
      <c r="L58" s="15">
        <v>3.8197000000000001</v>
      </c>
      <c r="M58" s="15">
        <v>3.3854899399999998</v>
      </c>
      <c r="N58" s="15">
        <v>3.3123400200000002</v>
      </c>
      <c r="O58" s="15">
        <v>3.3531301</v>
      </c>
      <c r="P58" s="15">
        <v>3.42600989</v>
      </c>
      <c r="Q58" s="15">
        <v>3.7913200900000001</v>
      </c>
      <c r="R58" s="15">
        <v>3.7317800499999998</v>
      </c>
      <c r="S58" s="15"/>
      <c r="T58" s="15">
        <v>3.6019101099999999</v>
      </c>
      <c r="U58" s="15">
        <v>3.5869600799999999</v>
      </c>
      <c r="V58" s="15">
        <v>3.4889700399999999</v>
      </c>
      <c r="W58" s="15">
        <v>3.44870996</v>
      </c>
      <c r="X58" s="15">
        <v>3.37546992</v>
      </c>
      <c r="Y58" s="15">
        <v>3.37627006</v>
      </c>
      <c r="Z58" s="15">
        <v>3.3392400699999998</v>
      </c>
      <c r="AA58" s="15">
        <v>3.5753900999999999</v>
      </c>
      <c r="AB58" s="15">
        <v>3.7802999000000002</v>
      </c>
      <c r="AC58" s="15">
        <v>4.0955500599999999</v>
      </c>
      <c r="AD58" s="15">
        <v>4.1599698099999998</v>
      </c>
      <c r="AE58" s="15">
        <v>3.7412300100000002</v>
      </c>
      <c r="AF58" s="15"/>
      <c r="AG58" s="15"/>
      <c r="AH58" s="15"/>
      <c r="AI58" s="15">
        <v>4.7720799400000002</v>
      </c>
      <c r="AJ58" s="15">
        <v>4.9895401000000001</v>
      </c>
      <c r="AK58" s="15">
        <v>5.1155200000000001</v>
      </c>
      <c r="AL58" s="15">
        <v>5.5816698100000002</v>
      </c>
      <c r="AM58" s="15">
        <v>6.6702299099999998</v>
      </c>
      <c r="AN58" s="15">
        <v>6.1177201300000004</v>
      </c>
      <c r="AO58" s="15">
        <v>6.2866702099999996</v>
      </c>
      <c r="AP58" s="15">
        <v>6.3302698099999999</v>
      </c>
      <c r="AQ58" s="15">
        <v>6.2808299099999996</v>
      </c>
      <c r="AR58" s="15">
        <v>6.7227601999999997</v>
      </c>
      <c r="AS58" s="15">
        <v>7.2054500600000004</v>
      </c>
      <c r="AT58" s="15">
        <v>6.54279995</v>
      </c>
      <c r="AU58" s="15">
        <v>6.53853989</v>
      </c>
      <c r="AV58" s="15"/>
      <c r="AW58" s="15">
        <v>6.48377991</v>
      </c>
      <c r="AX58" s="15">
        <v>6.44850016</v>
      </c>
      <c r="AY58" s="15">
        <v>6.3463602100000003</v>
      </c>
      <c r="AZ58" s="15">
        <v>6.1637997599999998</v>
      </c>
      <c r="BA58" s="15">
        <v>5.7771902099999997</v>
      </c>
      <c r="BB58" s="15"/>
      <c r="BC58" s="15"/>
      <c r="BD58" s="15"/>
    </row>
    <row r="59" spans="1:56" x14ac:dyDescent="0.2">
      <c r="A59" s="15" t="e" vm="58">
        <v>#VALUE!</v>
      </c>
      <c r="B59" s="15" t="str">
        <f>VLOOKUP(A59,'C-C'!$A$2:$G$250,6,FALSE)</f>
        <v>Europe</v>
      </c>
      <c r="C59" s="15" t="s">
        <v>2313</v>
      </c>
      <c r="D59" s="15" t="s">
        <v>3101</v>
      </c>
      <c r="E59" s="15" t="s">
        <v>3102</v>
      </c>
      <c r="F59" s="15"/>
      <c r="G59" s="15"/>
      <c r="H59" s="15"/>
      <c r="I59" s="15"/>
      <c r="J59" s="15"/>
      <c r="K59" s="15"/>
      <c r="L59" s="15"/>
      <c r="M59" s="15"/>
      <c r="N59" s="15"/>
      <c r="O59" s="15"/>
      <c r="P59" s="15"/>
      <c r="Q59" s="15"/>
      <c r="R59" s="15"/>
      <c r="S59" s="15"/>
      <c r="T59" s="15"/>
      <c r="U59" s="15"/>
      <c r="V59" s="15"/>
      <c r="W59" s="15"/>
      <c r="X59" s="15"/>
      <c r="Y59" s="15"/>
      <c r="Z59" s="15"/>
      <c r="AA59" s="15"/>
      <c r="AB59" s="15">
        <v>3.7750799700000002</v>
      </c>
      <c r="AC59" s="15">
        <v>4.1845197699999996</v>
      </c>
      <c r="AD59" s="15">
        <v>4.6788501699999996</v>
      </c>
      <c r="AE59" s="15">
        <v>4.5456299800000002</v>
      </c>
      <c r="AF59" s="15">
        <v>4.2703900299999997</v>
      </c>
      <c r="AG59" s="15"/>
      <c r="AH59" s="15">
        <v>3.59719992</v>
      </c>
      <c r="AI59" s="15">
        <v>3.6848099200000002</v>
      </c>
      <c r="AJ59" s="15">
        <v>3.6508901100000002</v>
      </c>
      <c r="AK59" s="15">
        <v>3.7485499400000002</v>
      </c>
      <c r="AL59" s="15">
        <v>3.9725599300000001</v>
      </c>
      <c r="AM59" s="15">
        <v>4.1364297900000002</v>
      </c>
      <c r="AN59" s="15">
        <v>4.0142397900000004</v>
      </c>
      <c r="AO59" s="15">
        <v>3.8903799100000001</v>
      </c>
      <c r="AP59" s="15">
        <v>4.2171001400000003</v>
      </c>
      <c r="AQ59" s="15">
        <v>3.8666300800000002</v>
      </c>
      <c r="AR59" s="15">
        <v>3.7445499899999999</v>
      </c>
      <c r="AS59" s="15">
        <v>4.17127991</v>
      </c>
      <c r="AT59" s="15">
        <v>4.0644597999999998</v>
      </c>
      <c r="AU59" s="15">
        <v>4.2721400300000001</v>
      </c>
      <c r="AV59" s="15">
        <v>4.2508602099999999</v>
      </c>
      <c r="AW59" s="15">
        <v>4.0908899300000003</v>
      </c>
      <c r="AX59" s="15">
        <v>3.9946200799999998</v>
      </c>
      <c r="AY59" s="15">
        <v>5.7888498300000002</v>
      </c>
      <c r="AZ59" s="15">
        <v>5.58737993</v>
      </c>
      <c r="BA59" s="15">
        <v>3.8540201199999999</v>
      </c>
      <c r="BB59" s="15"/>
      <c r="BC59" s="15"/>
      <c r="BD59" s="15"/>
    </row>
    <row r="60" spans="1:56" x14ac:dyDescent="0.2">
      <c r="A60" s="15" t="e" vm="81">
        <v>#VALUE!</v>
      </c>
      <c r="B60" s="15" t="str">
        <f>VLOOKUP(A60,'C-C'!$A$2:$G$250,6,FALSE)</f>
        <v>Europe</v>
      </c>
      <c r="C60" s="15" t="s">
        <v>2400</v>
      </c>
      <c r="D60" s="15" t="s">
        <v>3101</v>
      </c>
      <c r="E60" s="15" t="s">
        <v>3102</v>
      </c>
      <c r="F60" s="15"/>
      <c r="G60" s="15"/>
      <c r="H60" s="15"/>
      <c r="I60" s="15"/>
      <c r="J60" s="15"/>
      <c r="K60" s="15"/>
      <c r="L60" s="15"/>
      <c r="M60" s="15"/>
      <c r="N60" s="15"/>
      <c r="O60" s="15"/>
      <c r="P60" s="15"/>
      <c r="Q60" s="15"/>
      <c r="R60" s="15"/>
      <c r="S60" s="15"/>
      <c r="T60" s="15"/>
      <c r="U60" s="15"/>
      <c r="V60" s="15"/>
      <c r="W60" s="15"/>
      <c r="X60" s="15"/>
      <c r="Y60" s="15"/>
      <c r="Z60" s="15"/>
      <c r="AA60" s="15"/>
      <c r="AB60" s="15"/>
      <c r="AC60" s="15">
        <v>4.4079198799999997</v>
      </c>
      <c r="AD60" s="15">
        <v>4.3366398799999999</v>
      </c>
      <c r="AE60" s="15">
        <v>4.4307599099999999</v>
      </c>
      <c r="AF60" s="15">
        <v>4.4947099699999997</v>
      </c>
      <c r="AG60" s="15"/>
      <c r="AH60" s="15">
        <v>4.46187019</v>
      </c>
      <c r="AI60" s="15"/>
      <c r="AJ60" s="15"/>
      <c r="AK60" s="15"/>
      <c r="AL60" s="15"/>
      <c r="AM60" s="15"/>
      <c r="AN60" s="15"/>
      <c r="AO60" s="15"/>
      <c r="AP60" s="15">
        <v>4.2939600899999997</v>
      </c>
      <c r="AQ60" s="15">
        <v>4.3667998299999997</v>
      </c>
      <c r="AR60" s="15">
        <v>4.4359498000000004</v>
      </c>
      <c r="AS60" s="15">
        <v>4.9095101400000001</v>
      </c>
      <c r="AT60" s="15">
        <v>4.9436798099999999</v>
      </c>
      <c r="AU60" s="15">
        <v>4.82487011</v>
      </c>
      <c r="AV60" s="15">
        <v>4.9565801599999997</v>
      </c>
      <c r="AW60" s="15">
        <v>4.9611101199999998</v>
      </c>
      <c r="AX60" s="15">
        <v>4.9396200199999996</v>
      </c>
      <c r="AY60" s="15">
        <v>4.8349800099999998</v>
      </c>
      <c r="AZ60" s="15">
        <v>4.8402199699999997</v>
      </c>
      <c r="BA60" s="15">
        <v>4.9051198999999999</v>
      </c>
      <c r="BB60" s="15"/>
      <c r="BC60" s="15"/>
      <c r="BD60" s="15"/>
    </row>
    <row r="61" spans="1:56" x14ac:dyDescent="0.2">
      <c r="A61" s="15" t="e" vm="60">
        <v>#VALUE!</v>
      </c>
      <c r="B61" s="15" t="str">
        <f>VLOOKUP(A61,'C-C'!$A$2:$G$250,6,FALSE)</f>
        <v>Africa</v>
      </c>
      <c r="C61" s="15" t="s">
        <v>2320</v>
      </c>
      <c r="D61" s="15" t="s">
        <v>3101</v>
      </c>
      <c r="E61" s="15" t="s">
        <v>3102</v>
      </c>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v>7.6294798899999998</v>
      </c>
      <c r="AJ61" s="15">
        <v>9.6599998500000002</v>
      </c>
      <c r="AK61" s="15">
        <v>7.8054299399999998</v>
      </c>
      <c r="AL61" s="15">
        <v>8.4476003599999991</v>
      </c>
      <c r="AM61" s="15">
        <v>8.8898496599999994</v>
      </c>
      <c r="AN61" s="15">
        <v>9.2646703699999993</v>
      </c>
      <c r="AO61" s="15">
        <v>8.3658895500000003</v>
      </c>
      <c r="AP61" s="15">
        <v>8.2787799799999995</v>
      </c>
      <c r="AQ61" s="15">
        <v>8.40625</v>
      </c>
      <c r="AR61" s="15"/>
      <c r="AS61" s="15"/>
      <c r="AT61" s="15">
        <v>4.4902200700000003</v>
      </c>
      <c r="AU61" s="15"/>
      <c r="AV61" s="15"/>
      <c r="AW61" s="15"/>
      <c r="AX61" s="15"/>
      <c r="AY61" s="15">
        <v>3.5902400000000001</v>
      </c>
      <c r="AZ61" s="15">
        <v>3.9243900799999998</v>
      </c>
      <c r="BA61" s="15">
        <v>3.7485599500000002</v>
      </c>
      <c r="BB61" s="15">
        <v>3.6277399099999998</v>
      </c>
      <c r="BC61" s="15"/>
      <c r="BD61" s="15"/>
    </row>
    <row r="62" spans="1:56" x14ac:dyDescent="0.2">
      <c r="A62" s="15" t="e" vm="61">
        <v>#VALUE!</v>
      </c>
      <c r="B62" s="15" t="str">
        <f>VLOOKUP(A62,'C-C'!$A$2:$G$250,6,FALSE)</f>
        <v>Americas</v>
      </c>
      <c r="C62" s="15" t="s">
        <v>2324</v>
      </c>
      <c r="D62" s="15" t="s">
        <v>3101</v>
      </c>
      <c r="E62" s="15" t="s">
        <v>3102</v>
      </c>
      <c r="F62" s="15"/>
      <c r="G62" s="15"/>
      <c r="H62" s="15"/>
      <c r="I62" s="15"/>
      <c r="J62" s="15"/>
      <c r="K62" s="15"/>
      <c r="L62" s="15"/>
      <c r="M62" s="15"/>
      <c r="N62" s="15"/>
      <c r="O62" s="15"/>
      <c r="P62" s="15"/>
      <c r="Q62" s="15"/>
      <c r="R62" s="15"/>
      <c r="S62" s="15"/>
      <c r="T62" s="15"/>
      <c r="U62" s="15"/>
      <c r="V62" s="15"/>
      <c r="W62" s="15"/>
      <c r="X62" s="15"/>
      <c r="Y62" s="15">
        <v>4.28990984</v>
      </c>
      <c r="Z62" s="15"/>
      <c r="AA62" s="15"/>
      <c r="AB62" s="15"/>
      <c r="AC62" s="15"/>
      <c r="AD62" s="15"/>
      <c r="AE62" s="15"/>
      <c r="AF62" s="15"/>
      <c r="AG62" s="15"/>
      <c r="AH62" s="15">
        <v>5.7398600599999998</v>
      </c>
      <c r="AI62" s="15">
        <v>4.0285801899999996</v>
      </c>
      <c r="AJ62" s="15"/>
      <c r="AK62" s="15"/>
      <c r="AL62" s="15"/>
      <c r="AM62" s="15"/>
      <c r="AN62" s="15"/>
      <c r="AO62" s="15"/>
      <c r="AP62" s="15"/>
      <c r="AQ62" s="15"/>
      <c r="AR62" s="15"/>
      <c r="AS62" s="15"/>
      <c r="AT62" s="15"/>
      <c r="AU62" s="15"/>
      <c r="AV62" s="15"/>
      <c r="AW62" s="15"/>
      <c r="AX62" s="15"/>
      <c r="AY62" s="15">
        <v>3.4085800599999998</v>
      </c>
      <c r="AZ62" s="15"/>
      <c r="BA62" s="15"/>
      <c r="BB62" s="15"/>
      <c r="BC62" s="15">
        <v>5.5734500899999997</v>
      </c>
      <c r="BD62" s="15"/>
    </row>
    <row r="63" spans="1:56" x14ac:dyDescent="0.2">
      <c r="A63" s="15" t="e" vm="59">
        <v>#VALUE!</v>
      </c>
      <c r="B63" s="15" t="str">
        <f>VLOOKUP(A63,'C-C'!$A$2:$G$250,6,FALSE)</f>
        <v>Europe</v>
      </c>
      <c r="C63" s="15" t="s">
        <v>2316</v>
      </c>
      <c r="D63" s="15" t="s">
        <v>3101</v>
      </c>
      <c r="E63" s="15" t="s">
        <v>3102</v>
      </c>
      <c r="F63" s="15">
        <v>5.9555301700000003</v>
      </c>
      <c r="G63" s="15">
        <v>6.3935599300000003</v>
      </c>
      <c r="H63" s="15">
        <v>6.4813098900000004</v>
      </c>
      <c r="I63" s="15">
        <v>6.2661099399999998</v>
      </c>
      <c r="J63" s="15">
        <v>6.5815100700000002</v>
      </c>
      <c r="K63" s="15">
        <v>6.7131299999999996</v>
      </c>
      <c r="L63" s="15"/>
      <c r="M63" s="15">
        <v>5.6721200899999999</v>
      </c>
      <c r="N63" s="15">
        <v>5.7534699399999996</v>
      </c>
      <c r="O63" s="15">
        <v>5.5864901500000004</v>
      </c>
      <c r="P63" s="15">
        <v>5.9109301600000004</v>
      </c>
      <c r="Q63" s="15"/>
      <c r="R63" s="15"/>
      <c r="S63" s="15"/>
      <c r="T63" s="15"/>
      <c r="U63" s="15"/>
      <c r="V63" s="15">
        <v>5.8382501600000003</v>
      </c>
      <c r="W63" s="15">
        <v>6.0780801799999997</v>
      </c>
      <c r="X63" s="15">
        <v>6.3353300099999998</v>
      </c>
      <c r="Y63" s="15">
        <v>5.83814001</v>
      </c>
      <c r="Z63" s="15"/>
      <c r="AA63" s="15">
        <v>5.5967598000000001</v>
      </c>
      <c r="AB63" s="15"/>
      <c r="AC63" s="15">
        <v>7.7728200000000003</v>
      </c>
      <c r="AD63" s="15">
        <v>7.4710597999999999</v>
      </c>
      <c r="AE63" s="15">
        <v>7.47103977</v>
      </c>
      <c r="AF63" s="15">
        <v>7.8849401500000003</v>
      </c>
      <c r="AG63" s="15"/>
      <c r="AH63" s="15">
        <v>8.1067495300000001</v>
      </c>
      <c r="AI63" s="15">
        <v>7.9311599700000004</v>
      </c>
      <c r="AJ63" s="15">
        <v>8.0843401000000004</v>
      </c>
      <c r="AK63" s="15">
        <v>8.2154502899999997</v>
      </c>
      <c r="AL63" s="15">
        <v>8.2130298600000007</v>
      </c>
      <c r="AM63" s="15">
        <v>8.12193012</v>
      </c>
      <c r="AN63" s="15">
        <v>8.2076301600000008</v>
      </c>
      <c r="AO63" s="15">
        <v>8.0855703400000003</v>
      </c>
      <c r="AP63" s="15">
        <v>7.7299099</v>
      </c>
      <c r="AQ63" s="15">
        <v>7.6156001099999999</v>
      </c>
      <c r="AR63" s="15">
        <v>7.4760498999999996</v>
      </c>
      <c r="AS63" s="15">
        <v>8.4488801999999996</v>
      </c>
      <c r="AT63" s="15">
        <v>8.5595502900000007</v>
      </c>
      <c r="AU63" s="15">
        <v>8.4848604200000004</v>
      </c>
      <c r="AV63" s="15">
        <v>7.2378201500000001</v>
      </c>
      <c r="AW63" s="15">
        <v>8.4944295899999993</v>
      </c>
      <c r="AX63" s="15">
        <v>7.63485003</v>
      </c>
      <c r="AY63" s="15"/>
      <c r="AZ63" s="15"/>
      <c r="BA63" s="15">
        <v>7.8160800899999998</v>
      </c>
      <c r="BB63" s="15"/>
      <c r="BC63" s="15"/>
      <c r="BD63" s="15"/>
    </row>
    <row r="64" spans="1:56" x14ac:dyDescent="0.2">
      <c r="A64" s="15" t="e" vm="62">
        <v>#VALUE!</v>
      </c>
      <c r="B64" s="15" t="str">
        <f>VLOOKUP(A64,'C-C'!$A$2:$G$250,6,FALSE)</f>
        <v>Americas</v>
      </c>
      <c r="C64" s="15" t="s">
        <v>2328</v>
      </c>
      <c r="D64" s="15" t="s">
        <v>3101</v>
      </c>
      <c r="E64" s="15" t="s">
        <v>3102</v>
      </c>
      <c r="F64" s="15">
        <v>2.64078999</v>
      </c>
      <c r="G64" s="15"/>
      <c r="H64" s="15"/>
      <c r="I64" s="15"/>
      <c r="J64" s="15"/>
      <c r="K64" s="15"/>
      <c r="L64" s="15"/>
      <c r="M64" s="15"/>
      <c r="N64" s="15"/>
      <c r="O64" s="15"/>
      <c r="P64" s="15"/>
      <c r="Q64" s="15"/>
      <c r="R64" s="15">
        <v>1.53891003</v>
      </c>
      <c r="S64" s="15">
        <v>1.46382999</v>
      </c>
      <c r="T64" s="15">
        <v>1.33455002</v>
      </c>
      <c r="U64" s="15">
        <v>1.21019006</v>
      </c>
      <c r="V64" s="15"/>
      <c r="W64" s="15"/>
      <c r="X64" s="15"/>
      <c r="Y64" s="15"/>
      <c r="Z64" s="15"/>
      <c r="AA64" s="15"/>
      <c r="AB64" s="15"/>
      <c r="AC64" s="15">
        <v>0.77394998000000004</v>
      </c>
      <c r="AD64" s="15">
        <v>0.89336996999999996</v>
      </c>
      <c r="AE64" s="15">
        <v>1.0333000400000001</v>
      </c>
      <c r="AF64" s="15">
        <v>1.2272499800000001</v>
      </c>
      <c r="AG64" s="15"/>
      <c r="AH64" s="15"/>
      <c r="AI64" s="15"/>
      <c r="AJ64" s="15">
        <v>1.8882900499999999</v>
      </c>
      <c r="AK64" s="15">
        <v>1.9678299400000001</v>
      </c>
      <c r="AL64" s="15">
        <v>1.9140100499999999</v>
      </c>
      <c r="AM64" s="15">
        <v>1.8446500299999999</v>
      </c>
      <c r="AN64" s="15"/>
      <c r="AO64" s="15"/>
      <c r="AP64" s="15"/>
      <c r="AQ64" s="15">
        <v>2.04678988</v>
      </c>
      <c r="AR64" s="15"/>
      <c r="AS64" s="15"/>
      <c r="AT64" s="15"/>
      <c r="AU64" s="15"/>
      <c r="AV64" s="15"/>
      <c r="AW64" s="15"/>
      <c r="AX64" s="15"/>
      <c r="AY64" s="15"/>
      <c r="AZ64" s="15"/>
      <c r="BA64" s="15"/>
      <c r="BB64" s="15"/>
      <c r="BC64" s="15"/>
      <c r="BD64" s="15"/>
    </row>
    <row r="65" spans="1:56" x14ac:dyDescent="0.2">
      <c r="A65" s="15" t="e" vm="4">
        <v>#VALUE!</v>
      </c>
      <c r="B65" s="15" t="str">
        <f>VLOOKUP(A65,'C-C'!$A$2:$G$250,6,FALSE)</f>
        <v>Africa</v>
      </c>
      <c r="C65" s="15" t="s">
        <v>2083</v>
      </c>
      <c r="D65" s="15" t="s">
        <v>3101</v>
      </c>
      <c r="E65" s="15" t="s">
        <v>3102</v>
      </c>
      <c r="F65" s="15"/>
      <c r="G65" s="15"/>
      <c r="H65" s="15"/>
      <c r="I65" s="15"/>
      <c r="J65" s="15"/>
      <c r="K65" s="15"/>
      <c r="L65" s="15"/>
      <c r="M65" s="15"/>
      <c r="N65" s="15"/>
      <c r="O65" s="15">
        <v>7.1820101699999999</v>
      </c>
      <c r="P65" s="15">
        <v>6.5974202200000001</v>
      </c>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v>4.3370199200000004</v>
      </c>
      <c r="AS65" s="15"/>
      <c r="AT65" s="15"/>
      <c r="AU65" s="15"/>
      <c r="AV65" s="15"/>
      <c r="AW65" s="15"/>
      <c r="AX65" s="15"/>
      <c r="AY65" s="15"/>
      <c r="AZ65" s="15"/>
      <c r="BA65" s="15"/>
      <c r="BB65" s="15"/>
      <c r="BC65" s="15"/>
      <c r="BD65" s="15"/>
    </row>
    <row r="66" spans="1:56" x14ac:dyDescent="0.2">
      <c r="A66" s="15" t="s">
        <v>3112</v>
      </c>
      <c r="B66" s="15" t="e">
        <f>VLOOKUP(A66,'C-C'!$A$2:$G$250,6,FALSE)</f>
        <v>#N/A</v>
      </c>
      <c r="C66" s="15" t="s">
        <v>3113</v>
      </c>
      <c r="D66" s="15" t="s">
        <v>3101</v>
      </c>
      <c r="E66" s="15" t="s">
        <v>3102</v>
      </c>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v>2.4420899700000001</v>
      </c>
      <c r="AF66" s="15">
        <v>2.8963099699999999</v>
      </c>
      <c r="AG66" s="15">
        <v>3.7330650099999998</v>
      </c>
      <c r="AH66" s="15"/>
      <c r="AI66" s="15"/>
      <c r="AJ66" s="15">
        <v>4.2089300200000004</v>
      </c>
      <c r="AK66" s="15">
        <v>2.6923350099999999</v>
      </c>
      <c r="AL66" s="15">
        <v>2.8922200199999999</v>
      </c>
      <c r="AM66" s="15"/>
      <c r="AN66" s="15">
        <v>2.7484700700000002</v>
      </c>
      <c r="AO66" s="15"/>
      <c r="AP66" s="15"/>
      <c r="AQ66" s="15">
        <v>3.07841992</v>
      </c>
      <c r="AR66" s="15">
        <v>3.5085001</v>
      </c>
      <c r="AS66" s="15">
        <v>3.8619399099999998</v>
      </c>
      <c r="AT66" s="15">
        <v>4.0767700700000002</v>
      </c>
      <c r="AU66" s="15">
        <v>4.6090297700000002</v>
      </c>
      <c r="AV66" s="15">
        <v>4.8659598800000001</v>
      </c>
      <c r="AW66" s="15">
        <v>4.5323951200000003</v>
      </c>
      <c r="AX66" s="15"/>
      <c r="AY66" s="15"/>
      <c r="AZ66" s="15"/>
      <c r="BA66" s="15"/>
      <c r="BB66" s="15"/>
      <c r="BC66" s="15"/>
      <c r="BD66" s="15"/>
    </row>
    <row r="67" spans="1:56" x14ac:dyDescent="0.2">
      <c r="A67" s="15" t="e" vm="247">
        <v>#VALUE!</v>
      </c>
      <c r="B67" s="15" t="e">
        <f>VLOOKUP(A67,'C-C'!$A$2:$G$250,6,FALSE)</f>
        <v>#N/A</v>
      </c>
      <c r="C67" s="15" t="s">
        <v>3114</v>
      </c>
      <c r="D67" s="15" t="s">
        <v>3101</v>
      </c>
      <c r="E67" s="15" t="s">
        <v>3102</v>
      </c>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v>4.1103701600000004</v>
      </c>
      <c r="AJ67" s="15">
        <v>3.9831099499999998</v>
      </c>
      <c r="AK67" s="15">
        <v>4.0887799300000003</v>
      </c>
      <c r="AL67" s="15">
        <v>3.4077301000000002</v>
      </c>
      <c r="AM67" s="15">
        <v>3.5742299599999998</v>
      </c>
      <c r="AN67" s="15">
        <v>3.4195300300000002</v>
      </c>
      <c r="AO67" s="15"/>
      <c r="AP67" s="15">
        <v>4.0017800299999999</v>
      </c>
      <c r="AQ67" s="15">
        <v>3.5635299699999998</v>
      </c>
      <c r="AR67" s="15">
        <v>4.1253899299999999</v>
      </c>
      <c r="AS67" s="15"/>
      <c r="AT67" s="15">
        <v>4.0274100300000004</v>
      </c>
      <c r="AU67" s="15">
        <v>3.79618001</v>
      </c>
      <c r="AV67" s="15">
        <v>3.7124700499999999</v>
      </c>
      <c r="AW67" s="15"/>
      <c r="AX67" s="15"/>
      <c r="AY67" s="15"/>
      <c r="AZ67" s="15"/>
      <c r="BA67" s="15"/>
      <c r="BB67" s="15"/>
      <c r="BC67" s="15"/>
      <c r="BD67" s="15"/>
    </row>
    <row r="68" spans="1:56" x14ac:dyDescent="0.2">
      <c r="A68" s="15" t="s">
        <v>3115</v>
      </c>
      <c r="B68" s="15" t="e">
        <f>VLOOKUP(A68,'C-C'!$A$2:$G$250,6,FALSE)</f>
        <v>#N/A</v>
      </c>
      <c r="C68" s="15" t="s">
        <v>3116</v>
      </c>
      <c r="D68" s="15" t="s">
        <v>3101</v>
      </c>
      <c r="E68" s="15" t="s">
        <v>3102</v>
      </c>
      <c r="F68" s="15"/>
      <c r="G68" s="15"/>
      <c r="H68" s="15"/>
      <c r="I68" s="15"/>
      <c r="J68" s="15"/>
      <c r="K68" s="15"/>
      <c r="L68" s="15"/>
      <c r="M68" s="15"/>
      <c r="N68" s="15"/>
      <c r="O68" s="15"/>
      <c r="P68" s="15">
        <v>3.0166399500000001</v>
      </c>
      <c r="Q68" s="15"/>
      <c r="R68" s="15">
        <v>3.90329003</v>
      </c>
      <c r="S68" s="15"/>
      <c r="T68" s="15"/>
      <c r="U68" s="15"/>
      <c r="V68" s="15"/>
      <c r="W68" s="15"/>
      <c r="X68" s="15"/>
      <c r="Y68" s="15"/>
      <c r="Z68" s="15"/>
      <c r="AA68" s="15"/>
      <c r="AB68" s="15"/>
      <c r="AC68" s="15"/>
      <c r="AD68" s="15"/>
      <c r="AE68" s="15">
        <v>3.09361994</v>
      </c>
      <c r="AF68" s="15"/>
      <c r="AG68" s="15"/>
      <c r="AH68" s="15"/>
      <c r="AI68" s="15"/>
      <c r="AJ68" s="15"/>
      <c r="AK68" s="15">
        <v>3.49978006</v>
      </c>
      <c r="AL68" s="15">
        <v>3.8649198999999999</v>
      </c>
      <c r="AM68" s="15"/>
      <c r="AN68" s="15">
        <v>3.65276003</v>
      </c>
      <c r="AO68" s="15"/>
      <c r="AP68" s="15"/>
      <c r="AQ68" s="15">
        <v>3.39274502</v>
      </c>
      <c r="AR68" s="15">
        <v>3.4138250399999999</v>
      </c>
      <c r="AS68" s="15">
        <v>4.3921298999999996</v>
      </c>
      <c r="AT68" s="15">
        <v>3.6394999000000001</v>
      </c>
      <c r="AU68" s="15">
        <v>4.1258049000000003</v>
      </c>
      <c r="AV68" s="15">
        <v>4.5367097899999997</v>
      </c>
      <c r="AW68" s="15">
        <v>4.1240201000000001</v>
      </c>
      <c r="AX68" s="15">
        <v>4.1527199699999997</v>
      </c>
      <c r="AY68" s="15"/>
      <c r="AZ68" s="15"/>
      <c r="BA68" s="15"/>
      <c r="BB68" s="15"/>
      <c r="BC68" s="15"/>
      <c r="BD68" s="15"/>
    </row>
    <row r="69" spans="1:56" x14ac:dyDescent="0.2">
      <c r="A69" s="15" t="s">
        <v>3117</v>
      </c>
      <c r="B69" s="15" t="e">
        <f>VLOOKUP(A69,'C-C'!$A$2:$G$250,6,FALSE)</f>
        <v>#N/A</v>
      </c>
      <c r="C69" s="15" t="s">
        <v>3118</v>
      </c>
      <c r="D69" s="15" t="s">
        <v>3101</v>
      </c>
      <c r="E69" s="15" t="s">
        <v>3102</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v>3.3768949500000001</v>
      </c>
      <c r="AG69" s="15"/>
      <c r="AH69" s="15"/>
      <c r="AI69" s="15">
        <v>3.6180799000000001</v>
      </c>
      <c r="AJ69" s="15">
        <v>3.2566199299999998</v>
      </c>
      <c r="AK69" s="15">
        <v>3.3252649299999999</v>
      </c>
      <c r="AL69" s="15">
        <v>3.2273049399999998</v>
      </c>
      <c r="AM69" s="15">
        <v>3.4150600400000002</v>
      </c>
      <c r="AN69" s="15">
        <v>3.27012503</v>
      </c>
      <c r="AO69" s="15">
        <v>3.5121300199999999</v>
      </c>
      <c r="AP69" s="15">
        <v>3.6348800699999999</v>
      </c>
      <c r="AQ69" s="15">
        <v>3.6826400800000001</v>
      </c>
      <c r="AR69" s="15">
        <v>4.0994749099999996</v>
      </c>
      <c r="AS69" s="15">
        <v>4.1872999699999998</v>
      </c>
      <c r="AT69" s="15"/>
      <c r="AU69" s="15">
        <v>3.9351100899999998</v>
      </c>
      <c r="AV69" s="15">
        <v>3.7931001200000001</v>
      </c>
      <c r="AW69" s="15">
        <v>3.9190150500000001</v>
      </c>
      <c r="AX69" s="15">
        <v>4.4160947799999999</v>
      </c>
      <c r="AY69" s="15">
        <v>3.7890200599999999</v>
      </c>
      <c r="AZ69" s="15">
        <v>3.7604401099999998</v>
      </c>
      <c r="BA69" s="15">
        <v>3.9037951199999998</v>
      </c>
      <c r="BB69" s="15"/>
      <c r="BC69" s="15"/>
      <c r="BD69" s="15"/>
    </row>
    <row r="70" spans="1:56" x14ac:dyDescent="0.2">
      <c r="A70" s="15" t="s">
        <v>3119</v>
      </c>
      <c r="B70" s="15" t="e">
        <f>VLOOKUP(A70,'C-C'!$A$2:$G$250,6,FALSE)</f>
        <v>#N/A</v>
      </c>
      <c r="C70" s="15" t="s">
        <v>3120</v>
      </c>
      <c r="D70" s="15" t="s">
        <v>3101</v>
      </c>
      <c r="E70" s="15" t="s">
        <v>3102</v>
      </c>
      <c r="F70" s="15"/>
      <c r="G70" s="15"/>
      <c r="H70" s="15"/>
      <c r="I70" s="15"/>
      <c r="J70" s="15"/>
      <c r="K70" s="15"/>
      <c r="L70" s="15"/>
      <c r="M70" s="15"/>
      <c r="N70" s="15"/>
      <c r="O70" s="15"/>
      <c r="P70" s="15"/>
      <c r="Q70" s="15"/>
      <c r="R70" s="15"/>
      <c r="S70" s="15"/>
      <c r="T70" s="15"/>
      <c r="U70" s="15"/>
      <c r="V70" s="15"/>
      <c r="W70" s="15"/>
      <c r="X70" s="15"/>
      <c r="Y70" s="15"/>
      <c r="Z70" s="15"/>
      <c r="AA70" s="15"/>
      <c r="AB70" s="15"/>
      <c r="AC70" s="15">
        <v>5.1007499699999999</v>
      </c>
      <c r="AD70" s="15">
        <v>4.9530651600000004</v>
      </c>
      <c r="AE70" s="15">
        <v>4.5960948500000001</v>
      </c>
      <c r="AF70" s="15">
        <v>4.49445009</v>
      </c>
      <c r="AG70" s="15"/>
      <c r="AH70" s="15">
        <v>4.4503102300000004</v>
      </c>
      <c r="AI70" s="15">
        <v>4.3837199199999999</v>
      </c>
      <c r="AJ70" s="15">
        <v>4.1661400799999999</v>
      </c>
      <c r="AK70" s="15">
        <v>4.6500902200000001</v>
      </c>
      <c r="AL70" s="15">
        <v>4.4389348000000002</v>
      </c>
      <c r="AM70" s="15">
        <v>4.6732299299999998</v>
      </c>
      <c r="AN70" s="15">
        <v>4.7387900399999996</v>
      </c>
      <c r="AO70" s="15">
        <v>4.8738398600000004</v>
      </c>
      <c r="AP70" s="15">
        <v>4.8205499600000001</v>
      </c>
      <c r="AQ70" s="15">
        <v>4.67206001</v>
      </c>
      <c r="AR70" s="15">
        <v>4.8806500399999999</v>
      </c>
      <c r="AS70" s="15">
        <v>5.0577499899999996</v>
      </c>
      <c r="AT70" s="15">
        <v>5.2200398400000001</v>
      </c>
      <c r="AU70" s="15">
        <v>4.9698600800000001</v>
      </c>
      <c r="AV70" s="15">
        <v>4.8118100200000002</v>
      </c>
      <c r="AW70" s="15">
        <v>5.0249500300000003</v>
      </c>
      <c r="AX70" s="15">
        <v>5.1240000700000001</v>
      </c>
      <c r="AY70" s="15">
        <v>4.8855400099999997</v>
      </c>
      <c r="AZ70" s="15">
        <v>4.8210001</v>
      </c>
      <c r="BA70" s="15">
        <v>4.7832398400000002</v>
      </c>
      <c r="BB70" s="15"/>
      <c r="BC70" s="15"/>
      <c r="BD70" s="15"/>
    </row>
    <row r="71" spans="1:56" x14ac:dyDescent="0.2">
      <c r="A71" s="15" t="e" vm="63">
        <v>#VALUE!</v>
      </c>
      <c r="B71" s="15" t="str">
        <f>VLOOKUP(A71,'C-C'!$A$2:$G$250,6,FALSE)</f>
        <v>Americas</v>
      </c>
      <c r="C71" s="15" t="s">
        <v>2332</v>
      </c>
      <c r="D71" s="15" t="s">
        <v>3101</v>
      </c>
      <c r="E71" s="15" t="s">
        <v>3102</v>
      </c>
      <c r="F71" s="15">
        <v>2.0028300300000001</v>
      </c>
      <c r="G71" s="15">
        <v>1.8794000099999999</v>
      </c>
      <c r="H71" s="15"/>
      <c r="I71" s="15"/>
      <c r="J71" s="15"/>
      <c r="K71" s="15"/>
      <c r="L71" s="15"/>
      <c r="M71" s="15">
        <v>2.4188399299999999</v>
      </c>
      <c r="N71" s="15"/>
      <c r="O71" s="15"/>
      <c r="P71" s="15"/>
      <c r="Q71" s="15"/>
      <c r="R71" s="15"/>
      <c r="S71" s="15"/>
      <c r="T71" s="15">
        <v>4.2034201600000003</v>
      </c>
      <c r="U71" s="15">
        <v>5.2333498000000001</v>
      </c>
      <c r="V71" s="15">
        <v>6.8723797800000002</v>
      </c>
      <c r="W71" s="15"/>
      <c r="X71" s="15"/>
      <c r="Y71" s="15"/>
      <c r="Z71" s="15"/>
      <c r="AA71" s="15"/>
      <c r="AB71" s="15"/>
      <c r="AC71" s="15"/>
      <c r="AD71" s="15"/>
      <c r="AE71" s="15">
        <v>1.99764001</v>
      </c>
      <c r="AF71" s="15"/>
      <c r="AG71" s="15"/>
      <c r="AH71" s="15">
        <v>2.1953699599999998</v>
      </c>
      <c r="AI71" s="15">
        <v>1.5473400399999999</v>
      </c>
      <c r="AJ71" s="15">
        <v>1.1509300499999999</v>
      </c>
      <c r="AK71" s="15"/>
      <c r="AL71" s="15"/>
      <c r="AM71" s="15"/>
      <c r="AN71" s="15"/>
      <c r="AO71" s="15"/>
      <c r="AP71" s="15"/>
      <c r="AQ71" s="15"/>
      <c r="AR71" s="15"/>
      <c r="AS71" s="15">
        <v>4.3424201</v>
      </c>
      <c r="AT71" s="15">
        <v>4.5074300799999998</v>
      </c>
      <c r="AU71" s="15">
        <v>4.7268900900000004</v>
      </c>
      <c r="AV71" s="15">
        <v>4.6430702200000002</v>
      </c>
      <c r="AW71" s="15">
        <v>5.0046400999999996</v>
      </c>
      <c r="AX71" s="15">
        <v>5.2609901399999996</v>
      </c>
      <c r="AY71" s="15">
        <v>4.9987001400000004</v>
      </c>
      <c r="AZ71" s="15"/>
      <c r="BA71" s="15"/>
      <c r="BB71" s="15"/>
      <c r="BC71" s="15"/>
      <c r="BD71" s="15"/>
    </row>
    <row r="72" spans="1:56" x14ac:dyDescent="0.2">
      <c r="A72" s="15" t="e" vm="64">
        <v>#VALUE!</v>
      </c>
      <c r="B72" s="15" t="str">
        <f>VLOOKUP(A72,'C-C'!$A$2:$G$250,6,FALSE)</f>
        <v>Africa</v>
      </c>
      <c r="C72" s="15" t="s">
        <v>2335</v>
      </c>
      <c r="D72" s="15" t="s">
        <v>3101</v>
      </c>
      <c r="E72" s="15" t="s">
        <v>3102</v>
      </c>
      <c r="F72" s="15"/>
      <c r="G72" s="15">
        <v>4.5299201</v>
      </c>
      <c r="H72" s="15">
        <v>4.5378999699999998</v>
      </c>
      <c r="I72" s="15"/>
      <c r="J72" s="15">
        <v>5.2266697899999999</v>
      </c>
      <c r="K72" s="15">
        <v>4.8924298300000002</v>
      </c>
      <c r="L72" s="15">
        <v>4.9434299499999996</v>
      </c>
      <c r="M72" s="15">
        <v>4.5495801</v>
      </c>
      <c r="N72" s="15">
        <v>4.9411201499999997</v>
      </c>
      <c r="O72" s="15"/>
      <c r="P72" s="15">
        <v>4.2803201700000004</v>
      </c>
      <c r="Q72" s="15"/>
      <c r="R72" s="15">
        <v>5.6083002100000003</v>
      </c>
      <c r="S72" s="15">
        <v>5.2214899099999998</v>
      </c>
      <c r="T72" s="15"/>
      <c r="U72" s="15"/>
      <c r="V72" s="15"/>
      <c r="W72" s="15"/>
      <c r="X72" s="15">
        <v>4.5252199199999996</v>
      </c>
      <c r="Y72" s="15">
        <v>4.6000599900000001</v>
      </c>
      <c r="Z72" s="15"/>
      <c r="AA72" s="15"/>
      <c r="AB72" s="15">
        <v>4.0506701500000002</v>
      </c>
      <c r="AC72" s="15">
        <v>4.1977000200000001</v>
      </c>
      <c r="AD72" s="15">
        <v>4.5837597800000003</v>
      </c>
      <c r="AE72" s="15">
        <v>4.6040000900000004</v>
      </c>
      <c r="AF72" s="15">
        <v>4.6715698200000002</v>
      </c>
      <c r="AG72" s="15"/>
      <c r="AH72" s="15"/>
      <c r="AI72" s="15"/>
      <c r="AJ72" s="15"/>
      <c r="AK72" s="15"/>
      <c r="AL72" s="15"/>
      <c r="AM72" s="15">
        <v>4.94563007</v>
      </c>
      <c r="AN72" s="15">
        <v>4.6707200999999996</v>
      </c>
      <c r="AO72" s="15">
        <v>4.7944297799999998</v>
      </c>
      <c r="AP72" s="15">
        <v>4.0017800299999999</v>
      </c>
      <c r="AQ72" s="15">
        <v>3.6846098899999999</v>
      </c>
      <c r="AR72" s="15">
        <v>3.7608299299999999</v>
      </c>
      <c r="AS72" s="15"/>
      <c r="AT72" s="15"/>
      <c r="AU72" s="15"/>
      <c r="AV72" s="15"/>
      <c r="AW72" s="15"/>
      <c r="AX72" s="15"/>
      <c r="AY72" s="15"/>
      <c r="AZ72" s="15"/>
      <c r="BA72" s="15"/>
      <c r="BB72" s="15"/>
      <c r="BC72" s="15"/>
      <c r="BD72" s="15"/>
    </row>
    <row r="73" spans="1:56" x14ac:dyDescent="0.2">
      <c r="A73" s="15" t="s">
        <v>3121</v>
      </c>
      <c r="B73" s="15" t="e">
        <f>VLOOKUP(A73,'C-C'!$A$2:$G$250,6,FALSE)</f>
        <v>#N/A</v>
      </c>
      <c r="C73" s="15" t="s">
        <v>3122</v>
      </c>
      <c r="D73" s="15" t="s">
        <v>3101</v>
      </c>
      <c r="E73" s="15" t="s">
        <v>3102</v>
      </c>
      <c r="F73" s="15"/>
      <c r="G73" s="15">
        <v>3.7282800699999998</v>
      </c>
      <c r="H73" s="15"/>
      <c r="I73" s="15"/>
      <c r="J73" s="15">
        <v>4.2420401600000002</v>
      </c>
      <c r="K73" s="15">
        <v>4.7308900400000002</v>
      </c>
      <c r="L73" s="15">
        <v>4.3580298400000004</v>
      </c>
      <c r="M73" s="15"/>
      <c r="N73" s="15">
        <v>4.34511995</v>
      </c>
      <c r="O73" s="15">
        <v>4.7969098099999998</v>
      </c>
      <c r="P73" s="15"/>
      <c r="Q73" s="15">
        <v>5.1005849799999998</v>
      </c>
      <c r="R73" s="15">
        <v>5.08437991</v>
      </c>
      <c r="S73" s="15">
        <v>4.8539750599999998</v>
      </c>
      <c r="T73" s="15">
        <v>4.8210549399999998</v>
      </c>
      <c r="U73" s="15"/>
      <c r="V73" s="15">
        <v>4.85229015</v>
      </c>
      <c r="W73" s="15">
        <v>4.6234397899999999</v>
      </c>
      <c r="X73" s="15">
        <v>4.5687451399999999</v>
      </c>
      <c r="Y73" s="15"/>
      <c r="Z73" s="15">
        <v>4.55449986</v>
      </c>
      <c r="AA73" s="15">
        <v>4.7769498800000001</v>
      </c>
      <c r="AB73" s="15">
        <v>5.0723800700000004</v>
      </c>
      <c r="AC73" s="15">
        <v>5.1094398500000002</v>
      </c>
      <c r="AD73" s="15">
        <v>4.8964800799999999</v>
      </c>
      <c r="AE73" s="15">
        <v>4.6891150499999998</v>
      </c>
      <c r="AF73" s="15">
        <v>4.79600501</v>
      </c>
      <c r="AG73" s="15"/>
      <c r="AH73" s="15">
        <v>4.5405697800000002</v>
      </c>
      <c r="AI73" s="15">
        <v>4.5108499499999999</v>
      </c>
      <c r="AJ73" s="15">
        <v>4.5851202000000004</v>
      </c>
      <c r="AK73" s="15">
        <v>5.2246098500000002</v>
      </c>
      <c r="AL73" s="15">
        <v>5.2587199199999999</v>
      </c>
      <c r="AM73" s="15">
        <v>5.0745101000000004</v>
      </c>
      <c r="AN73" s="15">
        <v>4.9618649499999998</v>
      </c>
      <c r="AO73" s="15">
        <v>4.9735698700000004</v>
      </c>
      <c r="AP73" s="15">
        <v>4.8205499600000001</v>
      </c>
      <c r="AQ73" s="15">
        <v>4.6844901999999999</v>
      </c>
      <c r="AR73" s="15">
        <v>5.1095199600000001</v>
      </c>
      <c r="AS73" s="15">
        <v>5.5631499299999998</v>
      </c>
      <c r="AT73" s="15">
        <v>5.47338009</v>
      </c>
      <c r="AU73" s="15">
        <v>5.12708998</v>
      </c>
      <c r="AV73" s="15">
        <v>4.9565801599999997</v>
      </c>
      <c r="AW73" s="15">
        <v>5.3346099899999997</v>
      </c>
      <c r="AX73" s="15">
        <v>5.2748999599999999</v>
      </c>
      <c r="AY73" s="15">
        <v>4.9095301600000001</v>
      </c>
      <c r="AZ73" s="15">
        <v>4.8210001</v>
      </c>
      <c r="BA73" s="15">
        <v>4.9392499900000004</v>
      </c>
      <c r="BB73" s="15"/>
      <c r="BC73" s="15"/>
      <c r="BD73" s="15"/>
    </row>
    <row r="74" spans="1:56" x14ac:dyDescent="0.2">
      <c r="A74" s="15" t="e" vm="67">
        <v>#VALUE!</v>
      </c>
      <c r="B74" s="15" t="str">
        <f>VLOOKUP(A74,'C-C'!$A$2:$G$250,6,FALSE)</f>
        <v>Africa</v>
      </c>
      <c r="C74" s="15" t="s">
        <v>2347</v>
      </c>
      <c r="D74" s="15" t="s">
        <v>3101</v>
      </c>
      <c r="E74" s="15" t="s">
        <v>3102</v>
      </c>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v>1.6385500399999999</v>
      </c>
      <c r="AG74" s="15"/>
      <c r="AH74" s="15">
        <v>4.6205802</v>
      </c>
      <c r="AI74" s="15">
        <v>5.2628102300000004</v>
      </c>
      <c r="AJ74" s="15"/>
      <c r="AK74" s="15">
        <v>4.0471601499999998</v>
      </c>
      <c r="AL74" s="15">
        <v>3.5239000300000001</v>
      </c>
      <c r="AM74" s="15"/>
      <c r="AN74" s="15">
        <v>3.14896989</v>
      </c>
      <c r="AO74" s="15"/>
      <c r="AP74" s="15">
        <v>2.1270000900000001</v>
      </c>
      <c r="AQ74" s="15"/>
      <c r="AR74" s="15"/>
      <c r="AS74" s="15"/>
      <c r="AT74" s="15"/>
      <c r="AU74" s="15"/>
      <c r="AV74" s="15"/>
      <c r="AW74" s="15"/>
      <c r="AX74" s="15"/>
      <c r="AY74" s="15"/>
      <c r="AZ74" s="15"/>
      <c r="BA74" s="15"/>
      <c r="BB74" s="15"/>
      <c r="BC74" s="15"/>
      <c r="BD74" s="15"/>
    </row>
    <row r="75" spans="1:56" x14ac:dyDescent="0.2">
      <c r="A75" s="15" t="e" vm="205">
        <v>#VALUE!</v>
      </c>
      <c r="B75" s="15" t="str">
        <f>VLOOKUP(A75,'C-C'!$A$2:$G$250,6,FALSE)</f>
        <v>Europe</v>
      </c>
      <c r="C75" s="15" t="s">
        <v>2879</v>
      </c>
      <c r="D75" s="15" t="s">
        <v>3101</v>
      </c>
      <c r="E75" s="15" t="s">
        <v>3102</v>
      </c>
      <c r="F75" s="15">
        <v>1.83300996</v>
      </c>
      <c r="G75" s="15">
        <v>1.8892799600000001</v>
      </c>
      <c r="H75" s="15">
        <v>2.06465006</v>
      </c>
      <c r="I75" s="15"/>
      <c r="J75" s="15">
        <v>1.4595600399999999</v>
      </c>
      <c r="K75" s="15"/>
      <c r="L75" s="15">
        <v>1.89938998</v>
      </c>
      <c r="M75" s="15">
        <v>2.0771698999999999</v>
      </c>
      <c r="N75" s="15">
        <v>2.23073006</v>
      </c>
      <c r="O75" s="15">
        <v>2.3380498900000002</v>
      </c>
      <c r="P75" s="15"/>
      <c r="Q75" s="15"/>
      <c r="R75" s="15"/>
      <c r="S75" s="15"/>
      <c r="T75" s="15"/>
      <c r="U75" s="15"/>
      <c r="V75" s="15"/>
      <c r="W75" s="15">
        <v>3.1281800299999998</v>
      </c>
      <c r="X75" s="15">
        <v>3.3283</v>
      </c>
      <c r="Y75" s="15">
        <v>3.55177999</v>
      </c>
      <c r="Z75" s="15">
        <v>3.63358998</v>
      </c>
      <c r="AA75" s="15">
        <v>3.7423500999999999</v>
      </c>
      <c r="AB75" s="15">
        <v>3.8371601100000001</v>
      </c>
      <c r="AC75" s="15">
        <v>4.2448902100000003</v>
      </c>
      <c r="AD75" s="15">
        <v>4.4846801799999998</v>
      </c>
      <c r="AE75" s="15">
        <v>4.4346299199999999</v>
      </c>
      <c r="AF75" s="15">
        <v>4.4574599299999997</v>
      </c>
      <c r="AG75" s="15"/>
      <c r="AH75" s="15">
        <v>4.2878599199999998</v>
      </c>
      <c r="AI75" s="15">
        <v>4.2604398699999999</v>
      </c>
      <c r="AJ75" s="15">
        <v>4.1660499599999996</v>
      </c>
      <c r="AK75" s="15">
        <v>4.1112699499999996</v>
      </c>
      <c r="AL75" s="15">
        <v>4.1345701200000002</v>
      </c>
      <c r="AM75" s="15">
        <v>4.1734299699999999</v>
      </c>
      <c r="AN75" s="15">
        <v>4.1578597999999998</v>
      </c>
      <c r="AO75" s="15">
        <v>4.1443200100000004</v>
      </c>
      <c r="AP75" s="15">
        <v>4.18482018</v>
      </c>
      <c r="AQ75" s="15">
        <v>4.2540497799999999</v>
      </c>
      <c r="AR75" s="15">
        <v>4.5280599600000002</v>
      </c>
      <c r="AS75" s="15">
        <v>4.9120001799999997</v>
      </c>
      <c r="AT75" s="15">
        <v>4.85608006</v>
      </c>
      <c r="AU75" s="15">
        <v>4.8969202000000003</v>
      </c>
      <c r="AV75" s="15">
        <v>4.4693398499999999</v>
      </c>
      <c r="AW75" s="15">
        <v>4.3510198600000001</v>
      </c>
      <c r="AX75" s="15">
        <v>4.3033800099999997</v>
      </c>
      <c r="AY75" s="15">
        <v>4.2865700699999998</v>
      </c>
      <c r="AZ75" s="15">
        <v>4.22764015</v>
      </c>
      <c r="BA75" s="15">
        <v>4.2077398300000004</v>
      </c>
      <c r="BB75" s="15"/>
      <c r="BC75" s="15"/>
      <c r="BD75" s="15"/>
    </row>
    <row r="76" spans="1:56" x14ac:dyDescent="0.2">
      <c r="A76" s="15" t="e" vm="68">
        <v>#VALUE!</v>
      </c>
      <c r="B76" s="15" t="str">
        <f>VLOOKUP(A76,'C-C'!$A$2:$G$250,6,FALSE)</f>
        <v>Europe</v>
      </c>
      <c r="C76" s="15" t="s">
        <v>2351</v>
      </c>
      <c r="D76" s="15" t="s">
        <v>3101</v>
      </c>
      <c r="E76" s="15" t="s">
        <v>3102</v>
      </c>
      <c r="F76" s="15"/>
      <c r="G76" s="15"/>
      <c r="H76" s="15"/>
      <c r="I76" s="15"/>
      <c r="J76" s="15"/>
      <c r="K76" s="15"/>
      <c r="L76" s="15"/>
      <c r="M76" s="15"/>
      <c r="N76" s="15"/>
      <c r="O76" s="15"/>
      <c r="P76" s="15"/>
      <c r="Q76" s="15"/>
      <c r="R76" s="15"/>
      <c r="S76" s="15"/>
      <c r="T76" s="15"/>
      <c r="U76" s="15"/>
      <c r="V76" s="15"/>
      <c r="W76" s="15"/>
      <c r="X76" s="15"/>
      <c r="Y76" s="15"/>
      <c r="Z76" s="15"/>
      <c r="AA76" s="15"/>
      <c r="AB76" s="15"/>
      <c r="AC76" s="15">
        <v>5.7069101299999998</v>
      </c>
      <c r="AD76" s="15">
        <v>5.5026698100000004</v>
      </c>
      <c r="AE76" s="15">
        <v>5.9054098100000001</v>
      </c>
      <c r="AF76" s="15">
        <v>6.0623297699999998</v>
      </c>
      <c r="AG76" s="15">
        <v>6.3461399099999998</v>
      </c>
      <c r="AH76" s="15">
        <v>6.2443499600000001</v>
      </c>
      <c r="AI76" s="15">
        <v>6.6465601899999998</v>
      </c>
      <c r="AJ76" s="15">
        <v>5.3324298900000002</v>
      </c>
      <c r="AK76" s="15">
        <v>5.2246098500000002</v>
      </c>
      <c r="AL76" s="15">
        <v>5.4313101799999997</v>
      </c>
      <c r="AM76" s="15">
        <v>5.2711701399999997</v>
      </c>
      <c r="AN76" s="15">
        <v>4.8773498499999999</v>
      </c>
      <c r="AO76" s="15">
        <v>4.8131599400000002</v>
      </c>
      <c r="AP76" s="15"/>
      <c r="AQ76" s="15">
        <v>4.6206398000000002</v>
      </c>
      <c r="AR76" s="15">
        <v>5.4773797999999996</v>
      </c>
      <c r="AS76" s="15">
        <v>5.9265198699999999</v>
      </c>
      <c r="AT76" s="15">
        <v>5.47338009</v>
      </c>
      <c r="AU76" s="15">
        <v>4.96992016</v>
      </c>
      <c r="AV76" s="15">
        <v>4.6826901400000001</v>
      </c>
      <c r="AW76" s="15">
        <v>4.8126702300000002</v>
      </c>
      <c r="AX76" s="15">
        <v>5.3670802100000001</v>
      </c>
      <c r="AY76" s="15">
        <v>5.1068501499999996</v>
      </c>
      <c r="AZ76" s="15">
        <v>5.1705398599999999</v>
      </c>
      <c r="BA76" s="15">
        <v>4.97338009</v>
      </c>
      <c r="BB76" s="15"/>
      <c r="BC76" s="15"/>
      <c r="BD76" s="15"/>
    </row>
    <row r="77" spans="1:56" x14ac:dyDescent="0.2">
      <c r="A77" s="15" t="e" vm="69">
        <v>#VALUE!</v>
      </c>
      <c r="B77" s="15" t="str">
        <f>VLOOKUP(A77,'C-C'!$A$2:$G$250,6,FALSE)</f>
        <v>Africa</v>
      </c>
      <c r="C77" s="15" t="s">
        <v>2354</v>
      </c>
      <c r="D77" s="15" t="s">
        <v>3101</v>
      </c>
      <c r="E77" s="15" t="s">
        <v>3102</v>
      </c>
      <c r="F77" s="15"/>
      <c r="G77" s="15"/>
      <c r="H77" s="15"/>
      <c r="I77" s="15"/>
      <c r="J77" s="15"/>
      <c r="K77" s="15"/>
      <c r="L77" s="15"/>
      <c r="M77" s="15"/>
      <c r="N77" s="15"/>
      <c r="O77" s="15"/>
      <c r="P77" s="15"/>
      <c r="Q77" s="15"/>
      <c r="R77" s="15">
        <v>2.1123499899999998</v>
      </c>
      <c r="S77" s="15">
        <v>2.3020598900000002</v>
      </c>
      <c r="T77" s="15">
        <v>2.1120300300000001</v>
      </c>
      <c r="U77" s="15">
        <v>2.3375699499999998</v>
      </c>
      <c r="V77" s="15">
        <v>2.1379499399999999</v>
      </c>
      <c r="W77" s="15"/>
      <c r="X77" s="15"/>
      <c r="Y77" s="15"/>
      <c r="Z77" s="15"/>
      <c r="AA77" s="15"/>
      <c r="AB77" s="15"/>
      <c r="AC77" s="15">
        <v>2.3542098999999999</v>
      </c>
      <c r="AD77" s="15"/>
      <c r="AE77" s="15"/>
      <c r="AF77" s="15">
        <v>2.7746200600000002</v>
      </c>
      <c r="AG77" s="15">
        <v>2.7579400500000002</v>
      </c>
      <c r="AH77" s="15"/>
      <c r="AI77" s="15"/>
      <c r="AJ77" s="15">
        <v>3.9831099499999998</v>
      </c>
      <c r="AK77" s="15">
        <v>3.7002899600000001</v>
      </c>
      <c r="AL77" s="15">
        <v>3.6324500999999998</v>
      </c>
      <c r="AM77" s="15"/>
      <c r="AN77" s="15"/>
      <c r="AO77" s="15"/>
      <c r="AP77" s="15">
        <v>5.4909601200000004</v>
      </c>
      <c r="AQ77" s="15">
        <v>5.4511299099999997</v>
      </c>
      <c r="AR77" s="15">
        <v>5.4081997900000003</v>
      </c>
      <c r="AS77" s="15">
        <v>4.4220700300000004</v>
      </c>
      <c r="AT77" s="15">
        <v>4.4965901400000003</v>
      </c>
      <c r="AU77" s="15">
        <v>5.4857602099999996</v>
      </c>
      <c r="AV77" s="15">
        <v>5.56678009</v>
      </c>
      <c r="AW77" s="15">
        <v>4.4985499400000002</v>
      </c>
      <c r="AX77" s="15">
        <v>4.6020197899999999</v>
      </c>
      <c r="AY77" s="15">
        <v>4.7379198100000002</v>
      </c>
      <c r="AZ77" s="15"/>
      <c r="BA77" s="15"/>
      <c r="BB77" s="15"/>
      <c r="BC77" s="15"/>
      <c r="BD77" s="15"/>
    </row>
    <row r="78" spans="1:56" x14ac:dyDescent="0.2">
      <c r="A78" s="15" t="s">
        <v>3123</v>
      </c>
      <c r="B78" s="15" t="e">
        <f>VLOOKUP(A78,'C-C'!$A$2:$G$250,6,FALSE)</f>
        <v>#N/A</v>
      </c>
      <c r="C78" s="15" t="s">
        <v>3124</v>
      </c>
      <c r="D78" s="15" t="s">
        <v>3101</v>
      </c>
      <c r="E78" s="15" t="s">
        <v>3102</v>
      </c>
      <c r="F78" s="15"/>
      <c r="G78" s="15"/>
      <c r="H78" s="15"/>
      <c r="I78" s="15"/>
      <c r="J78" s="15"/>
      <c r="K78" s="15"/>
      <c r="L78" s="15"/>
      <c r="M78" s="15"/>
      <c r="N78" s="15"/>
      <c r="O78" s="15"/>
      <c r="P78" s="15"/>
      <c r="Q78" s="15"/>
      <c r="R78" s="15"/>
      <c r="S78" s="15"/>
      <c r="T78" s="15"/>
      <c r="U78" s="15"/>
      <c r="V78" s="15"/>
      <c r="W78" s="15"/>
      <c r="X78" s="15"/>
      <c r="Y78" s="15"/>
      <c r="Z78" s="15"/>
      <c r="AA78" s="15">
        <v>4.9722600000000003</v>
      </c>
      <c r="AB78" s="15">
        <v>5.1451201400000004</v>
      </c>
      <c r="AC78" s="15">
        <v>5.1094398500000002</v>
      </c>
      <c r="AD78" s="15">
        <v>4.9002552000000001</v>
      </c>
      <c r="AE78" s="15">
        <v>4.6891150499999998</v>
      </c>
      <c r="AF78" s="15">
        <v>4.7482900600000004</v>
      </c>
      <c r="AG78" s="15"/>
      <c r="AH78" s="15">
        <v>4.5405697800000002</v>
      </c>
      <c r="AI78" s="15">
        <v>4.5836699000000003</v>
      </c>
      <c r="AJ78" s="15">
        <v>4.8684000999999997</v>
      </c>
      <c r="AK78" s="15">
        <v>5.0778098099999998</v>
      </c>
      <c r="AL78" s="15">
        <v>5.1792302100000001</v>
      </c>
      <c r="AM78" s="15">
        <v>5.0745101000000004</v>
      </c>
      <c r="AN78" s="15">
        <v>4.9618649499999998</v>
      </c>
      <c r="AO78" s="15">
        <v>5.0739498100000002</v>
      </c>
      <c r="AP78" s="15">
        <v>4.8641099900000002</v>
      </c>
      <c r="AQ78" s="15">
        <v>4.6844901999999999</v>
      </c>
      <c r="AR78" s="15">
        <v>5.0290498699999997</v>
      </c>
      <c r="AS78" s="15">
        <v>5.5549697900000004</v>
      </c>
      <c r="AT78" s="15">
        <v>5.3127398499999998</v>
      </c>
      <c r="AU78" s="15">
        <v>4.96992016</v>
      </c>
      <c r="AV78" s="15">
        <v>4.88060999</v>
      </c>
      <c r="AW78" s="15">
        <v>4.9611101199999998</v>
      </c>
      <c r="AX78" s="15">
        <v>5.1240000700000001</v>
      </c>
      <c r="AY78" s="15">
        <v>4.8975350899999999</v>
      </c>
      <c r="AZ78" s="15">
        <v>4.8017802200000004</v>
      </c>
      <c r="BA78" s="15">
        <v>4.7251699</v>
      </c>
      <c r="BB78" s="15"/>
      <c r="BC78" s="15"/>
      <c r="BD78" s="15"/>
    </row>
    <row r="79" spans="1:56" x14ac:dyDescent="0.2">
      <c r="A79" s="15" t="s">
        <v>3125</v>
      </c>
      <c r="B79" s="15" t="e">
        <f>VLOOKUP(A79,'C-C'!$A$2:$G$250,6,FALSE)</f>
        <v>#N/A</v>
      </c>
      <c r="C79" s="15" t="s">
        <v>3126</v>
      </c>
      <c r="D79" s="15" t="s">
        <v>3101</v>
      </c>
      <c r="E79" s="15" t="s">
        <v>3102</v>
      </c>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v>3.1213300199999998</v>
      </c>
      <c r="AU79" s="15">
        <v>3.1024799299999999</v>
      </c>
      <c r="AV79" s="15"/>
      <c r="AW79" s="15">
        <v>3.3695550000000001</v>
      </c>
      <c r="AX79" s="15"/>
      <c r="AY79" s="15"/>
      <c r="AZ79" s="15"/>
      <c r="BA79" s="15">
        <v>3.4710649299999998</v>
      </c>
      <c r="BB79" s="15"/>
      <c r="BC79" s="15"/>
      <c r="BD79" s="15"/>
    </row>
    <row r="80" spans="1:56" x14ac:dyDescent="0.2">
      <c r="A80" s="15" t="e" vm="73">
        <v>#VALUE!</v>
      </c>
      <c r="B80" s="15" t="str">
        <f>VLOOKUP(A80,'C-C'!$A$2:$G$250,6,FALSE)</f>
        <v>Europe</v>
      </c>
      <c r="C80" s="15" t="s">
        <v>2370</v>
      </c>
      <c r="D80" s="15" t="s">
        <v>3101</v>
      </c>
      <c r="E80" s="15" t="s">
        <v>3102</v>
      </c>
      <c r="F80" s="15">
        <v>5.4134898199999997</v>
      </c>
      <c r="G80" s="15">
        <v>5.33137989</v>
      </c>
      <c r="H80" s="15">
        <v>5.0081901599999998</v>
      </c>
      <c r="I80" s="15">
        <v>5.09337997</v>
      </c>
      <c r="J80" s="15">
        <v>4.4823098200000002</v>
      </c>
      <c r="K80" s="15">
        <v>5.0332398400000002</v>
      </c>
      <c r="L80" s="15">
        <v>5.2283301399999997</v>
      </c>
      <c r="M80" s="15"/>
      <c r="N80" s="15"/>
      <c r="O80" s="15">
        <v>4.7969098099999998</v>
      </c>
      <c r="P80" s="15">
        <v>4.8257498700000001</v>
      </c>
      <c r="Q80" s="15">
        <v>4.8333602000000004</v>
      </c>
      <c r="R80" s="15">
        <v>4.7792902000000002</v>
      </c>
      <c r="S80" s="15">
        <v>4.8556098900000002</v>
      </c>
      <c r="T80" s="15">
        <v>4.6989197699999998</v>
      </c>
      <c r="U80" s="15">
        <v>5.0454201699999999</v>
      </c>
      <c r="V80" s="15">
        <v>5.1003999699999998</v>
      </c>
      <c r="W80" s="15">
        <v>5.2008199700000004</v>
      </c>
      <c r="X80" s="15">
        <v>5.0669598599999999</v>
      </c>
      <c r="Y80" s="15">
        <v>5.0726098999999998</v>
      </c>
      <c r="Z80" s="15">
        <v>5.3389000900000001</v>
      </c>
      <c r="AA80" s="15">
        <v>6.3374800699999998</v>
      </c>
      <c r="AB80" s="15">
        <v>6.52050018</v>
      </c>
      <c r="AC80" s="15">
        <v>7.4871602099999999</v>
      </c>
      <c r="AD80" s="15">
        <v>6.8570699700000004</v>
      </c>
      <c r="AE80" s="15">
        <v>6.8099098199999997</v>
      </c>
      <c r="AF80" s="15">
        <v>6.8589801799999996</v>
      </c>
      <c r="AG80" s="15"/>
      <c r="AH80" s="15"/>
      <c r="AI80" s="15">
        <v>5.8699297899999996</v>
      </c>
      <c r="AJ80" s="15">
        <v>5.7093000399999996</v>
      </c>
      <c r="AK80" s="15">
        <v>5.84025002</v>
      </c>
      <c r="AL80" s="15">
        <v>6.0167799000000004</v>
      </c>
      <c r="AM80" s="15">
        <v>6.1674399400000004</v>
      </c>
      <c r="AN80" s="15">
        <v>6.1575799</v>
      </c>
      <c r="AO80" s="15">
        <v>6.0250701900000001</v>
      </c>
      <c r="AP80" s="15">
        <v>5.9283800099999997</v>
      </c>
      <c r="AQ80" s="15">
        <v>5.67125988</v>
      </c>
      <c r="AR80" s="15">
        <v>5.8301000600000004</v>
      </c>
      <c r="AS80" s="15">
        <v>6.4595599200000002</v>
      </c>
      <c r="AT80" s="15">
        <v>6.5044498400000004</v>
      </c>
      <c r="AU80" s="15">
        <v>6.4450497599999998</v>
      </c>
      <c r="AV80" s="15">
        <v>7.1480398200000002</v>
      </c>
      <c r="AW80" s="15">
        <v>7.12404013</v>
      </c>
      <c r="AX80" s="15">
        <v>7.10236979</v>
      </c>
      <c r="AY80" s="15">
        <v>7.0320801700000004</v>
      </c>
      <c r="AZ80" s="15">
        <v>6.8515300799999999</v>
      </c>
      <c r="BA80" s="15">
        <v>6.37621021</v>
      </c>
      <c r="BB80" s="15"/>
      <c r="BC80" s="15"/>
      <c r="BD80" s="15"/>
    </row>
    <row r="81" spans="1:56" x14ac:dyDescent="0.2">
      <c r="A81" s="15" t="e" vm="72">
        <v>#VALUE!</v>
      </c>
      <c r="B81" s="15" t="str">
        <f>VLOOKUP(A81,'C-C'!$A$2:$G$250,6,FALSE)</f>
        <v>Oceania</v>
      </c>
      <c r="C81" s="15" t="s">
        <v>2366</v>
      </c>
      <c r="D81" s="15" t="s">
        <v>3101</v>
      </c>
      <c r="E81" s="15" t="s">
        <v>3102</v>
      </c>
      <c r="F81" s="15"/>
      <c r="G81" s="15"/>
      <c r="H81" s="15"/>
      <c r="I81" s="15"/>
      <c r="J81" s="15"/>
      <c r="K81" s="15"/>
      <c r="L81" s="15"/>
      <c r="M81" s="15"/>
      <c r="N81" s="15"/>
      <c r="O81" s="15">
        <v>5.1976098999999998</v>
      </c>
      <c r="P81" s="15"/>
      <c r="Q81" s="15">
        <v>5.8201098399999998</v>
      </c>
      <c r="R81" s="15"/>
      <c r="S81" s="15">
        <v>6.48669004</v>
      </c>
      <c r="T81" s="15"/>
      <c r="U81" s="15"/>
      <c r="V81" s="15"/>
      <c r="W81" s="15"/>
      <c r="X81" s="15"/>
      <c r="Y81" s="15">
        <v>4.8310999900000002</v>
      </c>
      <c r="Z81" s="15"/>
      <c r="AA81" s="15"/>
      <c r="AB81" s="15"/>
      <c r="AC81" s="15"/>
      <c r="AD81" s="15"/>
      <c r="AE81" s="15"/>
      <c r="AF81" s="15"/>
      <c r="AG81" s="15"/>
      <c r="AH81" s="15">
        <v>5.5126199700000003</v>
      </c>
      <c r="AI81" s="15">
        <v>5.1535100900000002</v>
      </c>
      <c r="AJ81" s="15">
        <v>5.8572502100000001</v>
      </c>
      <c r="AK81" s="15">
        <v>5.6171398200000002</v>
      </c>
      <c r="AL81" s="15">
        <v>6.2438201900000001</v>
      </c>
      <c r="AM81" s="15"/>
      <c r="AN81" s="15">
        <v>6.1649298699999999</v>
      </c>
      <c r="AO81" s="15">
        <v>5.1219701799999999</v>
      </c>
      <c r="AP81" s="15">
        <v>5.6071400599999999</v>
      </c>
      <c r="AQ81" s="15">
        <v>5.8484301600000004</v>
      </c>
      <c r="AR81" s="15">
        <v>4.2535700800000003</v>
      </c>
      <c r="AS81" s="15">
        <v>4.4984798399999999</v>
      </c>
      <c r="AT81" s="15"/>
      <c r="AU81" s="15">
        <v>4.1730599399999999</v>
      </c>
      <c r="AV81" s="15"/>
      <c r="AW81" s="15">
        <v>3.8828899899999998</v>
      </c>
      <c r="AX81" s="15"/>
      <c r="AY81" s="15"/>
      <c r="AZ81" s="15"/>
      <c r="BA81" s="15"/>
      <c r="BB81" s="15"/>
      <c r="BC81" s="15"/>
      <c r="BD81" s="15"/>
    </row>
    <row r="82" spans="1:56" x14ac:dyDescent="0.2">
      <c r="A82" s="15" t="e" vm="74">
        <v>#VALUE!</v>
      </c>
      <c r="B82" s="15" t="str">
        <f>VLOOKUP(A82,'C-C'!$A$2:$G$250,6,FALSE)</f>
        <v>Europe</v>
      </c>
      <c r="C82" s="15" t="s">
        <v>2373</v>
      </c>
      <c r="D82" s="15" t="s">
        <v>3101</v>
      </c>
      <c r="E82" s="15" t="s">
        <v>3102</v>
      </c>
      <c r="F82" s="15">
        <v>3.4297399500000001</v>
      </c>
      <c r="G82" s="15">
        <v>3.17421007</v>
      </c>
      <c r="H82" s="15">
        <v>3.35917997</v>
      </c>
      <c r="I82" s="15">
        <v>3.2300300599999998</v>
      </c>
      <c r="J82" s="15">
        <v>4.2420401600000002</v>
      </c>
      <c r="K82" s="15">
        <v>4.4285402300000003</v>
      </c>
      <c r="L82" s="15">
        <v>4.4247097999999996</v>
      </c>
      <c r="M82" s="15">
        <v>4.43521023</v>
      </c>
      <c r="N82" s="15">
        <v>4.34511995</v>
      </c>
      <c r="O82" s="15">
        <v>4.2811598799999997</v>
      </c>
      <c r="P82" s="15">
        <v>4.3076901400000001</v>
      </c>
      <c r="Q82" s="15">
        <v>4.7307200399999996</v>
      </c>
      <c r="R82" s="15">
        <v>4.8520298000000004</v>
      </c>
      <c r="S82" s="15">
        <v>4.8523402200000003</v>
      </c>
      <c r="T82" s="15">
        <v>4.8675398799999998</v>
      </c>
      <c r="U82" s="15">
        <v>4.8515701299999998</v>
      </c>
      <c r="V82" s="15">
        <v>4.7079501199999996</v>
      </c>
      <c r="W82" s="15">
        <v>4.6234397899999999</v>
      </c>
      <c r="X82" s="15">
        <v>4.5447201699999997</v>
      </c>
      <c r="Y82" s="15">
        <v>4.45639992</v>
      </c>
      <c r="Z82" s="15">
        <v>4.5139398599999998</v>
      </c>
      <c r="AA82" s="15">
        <v>4.8413000100000003</v>
      </c>
      <c r="AB82" s="15">
        <v>4.7353901900000004</v>
      </c>
      <c r="AC82" s="15">
        <v>5.4295902299999996</v>
      </c>
      <c r="AD82" s="15">
        <v>5.6264300299999999</v>
      </c>
      <c r="AE82" s="15">
        <v>5.7907299999999999</v>
      </c>
      <c r="AF82" s="15">
        <v>5.7567200700000001</v>
      </c>
      <c r="AG82" s="15"/>
      <c r="AH82" s="15">
        <v>5.6879200900000004</v>
      </c>
      <c r="AI82" s="15"/>
      <c r="AJ82" s="15"/>
      <c r="AK82" s="15"/>
      <c r="AL82" s="15"/>
      <c r="AM82" s="15"/>
      <c r="AN82" s="15"/>
      <c r="AO82" s="15"/>
      <c r="AP82" s="15"/>
      <c r="AQ82" s="15"/>
      <c r="AR82" s="15"/>
      <c r="AS82" s="15"/>
      <c r="AT82" s="15"/>
      <c r="AU82" s="15"/>
      <c r="AV82" s="15"/>
      <c r="AW82" s="15"/>
      <c r="AX82" s="15"/>
      <c r="AY82" s="15"/>
      <c r="AZ82" s="15"/>
      <c r="BA82" s="15">
        <v>5.4516000699999996</v>
      </c>
      <c r="BB82" s="15"/>
      <c r="BC82" s="15"/>
      <c r="BD82" s="15"/>
    </row>
    <row r="83" spans="1:56" x14ac:dyDescent="0.2">
      <c r="A83" s="15" t="e" vm="71">
        <v>#VALUE!</v>
      </c>
      <c r="B83" s="15" t="str">
        <f>VLOOKUP(A83,'C-C'!$A$2:$G$250,6,FALSE)</f>
        <v>Europe</v>
      </c>
      <c r="C83" s="15" t="s">
        <v>2362</v>
      </c>
      <c r="D83" s="15" t="s">
        <v>3101</v>
      </c>
      <c r="E83" s="15" t="s">
        <v>3102</v>
      </c>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spans="1:56" x14ac:dyDescent="0.2">
      <c r="A84" s="15" t="e" vm="142">
        <v>#VALUE!</v>
      </c>
      <c r="B84" s="15" t="str">
        <f>VLOOKUP(A84,'C-C'!$A$2:$G$250,6,FALSE)</f>
        <v>Oceania</v>
      </c>
      <c r="C84" s="15" t="s">
        <v>2635</v>
      </c>
      <c r="D84" s="15" t="s">
        <v>3101</v>
      </c>
      <c r="E84" s="15" t="s">
        <v>3102</v>
      </c>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v>6.4249100700000001</v>
      </c>
      <c r="AJ84" s="15">
        <v>6.7068700799999998</v>
      </c>
      <c r="AK84" s="15"/>
      <c r="AL84" s="15"/>
      <c r="AM84" s="15"/>
      <c r="AN84" s="15"/>
      <c r="AO84" s="15"/>
      <c r="AP84" s="15"/>
      <c r="AQ84" s="15"/>
      <c r="AR84" s="15"/>
      <c r="AS84" s="15"/>
      <c r="AT84" s="15"/>
      <c r="AU84" s="15"/>
      <c r="AV84" s="15"/>
      <c r="AW84" s="15"/>
      <c r="AX84" s="15"/>
      <c r="AY84" s="15">
        <v>12.4079199</v>
      </c>
      <c r="AZ84" s="15"/>
      <c r="BA84" s="15"/>
      <c r="BB84" s="15"/>
      <c r="BC84" s="15"/>
      <c r="BD84" s="15"/>
    </row>
    <row r="85" spans="1:56" x14ac:dyDescent="0.2">
      <c r="A85" s="15" t="e" vm="78">
        <v>#VALUE!</v>
      </c>
      <c r="B85" s="15" t="str">
        <f>VLOOKUP(A85,'C-C'!$A$2:$G$250,6,FALSE)</f>
        <v>Africa</v>
      </c>
      <c r="C85" s="15" t="s">
        <v>2389</v>
      </c>
      <c r="D85" s="15" t="s">
        <v>3101</v>
      </c>
      <c r="E85" s="15" t="s">
        <v>3102</v>
      </c>
      <c r="F85" s="15"/>
      <c r="G85" s="15"/>
      <c r="H85" s="15"/>
      <c r="I85" s="15"/>
      <c r="J85" s="15"/>
      <c r="K85" s="15"/>
      <c r="L85" s="15"/>
      <c r="M85" s="15"/>
      <c r="N85" s="15"/>
      <c r="O85" s="15"/>
      <c r="P85" s="15"/>
      <c r="Q85" s="15"/>
      <c r="R85" s="15"/>
      <c r="S85" s="15"/>
      <c r="T85" s="15"/>
      <c r="U85" s="15"/>
      <c r="V85" s="15"/>
      <c r="W85" s="15"/>
      <c r="X85" s="15"/>
      <c r="Y85" s="15"/>
      <c r="Z85" s="15"/>
      <c r="AA85" s="15"/>
      <c r="AB85" s="15">
        <v>2.8055200600000001</v>
      </c>
      <c r="AC85" s="15"/>
      <c r="AD85" s="15"/>
      <c r="AE85" s="15"/>
      <c r="AF85" s="15"/>
      <c r="AG85" s="15"/>
      <c r="AH85" s="15">
        <v>3.4196600899999998</v>
      </c>
      <c r="AI85" s="15">
        <v>3.0812299300000001</v>
      </c>
      <c r="AJ85" s="15">
        <v>3.82709002</v>
      </c>
      <c r="AK85" s="15"/>
      <c r="AL85" s="15"/>
      <c r="AM85" s="15"/>
      <c r="AN85" s="15"/>
      <c r="AO85" s="15"/>
      <c r="AP85" s="15"/>
      <c r="AQ85" s="15"/>
      <c r="AR85" s="15"/>
      <c r="AS85" s="15"/>
      <c r="AT85" s="15">
        <v>3.0780899499999999</v>
      </c>
      <c r="AU85" s="15">
        <v>2.9874599000000002</v>
      </c>
      <c r="AV85" s="15">
        <v>3.0134000799999998</v>
      </c>
      <c r="AW85" s="15">
        <v>3.0297100499999998</v>
      </c>
      <c r="AX85" s="15">
        <v>2.6666700799999998</v>
      </c>
      <c r="AY85" s="15"/>
      <c r="AZ85" s="15"/>
      <c r="BA85" s="15"/>
      <c r="BB85" s="15"/>
      <c r="BC85" s="15"/>
      <c r="BD85" s="15"/>
    </row>
    <row r="86" spans="1:56" x14ac:dyDescent="0.2">
      <c r="A86" s="15" t="e" vm="229">
        <v>#VALUE!</v>
      </c>
      <c r="B86" s="15" t="str">
        <f>VLOOKUP(A86,'C-C'!$A$2:$G$250,6,FALSE)</f>
        <v>Europe</v>
      </c>
      <c r="C86" s="15" t="s">
        <v>2978</v>
      </c>
      <c r="D86" s="15" t="s">
        <v>3101</v>
      </c>
      <c r="E86" s="15" t="s">
        <v>3102</v>
      </c>
      <c r="F86" s="15"/>
      <c r="G86" s="15">
        <v>5.03205013</v>
      </c>
      <c r="H86" s="15">
        <v>5.1593799599999999</v>
      </c>
      <c r="I86" s="15">
        <v>5.4486098299999997</v>
      </c>
      <c r="J86" s="15">
        <v>5.3909997900000004</v>
      </c>
      <c r="K86" s="15">
        <v>6.26878023</v>
      </c>
      <c r="L86" s="15">
        <v>6.4242200900000004</v>
      </c>
      <c r="M86" s="15">
        <v>6.0633502000000004</v>
      </c>
      <c r="N86" s="15"/>
      <c r="O86" s="15"/>
      <c r="P86" s="15">
        <v>5.0701198600000001</v>
      </c>
      <c r="Q86" s="15">
        <v>5.2884202</v>
      </c>
      <c r="R86" s="15">
        <v>5.1887002000000004</v>
      </c>
      <c r="S86" s="15">
        <v>5.0615000700000001</v>
      </c>
      <c r="T86" s="15">
        <v>4.89905977</v>
      </c>
      <c r="U86" s="15">
        <v>4.5940899799999997</v>
      </c>
      <c r="V86" s="15">
        <v>4.3808398200000003</v>
      </c>
      <c r="W86" s="15">
        <v>4.3718099600000002</v>
      </c>
      <c r="X86" s="15">
        <v>4.2683100700000001</v>
      </c>
      <c r="Y86" s="15">
        <v>4.1251101500000003</v>
      </c>
      <c r="Z86" s="15">
        <v>4.0555200600000001</v>
      </c>
      <c r="AA86" s="15">
        <v>4.12247992</v>
      </c>
      <c r="AB86" s="15">
        <v>4.3344898199999999</v>
      </c>
      <c r="AC86" s="15"/>
      <c r="AD86" s="15">
        <v>4.8508300799999997</v>
      </c>
      <c r="AE86" s="15">
        <v>4.8392600999999997</v>
      </c>
      <c r="AF86" s="15">
        <v>4.3869299899999996</v>
      </c>
      <c r="AG86" s="15"/>
      <c r="AH86" s="15">
        <v>4.2120199200000004</v>
      </c>
      <c r="AI86" s="15">
        <v>3.9969599200000001</v>
      </c>
      <c r="AJ86" s="15">
        <v>4.0311899200000001</v>
      </c>
      <c r="AK86" s="15">
        <v>4.1192297900000003</v>
      </c>
      <c r="AL86" s="15">
        <v>4.6388697600000004</v>
      </c>
      <c r="AM86" s="15">
        <v>4.8046698599999997</v>
      </c>
      <c r="AN86" s="15">
        <v>4.7387900399999996</v>
      </c>
      <c r="AO86" s="15">
        <v>4.9391398400000002</v>
      </c>
      <c r="AP86" s="15">
        <v>4.9853100799999996</v>
      </c>
      <c r="AQ86" s="15">
        <v>4.9148201900000004</v>
      </c>
      <c r="AR86" s="15">
        <v>4.8933100700000001</v>
      </c>
      <c r="AS86" s="15">
        <v>5.0743198400000002</v>
      </c>
      <c r="AT86" s="15">
        <v>5.7032399199999997</v>
      </c>
      <c r="AU86" s="15">
        <v>5.5952301000000002</v>
      </c>
      <c r="AV86" s="15"/>
      <c r="AW86" s="15">
        <v>5.5297999400000002</v>
      </c>
      <c r="AX86" s="15">
        <v>5.5989999800000003</v>
      </c>
      <c r="AY86" s="15">
        <v>5.5561599700000004</v>
      </c>
      <c r="AZ86" s="15">
        <v>5.4267001199999996</v>
      </c>
      <c r="BA86" s="15">
        <v>5.4420900300000001</v>
      </c>
      <c r="BB86" s="15"/>
      <c r="BC86" s="15"/>
      <c r="BD86" s="15"/>
    </row>
    <row r="87" spans="1:56" x14ac:dyDescent="0.2">
      <c r="A87" s="15" t="e" vm="80">
        <v>#VALUE!</v>
      </c>
      <c r="B87" s="15" t="str">
        <f>VLOOKUP(A87,'C-C'!$A$2:$G$250,6,FALSE)</f>
        <v>Asia</v>
      </c>
      <c r="C87" s="15" t="s">
        <v>2397</v>
      </c>
      <c r="D87" s="15" t="s">
        <v>3101</v>
      </c>
      <c r="E87" s="15" t="s">
        <v>3102</v>
      </c>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v>6.9156598999999996</v>
      </c>
      <c r="AE87" s="15"/>
      <c r="AF87" s="15"/>
      <c r="AG87" s="15"/>
      <c r="AH87" s="15">
        <v>2.1088800399999998</v>
      </c>
      <c r="AI87" s="15">
        <v>2.1551299099999999</v>
      </c>
      <c r="AJ87" s="15">
        <v>2.18105006</v>
      </c>
      <c r="AK87" s="15">
        <v>2.1375000499999999</v>
      </c>
      <c r="AL87" s="15">
        <v>2.23501992</v>
      </c>
      <c r="AM87" s="15">
        <v>2.0655999199999999</v>
      </c>
      <c r="AN87" s="15">
        <v>2.9142000700000001</v>
      </c>
      <c r="AO87" s="15">
        <v>2.4843199299999998</v>
      </c>
      <c r="AP87" s="15">
        <v>3.0036499499999998</v>
      </c>
      <c r="AQ87" s="15">
        <v>2.69687009</v>
      </c>
      <c r="AR87" s="15">
        <v>2.91954994</v>
      </c>
      <c r="AS87" s="15">
        <v>3.2223799199999998</v>
      </c>
      <c r="AT87" s="15"/>
      <c r="AU87" s="15">
        <v>2.5761399300000001</v>
      </c>
      <c r="AV87" s="15">
        <v>1.9061000299999999</v>
      </c>
      <c r="AW87" s="15"/>
      <c r="AX87" s="15"/>
      <c r="AY87" s="15"/>
      <c r="AZ87" s="15">
        <v>3.5938699199999999</v>
      </c>
      <c r="BA87" s="15">
        <v>3.5744299900000001</v>
      </c>
      <c r="BB87" s="15">
        <v>3.5210599899999999</v>
      </c>
      <c r="BC87" s="15"/>
      <c r="BD87" s="15"/>
    </row>
    <row r="88" spans="1:56" x14ac:dyDescent="0.2">
      <c r="A88" s="15" t="e" vm="82">
        <v>#VALUE!</v>
      </c>
      <c r="B88" s="15" t="str">
        <f>VLOOKUP(A88,'C-C'!$A$2:$G$250,6,FALSE)</f>
        <v>Africa</v>
      </c>
      <c r="C88" s="15" t="s">
        <v>2403</v>
      </c>
      <c r="D88" s="15" t="s">
        <v>3101</v>
      </c>
      <c r="E88" s="15" t="s">
        <v>3102</v>
      </c>
      <c r="F88" s="15"/>
      <c r="G88" s="15">
        <v>4.2244400999999998</v>
      </c>
      <c r="H88" s="15">
        <v>4.6213998800000002</v>
      </c>
      <c r="I88" s="15"/>
      <c r="J88" s="15">
        <v>3.8027100599999999</v>
      </c>
      <c r="K88" s="15">
        <v>4.8765401800000001</v>
      </c>
      <c r="L88" s="15">
        <v>5.8288297699999996</v>
      </c>
      <c r="M88" s="15">
        <v>6.0952801699999997</v>
      </c>
      <c r="N88" s="15"/>
      <c r="O88" s="15">
        <v>2.3113501099999998</v>
      </c>
      <c r="P88" s="15">
        <v>2.7077701099999998</v>
      </c>
      <c r="Q88" s="15">
        <v>1.8081200100000001</v>
      </c>
      <c r="R88" s="15">
        <v>1.90453994</v>
      </c>
      <c r="S88" s="15"/>
      <c r="T88" s="15"/>
      <c r="U88" s="15"/>
      <c r="V88" s="15">
        <v>3.3544800299999999</v>
      </c>
      <c r="W88" s="15">
        <v>3.3066999899999998</v>
      </c>
      <c r="X88" s="15">
        <v>3.1874198900000001</v>
      </c>
      <c r="Y88" s="15"/>
      <c r="Z88" s="15"/>
      <c r="AA88" s="15"/>
      <c r="AB88" s="15"/>
      <c r="AC88" s="15"/>
      <c r="AD88" s="15"/>
      <c r="AE88" s="15"/>
      <c r="AF88" s="15"/>
      <c r="AG88" s="15"/>
      <c r="AH88" s="15"/>
      <c r="AI88" s="15">
        <v>4.1103701600000004</v>
      </c>
      <c r="AJ88" s="15"/>
      <c r="AK88" s="15">
        <v>5.3544402099999999</v>
      </c>
      <c r="AL88" s="15"/>
      <c r="AM88" s="15"/>
      <c r="AN88" s="15">
        <v>7.5355801600000003</v>
      </c>
      <c r="AO88" s="15">
        <v>7.42208004</v>
      </c>
      <c r="AP88" s="15">
        <v>5.25983</v>
      </c>
      <c r="AQ88" s="15">
        <v>5.5198698000000004</v>
      </c>
      <c r="AR88" s="15">
        <v>5.7579598399999998</v>
      </c>
      <c r="AS88" s="15">
        <v>5.3174400300000002</v>
      </c>
      <c r="AT88" s="15">
        <v>5.5405998199999997</v>
      </c>
      <c r="AU88" s="15">
        <v>8.1409702300000006</v>
      </c>
      <c r="AV88" s="15">
        <v>7.9191398599999996</v>
      </c>
      <c r="AW88" s="15">
        <v>4.6071000099999999</v>
      </c>
      <c r="AX88" s="15">
        <v>4.4918198599999997</v>
      </c>
      <c r="AY88" s="15">
        <v>4.5108900099999998</v>
      </c>
      <c r="AZ88" s="15">
        <v>4.4868302299999998</v>
      </c>
      <c r="BA88" s="15">
        <v>3.6179800000000002</v>
      </c>
      <c r="BB88" s="15">
        <v>3.9894399599999999</v>
      </c>
      <c r="BC88" s="15"/>
      <c r="BD88" s="15"/>
    </row>
    <row r="89" spans="1:56" x14ac:dyDescent="0.2">
      <c r="A89" s="15" t="e" vm="83">
        <v>#VALUE!</v>
      </c>
      <c r="B89" s="15" t="str">
        <f>VLOOKUP(A89,'C-C'!$A$2:$G$250,6,FALSE)</f>
        <v>Europe</v>
      </c>
      <c r="C89" s="15" t="s">
        <v>2407</v>
      </c>
      <c r="D89" s="15" t="s">
        <v>3101</v>
      </c>
      <c r="E89" s="15" t="s">
        <v>3102</v>
      </c>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spans="1:56" x14ac:dyDescent="0.2">
      <c r="A90" s="15" t="e" vm="91">
        <v>#VALUE!</v>
      </c>
      <c r="B90" s="15" t="str">
        <f>VLOOKUP(A90,'C-C'!$A$2:$G$250,6,FALSE)</f>
        <v>Africa</v>
      </c>
      <c r="C90" s="15" t="s">
        <v>2438</v>
      </c>
      <c r="D90" s="15" t="s">
        <v>3101</v>
      </c>
      <c r="E90" s="15" t="s">
        <v>3102</v>
      </c>
      <c r="F90" s="15"/>
      <c r="G90" s="15"/>
      <c r="H90" s="15"/>
      <c r="I90" s="15"/>
      <c r="J90" s="15"/>
      <c r="K90" s="15"/>
      <c r="L90" s="15"/>
      <c r="M90" s="15"/>
      <c r="N90" s="15"/>
      <c r="O90" s="15"/>
      <c r="P90" s="15"/>
      <c r="Q90" s="15"/>
      <c r="R90" s="15"/>
      <c r="S90" s="15"/>
      <c r="T90" s="15"/>
      <c r="U90" s="15"/>
      <c r="V90" s="15"/>
      <c r="W90" s="15"/>
      <c r="X90" s="15"/>
      <c r="Y90" s="15"/>
      <c r="Z90" s="15"/>
      <c r="AA90" s="15">
        <v>2.0163900899999998</v>
      </c>
      <c r="AB90" s="15">
        <v>2.0063200000000001</v>
      </c>
      <c r="AC90" s="15">
        <v>2.0884399400000002</v>
      </c>
      <c r="AD90" s="15"/>
      <c r="AE90" s="15"/>
      <c r="AF90" s="15"/>
      <c r="AG90" s="15"/>
      <c r="AH90" s="15"/>
      <c r="AI90" s="15">
        <v>2.3614199199999999</v>
      </c>
      <c r="AJ90" s="15">
        <v>2.5933999999999999</v>
      </c>
      <c r="AK90" s="15">
        <v>2.0819098899999999</v>
      </c>
      <c r="AL90" s="15">
        <v>2.5938699199999999</v>
      </c>
      <c r="AM90" s="15">
        <v>2.3710200800000001</v>
      </c>
      <c r="AN90" s="15">
        <v>2.2100000400000002</v>
      </c>
      <c r="AO90" s="15">
        <v>1.84906006</v>
      </c>
      <c r="AP90" s="15"/>
      <c r="AQ90" s="15"/>
      <c r="AR90" s="15">
        <v>1.58112001</v>
      </c>
      <c r="AS90" s="15">
        <v>2.2072501199999999</v>
      </c>
      <c r="AT90" s="15">
        <v>2.5511898999999998</v>
      </c>
      <c r="AU90" s="15">
        <v>2.2874200299999998</v>
      </c>
      <c r="AV90" s="15">
        <v>1.83370996</v>
      </c>
      <c r="AW90" s="15">
        <v>2.6342101100000002</v>
      </c>
      <c r="AX90" s="15">
        <v>2.4228100800000001</v>
      </c>
      <c r="AY90" s="15">
        <v>2.51713991</v>
      </c>
      <c r="AZ90" s="15">
        <v>2.54455996</v>
      </c>
      <c r="BA90" s="15">
        <v>2.3176500799999999</v>
      </c>
      <c r="BB90" s="15">
        <v>2.3159399000000001</v>
      </c>
      <c r="BC90" s="15"/>
      <c r="BD90" s="15"/>
    </row>
    <row r="91" spans="1:56" x14ac:dyDescent="0.2">
      <c r="A91" s="15" t="e" vm="79">
        <v>#VALUE!</v>
      </c>
      <c r="B91" s="15" t="str">
        <f>VLOOKUP(A91,'C-C'!$A$2:$G$250,6,FALSE)</f>
        <v>Africa</v>
      </c>
      <c r="C91" s="15" t="s">
        <v>2393</v>
      </c>
      <c r="D91" s="15" t="s">
        <v>3101</v>
      </c>
      <c r="E91" s="15" t="s">
        <v>3102</v>
      </c>
      <c r="F91" s="15"/>
      <c r="G91" s="15"/>
      <c r="H91" s="15"/>
      <c r="I91" s="15"/>
      <c r="J91" s="15"/>
      <c r="K91" s="15"/>
      <c r="L91" s="15"/>
      <c r="M91" s="15"/>
      <c r="N91" s="15"/>
      <c r="O91" s="15"/>
      <c r="P91" s="15"/>
      <c r="Q91" s="15"/>
      <c r="R91" s="15"/>
      <c r="S91" s="15"/>
      <c r="T91" s="15"/>
      <c r="U91" s="15">
        <v>4.2951497999999999</v>
      </c>
      <c r="V91" s="15">
        <v>3.4847300099999998</v>
      </c>
      <c r="W91" s="15"/>
      <c r="X91" s="15"/>
      <c r="Y91" s="15">
        <v>2.9740901000000002</v>
      </c>
      <c r="Z91" s="15">
        <v>2.8258399999999999</v>
      </c>
      <c r="AA91" s="15">
        <v>3.7806100800000002</v>
      </c>
      <c r="AB91" s="15">
        <v>1.1698399799999999</v>
      </c>
      <c r="AC91" s="15"/>
      <c r="AD91" s="15"/>
      <c r="AE91" s="15">
        <v>2.5535600199999999</v>
      </c>
      <c r="AF91" s="15">
        <v>2.5662798900000001</v>
      </c>
      <c r="AG91" s="15"/>
      <c r="AH91" s="15"/>
      <c r="AI91" s="15">
        <v>1.5651299999999999</v>
      </c>
      <c r="AJ91" s="15">
        <v>1.4658700200000001</v>
      </c>
      <c r="AK91" s="15">
        <v>1.1581000100000001</v>
      </c>
      <c r="AL91" s="15">
        <v>1.4429199699999999</v>
      </c>
      <c r="AM91" s="15">
        <v>1.3633799600000001</v>
      </c>
      <c r="AN91" s="15">
        <v>0.62247001999999996</v>
      </c>
      <c r="AO91" s="15">
        <v>0.69187999</v>
      </c>
      <c r="AP91" s="15">
        <v>0.75163000999999996</v>
      </c>
      <c r="AQ91" s="15">
        <v>0.81686002000000002</v>
      </c>
      <c r="AR91" s="15">
        <v>2.1812999199999998</v>
      </c>
      <c r="AS91" s="15">
        <v>1.9081399400000001</v>
      </c>
      <c r="AT91" s="15">
        <v>2.5632200200000002</v>
      </c>
      <c r="AU91" s="15">
        <v>2.5011699200000002</v>
      </c>
      <c r="AV91" s="15">
        <v>2.6375698999999999</v>
      </c>
      <c r="AW91" s="15">
        <v>1.8183900099999999</v>
      </c>
      <c r="AX91" s="15">
        <v>2.2309401000000002</v>
      </c>
      <c r="AY91" s="15">
        <v>2.1600298900000001</v>
      </c>
      <c r="AZ91" s="15">
        <v>2.0244300399999999</v>
      </c>
      <c r="BA91" s="15"/>
      <c r="BB91" s="15">
        <v>2.4203000100000001</v>
      </c>
      <c r="BC91" s="15"/>
      <c r="BD91" s="15"/>
    </row>
    <row r="92" spans="1:56" x14ac:dyDescent="0.2">
      <c r="A92" s="15" t="e" vm="92">
        <v>#VALUE!</v>
      </c>
      <c r="B92" s="15" t="str">
        <f>VLOOKUP(A92,'C-C'!$A$2:$G$250,6,FALSE)</f>
        <v>Africa</v>
      </c>
      <c r="C92" s="15" t="s">
        <v>2442</v>
      </c>
      <c r="D92" s="15" t="s">
        <v>3101</v>
      </c>
      <c r="E92" s="15" t="s">
        <v>3102</v>
      </c>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v>5.24617004</v>
      </c>
      <c r="AJ92" s="15"/>
      <c r="AK92" s="15"/>
      <c r="AL92" s="15"/>
      <c r="AM92" s="15"/>
      <c r="AN92" s="15"/>
      <c r="AO92" s="15"/>
      <c r="AP92" s="15"/>
      <c r="AQ92" s="15"/>
      <c r="AR92" s="15"/>
      <c r="AS92" s="15"/>
      <c r="AT92" s="15">
        <v>1.86082006</v>
      </c>
      <c r="AU92" s="15">
        <v>1.85785997</v>
      </c>
      <c r="AV92" s="15">
        <v>2.0010600099999998</v>
      </c>
      <c r="AW92" s="15">
        <v>2.1324899199999998</v>
      </c>
      <c r="AX92" s="15"/>
      <c r="AY92" s="15"/>
      <c r="AZ92" s="15"/>
      <c r="BA92" s="15"/>
      <c r="BB92" s="15"/>
      <c r="BC92" s="15"/>
      <c r="BD92" s="15"/>
    </row>
    <row r="93" spans="1:56" x14ac:dyDescent="0.2">
      <c r="A93" s="15" t="e" vm="66">
        <v>#VALUE!</v>
      </c>
      <c r="B93" s="15" t="str">
        <f>VLOOKUP(A93,'C-C'!$A$2:$G$250,6,FALSE)</f>
        <v>Africa</v>
      </c>
      <c r="C93" s="15" t="s">
        <v>2343</v>
      </c>
      <c r="D93" s="15" t="s">
        <v>3101</v>
      </c>
      <c r="E93" s="15" t="s">
        <v>3102</v>
      </c>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v>2.18797994</v>
      </c>
      <c r="AI93" s="15"/>
      <c r="AJ93" s="15"/>
      <c r="AK93" s="15"/>
      <c r="AL93" s="15"/>
      <c r="AM93" s="15"/>
      <c r="AN93" s="15"/>
      <c r="AO93" s="15"/>
      <c r="AP93" s="15"/>
      <c r="AQ93" s="15"/>
      <c r="AR93" s="15"/>
      <c r="AS93" s="15"/>
      <c r="AT93" s="15"/>
      <c r="AU93" s="15"/>
      <c r="AV93" s="15"/>
      <c r="AW93" s="15"/>
      <c r="AX93" s="15"/>
      <c r="AY93" s="15"/>
      <c r="AZ93" s="15"/>
      <c r="BA93" s="15"/>
      <c r="BB93" s="15"/>
      <c r="BC93" s="15"/>
      <c r="BD93" s="15"/>
    </row>
    <row r="94" spans="1:56" x14ac:dyDescent="0.2">
      <c r="A94" s="15" t="e" vm="84">
        <v>#VALUE!</v>
      </c>
      <c r="B94" s="15" t="str">
        <f>VLOOKUP(A94,'C-C'!$A$2:$G$250,6,FALSE)</f>
        <v>Europe</v>
      </c>
      <c r="C94" s="15" t="s">
        <v>2410</v>
      </c>
      <c r="D94" s="15" t="s">
        <v>3101</v>
      </c>
      <c r="E94" s="15" t="s">
        <v>3102</v>
      </c>
      <c r="F94" s="15">
        <v>1.5464999699999999</v>
      </c>
      <c r="G94" s="15">
        <v>1.30245996</v>
      </c>
      <c r="H94" s="15"/>
      <c r="I94" s="15">
        <v>1.1126199999999999</v>
      </c>
      <c r="J94" s="15">
        <v>1.33608997</v>
      </c>
      <c r="K94" s="15">
        <v>1.46085</v>
      </c>
      <c r="L94" s="15">
        <v>1.4482500599999999</v>
      </c>
      <c r="M94" s="15">
        <v>1.4937299500000001</v>
      </c>
      <c r="N94" s="15">
        <v>1.6857000600000001</v>
      </c>
      <c r="O94" s="15"/>
      <c r="P94" s="15"/>
      <c r="Q94" s="15">
        <v>1.69280005</v>
      </c>
      <c r="R94" s="15">
        <v>1.68684006</v>
      </c>
      <c r="S94" s="15">
        <v>1.6886800500000001</v>
      </c>
      <c r="T94" s="15">
        <v>1.8100299799999999</v>
      </c>
      <c r="U94" s="15"/>
      <c r="V94" s="15">
        <v>1.8333699699999999</v>
      </c>
      <c r="W94" s="15">
        <v>1.8342100400000001</v>
      </c>
      <c r="X94" s="15">
        <v>1.86894</v>
      </c>
      <c r="Y94" s="15">
        <v>2.01546001</v>
      </c>
      <c r="Z94" s="15">
        <v>2.0460801100000001</v>
      </c>
      <c r="AA94" s="15">
        <v>1.9343299899999999</v>
      </c>
      <c r="AB94" s="15"/>
      <c r="AC94" s="15"/>
      <c r="AD94" s="15"/>
      <c r="AE94" s="15"/>
      <c r="AF94" s="15"/>
      <c r="AG94" s="15"/>
      <c r="AH94" s="15">
        <v>2.89256001</v>
      </c>
      <c r="AI94" s="15">
        <v>3.0277299900000001</v>
      </c>
      <c r="AJ94" s="15">
        <v>3.2301900400000001</v>
      </c>
      <c r="AK94" s="15">
        <v>3.3645799200000002</v>
      </c>
      <c r="AL94" s="15">
        <v>3.4243099699999999</v>
      </c>
      <c r="AM94" s="15">
        <v>3.4293398900000001</v>
      </c>
      <c r="AN94" s="15">
        <v>3.6671900700000002</v>
      </c>
      <c r="AO94" s="15">
        <v>3.9639599300000001</v>
      </c>
      <c r="AP94" s="15"/>
      <c r="AQ94" s="15"/>
      <c r="AR94" s="15"/>
      <c r="AS94" s="15"/>
      <c r="AT94" s="15"/>
      <c r="AU94" s="15"/>
      <c r="AV94" s="15"/>
      <c r="AW94" s="15"/>
      <c r="AX94" s="15"/>
      <c r="AY94" s="15"/>
      <c r="AZ94" s="15"/>
      <c r="BA94" s="15"/>
      <c r="BB94" s="15"/>
      <c r="BC94" s="15"/>
      <c r="BD94" s="15"/>
    </row>
    <row r="95" spans="1:56" x14ac:dyDescent="0.2">
      <c r="A95" s="15" t="e" vm="86">
        <v>#VALUE!</v>
      </c>
      <c r="B95" s="15" t="str">
        <f>VLOOKUP(A95,'C-C'!$A$2:$G$250,6,FALSE)</f>
        <v>Americas</v>
      </c>
      <c r="C95" s="15" t="s">
        <v>2418</v>
      </c>
      <c r="D95" s="15" t="s">
        <v>3101</v>
      </c>
      <c r="E95" s="15" t="s">
        <v>3102</v>
      </c>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v>3.9267399300000001</v>
      </c>
      <c r="AN95" s="15"/>
      <c r="AO95" s="15"/>
      <c r="AP95" s="15"/>
      <c r="AQ95" s="15"/>
      <c r="AR95" s="15"/>
      <c r="AS95" s="15"/>
      <c r="AT95" s="15"/>
      <c r="AU95" s="15"/>
      <c r="AV95" s="15"/>
      <c r="AW95" s="15"/>
      <c r="AX95" s="15"/>
      <c r="AY95" s="15"/>
      <c r="AZ95" s="15"/>
      <c r="BA95" s="15">
        <v>3.17379999</v>
      </c>
      <c r="BB95" s="15"/>
      <c r="BC95" s="15"/>
      <c r="BD95" s="15"/>
    </row>
    <row r="96" spans="1:56" x14ac:dyDescent="0.2">
      <c r="A96" s="15" t="e" vm="85">
        <v>#VALUE!</v>
      </c>
      <c r="B96" s="15" t="str">
        <f>VLOOKUP(A96,'C-C'!$A$2:$G$250,6,FALSE)</f>
        <v>Americas</v>
      </c>
      <c r="C96" s="15" t="s">
        <v>2414</v>
      </c>
      <c r="D96" s="15" t="s">
        <v>3101</v>
      </c>
      <c r="E96" s="15" t="s">
        <v>3102</v>
      </c>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spans="1:56" x14ac:dyDescent="0.2">
      <c r="A97" s="15" t="e" vm="89">
        <v>#VALUE!</v>
      </c>
      <c r="B97" s="15" t="str">
        <f>VLOOKUP(A97,'C-C'!$A$2:$G$250,6,FALSE)</f>
        <v>Americas</v>
      </c>
      <c r="C97" s="15" t="s">
        <v>2430</v>
      </c>
      <c r="D97" s="15" t="s">
        <v>3101</v>
      </c>
      <c r="E97" s="15" t="s">
        <v>3102</v>
      </c>
      <c r="F97" s="15">
        <v>1.8587199400000001</v>
      </c>
      <c r="G97" s="15">
        <v>2.0255401100000001</v>
      </c>
      <c r="H97" s="15"/>
      <c r="I97" s="15"/>
      <c r="J97" s="15"/>
      <c r="K97" s="15"/>
      <c r="L97" s="15">
        <v>1.6272900100000001</v>
      </c>
      <c r="M97" s="15"/>
      <c r="N97" s="15"/>
      <c r="O97" s="15"/>
      <c r="P97" s="15"/>
      <c r="Q97" s="15"/>
      <c r="R97" s="15"/>
      <c r="S97" s="15"/>
      <c r="T97" s="15"/>
      <c r="U97" s="15"/>
      <c r="V97" s="15"/>
      <c r="W97" s="15"/>
      <c r="X97" s="15"/>
      <c r="Y97" s="15"/>
      <c r="Z97" s="15"/>
      <c r="AA97" s="15"/>
      <c r="AB97" s="15"/>
      <c r="AC97" s="15">
        <v>1.6657500300000001</v>
      </c>
      <c r="AD97" s="15">
        <v>1.4399800300000001</v>
      </c>
      <c r="AE97" s="15">
        <v>1.6047999900000001</v>
      </c>
      <c r="AF97" s="15">
        <v>1.5636999600000001</v>
      </c>
      <c r="AG97" s="15"/>
      <c r="AH97" s="15"/>
      <c r="AI97" s="15"/>
      <c r="AJ97" s="15"/>
      <c r="AK97" s="15"/>
      <c r="AL97" s="15"/>
      <c r="AM97" s="15"/>
      <c r="AN97" s="15"/>
      <c r="AO97" s="15"/>
      <c r="AP97" s="15">
        <v>2.9840099800000002</v>
      </c>
      <c r="AQ97" s="15">
        <v>3.0387399199999998</v>
      </c>
      <c r="AR97" s="15">
        <v>3.18454003</v>
      </c>
      <c r="AS97" s="15"/>
      <c r="AT97" s="15">
        <v>2.80306005</v>
      </c>
      <c r="AU97" s="15">
        <v>2.9201400300000002</v>
      </c>
      <c r="AV97" s="15">
        <v>2.9578599900000002</v>
      </c>
      <c r="AW97" s="15">
        <v>2.8880899000000002</v>
      </c>
      <c r="AX97" s="15">
        <v>2.9856200199999998</v>
      </c>
      <c r="AY97" s="15">
        <v>3.0303299400000001</v>
      </c>
      <c r="AZ97" s="15">
        <v>2.94474006</v>
      </c>
      <c r="BA97" s="15">
        <v>2.9518198999999998</v>
      </c>
      <c r="BB97" s="15">
        <v>3.1409299399999999</v>
      </c>
      <c r="BC97" s="15">
        <v>3.2121999300000001</v>
      </c>
      <c r="BD97" s="15"/>
    </row>
    <row r="98" spans="1:56" x14ac:dyDescent="0.2">
      <c r="A98" s="15" t="e" vm="88">
        <v>#VALUE!</v>
      </c>
      <c r="B98" s="15" t="str">
        <f>VLOOKUP(A98,'C-C'!$A$2:$G$250,6,FALSE)</f>
        <v>Oceania</v>
      </c>
      <c r="C98" s="15" t="s">
        <v>2426</v>
      </c>
      <c r="D98" s="15" t="s">
        <v>3101</v>
      </c>
      <c r="E98" s="15" t="s">
        <v>3102</v>
      </c>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spans="1:56" x14ac:dyDescent="0.2">
      <c r="A99" s="15" t="e" vm="93">
        <v>#VALUE!</v>
      </c>
      <c r="B99" s="15" t="str">
        <f>VLOOKUP(A99,'C-C'!$A$2:$G$250,6,FALSE)</f>
        <v>Americas</v>
      </c>
      <c r="C99" s="15" t="s">
        <v>2446</v>
      </c>
      <c r="D99" s="15" t="s">
        <v>3101</v>
      </c>
      <c r="E99" s="15" t="s">
        <v>3102</v>
      </c>
      <c r="F99" s="15">
        <v>4.3289799699999998</v>
      </c>
      <c r="G99" s="15"/>
      <c r="H99" s="15"/>
      <c r="I99" s="15"/>
      <c r="J99" s="15"/>
      <c r="K99" s="15"/>
      <c r="L99" s="15"/>
      <c r="M99" s="15">
        <v>7.0887298599999999</v>
      </c>
      <c r="N99" s="15"/>
      <c r="O99" s="15">
        <v>9.3778696099999994</v>
      </c>
      <c r="P99" s="15"/>
      <c r="Q99" s="15"/>
      <c r="R99" s="15"/>
      <c r="S99" s="15">
        <v>8.2534704199999993</v>
      </c>
      <c r="T99" s="15">
        <v>7.2274799300000003</v>
      </c>
      <c r="U99" s="15"/>
      <c r="V99" s="15"/>
      <c r="W99" s="15"/>
      <c r="X99" s="15"/>
      <c r="Y99" s="15"/>
      <c r="Z99" s="15"/>
      <c r="AA99" s="15"/>
      <c r="AB99" s="15"/>
      <c r="AC99" s="15"/>
      <c r="AD99" s="15">
        <v>3.7244501099999998</v>
      </c>
      <c r="AE99" s="15">
        <v>3.6093399499999999</v>
      </c>
      <c r="AF99" s="15"/>
      <c r="AG99" s="15"/>
      <c r="AH99" s="15"/>
      <c r="AI99" s="15">
        <v>8.5610599500000006</v>
      </c>
      <c r="AJ99" s="15">
        <v>8.4841499299999992</v>
      </c>
      <c r="AK99" s="15">
        <v>8.3972997700000001</v>
      </c>
      <c r="AL99" s="15">
        <v>8.3655395499999994</v>
      </c>
      <c r="AM99" s="15">
        <v>6.9559001900000004</v>
      </c>
      <c r="AN99" s="15">
        <v>5.5129399299999999</v>
      </c>
      <c r="AO99" s="15">
        <v>8.1397304500000001</v>
      </c>
      <c r="AP99" s="15">
        <v>5.0892500900000002</v>
      </c>
      <c r="AQ99" s="15">
        <v>3.75261998</v>
      </c>
      <c r="AR99" s="15"/>
      <c r="AS99" s="15">
        <v>3.3027400999999998</v>
      </c>
      <c r="AT99" s="15">
        <v>3.6385500400000002</v>
      </c>
      <c r="AU99" s="15">
        <v>3.59204006</v>
      </c>
      <c r="AV99" s="15">
        <v>3.1824200199999999</v>
      </c>
      <c r="AW99" s="15"/>
      <c r="AX99" s="15">
        <v>5.8479599999999996</v>
      </c>
      <c r="AY99" s="15">
        <v>5.2148299199999997</v>
      </c>
      <c r="AZ99" s="15">
        <v>6.0609998699999998</v>
      </c>
      <c r="BA99" s="15">
        <v>6.2300701099999998</v>
      </c>
      <c r="BB99" s="15">
        <v>5.4935798599999996</v>
      </c>
      <c r="BC99" s="15"/>
      <c r="BD99" s="15"/>
    </row>
    <row r="100" spans="1:56" x14ac:dyDescent="0.2">
      <c r="A100" s="15" t="s">
        <v>3127</v>
      </c>
      <c r="B100" s="15" t="e">
        <f>VLOOKUP(A100,'C-C'!$A$2:$G$250,6,FALSE)</f>
        <v>#N/A</v>
      </c>
      <c r="C100" s="15" t="s">
        <v>3128</v>
      </c>
      <c r="D100" s="15" t="s">
        <v>3101</v>
      </c>
      <c r="E100" s="15" t="s">
        <v>3102</v>
      </c>
      <c r="F100" s="15"/>
      <c r="G100" s="15"/>
      <c r="H100" s="15"/>
      <c r="I100" s="15"/>
      <c r="J100" s="15">
        <v>4.4823098200000002</v>
      </c>
      <c r="K100" s="15">
        <v>4.8511149900000001</v>
      </c>
      <c r="L100" s="15">
        <v>4.7289249900000003</v>
      </c>
      <c r="M100" s="15"/>
      <c r="N100" s="15">
        <v>4.7134699800000002</v>
      </c>
      <c r="O100" s="15">
        <v>4.6371397999999999</v>
      </c>
      <c r="P100" s="15">
        <v>4.9173598299999997</v>
      </c>
      <c r="Q100" s="15">
        <v>4.8738300800000003</v>
      </c>
      <c r="R100" s="15">
        <v>5.1173801399999999</v>
      </c>
      <c r="S100" s="15"/>
      <c r="T100" s="15"/>
      <c r="U100" s="15"/>
      <c r="V100" s="15">
        <v>4.9763450599999999</v>
      </c>
      <c r="W100" s="15"/>
      <c r="X100" s="15">
        <v>4.5269300899999996</v>
      </c>
      <c r="Y100" s="15"/>
      <c r="Z100" s="15"/>
      <c r="AA100" s="15">
        <v>4.7947897900000003</v>
      </c>
      <c r="AB100" s="15">
        <v>4.8675150900000004</v>
      </c>
      <c r="AC100" s="15">
        <v>5.18071985</v>
      </c>
      <c r="AD100" s="15">
        <v>5.0553002400000002</v>
      </c>
      <c r="AE100" s="15">
        <v>4.8020901699999996</v>
      </c>
      <c r="AF100" s="15">
        <v>4.8437199599999996</v>
      </c>
      <c r="AG100" s="15"/>
      <c r="AH100" s="15">
        <v>4.5012199900000001</v>
      </c>
      <c r="AI100" s="15">
        <v>4.5836699000000003</v>
      </c>
      <c r="AJ100" s="15">
        <v>4.7814002000000002</v>
      </c>
      <c r="AK100" s="15">
        <v>4.9646849599999996</v>
      </c>
      <c r="AL100" s="15">
        <v>5.0949799999999996</v>
      </c>
      <c r="AM100" s="15">
        <v>5.0574650800000001</v>
      </c>
      <c r="AN100" s="15">
        <v>5.0463800399999998</v>
      </c>
      <c r="AO100" s="15">
        <v>4.92471981</v>
      </c>
      <c r="AP100" s="15">
        <v>4.8641099900000002</v>
      </c>
      <c r="AQ100" s="15">
        <v>4.6998100300000001</v>
      </c>
      <c r="AR100" s="15">
        <v>4.8933100700000001</v>
      </c>
      <c r="AS100" s="15">
        <v>5.0858201999999997</v>
      </c>
      <c r="AT100" s="15">
        <v>5.3699297899999996</v>
      </c>
      <c r="AU100" s="15">
        <v>5.0222151300000002</v>
      </c>
      <c r="AV100" s="15">
        <v>4.9092049600000003</v>
      </c>
      <c r="AW100" s="15">
        <v>5.00529504</v>
      </c>
      <c r="AX100" s="15">
        <v>5.1240000700000001</v>
      </c>
      <c r="AY100" s="15">
        <v>5.1037101700000003</v>
      </c>
      <c r="AZ100" s="15">
        <v>5.1047301300000001</v>
      </c>
      <c r="BA100" s="15">
        <v>4.9392499900000004</v>
      </c>
      <c r="BB100" s="15"/>
      <c r="BC100" s="15"/>
      <c r="BD100" s="15"/>
    </row>
    <row r="101" spans="1:56" x14ac:dyDescent="0.2">
      <c r="A101" s="15" t="e" vm="98">
        <v>#VALUE!</v>
      </c>
      <c r="B101" s="15" t="str">
        <f>VLOOKUP(A101,'C-C'!$A$2:$G$250,6,FALSE)</f>
        <v>Asia</v>
      </c>
      <c r="C101" s="15" t="s">
        <v>2466</v>
      </c>
      <c r="D101" s="15" t="s">
        <v>3101</v>
      </c>
      <c r="E101" s="15" t="s">
        <v>3102</v>
      </c>
      <c r="F101" s="15"/>
      <c r="G101" s="15">
        <v>2.36815</v>
      </c>
      <c r="H101" s="15">
        <v>2.2956099499999998</v>
      </c>
      <c r="I101" s="15">
        <v>2.1833701099999998</v>
      </c>
      <c r="J101" s="15">
        <v>2.3602900500000001</v>
      </c>
      <c r="K101" s="15">
        <v>2.4491999099999999</v>
      </c>
      <c r="L101" s="15">
        <v>2.4333600999999998</v>
      </c>
      <c r="M101" s="15">
        <v>2.21923995</v>
      </c>
      <c r="N101" s="15">
        <v>2.3225500600000002</v>
      </c>
      <c r="O101" s="15"/>
      <c r="P101" s="15">
        <v>2.1921401</v>
      </c>
      <c r="Q101" s="15">
        <v>2.2717299500000001</v>
      </c>
      <c r="R101" s="15">
        <v>1.6698299599999999</v>
      </c>
      <c r="S101" s="15">
        <v>2.5785999300000002</v>
      </c>
      <c r="T101" s="15">
        <v>2.5816900700000001</v>
      </c>
      <c r="U101" s="15">
        <v>2.5589699700000001</v>
      </c>
      <c r="V101" s="15"/>
      <c r="W101" s="15"/>
      <c r="X101" s="15"/>
      <c r="Y101" s="15"/>
      <c r="Z101" s="15">
        <v>2.4660899600000001</v>
      </c>
      <c r="AA101" s="15"/>
      <c r="AB101" s="15">
        <v>2.8282001000000001</v>
      </c>
      <c r="AC101" s="15"/>
      <c r="AD101" s="15"/>
      <c r="AE101" s="15"/>
      <c r="AF101" s="15">
        <v>2.7283101099999998</v>
      </c>
      <c r="AG101" s="15"/>
      <c r="AH101" s="15"/>
      <c r="AI101" s="15"/>
      <c r="AJ101" s="15"/>
      <c r="AK101" s="15">
        <v>3.9037001099999999</v>
      </c>
      <c r="AL101" s="15">
        <v>4.0155401199999998</v>
      </c>
      <c r="AM101" s="15">
        <v>4.2852997799999999</v>
      </c>
      <c r="AN101" s="15">
        <v>4.5589599600000001</v>
      </c>
      <c r="AO101" s="15">
        <v>4.1346302000000001</v>
      </c>
      <c r="AP101" s="15">
        <v>3.8427898900000002</v>
      </c>
      <c r="AQ101" s="15">
        <v>3.45455003</v>
      </c>
      <c r="AR101" s="15">
        <v>3.2606298900000001</v>
      </c>
      <c r="AS101" s="15">
        <v>4.3921298999999996</v>
      </c>
      <c r="AT101" s="15">
        <v>3.5100300299999998</v>
      </c>
      <c r="AU101" s="15">
        <v>3.41822004</v>
      </c>
      <c r="AV101" s="15">
        <v>3.5096099399999998</v>
      </c>
      <c r="AW101" s="15">
        <v>3.76031995</v>
      </c>
      <c r="AX101" s="15">
        <v>3.5725500600000002</v>
      </c>
      <c r="AY101" s="15">
        <v>3.2621200099999998</v>
      </c>
      <c r="AZ101" s="15">
        <v>3.2926499800000002</v>
      </c>
      <c r="BA101" s="15">
        <v>3.3101000799999998</v>
      </c>
      <c r="BB101" s="15">
        <v>3.3265199700000001</v>
      </c>
      <c r="BC101" s="15">
        <v>3.8105800200000002</v>
      </c>
      <c r="BD101" s="15"/>
    </row>
    <row r="102" spans="1:56" x14ac:dyDescent="0.2">
      <c r="A102" s="15" t="e" vm="97">
        <v>#VALUE!</v>
      </c>
      <c r="B102" s="15" t="str">
        <f>VLOOKUP(A102,'C-C'!$A$2:$G$250,6,FALSE)</f>
        <v>Americas</v>
      </c>
      <c r="C102" s="15" t="s">
        <v>2462</v>
      </c>
      <c r="D102" s="15" t="s">
        <v>3101</v>
      </c>
      <c r="E102" s="15" t="s">
        <v>3102</v>
      </c>
      <c r="F102" s="15"/>
      <c r="G102" s="15"/>
      <c r="H102" s="15"/>
      <c r="I102" s="15"/>
      <c r="J102" s="15"/>
      <c r="K102" s="15"/>
      <c r="L102" s="15"/>
      <c r="M102" s="15"/>
      <c r="N102" s="15">
        <v>2.0190498799999999</v>
      </c>
      <c r="O102" s="15">
        <v>2.0129899999999998</v>
      </c>
      <c r="P102" s="15">
        <v>1.9363600000000001</v>
      </c>
      <c r="Q102" s="15"/>
      <c r="R102" s="15"/>
      <c r="S102" s="15"/>
      <c r="T102" s="15"/>
      <c r="U102" s="15"/>
      <c r="V102" s="15"/>
      <c r="W102" s="15"/>
      <c r="X102" s="15"/>
      <c r="Y102" s="15"/>
      <c r="Z102" s="15"/>
      <c r="AA102" s="15"/>
      <c r="AB102" s="15"/>
      <c r="AC102" s="15"/>
      <c r="AD102" s="15">
        <v>2.5126400000000002</v>
      </c>
      <c r="AE102" s="15">
        <v>2.6174499999999998</v>
      </c>
      <c r="AF102" s="15"/>
      <c r="AG102" s="15"/>
      <c r="AH102" s="15"/>
      <c r="AI102" s="15"/>
      <c r="AJ102" s="15"/>
      <c r="AK102" s="15"/>
      <c r="AL102" s="15"/>
      <c r="AM102" s="15"/>
      <c r="AN102" s="15"/>
      <c r="AO102" s="15"/>
      <c r="AP102" s="15"/>
      <c r="AQ102" s="15"/>
      <c r="AR102" s="15"/>
      <c r="AS102" s="15"/>
      <c r="AT102" s="15"/>
      <c r="AU102" s="15"/>
      <c r="AV102" s="15"/>
      <c r="AW102" s="15">
        <v>5.8749298999999997</v>
      </c>
      <c r="AX102" s="15">
        <v>7.0901198399999998</v>
      </c>
      <c r="AY102" s="15">
        <v>6.4129700700000001</v>
      </c>
      <c r="AZ102" s="15"/>
      <c r="BA102" s="15"/>
      <c r="BB102" s="15">
        <v>6.0674600600000002</v>
      </c>
      <c r="BC102" s="15"/>
      <c r="BD102" s="15"/>
    </row>
    <row r="103" spans="1:56" x14ac:dyDescent="0.2">
      <c r="A103" s="15" t="s">
        <v>3129</v>
      </c>
      <c r="B103" s="15" t="e">
        <f>VLOOKUP(A103,'C-C'!$A$2:$G$250,6,FALSE)</f>
        <v>#N/A</v>
      </c>
      <c r="C103" s="15" t="s">
        <v>3130</v>
      </c>
      <c r="D103" s="15" t="s">
        <v>3101</v>
      </c>
      <c r="E103" s="15" t="s">
        <v>3102</v>
      </c>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v>2.8194699299999999</v>
      </c>
      <c r="AJ103" s="15">
        <v>2.5933999999999999</v>
      </c>
      <c r="AK103" s="15">
        <v>2.70720005</v>
      </c>
      <c r="AL103" s="15">
        <v>2.6365950100000002</v>
      </c>
      <c r="AM103" s="15"/>
      <c r="AN103" s="15">
        <v>3.0292599199999999</v>
      </c>
      <c r="AO103" s="15">
        <v>3.0234750500000001</v>
      </c>
      <c r="AP103" s="15"/>
      <c r="AQ103" s="15"/>
      <c r="AR103" s="15">
        <v>2.7592850900000001</v>
      </c>
      <c r="AS103" s="15">
        <v>3.2327200199999999</v>
      </c>
      <c r="AT103" s="15">
        <v>3.5022299299999999</v>
      </c>
      <c r="AU103" s="15">
        <v>3.2822449200000001</v>
      </c>
      <c r="AV103" s="15">
        <v>3.2093899299999999</v>
      </c>
      <c r="AW103" s="15">
        <v>3.3909850100000001</v>
      </c>
      <c r="AX103" s="15">
        <v>3.85620999</v>
      </c>
      <c r="AY103" s="15">
        <v>3.7357950199999999</v>
      </c>
      <c r="AZ103" s="15">
        <v>3.0960900800000002</v>
      </c>
      <c r="BA103" s="15">
        <v>3.78730989</v>
      </c>
      <c r="BB103" s="15">
        <v>3.5472099799999999</v>
      </c>
      <c r="BC103" s="15"/>
      <c r="BD103" s="15"/>
    </row>
    <row r="104" spans="1:56" x14ac:dyDescent="0.2">
      <c r="A104" s="15" t="e" vm="54">
        <v>#VALUE!</v>
      </c>
      <c r="B104" s="15" t="str">
        <f>VLOOKUP(A104,'C-C'!$A$2:$G$250,6,FALSE)</f>
        <v>Europe</v>
      </c>
      <c r="C104" s="15" t="s">
        <v>2298</v>
      </c>
      <c r="D104" s="15" t="s">
        <v>3101</v>
      </c>
      <c r="E104" s="15" t="s">
        <v>3102</v>
      </c>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v>3.81978011</v>
      </c>
      <c r="AM104" s="15">
        <v>3.86437988</v>
      </c>
      <c r="AN104" s="15">
        <v>3.8190400599999998</v>
      </c>
      <c r="AO104" s="15"/>
      <c r="AP104" s="15"/>
      <c r="AQ104" s="15">
        <v>3.9651999500000001</v>
      </c>
      <c r="AR104" s="15">
        <v>4.2818298300000004</v>
      </c>
      <c r="AS104" s="15">
        <v>4.3918399800000003</v>
      </c>
      <c r="AT104" s="15">
        <v>4.2420401600000002</v>
      </c>
      <c r="AU104" s="15">
        <v>4.1501097700000003</v>
      </c>
      <c r="AV104" s="15"/>
      <c r="AW104" s="15">
        <v>4.5648698799999998</v>
      </c>
      <c r="AX104" s="15"/>
      <c r="AY104" s="15"/>
      <c r="AZ104" s="15"/>
      <c r="BA104" s="15">
        <v>3.9171299899999998</v>
      </c>
      <c r="BB104" s="15"/>
      <c r="BC104" s="15"/>
      <c r="BD104" s="15"/>
    </row>
    <row r="105" spans="1:56" x14ac:dyDescent="0.2">
      <c r="A105" s="15" t="e" vm="94">
        <v>#VALUE!</v>
      </c>
      <c r="B105" s="15" t="str">
        <f>VLOOKUP(A105,'C-C'!$A$2:$G$250,6,FALSE)</f>
        <v>Americas</v>
      </c>
      <c r="C105" s="15" t="s">
        <v>2450</v>
      </c>
      <c r="D105" s="15" t="s">
        <v>3101</v>
      </c>
      <c r="E105" s="15" t="s">
        <v>3102</v>
      </c>
      <c r="F105" s="15"/>
      <c r="G105" s="15"/>
      <c r="H105" s="15"/>
      <c r="I105" s="15"/>
      <c r="J105" s="15"/>
      <c r="K105" s="15"/>
      <c r="L105" s="15"/>
      <c r="M105" s="15"/>
      <c r="N105" s="15"/>
      <c r="O105" s="15"/>
      <c r="P105" s="15"/>
      <c r="Q105" s="15">
        <v>1.3937400600000001</v>
      </c>
      <c r="R105" s="15">
        <v>1.0795400100000001</v>
      </c>
      <c r="S105" s="15">
        <v>1.0222100000000001</v>
      </c>
      <c r="T105" s="15">
        <v>0.98619002</v>
      </c>
      <c r="U105" s="15">
        <v>0.96929001999999997</v>
      </c>
      <c r="V105" s="15"/>
      <c r="W105" s="15"/>
      <c r="X105" s="15"/>
      <c r="Y105" s="15"/>
      <c r="Z105" s="15"/>
      <c r="AA105" s="15">
        <v>1.0739899900000001</v>
      </c>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v>3.0245199199999999</v>
      </c>
      <c r="AY105" s="15">
        <v>3.1572298999999999</v>
      </c>
      <c r="AZ105" s="15">
        <v>2.4495899699999999</v>
      </c>
      <c r="BA105" s="15">
        <v>2.6894500300000002</v>
      </c>
      <c r="BB105" s="15">
        <v>2.78046989</v>
      </c>
      <c r="BC105" s="15"/>
      <c r="BD105" s="15"/>
    </row>
    <row r="106" spans="1:56" x14ac:dyDescent="0.2">
      <c r="A106" s="15" t="e" vm="99">
        <v>#VALUE!</v>
      </c>
      <c r="B106" s="15" t="str">
        <f>VLOOKUP(A106,'C-C'!$A$2:$G$250,6,FALSE)</f>
        <v>Europe</v>
      </c>
      <c r="C106" s="15" t="s">
        <v>2469</v>
      </c>
      <c r="D106" s="15" t="s">
        <v>3101</v>
      </c>
      <c r="E106" s="15" t="s">
        <v>3102</v>
      </c>
      <c r="F106" s="15"/>
      <c r="G106" s="15"/>
      <c r="H106" s="15"/>
      <c r="I106" s="15"/>
      <c r="J106" s="15"/>
      <c r="K106" s="15"/>
      <c r="L106" s="15"/>
      <c r="M106" s="15"/>
      <c r="N106" s="15"/>
      <c r="O106" s="15"/>
      <c r="P106" s="15"/>
      <c r="Q106" s="15"/>
      <c r="R106" s="15"/>
      <c r="S106" s="15"/>
      <c r="T106" s="15"/>
      <c r="U106" s="15"/>
      <c r="V106" s="15"/>
      <c r="W106" s="15"/>
      <c r="X106" s="15"/>
      <c r="Y106" s="15"/>
      <c r="Z106" s="15"/>
      <c r="AA106" s="15">
        <v>5.87939978</v>
      </c>
      <c r="AB106" s="15">
        <v>6.0795698199999997</v>
      </c>
      <c r="AC106" s="15">
        <v>5.9195900000000004</v>
      </c>
      <c r="AD106" s="15">
        <v>5.8348898900000004</v>
      </c>
      <c r="AE106" s="15">
        <v>4.8474898299999998</v>
      </c>
      <c r="AF106" s="15">
        <v>4.3347501800000003</v>
      </c>
      <c r="AG106" s="15"/>
      <c r="AH106" s="15">
        <v>4.4086499200000002</v>
      </c>
      <c r="AI106" s="15">
        <v>4.5670499800000002</v>
      </c>
      <c r="AJ106" s="15">
        <v>4.8684000999999997</v>
      </c>
      <c r="AK106" s="15">
        <v>4.9310097700000002</v>
      </c>
      <c r="AL106" s="15">
        <v>5.1792302100000001</v>
      </c>
      <c r="AM106" s="15">
        <v>5.7911500900000004</v>
      </c>
      <c r="AN106" s="15">
        <v>5.3358597799999998</v>
      </c>
      <c r="AO106" s="15">
        <v>5.3309202200000003</v>
      </c>
      <c r="AP106" s="15">
        <v>5.2960801100000001</v>
      </c>
      <c r="AQ106" s="15">
        <v>5.1430501900000003</v>
      </c>
      <c r="AR106" s="15">
        <v>4.9735899000000003</v>
      </c>
      <c r="AS106" s="15">
        <v>4.9580402399999999</v>
      </c>
      <c r="AT106" s="15">
        <v>4.7612099600000004</v>
      </c>
      <c r="AU106" s="15">
        <v>4.5901098300000003</v>
      </c>
      <c r="AV106" s="15">
        <v>4.1638598399999998</v>
      </c>
      <c r="AW106" s="15">
        <v>4.1977300599999996</v>
      </c>
      <c r="AX106" s="15">
        <v>4.6174302100000002</v>
      </c>
      <c r="AY106" s="15">
        <v>4.5186600700000001</v>
      </c>
      <c r="AZ106" s="15">
        <v>4.6553897900000001</v>
      </c>
      <c r="BA106" s="15">
        <v>4.6670999499999999</v>
      </c>
      <c r="BB106" s="15"/>
      <c r="BC106" s="15"/>
      <c r="BD106" s="15"/>
    </row>
    <row r="107" spans="1:56" x14ac:dyDescent="0.2">
      <c r="A107" s="15" t="s">
        <v>3131</v>
      </c>
      <c r="B107" s="15" t="e">
        <f>VLOOKUP(A107,'C-C'!$A$2:$G$250,6,FALSE)</f>
        <v>#N/A</v>
      </c>
      <c r="C107" s="15" t="s">
        <v>3132</v>
      </c>
      <c r="D107" s="15" t="s">
        <v>3101</v>
      </c>
      <c r="E107" s="15" t="s">
        <v>3102</v>
      </c>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v>3.49960995</v>
      </c>
      <c r="AG107" s="15"/>
      <c r="AH107" s="15"/>
      <c r="AI107" s="15">
        <v>4.2162749799999997</v>
      </c>
      <c r="AJ107" s="15">
        <v>3.9014600499999998</v>
      </c>
      <c r="AK107" s="15">
        <v>3.7711249599999999</v>
      </c>
      <c r="AL107" s="15">
        <v>3.78507507</v>
      </c>
      <c r="AM107" s="15">
        <v>3.86437988</v>
      </c>
      <c r="AN107" s="15">
        <v>3.69885004</v>
      </c>
      <c r="AO107" s="15">
        <v>3.8992999799999999</v>
      </c>
      <c r="AP107" s="15">
        <v>3.9034600300000002</v>
      </c>
      <c r="AQ107" s="15">
        <v>3.8249049199999998</v>
      </c>
      <c r="AR107" s="15">
        <v>4.1620650299999999</v>
      </c>
      <c r="AS107" s="15">
        <v>4.4839801799999996</v>
      </c>
      <c r="AT107" s="15">
        <v>4.2420401600000002</v>
      </c>
      <c r="AU107" s="15">
        <v>4.1501097700000003</v>
      </c>
      <c r="AV107" s="15">
        <v>3.8675000700000002</v>
      </c>
      <c r="AW107" s="15">
        <v>4.0991101299999997</v>
      </c>
      <c r="AX107" s="15"/>
      <c r="AY107" s="15"/>
      <c r="AZ107" s="15">
        <v>4.4110100299999999</v>
      </c>
      <c r="BA107" s="15">
        <v>4.3076600999999997</v>
      </c>
      <c r="BB107" s="15"/>
      <c r="BC107" s="15"/>
      <c r="BD107" s="15"/>
    </row>
    <row r="108" spans="1:56" x14ac:dyDescent="0.2">
      <c r="A108" s="15" t="e" vm="248">
        <v>#VALUE!</v>
      </c>
      <c r="B108" s="15" t="e">
        <f>VLOOKUP(A108,'C-C'!$A$2:$G$250,6,FALSE)</f>
        <v>#N/A</v>
      </c>
      <c r="C108" s="15" t="s">
        <v>3133</v>
      </c>
      <c r="D108" s="15" t="s">
        <v>3101</v>
      </c>
      <c r="E108" s="15" t="s">
        <v>3102</v>
      </c>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v>3.76492</v>
      </c>
      <c r="AJ108" s="15">
        <v>3.43017006</v>
      </c>
      <c r="AK108" s="15">
        <v>3.50342011</v>
      </c>
      <c r="AL108" s="15">
        <v>3.38608003</v>
      </c>
      <c r="AM108" s="15">
        <v>3.4589049799999998</v>
      </c>
      <c r="AN108" s="15">
        <v>3.3488450099999998</v>
      </c>
      <c r="AO108" s="15">
        <v>3.5121300199999999</v>
      </c>
      <c r="AP108" s="15">
        <v>3.66905999</v>
      </c>
      <c r="AQ108" s="15">
        <v>3.6098499300000002</v>
      </c>
      <c r="AR108" s="15">
        <v>3.9262700100000001</v>
      </c>
      <c r="AS108" s="15">
        <v>4.2534699399999996</v>
      </c>
      <c r="AT108" s="15">
        <v>3.8823900199999999</v>
      </c>
      <c r="AU108" s="15">
        <v>3.8193999500000002</v>
      </c>
      <c r="AV108" s="15">
        <v>3.6900050599999998</v>
      </c>
      <c r="AW108" s="15">
        <v>3.8014900699999998</v>
      </c>
      <c r="AX108" s="15">
        <v>4.0682900000000002</v>
      </c>
      <c r="AY108" s="15">
        <v>4.1277100999999998</v>
      </c>
      <c r="AZ108" s="15">
        <v>3.9620900200000002</v>
      </c>
      <c r="BA108" s="15">
        <v>4.0885901499999999</v>
      </c>
      <c r="BB108" s="15"/>
      <c r="BC108" s="15"/>
      <c r="BD108" s="15"/>
    </row>
    <row r="109" spans="1:56" x14ac:dyDescent="0.2">
      <c r="A109" s="15" t="e" vm="248">
        <v>#VALUE!</v>
      </c>
      <c r="B109" s="15" t="e">
        <f>VLOOKUP(A109,'C-C'!$A$2:$G$250,6,FALSE)</f>
        <v>#N/A</v>
      </c>
      <c r="C109" s="15" t="s">
        <v>3134</v>
      </c>
      <c r="D109" s="15" t="s">
        <v>3101</v>
      </c>
      <c r="E109" s="15" t="s">
        <v>3102</v>
      </c>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v>2.8563900000000002</v>
      </c>
      <c r="AJ109" s="15">
        <v>2.5933999999999999</v>
      </c>
      <c r="AK109" s="15">
        <v>2.9039099199999998</v>
      </c>
      <c r="AL109" s="15">
        <v>2.8252201100000001</v>
      </c>
      <c r="AM109" s="15"/>
      <c r="AN109" s="15">
        <v>3.0292599199999999</v>
      </c>
      <c r="AO109" s="15">
        <v>3.3096399299999999</v>
      </c>
      <c r="AP109" s="15"/>
      <c r="AQ109" s="15"/>
      <c r="AR109" s="15">
        <v>3.3444299700000002</v>
      </c>
      <c r="AS109" s="15">
        <v>3.3560199700000002</v>
      </c>
      <c r="AT109" s="15">
        <v>3.5210149300000002</v>
      </c>
      <c r="AU109" s="15">
        <v>3.1024799299999999</v>
      </c>
      <c r="AV109" s="15">
        <v>3.47949004</v>
      </c>
      <c r="AW109" s="15">
        <v>3.4544599100000002</v>
      </c>
      <c r="AX109" s="15">
        <v>4.00511003</v>
      </c>
      <c r="AY109" s="15">
        <v>3.93996513</v>
      </c>
      <c r="AZ109" s="15">
        <v>3.4193000800000002</v>
      </c>
      <c r="BA109" s="15">
        <v>4.0313301099999999</v>
      </c>
      <c r="BB109" s="15">
        <v>3.6964399800000001</v>
      </c>
      <c r="BC109" s="15"/>
      <c r="BD109" s="15"/>
    </row>
    <row r="110" spans="1:56" x14ac:dyDescent="0.2">
      <c r="A110" s="15" t="e" vm="248">
        <v>#VALUE!</v>
      </c>
      <c r="B110" s="15" t="e">
        <f>VLOOKUP(A110,'C-C'!$A$2:$G$250,6,FALSE)</f>
        <v>#N/A</v>
      </c>
      <c r="C110" s="15" t="s">
        <v>3135</v>
      </c>
      <c r="D110" s="15" t="s">
        <v>3101</v>
      </c>
      <c r="E110" s="15" t="s">
        <v>3102</v>
      </c>
      <c r="F110" s="15"/>
      <c r="G110" s="15">
        <v>3.5048450199999999</v>
      </c>
      <c r="H110" s="15">
        <v>3.9201148699999999</v>
      </c>
      <c r="I110" s="15"/>
      <c r="J110" s="15"/>
      <c r="K110" s="15">
        <v>4.3349050299999998</v>
      </c>
      <c r="L110" s="15"/>
      <c r="M110" s="15"/>
      <c r="N110" s="15"/>
      <c r="O110" s="15"/>
      <c r="P110" s="15">
        <v>3.9660298799999998</v>
      </c>
      <c r="Q110" s="15"/>
      <c r="R110" s="15"/>
      <c r="S110" s="15">
        <v>3.8211851100000001</v>
      </c>
      <c r="T110" s="15">
        <v>3.9136649399999999</v>
      </c>
      <c r="U110" s="15"/>
      <c r="V110" s="15"/>
      <c r="W110" s="15"/>
      <c r="X110" s="15"/>
      <c r="Y110" s="15">
        <v>4.3423399900000001</v>
      </c>
      <c r="Z110" s="15"/>
      <c r="AA110" s="15"/>
      <c r="AB110" s="15">
        <v>4.4134500000000001</v>
      </c>
      <c r="AC110" s="15"/>
      <c r="AD110" s="15">
        <v>6.1485698199999996</v>
      </c>
      <c r="AE110" s="15"/>
      <c r="AF110" s="15"/>
      <c r="AG110" s="15"/>
      <c r="AH110" s="15"/>
      <c r="AI110" s="15"/>
      <c r="AJ110" s="15"/>
      <c r="AK110" s="15"/>
      <c r="AL110" s="15"/>
      <c r="AM110" s="15"/>
      <c r="AN110" s="15">
        <v>2.6508849900000002</v>
      </c>
      <c r="AO110" s="15">
        <v>2.4684450600000001</v>
      </c>
      <c r="AP110" s="15"/>
      <c r="AQ110" s="15"/>
      <c r="AR110" s="15"/>
      <c r="AS110" s="15"/>
      <c r="AT110" s="15">
        <v>4.2509400800000003</v>
      </c>
      <c r="AU110" s="15"/>
      <c r="AV110" s="15">
        <v>5.5090398799999996</v>
      </c>
      <c r="AW110" s="15">
        <v>5.5392649199999999</v>
      </c>
      <c r="AX110" s="15">
        <v>5.2802100200000002</v>
      </c>
      <c r="AY110" s="15">
        <v>4.9164049600000004</v>
      </c>
      <c r="AZ110" s="15">
        <v>5.36266994</v>
      </c>
      <c r="BA110" s="15">
        <v>5.3240101299999996</v>
      </c>
      <c r="BB110" s="15">
        <v>4.4086500400000004</v>
      </c>
      <c r="BC110" s="15"/>
      <c r="BD110" s="15"/>
    </row>
    <row r="111" spans="1:56" x14ac:dyDescent="0.2">
      <c r="A111" s="15" t="e" vm="102">
        <v>#VALUE!</v>
      </c>
      <c r="B111" s="15" t="str">
        <f>VLOOKUP(A111,'C-C'!$A$2:$G$250,6,FALSE)</f>
        <v>Asia</v>
      </c>
      <c r="C111" s="15" t="s">
        <v>2479</v>
      </c>
      <c r="D111" s="15" t="s">
        <v>3101</v>
      </c>
      <c r="E111" s="15" t="s">
        <v>3102</v>
      </c>
      <c r="F111" s="15"/>
      <c r="G111" s="15"/>
      <c r="H111" s="15">
        <v>2.7882099199999999</v>
      </c>
      <c r="I111" s="15"/>
      <c r="J111" s="15"/>
      <c r="K111" s="15"/>
      <c r="L111" s="15"/>
      <c r="M111" s="15"/>
      <c r="N111" s="15"/>
      <c r="O111" s="15"/>
      <c r="P111" s="15"/>
      <c r="Q111" s="15"/>
      <c r="R111" s="15"/>
      <c r="S111" s="15"/>
      <c r="T111" s="15"/>
      <c r="U111" s="15"/>
      <c r="V111" s="15"/>
      <c r="W111" s="15"/>
      <c r="X111" s="15"/>
      <c r="Y111" s="15">
        <v>0.87141000999999996</v>
      </c>
      <c r="Z111" s="15"/>
      <c r="AA111" s="15"/>
      <c r="AB111" s="15"/>
      <c r="AC111" s="15"/>
      <c r="AD111" s="15">
        <v>0.99855000000000005</v>
      </c>
      <c r="AE111" s="15">
        <v>1.0043499499999999</v>
      </c>
      <c r="AF111" s="15">
        <v>1.07854998</v>
      </c>
      <c r="AG111" s="15">
        <v>1.07208002</v>
      </c>
      <c r="AH111" s="15"/>
      <c r="AI111" s="15"/>
      <c r="AJ111" s="15"/>
      <c r="AK111" s="15">
        <v>2.4600300800000001</v>
      </c>
      <c r="AL111" s="15">
        <v>2.6456899599999999</v>
      </c>
      <c r="AM111" s="15">
        <v>3.2179999399999999</v>
      </c>
      <c r="AN111" s="15">
        <v>2.7484700700000002</v>
      </c>
      <c r="AO111" s="15">
        <v>2.8728199000000001</v>
      </c>
      <c r="AP111" s="15"/>
      <c r="AQ111" s="15">
        <v>3.0442500099999998</v>
      </c>
      <c r="AR111" s="15">
        <v>2.9019000500000001</v>
      </c>
      <c r="AS111" s="15">
        <v>3.5251300300000001</v>
      </c>
      <c r="AT111" s="15">
        <v>2.8122799399999998</v>
      </c>
      <c r="AU111" s="15">
        <v>3.1894400100000002</v>
      </c>
      <c r="AV111" s="15">
        <v>3.4074800000000001</v>
      </c>
      <c r="AW111" s="15">
        <v>3.3590400200000001</v>
      </c>
      <c r="AX111" s="15">
        <v>3.2880098800000002</v>
      </c>
      <c r="AY111" s="15">
        <v>3.5836000399999999</v>
      </c>
      <c r="AZ111" s="15"/>
      <c r="BA111" s="15"/>
      <c r="BB111" s="15"/>
      <c r="BC111" s="15"/>
      <c r="BD111" s="15"/>
    </row>
    <row r="112" spans="1:56" x14ac:dyDescent="0.2">
      <c r="A112" s="15" t="e" vm="248">
        <v>#VALUE!</v>
      </c>
      <c r="B112" s="15" t="e">
        <f>VLOOKUP(A112,'C-C'!$A$2:$G$250,6,FALSE)</f>
        <v>#N/A</v>
      </c>
      <c r="C112" s="15" t="s">
        <v>3136</v>
      </c>
      <c r="D112" s="15" t="s">
        <v>3101</v>
      </c>
      <c r="E112" s="15" t="s">
        <v>3102</v>
      </c>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v>2.8563900000000002</v>
      </c>
      <c r="AJ112" s="15">
        <v>2.6194399599999998</v>
      </c>
      <c r="AK112" s="15">
        <v>2.9039099199999998</v>
      </c>
      <c r="AL112" s="15">
        <v>2.7757899799999999</v>
      </c>
      <c r="AM112" s="15"/>
      <c r="AN112" s="15">
        <v>3.07600498</v>
      </c>
      <c r="AO112" s="15">
        <v>3.3646400000000001</v>
      </c>
      <c r="AP112" s="15">
        <v>3.4035000800000001</v>
      </c>
      <c r="AQ112" s="15"/>
      <c r="AR112" s="15">
        <v>3.4035599200000002</v>
      </c>
      <c r="AS112" s="15">
        <v>3.61195004</v>
      </c>
      <c r="AT112" s="15">
        <v>3.5210149300000002</v>
      </c>
      <c r="AU112" s="15">
        <v>3.1024799299999999</v>
      </c>
      <c r="AV112" s="15">
        <v>3.3444399800000002</v>
      </c>
      <c r="AW112" s="15">
        <v>3.3275101199999999</v>
      </c>
      <c r="AX112" s="15">
        <v>3.69521999</v>
      </c>
      <c r="AY112" s="15">
        <v>3.752545</v>
      </c>
      <c r="AZ112" s="15">
        <v>3.25769508</v>
      </c>
      <c r="BA112" s="15">
        <v>3.8034799100000001</v>
      </c>
      <c r="BB112" s="15">
        <v>3.6964399800000001</v>
      </c>
      <c r="BC112" s="15"/>
      <c r="BD112" s="15"/>
    </row>
    <row r="113" spans="1:56" x14ac:dyDescent="0.2">
      <c r="A113" s="15" t="e" vm="106">
        <v>#VALUE!</v>
      </c>
      <c r="B113" s="15" t="str">
        <f>VLOOKUP(A113,'C-C'!$A$2:$G$250,6,FALSE)</f>
        <v>Europe</v>
      </c>
      <c r="C113" s="15" t="s">
        <v>2493</v>
      </c>
      <c r="D113" s="15" t="s">
        <v>3101</v>
      </c>
      <c r="E113" s="15" t="s">
        <v>3102</v>
      </c>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spans="1:56" x14ac:dyDescent="0.2">
      <c r="A114" s="15" t="e" vm="101">
        <v>#VALUE!</v>
      </c>
      <c r="B114" s="15" t="str">
        <f>VLOOKUP(A114,'C-C'!$A$2:$G$250,6,FALSE)</f>
        <v>Asia</v>
      </c>
      <c r="C114" s="15" t="s">
        <v>2475</v>
      </c>
      <c r="D114" s="15" t="s">
        <v>3101</v>
      </c>
      <c r="E114" s="15" t="s">
        <v>3102</v>
      </c>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v>3.3613600699999999</v>
      </c>
      <c r="AH114" s="15">
        <v>3.5725600700000002</v>
      </c>
      <c r="AI114" s="15">
        <v>4.4153900100000003</v>
      </c>
      <c r="AJ114" s="15">
        <v>4.3247900000000001</v>
      </c>
      <c r="AK114" s="15"/>
      <c r="AL114" s="15"/>
      <c r="AM114" s="15">
        <v>3.61341</v>
      </c>
      <c r="AN114" s="15">
        <v>3.3525400200000002</v>
      </c>
      <c r="AO114" s="15">
        <v>3.18875003</v>
      </c>
      <c r="AP114" s="15">
        <v>3.1428499200000002</v>
      </c>
      <c r="AQ114" s="15"/>
      <c r="AR114" s="15"/>
      <c r="AS114" s="15">
        <v>3.27824998</v>
      </c>
      <c r="AT114" s="15">
        <v>3.3776900799999998</v>
      </c>
      <c r="AU114" s="15">
        <v>3.79618001</v>
      </c>
      <c r="AV114" s="15">
        <v>3.8675000700000002</v>
      </c>
      <c r="AW114" s="15">
        <v>3.8446700599999999</v>
      </c>
      <c r="AX114" s="15"/>
      <c r="AY114" s="15"/>
      <c r="AZ114" s="15"/>
      <c r="BA114" s="15"/>
      <c r="BB114" s="15"/>
      <c r="BC114" s="15"/>
      <c r="BD114" s="15"/>
    </row>
    <row r="115" spans="1:56" x14ac:dyDescent="0.2">
      <c r="A115" s="15" t="s">
        <v>3137</v>
      </c>
      <c r="B115" s="15" t="e">
        <f>VLOOKUP(A115,'C-C'!$A$2:$G$250,6,FALSE)</f>
        <v>#N/A</v>
      </c>
      <c r="C115" s="15" t="s">
        <v>3138</v>
      </c>
      <c r="D115" s="15" t="s">
        <v>3101</v>
      </c>
      <c r="E115" s="15" t="s">
        <v>3102</v>
      </c>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spans="1:56" x14ac:dyDescent="0.2">
      <c r="A116" s="15" t="e" vm="105">
        <v>#VALUE!</v>
      </c>
      <c r="B116" s="15" t="str">
        <f>VLOOKUP(A116,'C-C'!$A$2:$G$250,6,FALSE)</f>
        <v>Europe</v>
      </c>
      <c r="C116" s="15" t="s">
        <v>2489</v>
      </c>
      <c r="D116" s="15" t="s">
        <v>3101</v>
      </c>
      <c r="E116" s="15" t="s">
        <v>3102</v>
      </c>
      <c r="F116" s="15"/>
      <c r="G116" s="15">
        <v>4.4810400000000001</v>
      </c>
      <c r="H116" s="15">
        <v>4.6113800999999999</v>
      </c>
      <c r="I116" s="15">
        <v>4.60305023</v>
      </c>
      <c r="J116" s="15">
        <v>4.6804199200000003</v>
      </c>
      <c r="K116" s="15"/>
      <c r="L116" s="15">
        <v>4.2913498900000002</v>
      </c>
      <c r="M116" s="15">
        <v>5.0792398499999996</v>
      </c>
      <c r="N116" s="15">
        <v>5.0615501399999996</v>
      </c>
      <c r="O116" s="15">
        <v>5.28179979</v>
      </c>
      <c r="P116" s="15">
        <v>5.3158497799999997</v>
      </c>
      <c r="Q116" s="15">
        <v>5.72516012</v>
      </c>
      <c r="R116" s="15">
        <v>5.3830800099999996</v>
      </c>
      <c r="S116" s="15">
        <v>5.4400301000000004</v>
      </c>
      <c r="T116" s="15">
        <v>5.2753801300000003</v>
      </c>
      <c r="U116" s="15">
        <v>5.2420902299999996</v>
      </c>
      <c r="V116" s="15">
        <v>5.2948699000000001</v>
      </c>
      <c r="W116" s="15">
        <v>5.52220011</v>
      </c>
      <c r="X116" s="15">
        <v>5.0101599700000001</v>
      </c>
      <c r="Y116" s="15">
        <v>4.7073898300000003</v>
      </c>
      <c r="Z116" s="15">
        <v>4.59505987</v>
      </c>
      <c r="AA116" s="15">
        <v>4.7769498800000001</v>
      </c>
      <c r="AB116" s="15">
        <v>4.9996399900000004</v>
      </c>
      <c r="AC116" s="15">
        <v>5.1094398500000002</v>
      </c>
      <c r="AD116" s="15">
        <v>5.1825099000000003</v>
      </c>
      <c r="AE116" s="15">
        <v>4.8657998999999998</v>
      </c>
      <c r="AF116" s="15">
        <v>4.7482900600000004</v>
      </c>
      <c r="AG116" s="15"/>
      <c r="AH116" s="15">
        <v>4.2931299200000002</v>
      </c>
      <c r="AI116" s="15">
        <v>4.1408500699999999</v>
      </c>
      <c r="AJ116" s="15">
        <v>4.1366400700000003</v>
      </c>
      <c r="AK116" s="15">
        <v>4.0918698300000003</v>
      </c>
      <c r="AL116" s="15">
        <v>4.1060400000000001</v>
      </c>
      <c r="AM116" s="15">
        <v>4.2055401799999999</v>
      </c>
      <c r="AN116" s="15">
        <v>4.48629999</v>
      </c>
      <c r="AO116" s="15">
        <v>4.5221600500000001</v>
      </c>
      <c r="AP116" s="15">
        <v>4.5455098200000004</v>
      </c>
      <c r="AQ116" s="15">
        <v>4.71224022</v>
      </c>
      <c r="AR116" s="15">
        <v>5.4441499699999998</v>
      </c>
      <c r="AS116" s="15">
        <v>6.1350898699999998</v>
      </c>
      <c r="AT116" s="15">
        <v>6.0380401600000004</v>
      </c>
      <c r="AU116" s="15">
        <v>5.8582601500000004</v>
      </c>
      <c r="AV116" s="15">
        <v>5.7657299000000002</v>
      </c>
      <c r="AW116" s="15">
        <v>5.3346099899999997</v>
      </c>
      <c r="AX116" s="15">
        <v>4.88139009</v>
      </c>
      <c r="AY116" s="15">
        <v>3.7582900499999998</v>
      </c>
      <c r="AZ116" s="15">
        <v>3.7197298999999999</v>
      </c>
      <c r="BA116" s="15">
        <v>3.50686002</v>
      </c>
      <c r="BB116" s="15"/>
      <c r="BC116" s="15"/>
      <c r="BD116" s="15"/>
    </row>
    <row r="117" spans="1:56" x14ac:dyDescent="0.2">
      <c r="A117" s="15" t="e" vm="103">
        <v>#VALUE!</v>
      </c>
      <c r="B117" s="15" t="str">
        <f>VLOOKUP(A117,'C-C'!$A$2:$G$250,6,FALSE)</f>
        <v>Asia</v>
      </c>
      <c r="C117" s="15" t="s">
        <v>2483</v>
      </c>
      <c r="D117" s="15" t="s">
        <v>3101</v>
      </c>
      <c r="E117" s="15" t="s">
        <v>3102</v>
      </c>
      <c r="F117" s="15"/>
      <c r="G117" s="15">
        <v>2.7703399700000002</v>
      </c>
      <c r="H117" s="15">
        <v>2.7667200599999999</v>
      </c>
      <c r="I117" s="15">
        <v>2.8766799000000001</v>
      </c>
      <c r="J117" s="15">
        <v>2.6903400400000002</v>
      </c>
      <c r="K117" s="15">
        <v>2.9655699700000002</v>
      </c>
      <c r="L117" s="15"/>
      <c r="M117" s="15">
        <v>5.4162597699999999</v>
      </c>
      <c r="N117" s="15"/>
      <c r="O117" s="15"/>
      <c r="P117" s="15"/>
      <c r="Q117" s="15">
        <v>7.1314001100000004</v>
      </c>
      <c r="R117" s="15">
        <v>5.8020501099999997</v>
      </c>
      <c r="S117" s="15">
        <v>4.1805300699999997</v>
      </c>
      <c r="T117" s="15">
        <v>3.8016099900000002</v>
      </c>
      <c r="U117" s="15">
        <v>3.46019006</v>
      </c>
      <c r="V117" s="15">
        <v>3.5699100499999998</v>
      </c>
      <c r="W117" s="15">
        <v>4.1409201600000003</v>
      </c>
      <c r="X117" s="15">
        <v>3.6812999199999998</v>
      </c>
      <c r="Y117" s="15">
        <v>3.9972100300000002</v>
      </c>
      <c r="Z117" s="15">
        <v>3.77391005</v>
      </c>
      <c r="AA117" s="15">
        <v>3.74353004</v>
      </c>
      <c r="AB117" s="15">
        <v>3.64046001</v>
      </c>
      <c r="AC117" s="15">
        <v>4.3146200199999996</v>
      </c>
      <c r="AD117" s="15"/>
      <c r="AE117" s="15">
        <v>4.0818099999999999</v>
      </c>
      <c r="AF117" s="15">
        <v>3.5377600199999999</v>
      </c>
      <c r="AG117" s="15"/>
      <c r="AH117" s="15"/>
      <c r="AI117" s="15">
        <v>4.2204098700000001</v>
      </c>
      <c r="AJ117" s="15">
        <v>4.0306401300000001</v>
      </c>
      <c r="AK117" s="15">
        <v>4.0716800700000002</v>
      </c>
      <c r="AL117" s="15">
        <v>4.4848799699999997</v>
      </c>
      <c r="AM117" s="15">
        <v>4.3632202099999997</v>
      </c>
      <c r="AN117" s="15">
        <v>4.2966299100000001</v>
      </c>
      <c r="AO117" s="15">
        <v>4.0565099699999996</v>
      </c>
      <c r="AP117" s="15">
        <v>4.2899899499999998</v>
      </c>
      <c r="AQ117" s="15">
        <v>4.5968098599999996</v>
      </c>
      <c r="AR117" s="15">
        <v>3.9137599500000002</v>
      </c>
      <c r="AS117" s="15">
        <v>3.8424499000000001</v>
      </c>
      <c r="AT117" s="15">
        <v>3.7091801200000001</v>
      </c>
      <c r="AU117" s="15">
        <v>3.48497009</v>
      </c>
      <c r="AV117" s="15">
        <v>3.16859007</v>
      </c>
      <c r="AW117" s="15">
        <v>3.0679500100000001</v>
      </c>
      <c r="AX117" s="15">
        <v>2.8013501199999999</v>
      </c>
      <c r="AY117" s="15">
        <v>2.7973899800000002</v>
      </c>
      <c r="AZ117" s="15">
        <v>3.3657600900000002</v>
      </c>
      <c r="BA117" s="15">
        <v>3.7904000299999998</v>
      </c>
      <c r="BB117" s="15">
        <v>3.9553599400000001</v>
      </c>
      <c r="BC117" s="15"/>
      <c r="BD117" s="15"/>
    </row>
    <row r="118" spans="1:56" x14ac:dyDescent="0.2">
      <c r="A118" s="15" t="e" vm="104">
        <v>#VALUE!</v>
      </c>
      <c r="B118" s="15" t="str">
        <f>VLOOKUP(A118,'C-C'!$A$2:$G$250,6,FALSE)</f>
        <v>Asia</v>
      </c>
      <c r="C118" s="15" t="s">
        <v>2486</v>
      </c>
      <c r="D118" s="15" t="s">
        <v>3101</v>
      </c>
      <c r="E118" s="15" t="s">
        <v>3102</v>
      </c>
      <c r="F118" s="15"/>
      <c r="G118" s="15"/>
      <c r="H118" s="15"/>
      <c r="I118" s="15"/>
      <c r="J118" s="15"/>
      <c r="K118" s="15"/>
      <c r="L118" s="15"/>
      <c r="M118" s="15">
        <v>3.85704994</v>
      </c>
      <c r="N118" s="15"/>
      <c r="O118" s="15"/>
      <c r="P118" s="15">
        <v>2.42378998</v>
      </c>
      <c r="Q118" s="15"/>
      <c r="R118" s="15"/>
      <c r="S118" s="15"/>
      <c r="T118" s="15"/>
      <c r="U118" s="15"/>
      <c r="V118" s="15"/>
      <c r="W118" s="15"/>
      <c r="X118" s="15"/>
      <c r="Y118" s="15">
        <v>3.5515000799999998</v>
      </c>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row>
    <row r="119" spans="1:56" x14ac:dyDescent="0.2">
      <c r="A119" s="15" t="e" vm="100">
        <v>#VALUE!</v>
      </c>
      <c r="B119" s="15" t="str">
        <f>VLOOKUP(A119,'C-C'!$A$2:$G$250,6,FALSE)</f>
        <v>Europe</v>
      </c>
      <c r="C119" s="15" t="s">
        <v>2472</v>
      </c>
      <c r="D119" s="15" t="s">
        <v>3101</v>
      </c>
      <c r="E119" s="15" t="s">
        <v>3102</v>
      </c>
      <c r="F119" s="15"/>
      <c r="G119" s="15"/>
      <c r="H119" s="15"/>
      <c r="I119" s="15"/>
      <c r="J119" s="15"/>
      <c r="K119" s="15"/>
      <c r="L119" s="15"/>
      <c r="M119" s="15"/>
      <c r="N119" s="15"/>
      <c r="O119" s="15"/>
      <c r="P119" s="15"/>
      <c r="Q119" s="15"/>
      <c r="R119" s="15"/>
      <c r="S119" s="15"/>
      <c r="T119" s="15"/>
      <c r="U119" s="15"/>
      <c r="V119" s="15"/>
      <c r="W119" s="15"/>
      <c r="X119" s="15"/>
      <c r="Y119" s="15"/>
      <c r="Z119" s="15">
        <v>4.2522401800000003</v>
      </c>
      <c r="AA119" s="15"/>
      <c r="AB119" s="15"/>
      <c r="AC119" s="15">
        <v>5.1338601099999996</v>
      </c>
      <c r="AD119" s="15">
        <v>4.7484397899999999</v>
      </c>
      <c r="AE119" s="15">
        <v>4.7734398799999997</v>
      </c>
      <c r="AF119" s="15">
        <v>5.20985985</v>
      </c>
      <c r="AG119" s="15"/>
      <c r="AH119" s="15">
        <v>6.7915301299999999</v>
      </c>
      <c r="AI119" s="15">
        <v>6.4415001900000002</v>
      </c>
      <c r="AJ119" s="15">
        <v>6.4471697800000003</v>
      </c>
      <c r="AK119" s="15">
        <v>6.7300200500000003</v>
      </c>
      <c r="AL119" s="15">
        <v>7.3175702100000004</v>
      </c>
      <c r="AM119" s="15">
        <v>7.2547798200000004</v>
      </c>
      <c r="AN119" s="15">
        <v>7.15629005</v>
      </c>
      <c r="AO119" s="15">
        <v>7.3560900699999996</v>
      </c>
      <c r="AP119" s="15">
        <v>7.2992401100000004</v>
      </c>
      <c r="AQ119" s="15">
        <v>6.9887199400000002</v>
      </c>
      <c r="AR119" s="15">
        <v>7.1025800700000001</v>
      </c>
      <c r="AS119" s="15">
        <v>7.1842498800000003</v>
      </c>
      <c r="AT119" s="15">
        <v>6.9784798600000002</v>
      </c>
      <c r="AU119" s="15">
        <v>6.8182301499999998</v>
      </c>
      <c r="AV119" s="15">
        <v>7.5963602100000003</v>
      </c>
      <c r="AW119" s="15">
        <v>7.4912200000000002</v>
      </c>
      <c r="AX119" s="15">
        <v>7.6885800399999997</v>
      </c>
      <c r="AY119" s="15">
        <v>7.5129098900000004</v>
      </c>
      <c r="AZ119" s="15">
        <v>7.49521017</v>
      </c>
      <c r="BA119" s="15">
        <v>7.6582198100000003</v>
      </c>
      <c r="BB119" s="15"/>
      <c r="BC119" s="15"/>
      <c r="BD119" s="15"/>
    </row>
    <row r="120" spans="1:56" x14ac:dyDescent="0.2">
      <c r="A120" s="15" t="e" vm="107">
        <v>#VALUE!</v>
      </c>
      <c r="B120" s="15" t="str">
        <f>VLOOKUP(A120,'C-C'!$A$2:$G$250,6,FALSE)</f>
        <v>Asia</v>
      </c>
      <c r="C120" s="15" t="s">
        <v>2496</v>
      </c>
      <c r="D120" s="15" t="s">
        <v>3101</v>
      </c>
      <c r="E120" s="15" t="s">
        <v>3102</v>
      </c>
      <c r="F120" s="15"/>
      <c r="G120" s="15"/>
      <c r="H120" s="15"/>
      <c r="I120" s="15">
        <v>5.3645200700000002</v>
      </c>
      <c r="J120" s="15">
        <v>5.9375300400000004</v>
      </c>
      <c r="K120" s="15">
        <v>6.0354299500000002</v>
      </c>
      <c r="L120" s="15">
        <v>5.94178009</v>
      </c>
      <c r="M120" s="15">
        <v>5.8379001600000002</v>
      </c>
      <c r="N120" s="15">
        <v>6.6183900800000002</v>
      </c>
      <c r="O120" s="15">
        <v>6.70196009</v>
      </c>
      <c r="P120" s="15">
        <v>7.14694977</v>
      </c>
      <c r="Q120" s="15">
        <v>7.0919098900000002</v>
      </c>
      <c r="R120" s="15">
        <v>6.6635098499999996</v>
      </c>
      <c r="S120" s="15">
        <v>7.01159</v>
      </c>
      <c r="T120" s="15">
        <v>6.9999499299999997</v>
      </c>
      <c r="U120" s="15">
        <v>8.0183696700000002</v>
      </c>
      <c r="V120" s="15">
        <v>6.1278901100000001</v>
      </c>
      <c r="W120" s="15">
        <v>5.5233201999999997</v>
      </c>
      <c r="X120" s="15">
        <v>4.5091400100000003</v>
      </c>
      <c r="Y120" s="15">
        <v>5.7072901700000003</v>
      </c>
      <c r="Z120" s="15">
        <v>5.4228300999999997</v>
      </c>
      <c r="AA120" s="15">
        <v>5.4354200400000003</v>
      </c>
      <c r="AB120" s="15">
        <v>5.57965994</v>
      </c>
      <c r="AC120" s="15">
        <v>5.95542002</v>
      </c>
      <c r="AD120" s="15">
        <v>6.43802977</v>
      </c>
      <c r="AE120" s="15"/>
      <c r="AF120" s="15"/>
      <c r="AG120" s="15"/>
      <c r="AH120" s="15">
        <v>6.6549902000000003</v>
      </c>
      <c r="AI120" s="15">
        <v>6.42338991</v>
      </c>
      <c r="AJ120" s="15">
        <v>6.1180200600000001</v>
      </c>
      <c r="AK120" s="15">
        <v>6.3769102100000001</v>
      </c>
      <c r="AL120" s="15">
        <v>6.4663801200000002</v>
      </c>
      <c r="AM120" s="15">
        <v>6.3495302200000001</v>
      </c>
      <c r="AN120" s="15">
        <v>5.9443998300000001</v>
      </c>
      <c r="AO120" s="15">
        <v>5.7597598999999997</v>
      </c>
      <c r="AP120" s="15">
        <v>5.7604999499999998</v>
      </c>
      <c r="AQ120" s="15">
        <v>5.5021700899999999</v>
      </c>
      <c r="AR120" s="15">
        <v>5.5354399699999997</v>
      </c>
      <c r="AS120" s="15">
        <v>5.4945502299999998</v>
      </c>
      <c r="AT120" s="15">
        <v>5.5353498500000002</v>
      </c>
      <c r="AU120" s="15">
        <v>5.5668802299999998</v>
      </c>
      <c r="AV120" s="15">
        <v>5.6998100300000001</v>
      </c>
      <c r="AW120" s="15">
        <v>5.8848900799999999</v>
      </c>
      <c r="AX120" s="15">
        <v>5.7926502199999996</v>
      </c>
      <c r="AY120" s="15">
        <v>5.86730003</v>
      </c>
      <c r="AZ120" s="15">
        <v>5.8571300500000003</v>
      </c>
      <c r="BA120" s="15">
        <v>6.0926198999999999</v>
      </c>
      <c r="BB120" s="15"/>
      <c r="BC120" s="15"/>
      <c r="BD120" s="15"/>
    </row>
    <row r="121" spans="1:56" x14ac:dyDescent="0.2">
      <c r="A121" s="15" t="e" vm="108">
        <v>#VALUE!</v>
      </c>
      <c r="B121" s="15" t="str">
        <f>VLOOKUP(A121,'C-C'!$A$2:$G$250,6,FALSE)</f>
        <v>Europe</v>
      </c>
      <c r="C121" s="15" t="s">
        <v>2499</v>
      </c>
      <c r="D121" s="15" t="s">
        <v>3101</v>
      </c>
      <c r="E121" s="15" t="s">
        <v>3102</v>
      </c>
      <c r="F121" s="15">
        <v>3.36681008</v>
      </c>
      <c r="G121" s="15">
        <v>2.8987700900000002</v>
      </c>
      <c r="H121" s="15"/>
      <c r="I121" s="15"/>
      <c r="J121" s="15">
        <v>3.8351399900000001</v>
      </c>
      <c r="K121" s="15">
        <v>3.7116100799999998</v>
      </c>
      <c r="L121" s="15">
        <v>3.9195199000000001</v>
      </c>
      <c r="M121" s="15"/>
      <c r="N121" s="15">
        <v>3.7803599800000001</v>
      </c>
      <c r="O121" s="15">
        <v>4.1637301400000002</v>
      </c>
      <c r="P121" s="15"/>
      <c r="Q121" s="15"/>
      <c r="R121" s="15"/>
      <c r="S121" s="15">
        <v>4.4880599999999999</v>
      </c>
      <c r="T121" s="15">
        <v>4.7745699899999998</v>
      </c>
      <c r="U121" s="15">
        <v>4.6898097999999999</v>
      </c>
      <c r="V121" s="15">
        <v>4.6549000700000001</v>
      </c>
      <c r="W121" s="15"/>
      <c r="X121" s="15">
        <v>4.5927701000000001</v>
      </c>
      <c r="Y121" s="15"/>
      <c r="Z121" s="15"/>
      <c r="AA121" s="15"/>
      <c r="AB121" s="15"/>
      <c r="AC121" s="15">
        <v>4.7338900600000002</v>
      </c>
      <c r="AD121" s="15">
        <v>4.4333100300000003</v>
      </c>
      <c r="AE121" s="15">
        <v>4.3186497700000004</v>
      </c>
      <c r="AF121" s="15">
        <v>4.4476399400000002</v>
      </c>
      <c r="AG121" s="15"/>
      <c r="AH121" s="15">
        <v>4.4503102300000004</v>
      </c>
      <c r="AI121" s="15">
        <v>4.5108499499999999</v>
      </c>
      <c r="AJ121" s="15">
        <v>4.29108</v>
      </c>
      <c r="AK121" s="15">
        <v>4.6500902200000001</v>
      </c>
      <c r="AL121" s="15">
        <v>4.4324097599999996</v>
      </c>
      <c r="AM121" s="15">
        <v>4.5417900099999997</v>
      </c>
      <c r="AN121" s="15">
        <v>4.3852000200000001</v>
      </c>
      <c r="AO121" s="15">
        <v>4.2382998499999998</v>
      </c>
      <c r="AP121" s="15">
        <v>4.5254502299999997</v>
      </c>
      <c r="AQ121" s="15">
        <v>4.1050300599999998</v>
      </c>
      <c r="AR121" s="15">
        <v>4.3879499400000004</v>
      </c>
      <c r="AS121" s="15">
        <v>4.5237197900000004</v>
      </c>
      <c r="AT121" s="15">
        <v>4.3341197999999999</v>
      </c>
      <c r="AU121" s="15">
        <v>4.1156802199999998</v>
      </c>
      <c r="AV121" s="15">
        <v>4.0560197799999997</v>
      </c>
      <c r="AW121" s="15">
        <v>4.1436700799999997</v>
      </c>
      <c r="AX121" s="15">
        <v>4.0612797699999996</v>
      </c>
      <c r="AY121" s="15">
        <v>4.0736298599999996</v>
      </c>
      <c r="AZ121" s="15">
        <v>3.8157899400000002</v>
      </c>
      <c r="BA121" s="15">
        <v>4.0449399899999996</v>
      </c>
      <c r="BB121" s="15"/>
      <c r="BC121" s="15"/>
      <c r="BD121" s="15"/>
    </row>
    <row r="122" spans="1:56" x14ac:dyDescent="0.2">
      <c r="A122" s="15" t="e" vm="109">
        <v>#VALUE!</v>
      </c>
      <c r="B122" s="15" t="str">
        <f>VLOOKUP(A122,'C-C'!$A$2:$G$250,6,FALSE)</f>
        <v>Americas</v>
      </c>
      <c r="C122" s="15" t="s">
        <v>2503</v>
      </c>
      <c r="D122" s="15" t="s">
        <v>3101</v>
      </c>
      <c r="E122" s="15" t="s">
        <v>3102</v>
      </c>
      <c r="F122" s="15"/>
      <c r="G122" s="15"/>
      <c r="H122" s="15"/>
      <c r="I122" s="15">
        <v>3.63143992</v>
      </c>
      <c r="J122" s="15">
        <v>4.2489700299999997</v>
      </c>
      <c r="K122" s="15">
        <v>5.2287898100000003</v>
      </c>
      <c r="L122" s="15">
        <v>5.8583297700000001</v>
      </c>
      <c r="M122" s="15">
        <v>6.0265197800000001</v>
      </c>
      <c r="N122" s="15"/>
      <c r="O122" s="15"/>
      <c r="P122" s="15"/>
      <c r="Q122" s="15"/>
      <c r="R122" s="15"/>
      <c r="S122" s="15"/>
      <c r="T122" s="15"/>
      <c r="U122" s="15">
        <v>5.3919000600000002</v>
      </c>
      <c r="V122" s="15">
        <v>4.6039800599999996</v>
      </c>
      <c r="W122" s="15"/>
      <c r="X122" s="15">
        <v>3.9408600300000001</v>
      </c>
      <c r="Y122" s="15">
        <v>5.1839799900000001</v>
      </c>
      <c r="Z122" s="15">
        <v>4.77916002</v>
      </c>
      <c r="AA122" s="15">
        <v>4.3830699900000001</v>
      </c>
      <c r="AB122" s="15">
        <v>3.3366599099999998</v>
      </c>
      <c r="AC122" s="15">
        <v>3.21403003</v>
      </c>
      <c r="AD122" s="15">
        <v>4.0641899099999996</v>
      </c>
      <c r="AE122" s="15">
        <v>3.38908005</v>
      </c>
      <c r="AF122" s="15">
        <v>3.6777300799999999</v>
      </c>
      <c r="AG122" s="15">
        <v>4.3795399699999997</v>
      </c>
      <c r="AH122" s="15"/>
      <c r="AI122" s="15"/>
      <c r="AJ122" s="15">
        <v>4.9834699599999999</v>
      </c>
      <c r="AK122" s="15">
        <v>5.3810300800000004</v>
      </c>
      <c r="AL122" s="15">
        <v>5.3752298400000003</v>
      </c>
      <c r="AM122" s="15">
        <v>4.2568497699999996</v>
      </c>
      <c r="AN122" s="15">
        <v>3.9125499700000002</v>
      </c>
      <c r="AO122" s="15">
        <v>4.6164197900000001</v>
      </c>
      <c r="AP122" s="15"/>
      <c r="AQ122" s="15">
        <v>5.4902200700000003</v>
      </c>
      <c r="AR122" s="15">
        <v>6.1913199399999996</v>
      </c>
      <c r="AS122" s="15">
        <v>6.1984801300000001</v>
      </c>
      <c r="AT122" s="15">
        <v>6.37060022</v>
      </c>
      <c r="AU122" s="15">
        <v>6.2666401900000004</v>
      </c>
      <c r="AV122" s="15">
        <v>6.1124601399999996</v>
      </c>
      <c r="AW122" s="15">
        <v>6.2510800399999997</v>
      </c>
      <c r="AX122" s="15">
        <v>6.0165400499999997</v>
      </c>
      <c r="AY122" s="15">
        <v>5.4557700200000001</v>
      </c>
      <c r="AZ122" s="15">
        <v>5.3150801699999999</v>
      </c>
      <c r="BA122" s="15">
        <v>5.2606201199999996</v>
      </c>
      <c r="BB122" s="15">
        <v>5.4147801400000004</v>
      </c>
      <c r="BC122" s="15">
        <v>5.1691899299999999</v>
      </c>
      <c r="BD122" s="15"/>
    </row>
    <row r="123" spans="1:56" x14ac:dyDescent="0.2">
      <c r="A123" s="15" t="e" vm="112">
        <v>#VALUE!</v>
      </c>
      <c r="B123" s="15" t="str">
        <f>VLOOKUP(A123,'C-C'!$A$2:$G$250,6,FALSE)</f>
        <v>Asia</v>
      </c>
      <c r="C123" s="15" t="s">
        <v>2514</v>
      </c>
      <c r="D123" s="15" t="s">
        <v>3101</v>
      </c>
      <c r="E123" s="15" t="s">
        <v>3102</v>
      </c>
      <c r="F123" s="15">
        <v>3.6300399300000001</v>
      </c>
      <c r="G123" s="15">
        <v>3.2976899099999999</v>
      </c>
      <c r="H123" s="15">
        <v>2.38742995</v>
      </c>
      <c r="I123" s="15">
        <v>2.4869399099999998</v>
      </c>
      <c r="J123" s="15">
        <v>3.5576899100000001</v>
      </c>
      <c r="K123" s="15">
        <v>3.7634799499999998</v>
      </c>
      <c r="L123" s="15">
        <v>3.5339300599999999</v>
      </c>
      <c r="M123" s="15">
        <v>3.6798999299999999</v>
      </c>
      <c r="N123" s="15">
        <v>3.6811699899999999</v>
      </c>
      <c r="O123" s="15">
        <v>5.0817298900000001</v>
      </c>
      <c r="P123" s="15"/>
      <c r="Q123" s="15">
        <v>5.1673197699999998</v>
      </c>
      <c r="R123" s="15">
        <v>5.0891599699999999</v>
      </c>
      <c r="S123" s="15">
        <v>4.9279599200000002</v>
      </c>
      <c r="T123" s="15">
        <v>5.93695021</v>
      </c>
      <c r="U123" s="15"/>
      <c r="V123" s="15">
        <v>3.2843799599999999</v>
      </c>
      <c r="W123" s="15">
        <v>3.2965700600000001</v>
      </c>
      <c r="X123" s="15">
        <v>4.0475702299999998</v>
      </c>
      <c r="Y123" s="15">
        <v>5.6438698799999996</v>
      </c>
      <c r="Z123" s="15"/>
      <c r="AA123" s="15"/>
      <c r="AB123" s="15"/>
      <c r="AC123" s="15"/>
      <c r="AD123" s="15"/>
      <c r="AE123" s="15"/>
      <c r="AF123" s="15">
        <v>7.3739800500000001</v>
      </c>
      <c r="AG123" s="15">
        <v>6.2766900100000003</v>
      </c>
      <c r="AH123" s="15"/>
      <c r="AI123" s="15">
        <v>4.8754701599999999</v>
      </c>
      <c r="AJ123" s="15"/>
      <c r="AK123" s="15"/>
      <c r="AL123" s="15"/>
      <c r="AM123" s="15"/>
      <c r="AN123" s="15"/>
      <c r="AO123" s="15"/>
      <c r="AP123" s="15"/>
      <c r="AQ123" s="15"/>
      <c r="AR123" s="15"/>
      <c r="AS123" s="15"/>
      <c r="AT123" s="15"/>
      <c r="AU123" s="15"/>
      <c r="AV123" s="15"/>
      <c r="AW123" s="15"/>
      <c r="AX123" s="15"/>
      <c r="AY123" s="15"/>
      <c r="AZ123" s="15">
        <v>3.5141201</v>
      </c>
      <c r="BA123" s="15">
        <v>3.2840499900000002</v>
      </c>
      <c r="BB123" s="15">
        <v>3.0343499199999999</v>
      </c>
      <c r="BC123" s="15">
        <v>3.0725300299999998</v>
      </c>
      <c r="BD123" s="15"/>
    </row>
    <row r="124" spans="1:56" x14ac:dyDescent="0.2">
      <c r="A124" s="15" t="e" vm="110">
        <v>#VALUE!</v>
      </c>
      <c r="B124" s="15" t="str">
        <f>VLOOKUP(A124,'C-C'!$A$2:$G$250,6,FALSE)</f>
        <v>Asia</v>
      </c>
      <c r="C124" s="15" t="s">
        <v>2506</v>
      </c>
      <c r="D124" s="15" t="s">
        <v>3101</v>
      </c>
      <c r="E124" s="15" t="s">
        <v>3102</v>
      </c>
      <c r="F124" s="15"/>
      <c r="G124" s="15">
        <v>3.6563000699999999</v>
      </c>
      <c r="H124" s="15">
        <v>4.0113101000000002</v>
      </c>
      <c r="I124" s="15">
        <v>4.0429701800000002</v>
      </c>
      <c r="J124" s="15">
        <v>4.0400299999999998</v>
      </c>
      <c r="K124" s="15">
        <v>4.66899014</v>
      </c>
      <c r="L124" s="15">
        <v>4.8508200600000002</v>
      </c>
      <c r="M124" s="15">
        <v>4.8402700400000001</v>
      </c>
      <c r="N124" s="15">
        <v>4.8944101299999998</v>
      </c>
      <c r="O124" s="15">
        <v>5.0574498200000004</v>
      </c>
      <c r="P124" s="15">
        <v>5.0687198599999999</v>
      </c>
      <c r="Q124" s="15">
        <v>5.0644001999999997</v>
      </c>
      <c r="R124" s="15">
        <v>5.0460600900000001</v>
      </c>
      <c r="S124" s="15">
        <v>4.8242697699999999</v>
      </c>
      <c r="T124" s="15"/>
      <c r="U124" s="15"/>
      <c r="V124" s="15"/>
      <c r="W124" s="15">
        <v>5.5965199500000002</v>
      </c>
      <c r="X124" s="15">
        <v>5.5560498200000001</v>
      </c>
      <c r="Y124" s="15">
        <v>5.3671498299999998</v>
      </c>
      <c r="Z124" s="15"/>
      <c r="AA124" s="15"/>
      <c r="AB124" s="15"/>
      <c r="AC124" s="15">
        <v>3.4290399599999999</v>
      </c>
      <c r="AD124" s="15">
        <v>3.63566995</v>
      </c>
      <c r="AE124" s="15">
        <v>3.4657299500000001</v>
      </c>
      <c r="AF124" s="15"/>
      <c r="AG124" s="15"/>
      <c r="AH124" s="15">
        <v>3.3560299900000001</v>
      </c>
      <c r="AI124" s="15">
        <v>3.4333000199999999</v>
      </c>
      <c r="AJ124" s="15">
        <v>3.5161700200000001</v>
      </c>
      <c r="AK124" s="15">
        <v>3.4570701100000001</v>
      </c>
      <c r="AL124" s="15">
        <v>3.46536994</v>
      </c>
      <c r="AM124" s="15">
        <v>3.5236899899999998</v>
      </c>
      <c r="AN124" s="15">
        <v>3.4830698999999998</v>
      </c>
      <c r="AO124" s="15">
        <v>3.36861992</v>
      </c>
      <c r="AP124" s="15">
        <v>3.32909012</v>
      </c>
      <c r="AQ124" s="15">
        <v>3.33094001</v>
      </c>
      <c r="AR124" s="15">
        <v>3.3191499699999998</v>
      </c>
      <c r="AS124" s="15"/>
      <c r="AT124" s="15">
        <v>3.6394999000000001</v>
      </c>
      <c r="AU124" s="15">
        <v>3.64258003</v>
      </c>
      <c r="AV124" s="15">
        <v>3.6922600299999999</v>
      </c>
      <c r="AW124" s="15">
        <v>3.6653799999999999</v>
      </c>
      <c r="AX124" s="15">
        <v>3.5905900000000002</v>
      </c>
      <c r="AY124" s="15"/>
      <c r="AZ124" s="15">
        <v>3.18618011</v>
      </c>
      <c r="BA124" s="15">
        <v>3.1821799300000002</v>
      </c>
      <c r="BB124" s="15"/>
      <c r="BC124" s="15"/>
      <c r="BD124" s="15"/>
    </row>
    <row r="125" spans="1:56" x14ac:dyDescent="0.2">
      <c r="A125" s="15" t="e" vm="113">
        <v>#VALUE!</v>
      </c>
      <c r="B125" s="15" t="str">
        <f>VLOOKUP(A125,'C-C'!$A$2:$G$250,6,FALSE)</f>
        <v>Asia</v>
      </c>
      <c r="C125" s="15" t="s">
        <v>2518</v>
      </c>
      <c r="D125" s="15" t="s">
        <v>3101</v>
      </c>
      <c r="E125" s="15" t="s">
        <v>3102</v>
      </c>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v>4.0344500500000002</v>
      </c>
      <c r="AF125" s="15">
        <v>3.92371011</v>
      </c>
      <c r="AG125" s="15">
        <v>4.3734297800000004</v>
      </c>
      <c r="AH125" s="15"/>
      <c r="AI125" s="15">
        <v>3.89257002</v>
      </c>
      <c r="AJ125" s="15">
        <v>3.2566199299999998</v>
      </c>
      <c r="AK125" s="15"/>
      <c r="AL125" s="15">
        <v>3.0297000399999998</v>
      </c>
      <c r="AM125" s="15"/>
      <c r="AN125" s="15">
        <v>2.2559099200000001</v>
      </c>
      <c r="AO125" s="15">
        <v>2.2635300200000001</v>
      </c>
      <c r="AP125" s="15">
        <v>2.6267800299999999</v>
      </c>
      <c r="AQ125" s="15">
        <v>2.8313899</v>
      </c>
      <c r="AR125" s="15">
        <v>2.5894599</v>
      </c>
      <c r="AS125" s="15">
        <v>3.0607199700000001</v>
      </c>
      <c r="AT125" s="15"/>
      <c r="AU125" s="15"/>
      <c r="AV125" s="15"/>
      <c r="AW125" s="15"/>
      <c r="AX125" s="15"/>
      <c r="AY125" s="15">
        <v>2.78857994</v>
      </c>
      <c r="AZ125" s="15">
        <v>2.97810006</v>
      </c>
      <c r="BA125" s="15">
        <v>2.7508199200000001</v>
      </c>
      <c r="BB125" s="15">
        <v>2.61595011</v>
      </c>
      <c r="BC125" s="15"/>
      <c r="BD125" s="15"/>
    </row>
    <row r="126" spans="1:56" x14ac:dyDescent="0.2">
      <c r="A126" s="15" t="e" vm="114">
        <v>#VALUE!</v>
      </c>
      <c r="B126" s="15" t="str">
        <f>VLOOKUP(A126,'C-C'!$A$2:$G$250,6,FALSE)</f>
        <v>Africa</v>
      </c>
      <c r="C126" s="15" t="s">
        <v>2522</v>
      </c>
      <c r="D126" s="15" t="s">
        <v>3101</v>
      </c>
      <c r="E126" s="15" t="s">
        <v>3102</v>
      </c>
      <c r="F126" s="15"/>
      <c r="G126" s="15">
        <v>3.9298200599999999</v>
      </c>
      <c r="H126" s="15">
        <v>4.4763398199999997</v>
      </c>
      <c r="I126" s="15">
        <v>4.6505198500000002</v>
      </c>
      <c r="J126" s="15">
        <v>5.0655098000000001</v>
      </c>
      <c r="K126" s="15">
        <v>5.60612011</v>
      </c>
      <c r="L126" s="15">
        <v>5.7441000899999999</v>
      </c>
      <c r="M126" s="15">
        <v>5.1363201099999998</v>
      </c>
      <c r="N126" s="15"/>
      <c r="O126" s="15"/>
      <c r="P126" s="15">
        <v>5.38787985</v>
      </c>
      <c r="Q126" s="15">
        <v>5.9237298999999997</v>
      </c>
      <c r="R126" s="15">
        <v>5.6781201399999999</v>
      </c>
      <c r="S126" s="15">
        <v>5.43830013</v>
      </c>
      <c r="T126" s="15">
        <v>4.5809597999999996</v>
      </c>
      <c r="U126" s="15">
        <v>5.1997699700000002</v>
      </c>
      <c r="V126" s="15">
        <v>6.0137901300000003</v>
      </c>
      <c r="W126" s="15"/>
      <c r="X126" s="15">
        <v>6.60055017</v>
      </c>
      <c r="Y126" s="15">
        <v>6.0357198700000003</v>
      </c>
      <c r="Z126" s="15"/>
      <c r="AA126" s="15">
        <v>6.5706701299999999</v>
      </c>
      <c r="AB126" s="15">
        <v>6.0759000800000003</v>
      </c>
      <c r="AC126" s="15">
        <v>6.0291500100000004</v>
      </c>
      <c r="AD126" s="15">
        <v>5.9240198099999999</v>
      </c>
      <c r="AE126" s="15"/>
      <c r="AF126" s="15"/>
      <c r="AG126" s="15"/>
      <c r="AH126" s="15"/>
      <c r="AI126" s="15">
        <v>5.3232397999999996</v>
      </c>
      <c r="AJ126" s="15">
        <v>5.1867299100000004</v>
      </c>
      <c r="AK126" s="15">
        <v>5.2062101399999996</v>
      </c>
      <c r="AL126" s="15">
        <v>6.1719999300000001</v>
      </c>
      <c r="AM126" s="15">
        <v>6.4942698500000002</v>
      </c>
      <c r="AN126" s="15">
        <v>6.7969298399999998</v>
      </c>
      <c r="AO126" s="15">
        <v>7.3356499700000004</v>
      </c>
      <c r="AP126" s="15">
        <v>7.0498399699999998</v>
      </c>
      <c r="AQ126" s="15"/>
      <c r="AR126" s="15"/>
      <c r="AS126" s="15"/>
      <c r="AT126" s="15">
        <v>5.5082202000000002</v>
      </c>
      <c r="AU126" s="15">
        <v>5.3352899599999999</v>
      </c>
      <c r="AV126" s="15">
        <v>5.5090398799999996</v>
      </c>
      <c r="AW126" s="15">
        <v>5.4113798099999997</v>
      </c>
      <c r="AX126" s="15">
        <v>5.2802100200000002</v>
      </c>
      <c r="AY126" s="15">
        <v>5.2713398900000001</v>
      </c>
      <c r="AZ126" s="15">
        <v>5.36266994</v>
      </c>
      <c r="BA126" s="15">
        <v>5.3666801499999996</v>
      </c>
      <c r="BB126" s="15">
        <v>5.3062500999999997</v>
      </c>
      <c r="BC126" s="15"/>
      <c r="BD126" s="15"/>
    </row>
    <row r="127" spans="1:56" x14ac:dyDescent="0.2">
      <c r="A127" s="15" t="e" vm="119">
        <v>#VALUE!</v>
      </c>
      <c r="B127" s="15" t="str">
        <f>VLOOKUP(A127,'C-C'!$A$2:$G$250,6,FALSE)</f>
        <v>Asia</v>
      </c>
      <c r="C127" s="15" t="s">
        <v>2542</v>
      </c>
      <c r="D127" s="15" t="s">
        <v>3101</v>
      </c>
      <c r="E127" s="15" t="s">
        <v>3102</v>
      </c>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v>5.5881900800000004</v>
      </c>
      <c r="AE127" s="15">
        <v>6.1564297699999999</v>
      </c>
      <c r="AF127" s="15">
        <v>4.9026098300000003</v>
      </c>
      <c r="AG127" s="15"/>
      <c r="AH127" s="15">
        <v>4.9196300500000003</v>
      </c>
      <c r="AI127" s="15">
        <v>4.0852198599999996</v>
      </c>
      <c r="AJ127" s="15">
        <v>3.5083899500000002</v>
      </c>
      <c r="AK127" s="15">
        <v>3.8541801000000002</v>
      </c>
      <c r="AL127" s="15">
        <v>4.4454598399999998</v>
      </c>
      <c r="AM127" s="15">
        <v>4.4754199999999997</v>
      </c>
      <c r="AN127" s="15">
        <v>4.6224398600000001</v>
      </c>
      <c r="AO127" s="15">
        <v>4.8738398600000004</v>
      </c>
      <c r="AP127" s="15">
        <v>5.5498599999999998</v>
      </c>
      <c r="AQ127" s="15">
        <v>6.4670000099999996</v>
      </c>
      <c r="AR127" s="15">
        <v>5.9131898899999999</v>
      </c>
      <c r="AS127" s="15">
        <v>6.2326798400000003</v>
      </c>
      <c r="AT127" s="15">
        <v>5.8188300100000001</v>
      </c>
      <c r="AU127" s="15">
        <v>6.7906198499999997</v>
      </c>
      <c r="AV127" s="15">
        <v>7.3842301399999997</v>
      </c>
      <c r="AW127" s="15">
        <v>6.7801999999999998</v>
      </c>
      <c r="AX127" s="15">
        <v>5.5316000000000001</v>
      </c>
      <c r="AY127" s="15">
        <v>5.9855098699999996</v>
      </c>
      <c r="AZ127" s="15">
        <v>6.5861501699999998</v>
      </c>
      <c r="BA127" s="15">
        <v>6.0261898</v>
      </c>
      <c r="BB127" s="15"/>
      <c r="BC127" s="15"/>
      <c r="BD127" s="15"/>
    </row>
    <row r="128" spans="1:56" x14ac:dyDescent="0.2">
      <c r="A128" s="15" t="e" vm="36">
        <v>#VALUE!</v>
      </c>
      <c r="B128" s="15" t="str">
        <f>VLOOKUP(A128,'C-C'!$A$2:$G$250,6,FALSE)</f>
        <v>Asia</v>
      </c>
      <c r="C128" s="15" t="s">
        <v>2230</v>
      </c>
      <c r="D128" s="15" t="s">
        <v>3101</v>
      </c>
      <c r="E128" s="15" t="s">
        <v>3102</v>
      </c>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v>1.2590700399999999</v>
      </c>
      <c r="AI128" s="15"/>
      <c r="AJ128" s="15">
        <v>1.6559900000000001</v>
      </c>
      <c r="AK128" s="15">
        <v>1.72221994</v>
      </c>
      <c r="AL128" s="15">
        <v>1.7112100100000001</v>
      </c>
      <c r="AM128" s="15"/>
      <c r="AN128" s="15">
        <v>1.71982002</v>
      </c>
      <c r="AO128" s="15"/>
      <c r="AP128" s="15"/>
      <c r="AQ128" s="15">
        <v>1.59930003</v>
      </c>
      <c r="AR128" s="15"/>
      <c r="AS128" s="15">
        <v>1.66568005</v>
      </c>
      <c r="AT128" s="15">
        <v>1.53378999</v>
      </c>
      <c r="AU128" s="15">
        <v>1.51068997</v>
      </c>
      <c r="AV128" s="15">
        <v>1.5608999699999999</v>
      </c>
      <c r="AW128" s="15">
        <v>2.05053997</v>
      </c>
      <c r="AX128" s="15">
        <v>1.9093899700000001</v>
      </c>
      <c r="AY128" s="15"/>
      <c r="AZ128" s="15"/>
      <c r="BA128" s="15"/>
      <c r="BB128" s="15">
        <v>2.1628599199999998</v>
      </c>
      <c r="BC128" s="15"/>
      <c r="BD128" s="15"/>
    </row>
    <row r="129" spans="1:56" x14ac:dyDescent="0.2">
      <c r="A129" s="15" t="e" vm="115">
        <v>#VALUE!</v>
      </c>
      <c r="B129" s="15" t="str">
        <f>VLOOKUP(A129,'C-C'!$A$2:$G$250,6,FALSE)</f>
        <v>Oceania</v>
      </c>
      <c r="C129" s="15" t="s">
        <v>2526</v>
      </c>
      <c r="D129" s="15" t="s">
        <v>3101</v>
      </c>
      <c r="E129" s="15" t="s">
        <v>3102</v>
      </c>
      <c r="F129" s="15">
        <v>4.7931299200000002</v>
      </c>
      <c r="G129" s="15">
        <v>4.2664299000000003</v>
      </c>
      <c r="H129" s="15"/>
      <c r="I129" s="15"/>
      <c r="J129" s="15">
        <v>3.1351098999999998</v>
      </c>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v>10.8710098</v>
      </c>
      <c r="AJ129" s="15">
        <v>11.1858702</v>
      </c>
      <c r="AK129" s="15">
        <v>11.9881201</v>
      </c>
      <c r="AL129" s="15"/>
      <c r="AM129" s="15"/>
      <c r="AN129" s="15"/>
      <c r="AO129" s="15"/>
      <c r="AP129" s="15"/>
      <c r="AQ129" s="15"/>
      <c r="AR129" s="15"/>
      <c r="AS129" s="15"/>
      <c r="AT129" s="15"/>
      <c r="AU129" s="15"/>
      <c r="AV129" s="15"/>
      <c r="AW129" s="15"/>
      <c r="AX129" s="15"/>
      <c r="AY129" s="15"/>
      <c r="AZ129" s="15"/>
      <c r="BA129" s="15"/>
      <c r="BB129" s="15"/>
      <c r="BC129" s="15"/>
      <c r="BD129" s="15"/>
    </row>
    <row r="130" spans="1:56" x14ac:dyDescent="0.2">
      <c r="A130" s="15" t="e" vm="183">
        <v>#VALUE!</v>
      </c>
      <c r="B130" s="15" t="str">
        <f>VLOOKUP(A130,'C-C'!$A$2:$G$250,6,FALSE)</f>
        <v>Americas</v>
      </c>
      <c r="C130" s="15" t="s">
        <v>2794</v>
      </c>
      <c r="D130" s="15" t="s">
        <v>3101</v>
      </c>
      <c r="E130" s="15" t="s">
        <v>3102</v>
      </c>
      <c r="F130" s="15"/>
      <c r="G130" s="15"/>
      <c r="H130" s="15"/>
      <c r="I130" s="15"/>
      <c r="J130" s="15"/>
      <c r="K130" s="15"/>
      <c r="L130" s="15"/>
      <c r="M130" s="15"/>
      <c r="N130" s="15"/>
      <c r="O130" s="15"/>
      <c r="P130" s="15"/>
      <c r="Q130" s="15"/>
      <c r="R130" s="15"/>
      <c r="S130" s="15"/>
      <c r="T130" s="15"/>
      <c r="U130" s="15">
        <v>3.96497989</v>
      </c>
      <c r="V130" s="15"/>
      <c r="W130" s="15">
        <v>2.6411199600000002</v>
      </c>
      <c r="X130" s="15"/>
      <c r="Y130" s="15">
        <v>2.1979699099999999</v>
      </c>
      <c r="Z130" s="15"/>
      <c r="AA130" s="15">
        <v>1.9984699500000001</v>
      </c>
      <c r="AB130" s="15">
        <v>2.30387998</v>
      </c>
      <c r="AC130" s="15"/>
      <c r="AD130" s="15"/>
      <c r="AE130" s="15">
        <v>2.5764300800000002</v>
      </c>
      <c r="AF130" s="15"/>
      <c r="AG130" s="15"/>
      <c r="AH130" s="15">
        <v>4.0205697999999996</v>
      </c>
      <c r="AI130" s="15">
        <v>3.3226499600000001</v>
      </c>
      <c r="AJ130" s="15">
        <v>4.6110901799999997</v>
      </c>
      <c r="AK130" s="15">
        <v>4.2653098099999998</v>
      </c>
      <c r="AL130" s="15">
        <v>3.7923901099999999</v>
      </c>
      <c r="AM130" s="15">
        <v>3.6625800100000001</v>
      </c>
      <c r="AN130" s="15">
        <v>3.8036398899999999</v>
      </c>
      <c r="AO130" s="15">
        <v>3.6289999499999999</v>
      </c>
      <c r="AP130" s="15">
        <v>4.0592598899999999</v>
      </c>
      <c r="AQ130" s="15">
        <v>4.1938099900000001</v>
      </c>
      <c r="AR130" s="15"/>
      <c r="AS130" s="15"/>
      <c r="AT130" s="15"/>
      <c r="AU130" s="15"/>
      <c r="AV130" s="15"/>
      <c r="AW130" s="15"/>
      <c r="AX130" s="15"/>
      <c r="AY130" s="15">
        <v>2.6434600399999999</v>
      </c>
      <c r="AZ130" s="15"/>
      <c r="BA130" s="15"/>
      <c r="BB130" s="15"/>
      <c r="BC130" s="15"/>
      <c r="BD130" s="15"/>
    </row>
    <row r="131" spans="1:56" x14ac:dyDescent="0.2">
      <c r="A131" s="15" t="e" vm="117">
        <v>#VALUE!</v>
      </c>
      <c r="B131" s="15" t="str">
        <f>VLOOKUP(A131,'C-C'!$A$2:$G$250,6,FALSE)</f>
        <v>Asia</v>
      </c>
      <c r="C131" s="15" t="s">
        <v>2534</v>
      </c>
      <c r="D131" s="15" t="s">
        <v>3101</v>
      </c>
      <c r="E131" s="15" t="s">
        <v>3102</v>
      </c>
      <c r="F131" s="15">
        <v>3.4140400899999999</v>
      </c>
      <c r="G131" s="15">
        <v>3.7391800900000001</v>
      </c>
      <c r="H131" s="15">
        <v>3.2207500900000001</v>
      </c>
      <c r="I131" s="15">
        <v>2.68021989</v>
      </c>
      <c r="J131" s="15"/>
      <c r="K131" s="15">
        <v>2.0892500900000002</v>
      </c>
      <c r="L131" s="15">
        <v>2.7545700100000001</v>
      </c>
      <c r="M131" s="15">
        <v>2.42641997</v>
      </c>
      <c r="N131" s="15"/>
      <c r="O131" s="15">
        <v>3.01883006</v>
      </c>
      <c r="P131" s="15">
        <v>3.4587400000000001</v>
      </c>
      <c r="Q131" s="15">
        <v>2.8986299</v>
      </c>
      <c r="R131" s="15">
        <v>6.3296699500000004</v>
      </c>
      <c r="S131" s="15">
        <v>4.3153800999999996</v>
      </c>
      <c r="T131" s="15">
        <v>4.0053200699999998</v>
      </c>
      <c r="U131" s="15">
        <v>3.9864499599999998</v>
      </c>
      <c r="V131" s="15">
        <v>3.6359400700000002</v>
      </c>
      <c r="W131" s="15">
        <v>3.3742399199999999</v>
      </c>
      <c r="X131" s="15">
        <v>2.7473700000000001</v>
      </c>
      <c r="Y131" s="15">
        <v>3.0626299399999999</v>
      </c>
      <c r="Z131" s="15">
        <v>3.0387399199999998</v>
      </c>
      <c r="AA131" s="15">
        <v>3.4892499400000001</v>
      </c>
      <c r="AB131" s="15">
        <v>3.5778899200000001</v>
      </c>
      <c r="AC131" s="15">
        <v>3.6969799999999999</v>
      </c>
      <c r="AD131" s="15">
        <v>3.0183100700000001</v>
      </c>
      <c r="AE131" s="15">
        <v>2.9354300499999999</v>
      </c>
      <c r="AF131" s="15"/>
      <c r="AG131" s="15"/>
      <c r="AH131" s="15">
        <v>3.36813998</v>
      </c>
      <c r="AI131" s="15">
        <v>3.3692901100000001</v>
      </c>
      <c r="AJ131" s="15"/>
      <c r="AK131" s="15"/>
      <c r="AL131" s="15"/>
      <c r="AM131" s="15"/>
      <c r="AN131" s="15"/>
      <c r="AO131" s="15"/>
      <c r="AP131" s="15"/>
      <c r="AQ131" s="15"/>
      <c r="AR131" s="15"/>
      <c r="AS131" s="15"/>
      <c r="AT131" s="15"/>
      <c r="AU131" s="15"/>
      <c r="AV131" s="15"/>
      <c r="AW131" s="15"/>
      <c r="AX131" s="15"/>
      <c r="AY131" s="15"/>
      <c r="AZ131" s="15">
        <v>4.33309984</v>
      </c>
      <c r="BA131" s="15"/>
      <c r="BB131" s="15"/>
      <c r="BC131" s="15"/>
      <c r="BD131" s="15"/>
    </row>
    <row r="132" spans="1:56" x14ac:dyDescent="0.2">
      <c r="A132" s="15" t="e" vm="118">
        <v>#VALUE!</v>
      </c>
      <c r="B132" s="15" t="str">
        <f>VLOOKUP(A132,'C-C'!$A$2:$G$250,6,FALSE)</f>
        <v>Asia</v>
      </c>
      <c r="C132" s="15" t="s">
        <v>2538</v>
      </c>
      <c r="D132" s="15" t="s">
        <v>3101</v>
      </c>
      <c r="E132" s="15" t="s">
        <v>3102</v>
      </c>
      <c r="F132" s="15"/>
      <c r="G132" s="15">
        <v>3.2873399299999999</v>
      </c>
      <c r="H132" s="15">
        <v>2.8157498799999998</v>
      </c>
      <c r="I132" s="15">
        <v>3.3036899599999998</v>
      </c>
      <c r="J132" s="15">
        <v>3.5216000099999998</v>
      </c>
      <c r="K132" s="15">
        <v>2.1355400100000002</v>
      </c>
      <c r="L132" s="15">
        <v>3.11508012</v>
      </c>
      <c r="M132" s="15">
        <v>3.3686699899999999</v>
      </c>
      <c r="N132" s="15">
        <v>4.0818500499999999</v>
      </c>
      <c r="O132" s="15">
        <v>3.4285600199999999</v>
      </c>
      <c r="P132" s="15">
        <v>2.7910199200000001</v>
      </c>
      <c r="Q132" s="15">
        <v>2.71914005</v>
      </c>
      <c r="R132" s="15">
        <v>3.0335099699999999</v>
      </c>
      <c r="S132" s="15">
        <v>5.0902700400000001</v>
      </c>
      <c r="T132" s="15">
        <v>5.1488800000000001</v>
      </c>
      <c r="U132" s="15">
        <v>5.0076198600000001</v>
      </c>
      <c r="V132" s="15">
        <v>5.4008398099999999</v>
      </c>
      <c r="W132" s="15"/>
      <c r="X132" s="15"/>
      <c r="Y132" s="15"/>
      <c r="Z132" s="15"/>
      <c r="AA132" s="15"/>
      <c r="AB132" s="15">
        <v>14.198829699999999</v>
      </c>
      <c r="AC132" s="15"/>
      <c r="AD132" s="15"/>
      <c r="AE132" s="15"/>
      <c r="AF132" s="15">
        <v>5.8596100800000004</v>
      </c>
      <c r="AG132" s="15">
        <v>5.5826301599999999</v>
      </c>
      <c r="AH132" s="15"/>
      <c r="AI132" s="15"/>
      <c r="AJ132" s="15"/>
      <c r="AK132" s="15">
        <v>6.5858302100000001</v>
      </c>
      <c r="AL132" s="15">
        <v>6.5511097899999999</v>
      </c>
      <c r="AM132" s="15"/>
      <c r="AN132" s="15">
        <v>5.5350699399999996</v>
      </c>
      <c r="AO132" s="15">
        <v>4.7383398999999997</v>
      </c>
      <c r="AP132" s="15">
        <v>3.7599799599999999</v>
      </c>
      <c r="AQ132" s="15"/>
      <c r="AR132" s="15"/>
      <c r="AS132" s="15"/>
      <c r="AT132" s="15"/>
      <c r="AU132" s="15"/>
      <c r="AV132" s="15"/>
      <c r="AW132" s="15"/>
      <c r="AX132" s="15"/>
      <c r="AY132" s="15"/>
      <c r="AZ132" s="15"/>
      <c r="BA132" s="15"/>
      <c r="BB132" s="15"/>
      <c r="BC132" s="15"/>
      <c r="BD132" s="15"/>
    </row>
    <row r="133" spans="1:56" x14ac:dyDescent="0.2">
      <c r="A133" s="15" t="e" vm="249">
        <v>#VALUE!</v>
      </c>
      <c r="B133" s="15" t="e">
        <f>VLOOKUP(A133,'C-C'!$A$2:$G$250,6,FALSE)</f>
        <v>#N/A</v>
      </c>
      <c r="C133" s="15" t="s">
        <v>3139</v>
      </c>
      <c r="D133" s="15" t="s">
        <v>3101</v>
      </c>
      <c r="E133" s="15" t="s">
        <v>3102</v>
      </c>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v>3.3716800199999999</v>
      </c>
      <c r="AF133" s="15"/>
      <c r="AG133" s="15"/>
      <c r="AH133" s="15">
        <v>3.6458649599999999</v>
      </c>
      <c r="AI133" s="15">
        <v>4.0157499300000001</v>
      </c>
      <c r="AJ133" s="15">
        <v>3.97068501</v>
      </c>
      <c r="AK133" s="15">
        <v>4.1058797800000004</v>
      </c>
      <c r="AL133" s="15">
        <v>4.0173401799999997</v>
      </c>
      <c r="AM133" s="15">
        <v>3.8518750700000002</v>
      </c>
      <c r="AN133" s="15">
        <v>3.94351494</v>
      </c>
      <c r="AO133" s="15"/>
      <c r="AP133" s="15">
        <v>4.1282100699999997</v>
      </c>
      <c r="AQ133" s="15">
        <v>4.2728052099999996</v>
      </c>
      <c r="AR133" s="15">
        <v>4.8200697899999998</v>
      </c>
      <c r="AS133" s="15">
        <v>5.3257451099999997</v>
      </c>
      <c r="AT133" s="15">
        <v>4.8338298799999997</v>
      </c>
      <c r="AU133" s="15">
        <v>4.5964851400000004</v>
      </c>
      <c r="AV133" s="15">
        <v>4.6430702200000002</v>
      </c>
      <c r="AW133" s="15">
        <v>5.0046400999999996</v>
      </c>
      <c r="AX133" s="15">
        <v>5.2606201199999996</v>
      </c>
      <c r="AY133" s="15">
        <v>4.9987001400000004</v>
      </c>
      <c r="AZ133" s="15">
        <v>4.2791800499999999</v>
      </c>
      <c r="BA133" s="15">
        <v>4.5228200000000003</v>
      </c>
      <c r="BB133" s="15"/>
      <c r="BC133" s="15"/>
      <c r="BD133" s="15"/>
    </row>
    <row r="134" spans="1:56" x14ac:dyDescent="0.2">
      <c r="A134" s="15" t="e" vm="120">
        <v>#VALUE!</v>
      </c>
      <c r="B134" s="15" t="str">
        <f>VLOOKUP(A134,'C-C'!$A$2:$G$250,6,FALSE)</f>
        <v>Asia</v>
      </c>
      <c r="C134" s="15" t="s">
        <v>2546</v>
      </c>
      <c r="D134" s="15" t="s">
        <v>3101</v>
      </c>
      <c r="E134" s="15" t="s">
        <v>3102</v>
      </c>
      <c r="F134" s="15"/>
      <c r="G134" s="15"/>
      <c r="H134" s="15"/>
      <c r="I134" s="15"/>
      <c r="J134" s="15"/>
      <c r="K134" s="15"/>
      <c r="L134" s="15"/>
      <c r="M134" s="15"/>
      <c r="N134" s="15"/>
      <c r="O134" s="15"/>
      <c r="P134" s="15"/>
      <c r="Q134" s="15"/>
      <c r="R134" s="15"/>
      <c r="S134" s="15"/>
      <c r="T134" s="15"/>
      <c r="U134" s="15"/>
      <c r="V134" s="15"/>
      <c r="W134" s="15"/>
      <c r="X134" s="15"/>
      <c r="Y134" s="15"/>
      <c r="Z134" s="15"/>
      <c r="AA134" s="15"/>
      <c r="AB134" s="15">
        <v>2.3345699299999998</v>
      </c>
      <c r="AC134" s="15"/>
      <c r="AD134" s="15"/>
      <c r="AE134" s="15"/>
      <c r="AF134" s="15">
        <v>2.42974997</v>
      </c>
      <c r="AG134" s="15">
        <v>2.13019991</v>
      </c>
      <c r="AH134" s="15"/>
      <c r="AI134" s="15"/>
      <c r="AJ134" s="15">
        <v>1.50369</v>
      </c>
      <c r="AK134" s="15">
        <v>1.9902800300000001</v>
      </c>
      <c r="AL134" s="15">
        <v>2.8252201100000001</v>
      </c>
      <c r="AM134" s="15"/>
      <c r="AN134" s="15">
        <v>2.41300011</v>
      </c>
      <c r="AO134" s="15">
        <v>2.4140899199999999</v>
      </c>
      <c r="AP134" s="15">
        <v>2.9587900600000001</v>
      </c>
      <c r="AQ134" s="15">
        <v>3.07841992</v>
      </c>
      <c r="AR134" s="15">
        <v>2.2785499100000002</v>
      </c>
      <c r="AS134" s="15">
        <v>1.6548500100000001</v>
      </c>
      <c r="AT134" s="15">
        <v>1.70978999</v>
      </c>
      <c r="AU134" s="15">
        <v>1.7080199700000001</v>
      </c>
      <c r="AV134" s="15">
        <v>1.82147002</v>
      </c>
      <c r="AW134" s="15">
        <v>3.2338099499999999</v>
      </c>
      <c r="AX134" s="15">
        <v>2.9378099400000002</v>
      </c>
      <c r="AY134" s="15"/>
      <c r="AZ134" s="15"/>
      <c r="BA134" s="15"/>
      <c r="BB134" s="15"/>
      <c r="BC134" s="15"/>
      <c r="BD134" s="15"/>
    </row>
    <row r="135" spans="1:56" x14ac:dyDescent="0.2">
      <c r="A135" s="15" t="e" vm="122">
        <v>#VALUE!</v>
      </c>
      <c r="B135" s="15" t="str">
        <f>VLOOKUP(A135,'C-C'!$A$2:$G$250,6,FALSE)</f>
        <v>Asia</v>
      </c>
      <c r="C135" s="15" t="s">
        <v>2554</v>
      </c>
      <c r="D135" s="15" t="s">
        <v>3101</v>
      </c>
      <c r="E135" s="15" t="s">
        <v>3102</v>
      </c>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v>1.66652</v>
      </c>
      <c r="AD135" s="15">
        <v>1.93125999</v>
      </c>
      <c r="AE135" s="15">
        <v>2.22463012</v>
      </c>
      <c r="AF135" s="15">
        <v>2.08467007</v>
      </c>
      <c r="AG135" s="15"/>
      <c r="AH135" s="15"/>
      <c r="AI135" s="15"/>
      <c r="AJ135" s="15"/>
      <c r="AK135" s="15">
        <v>2.8414800200000001</v>
      </c>
      <c r="AL135" s="15">
        <v>2.5527100599999999</v>
      </c>
      <c r="AM135" s="15"/>
      <c r="AN135" s="15">
        <v>2.6409499599999999</v>
      </c>
      <c r="AO135" s="15">
        <v>2.6461899299999998</v>
      </c>
      <c r="AP135" s="15">
        <v>2.7797598799999998</v>
      </c>
      <c r="AQ135" s="15">
        <v>2.5835699999999999</v>
      </c>
      <c r="AR135" s="15">
        <v>2.0147900600000002</v>
      </c>
      <c r="AS135" s="15">
        <v>1.7657099999999999</v>
      </c>
      <c r="AT135" s="15">
        <v>1.6133099799999999</v>
      </c>
      <c r="AU135" s="15">
        <v>1.6525199399999999</v>
      </c>
      <c r="AV135" s="15">
        <v>2.1480898900000001</v>
      </c>
      <c r="AW135" s="15">
        <v>2.4324500599999999</v>
      </c>
      <c r="AX135" s="15"/>
      <c r="AY135" s="15"/>
      <c r="AZ135" s="15"/>
      <c r="BA135" s="15"/>
      <c r="BB135" s="15"/>
      <c r="BC135" s="15"/>
      <c r="BD135" s="15"/>
    </row>
    <row r="136" spans="1:56" x14ac:dyDescent="0.2">
      <c r="A136" s="15" t="e" vm="124">
        <v>#VALUE!</v>
      </c>
      <c r="B136" s="15" t="str">
        <f>VLOOKUP(A136,'C-C'!$A$2:$G$250,6,FALSE)</f>
        <v>Africa</v>
      </c>
      <c r="C136" s="15" t="s">
        <v>2561</v>
      </c>
      <c r="D136" s="15" t="s">
        <v>3101</v>
      </c>
      <c r="E136" s="15" t="s">
        <v>3102</v>
      </c>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v>1.7016600399999999</v>
      </c>
      <c r="AS136" s="15"/>
      <c r="AT136" s="15"/>
      <c r="AU136" s="15"/>
      <c r="AV136" s="15">
        <v>1.7771199900000001</v>
      </c>
      <c r="AW136" s="15">
        <v>1.7346600299999999</v>
      </c>
      <c r="AX136" s="15">
        <v>2.27909994</v>
      </c>
      <c r="AY136" s="15"/>
      <c r="AZ136" s="15"/>
      <c r="BA136" s="15">
        <v>2.7612800599999998</v>
      </c>
      <c r="BB136" s="15">
        <v>2.5841200400000002</v>
      </c>
      <c r="BC136" s="15"/>
      <c r="BD136" s="15"/>
    </row>
    <row r="137" spans="1:56" x14ac:dyDescent="0.2">
      <c r="A137" s="15" t="e" vm="125">
        <v>#VALUE!</v>
      </c>
      <c r="B137" s="15" t="str">
        <f>VLOOKUP(A137,'C-C'!$A$2:$G$250,6,FALSE)</f>
        <v>Africa</v>
      </c>
      <c r="C137" s="15" t="s">
        <v>2565</v>
      </c>
      <c r="D137" s="15" t="s">
        <v>3101</v>
      </c>
      <c r="E137" s="15" t="s">
        <v>3102</v>
      </c>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v>2.26416993</v>
      </c>
      <c r="AJ137" s="15"/>
      <c r="AK137" s="15"/>
      <c r="AL137" s="15"/>
      <c r="AM137" s="15"/>
      <c r="AN137" s="15"/>
      <c r="AO137" s="15"/>
      <c r="AP137" s="15"/>
      <c r="AQ137" s="15"/>
      <c r="AR137" s="15"/>
      <c r="AS137" s="15"/>
      <c r="AT137" s="15"/>
      <c r="AU137" s="15"/>
      <c r="AV137" s="15"/>
      <c r="AW137" s="15"/>
      <c r="AX137" s="15"/>
      <c r="AY137" s="15"/>
      <c r="AZ137" s="15"/>
      <c r="BA137" s="15"/>
      <c r="BB137" s="15"/>
      <c r="BC137" s="15"/>
      <c r="BD137" s="15"/>
    </row>
    <row r="138" spans="1:56" x14ac:dyDescent="0.2">
      <c r="A138" s="15" t="e" vm="184">
        <v>#VALUE!</v>
      </c>
      <c r="B138" s="15" t="str">
        <f>VLOOKUP(A138,'C-C'!$A$2:$G$250,6,FALSE)</f>
        <v>Americas</v>
      </c>
      <c r="C138" s="15" t="s">
        <v>2797</v>
      </c>
      <c r="D138" s="15" t="s">
        <v>3101</v>
      </c>
      <c r="E138" s="15" t="s">
        <v>3102</v>
      </c>
      <c r="F138" s="15"/>
      <c r="G138" s="15"/>
      <c r="H138" s="15"/>
      <c r="I138" s="15"/>
      <c r="J138" s="15"/>
      <c r="K138" s="15"/>
      <c r="L138" s="15"/>
      <c r="M138" s="15"/>
      <c r="N138" s="15"/>
      <c r="O138" s="15"/>
      <c r="P138" s="15"/>
      <c r="Q138" s="15"/>
      <c r="R138" s="15">
        <v>5.53879023</v>
      </c>
      <c r="S138" s="15"/>
      <c r="T138" s="15"/>
      <c r="U138" s="15"/>
      <c r="V138" s="15">
        <v>4.1546797800000004</v>
      </c>
      <c r="W138" s="15"/>
      <c r="X138" s="15"/>
      <c r="Y138" s="15"/>
      <c r="Z138" s="15"/>
      <c r="AA138" s="15"/>
      <c r="AB138" s="15"/>
      <c r="AC138" s="15"/>
      <c r="AD138" s="15">
        <v>6.5323801000000001</v>
      </c>
      <c r="AE138" s="15"/>
      <c r="AF138" s="15"/>
      <c r="AG138" s="15"/>
      <c r="AH138" s="15">
        <v>5.5289402000000001</v>
      </c>
      <c r="AI138" s="15">
        <v>5.4499402000000003</v>
      </c>
      <c r="AJ138" s="15"/>
      <c r="AK138" s="15">
        <v>5.7073302300000002</v>
      </c>
      <c r="AL138" s="15"/>
      <c r="AM138" s="15">
        <v>3.5344901100000001</v>
      </c>
      <c r="AN138" s="15">
        <v>3.4364600200000002</v>
      </c>
      <c r="AO138" s="15">
        <v>4.23895979</v>
      </c>
      <c r="AP138" s="15">
        <v>4.6966900799999998</v>
      </c>
      <c r="AQ138" s="15"/>
      <c r="AR138" s="15">
        <v>4.4835300399999998</v>
      </c>
      <c r="AS138" s="15">
        <v>3.06766009</v>
      </c>
      <c r="AT138" s="15">
        <v>3.4828999</v>
      </c>
      <c r="AU138" s="15">
        <v>3.58823991</v>
      </c>
      <c r="AV138" s="15">
        <v>3.2729899900000001</v>
      </c>
      <c r="AW138" s="15">
        <v>3.8598499300000002</v>
      </c>
      <c r="AX138" s="15">
        <v>3.8806900999999998</v>
      </c>
      <c r="AY138" s="15">
        <v>3.8677299000000001</v>
      </c>
      <c r="AZ138" s="15">
        <v>5.2082800899999997</v>
      </c>
      <c r="BA138" s="15"/>
      <c r="BB138" s="15">
        <v>3.33179998</v>
      </c>
      <c r="BC138" s="15"/>
      <c r="BD138" s="15"/>
    </row>
    <row r="139" spans="1:56" x14ac:dyDescent="0.2">
      <c r="A139" s="15" t="e" vm="249">
        <v>#VALUE!</v>
      </c>
      <c r="B139" s="15" t="e">
        <f>VLOOKUP(A139,'C-C'!$A$2:$G$250,6,FALSE)</f>
        <v>#N/A</v>
      </c>
      <c r="C139" s="15" t="s">
        <v>3140</v>
      </c>
      <c r="D139" s="15" t="s">
        <v>3101</v>
      </c>
      <c r="E139" s="15" t="s">
        <v>3102</v>
      </c>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v>2.9945650100000001</v>
      </c>
      <c r="AF139" s="15"/>
      <c r="AG139" s="15"/>
      <c r="AH139" s="15">
        <v>3.3401501200000001</v>
      </c>
      <c r="AI139" s="15">
        <v>3.76492</v>
      </c>
      <c r="AJ139" s="15">
        <v>3.7758300299999998</v>
      </c>
      <c r="AK139" s="15">
        <v>3.8446800699999999</v>
      </c>
      <c r="AL139" s="15">
        <v>3.8838550999999999</v>
      </c>
      <c r="AM139" s="15">
        <v>3.5350499200000001</v>
      </c>
      <c r="AN139" s="15">
        <v>3.7456049899999999</v>
      </c>
      <c r="AO139" s="15"/>
      <c r="AP139" s="15">
        <v>3.7928899500000002</v>
      </c>
      <c r="AQ139" s="15">
        <v>3.8551651200000001</v>
      </c>
      <c r="AR139" s="15">
        <v>4.6390898199999997</v>
      </c>
      <c r="AS139" s="15">
        <v>5.3257451099999997</v>
      </c>
      <c r="AT139" s="15">
        <v>4.6706299800000002</v>
      </c>
      <c r="AU139" s="15">
        <v>4.41067505</v>
      </c>
      <c r="AV139" s="15"/>
      <c r="AW139" s="15">
        <v>5.0046400999999996</v>
      </c>
      <c r="AX139" s="15">
        <v>5.2606201199999996</v>
      </c>
      <c r="AY139" s="15">
        <v>4.9370050399999998</v>
      </c>
      <c r="AZ139" s="15">
        <v>4.6181549999999998</v>
      </c>
      <c r="BA139" s="15">
        <v>4.53551006</v>
      </c>
      <c r="BB139" s="15"/>
      <c r="BC139" s="15"/>
      <c r="BD139" s="15"/>
    </row>
    <row r="140" spans="1:56" x14ac:dyDescent="0.2">
      <c r="A140" s="15" t="s">
        <v>3141</v>
      </c>
      <c r="B140" s="15" t="e">
        <f>VLOOKUP(A140,'C-C'!$A$2:$G$250,6,FALSE)</f>
        <v>#N/A</v>
      </c>
      <c r="C140" s="15" t="s">
        <v>3142</v>
      </c>
      <c r="D140" s="15" t="s">
        <v>3101</v>
      </c>
      <c r="E140" s="15" t="s">
        <v>3102</v>
      </c>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v>2.5848300499999999</v>
      </c>
      <c r="AJ140" s="15">
        <v>2.5933999999999999</v>
      </c>
      <c r="AK140" s="15">
        <v>2.68282497</v>
      </c>
      <c r="AL140" s="15">
        <v>2.6365950100000002</v>
      </c>
      <c r="AM140" s="15"/>
      <c r="AN140" s="15">
        <v>2.8126199199999999</v>
      </c>
      <c r="AO140" s="15">
        <v>2.9783799599999998</v>
      </c>
      <c r="AP140" s="15"/>
      <c r="AQ140" s="15"/>
      <c r="AR140" s="15">
        <v>2.7772800900000001</v>
      </c>
      <c r="AS140" s="15">
        <v>2.95720005</v>
      </c>
      <c r="AT140" s="15">
        <v>3.4213199599999999</v>
      </c>
      <c r="AU140" s="15">
        <v>2.5850349700000002</v>
      </c>
      <c r="AV140" s="15">
        <v>2.87204003</v>
      </c>
      <c r="AW140" s="15">
        <v>3.2592300199999999</v>
      </c>
      <c r="AX140" s="15">
        <v>3.3848800699999999</v>
      </c>
      <c r="AY140" s="15">
        <v>3.6700899599999999</v>
      </c>
      <c r="AZ140" s="15">
        <v>3.0602300200000001</v>
      </c>
      <c r="BA140" s="15">
        <v>3.9093200000000001</v>
      </c>
      <c r="BB140" s="15">
        <v>3.6964399800000001</v>
      </c>
      <c r="BC140" s="15"/>
      <c r="BD140" s="15"/>
    </row>
    <row r="141" spans="1:56" x14ac:dyDescent="0.2">
      <c r="A141" s="15" t="e" vm="250">
        <v>#VALUE!</v>
      </c>
      <c r="B141" s="15" t="e">
        <f>VLOOKUP(A141,'C-C'!$A$2:$G$250,6,FALSE)</f>
        <v>#N/A</v>
      </c>
      <c r="C141" s="15" t="s">
        <v>3143</v>
      </c>
      <c r="D141" s="15" t="s">
        <v>3101</v>
      </c>
      <c r="E141" s="15" t="s">
        <v>3102</v>
      </c>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v>3.0236649500000001</v>
      </c>
      <c r="AJ141" s="15">
        <v>2.6460949199999999</v>
      </c>
      <c r="AK141" s="15">
        <v>3.4327199500000001</v>
      </c>
      <c r="AL141" s="15"/>
      <c r="AM141" s="15"/>
      <c r="AN141" s="15">
        <v>3.1083800799999999</v>
      </c>
      <c r="AO141" s="15"/>
      <c r="AP141" s="15"/>
      <c r="AQ141" s="15"/>
      <c r="AR141" s="15">
        <v>2.7412900900000001</v>
      </c>
      <c r="AS141" s="15"/>
      <c r="AT141" s="15">
        <v>2.7447099700000002</v>
      </c>
      <c r="AU141" s="15">
        <v>2.88568997</v>
      </c>
      <c r="AV141" s="15">
        <v>2.87204003</v>
      </c>
      <c r="AW141" s="15">
        <v>3.0676800000000002</v>
      </c>
      <c r="AX141" s="15">
        <v>3.6480701</v>
      </c>
      <c r="AY141" s="15">
        <v>3.63233995</v>
      </c>
      <c r="AZ141" s="15">
        <v>3.0602300200000001</v>
      </c>
      <c r="BA141" s="15">
        <v>3.78730989</v>
      </c>
      <c r="BB141" s="15"/>
      <c r="BC141" s="15"/>
      <c r="BD141" s="15"/>
    </row>
    <row r="142" spans="1:56" x14ac:dyDescent="0.2">
      <c r="A142" s="15" t="e" vm="126">
        <v>#VALUE!</v>
      </c>
      <c r="B142" s="15" t="str">
        <f>VLOOKUP(A142,'C-C'!$A$2:$G$250,6,FALSE)</f>
        <v>Europe</v>
      </c>
      <c r="C142" s="15" t="s">
        <v>2569</v>
      </c>
      <c r="D142" s="15" t="s">
        <v>3101</v>
      </c>
      <c r="E142" s="15" t="s">
        <v>3102</v>
      </c>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v>2.4601399900000001</v>
      </c>
      <c r="AN142" s="15">
        <v>2.4333300599999999</v>
      </c>
      <c r="AO142" s="15"/>
      <c r="AP142" s="15">
        <v>2.0538098800000002</v>
      </c>
      <c r="AQ142" s="15">
        <v>1.9211900200000001</v>
      </c>
      <c r="AR142" s="15">
        <v>2.0483698800000001</v>
      </c>
      <c r="AS142" s="15"/>
      <c r="AT142" s="15"/>
      <c r="AU142" s="15">
        <v>2.55604005</v>
      </c>
      <c r="AV142" s="15"/>
      <c r="AW142" s="15"/>
      <c r="AX142" s="15"/>
      <c r="AY142" s="15"/>
      <c r="AZ142" s="15"/>
      <c r="BA142" s="15"/>
      <c r="BB142" s="15"/>
      <c r="BC142" s="15"/>
      <c r="BD142" s="15"/>
    </row>
    <row r="143" spans="1:56" x14ac:dyDescent="0.2">
      <c r="A143" s="15" t="e" vm="206">
        <v>#VALUE!</v>
      </c>
      <c r="B143" s="15" t="str">
        <f>VLOOKUP(A143,'C-C'!$A$2:$G$250,6,FALSE)</f>
        <v>Asia</v>
      </c>
      <c r="C143" s="15" t="s">
        <v>2883</v>
      </c>
      <c r="D143" s="15" t="s">
        <v>3101</v>
      </c>
      <c r="E143" s="15" t="s">
        <v>3102</v>
      </c>
      <c r="F143" s="15"/>
      <c r="G143" s="15"/>
      <c r="H143" s="15"/>
      <c r="I143" s="15">
        <v>3.3164000499999999</v>
      </c>
      <c r="J143" s="15"/>
      <c r="K143" s="15">
        <v>2.7445499899999999</v>
      </c>
      <c r="L143" s="15"/>
      <c r="M143" s="15"/>
      <c r="N143" s="15"/>
      <c r="O143" s="15">
        <v>2.5674300200000002</v>
      </c>
      <c r="P143" s="15">
        <v>2.70416999</v>
      </c>
      <c r="Q143" s="15">
        <v>2.44220996</v>
      </c>
      <c r="R143" s="15">
        <v>2.5585000500000001</v>
      </c>
      <c r="S143" s="15">
        <v>2.3906099799999998</v>
      </c>
      <c r="T143" s="15">
        <v>2.1652600799999999</v>
      </c>
      <c r="U143" s="15">
        <v>2.5761399300000001</v>
      </c>
      <c r="V143" s="15">
        <v>2.8054199199999998</v>
      </c>
      <c r="W143" s="15">
        <v>2.6443300199999999</v>
      </c>
      <c r="X143" s="15">
        <v>2.8263599899999998</v>
      </c>
      <c r="Y143" s="15">
        <v>2.75516009</v>
      </c>
      <c r="Z143" s="15">
        <v>2.4109299200000001</v>
      </c>
      <c r="AA143" s="15">
        <v>2.9155800300000001</v>
      </c>
      <c r="AB143" s="15"/>
      <c r="AC143" s="15"/>
      <c r="AD143" s="15">
        <v>3.1085300400000002</v>
      </c>
      <c r="AE143" s="15">
        <v>2.9576001199999999</v>
      </c>
      <c r="AF143" s="15">
        <v>3.3436000300000002</v>
      </c>
      <c r="AG143" s="15"/>
      <c r="AH143" s="15">
        <v>3.05141997</v>
      </c>
      <c r="AI143" s="15"/>
      <c r="AJ143" s="15"/>
      <c r="AK143" s="15"/>
      <c r="AL143" s="15"/>
      <c r="AM143" s="15"/>
      <c r="AN143" s="15"/>
      <c r="AO143" s="15"/>
      <c r="AP143" s="15"/>
      <c r="AQ143" s="15"/>
      <c r="AR143" s="15"/>
      <c r="AS143" s="15">
        <v>2.0559001000000001</v>
      </c>
      <c r="AT143" s="15">
        <v>1.7177400599999999</v>
      </c>
      <c r="AU143" s="15">
        <v>1.8086099600000001</v>
      </c>
      <c r="AV143" s="15">
        <v>1.49617004</v>
      </c>
      <c r="AW143" s="15">
        <v>1.6210700300000001</v>
      </c>
      <c r="AX143" s="15">
        <v>1.9328800399999999</v>
      </c>
      <c r="AY143" s="15">
        <v>2.2287499899999998</v>
      </c>
      <c r="AZ143" s="15">
        <v>3.4491999099999999</v>
      </c>
      <c r="BA143" s="15">
        <v>2.79924989</v>
      </c>
      <c r="BB143" s="15">
        <v>2.12420988</v>
      </c>
      <c r="BC143" s="15"/>
      <c r="BD143" s="15"/>
    </row>
    <row r="144" spans="1:56" x14ac:dyDescent="0.2">
      <c r="A144" s="15" t="e" vm="251">
        <v>#VALUE!</v>
      </c>
      <c r="B144" s="15" t="e">
        <f>VLOOKUP(A144,'C-C'!$A$2:$G$250,6,FALSE)</f>
        <v>#N/A</v>
      </c>
      <c r="C144" s="15" t="s">
        <v>3144</v>
      </c>
      <c r="D144" s="15" t="s">
        <v>3101</v>
      </c>
      <c r="E144" s="15" t="s">
        <v>3102</v>
      </c>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v>3.6180799000000001</v>
      </c>
      <c r="AJ144" s="15">
        <v>2.98837507</v>
      </c>
      <c r="AK144" s="15"/>
      <c r="AL144" s="15">
        <v>3.1805799000000001</v>
      </c>
      <c r="AM144" s="15">
        <v>3.17633498</v>
      </c>
      <c r="AN144" s="15">
        <v>3.1719400900000001</v>
      </c>
      <c r="AO144" s="15">
        <v>3.5121300199999999</v>
      </c>
      <c r="AP144" s="15">
        <v>3.54917002</v>
      </c>
      <c r="AQ144" s="15"/>
      <c r="AR144" s="15">
        <v>4.0863500799999999</v>
      </c>
      <c r="AS144" s="15">
        <v>4.25538492</v>
      </c>
      <c r="AT144" s="15">
        <v>4.2661449899999999</v>
      </c>
      <c r="AU144" s="15">
        <v>3.89849997</v>
      </c>
      <c r="AV144" s="15">
        <v>3.9427651199999998</v>
      </c>
      <c r="AW144" s="15">
        <v>4.2258850299999997</v>
      </c>
      <c r="AX144" s="15">
        <v>4.0502400400000003</v>
      </c>
      <c r="AY144" s="15">
        <v>4.3439400199999998</v>
      </c>
      <c r="AZ144" s="15">
        <v>4.0811500499999998</v>
      </c>
      <c r="BA144" s="15">
        <v>4.2231349900000001</v>
      </c>
      <c r="BB144" s="15">
        <v>3.8258999600000001</v>
      </c>
      <c r="BC144" s="15"/>
      <c r="BD144" s="15"/>
    </row>
    <row r="145" spans="1:56" x14ac:dyDescent="0.2">
      <c r="A145" s="15" t="s">
        <v>3145</v>
      </c>
      <c r="B145" s="15" t="e">
        <f>VLOOKUP(A145,'C-C'!$A$2:$G$250,6,FALSE)</f>
        <v>#N/A</v>
      </c>
      <c r="C145" s="15" t="s">
        <v>3146</v>
      </c>
      <c r="D145" s="15" t="s">
        <v>3101</v>
      </c>
      <c r="E145" s="15" t="s">
        <v>3102</v>
      </c>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v>3.8465950499999999</v>
      </c>
      <c r="AJ145" s="15">
        <v>3.4692799999999999</v>
      </c>
      <c r="AK145" s="15">
        <v>3.66867995</v>
      </c>
      <c r="AL145" s="15">
        <v>3.30014992</v>
      </c>
      <c r="AM145" s="15">
        <v>3.4589049799999998</v>
      </c>
      <c r="AN145" s="15">
        <v>3.3451499899999999</v>
      </c>
      <c r="AO145" s="15">
        <v>3.52218008</v>
      </c>
      <c r="AP145" s="15">
        <v>3.7335950100000002</v>
      </c>
      <c r="AQ145" s="15">
        <v>3.6064999100000001</v>
      </c>
      <c r="AR145" s="15">
        <v>3.9262700100000001</v>
      </c>
      <c r="AS145" s="15">
        <v>4.0983099899999997</v>
      </c>
      <c r="AT145" s="15">
        <v>3.79578507</v>
      </c>
      <c r="AU145" s="15">
        <v>3.7542300200000001</v>
      </c>
      <c r="AV145" s="15">
        <v>3.6900050599999998</v>
      </c>
      <c r="AW145" s="15">
        <v>3.7638299499999999</v>
      </c>
      <c r="AX145" s="15">
        <v>4.0352499499999999</v>
      </c>
      <c r="AY145" s="15">
        <v>4.0784301799999998</v>
      </c>
      <c r="AZ145" s="15">
        <v>3.8252399000000001</v>
      </c>
      <c r="BA145" s="15">
        <v>4.0737299900000004</v>
      </c>
      <c r="BB145" s="15"/>
      <c r="BC145" s="15"/>
      <c r="BD145" s="15"/>
    </row>
    <row r="146" spans="1:56" x14ac:dyDescent="0.2">
      <c r="A146" s="15" t="e" vm="123">
        <v>#VALUE!</v>
      </c>
      <c r="B146" s="15" t="str">
        <f>VLOOKUP(A146,'C-C'!$A$2:$G$250,6,FALSE)</f>
        <v>Africa</v>
      </c>
      <c r="C146" s="15" t="s">
        <v>2558</v>
      </c>
      <c r="D146" s="15" t="s">
        <v>3101</v>
      </c>
      <c r="E146" s="15" t="s">
        <v>3102</v>
      </c>
      <c r="F146" s="15"/>
      <c r="G146" s="15">
        <v>4.6415500600000001</v>
      </c>
      <c r="H146" s="15">
        <v>4.5265097599999997</v>
      </c>
      <c r="I146" s="15">
        <v>4.8665599799999999</v>
      </c>
      <c r="J146" s="15">
        <v>4.2342400600000003</v>
      </c>
      <c r="K146" s="15"/>
      <c r="L146" s="15"/>
      <c r="M146" s="15"/>
      <c r="N146" s="15"/>
      <c r="O146" s="15"/>
      <c r="P146" s="15"/>
      <c r="Q146" s="15"/>
      <c r="R146" s="15"/>
      <c r="S146" s="15">
        <v>10.09694</v>
      </c>
      <c r="T146" s="15">
        <v>6.4284100500000001</v>
      </c>
      <c r="U146" s="15">
        <v>7.0885801300000004</v>
      </c>
      <c r="V146" s="15"/>
      <c r="W146" s="15"/>
      <c r="X146" s="15">
        <v>7.2166399999999999</v>
      </c>
      <c r="Y146" s="15">
        <v>6.2022800399999998</v>
      </c>
      <c r="Z146" s="15"/>
      <c r="AA146" s="15"/>
      <c r="AB146" s="15"/>
      <c r="AC146" s="15">
        <v>8.5770301799999995</v>
      </c>
      <c r="AD146" s="15">
        <v>7.0254301999999997</v>
      </c>
      <c r="AE146" s="15">
        <v>8.6409702300000006</v>
      </c>
      <c r="AF146" s="15"/>
      <c r="AG146" s="15">
        <v>11.364009899999999</v>
      </c>
      <c r="AH146" s="15"/>
      <c r="AI146" s="15">
        <v>12.4993496</v>
      </c>
      <c r="AJ146" s="15">
        <v>10.0915499</v>
      </c>
      <c r="AK146" s="15">
        <v>9.3650503199999999</v>
      </c>
      <c r="AL146" s="15">
        <v>10.100449599999999</v>
      </c>
      <c r="AM146" s="15">
        <v>13.2195702</v>
      </c>
      <c r="AN146" s="15">
        <v>11.1090097</v>
      </c>
      <c r="AO146" s="15">
        <v>12.0796604</v>
      </c>
      <c r="AP146" s="15">
        <v>11.271280300000001</v>
      </c>
      <c r="AQ146" s="15"/>
      <c r="AR146" s="15">
        <v>12.0834999</v>
      </c>
      <c r="AS146" s="15"/>
      <c r="AT146" s="15"/>
      <c r="AU146" s="15"/>
      <c r="AV146" s="15"/>
      <c r="AW146" s="15"/>
      <c r="AX146" s="15"/>
      <c r="AY146" s="15"/>
      <c r="AZ146" s="15"/>
      <c r="BA146" s="15">
        <v>7.96331978</v>
      </c>
      <c r="BB146" s="15">
        <v>6.9851899099999999</v>
      </c>
      <c r="BC146" s="15"/>
      <c r="BD146" s="15"/>
    </row>
    <row r="147" spans="1:56" x14ac:dyDescent="0.2">
      <c r="A147" s="15" t="e" vm="252">
        <v>#VALUE!</v>
      </c>
      <c r="B147" s="15" t="e">
        <f>VLOOKUP(A147,'C-C'!$A$2:$G$250,6,FALSE)</f>
        <v>#N/A</v>
      </c>
      <c r="C147" s="15" t="s">
        <v>3147</v>
      </c>
      <c r="D147" s="15" t="s">
        <v>3101</v>
      </c>
      <c r="E147" s="15" t="s">
        <v>3102</v>
      </c>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v>3.8146400499999999</v>
      </c>
      <c r="AF147" s="15">
        <v>3.79429507</v>
      </c>
      <c r="AG147" s="15"/>
      <c r="AH147" s="15">
        <v>4.1123399699999998</v>
      </c>
      <c r="AI147" s="15">
        <v>4.1408500699999999</v>
      </c>
      <c r="AJ147" s="15">
        <v>3.85399008</v>
      </c>
      <c r="AK147" s="15">
        <v>3.8949400199999999</v>
      </c>
      <c r="AL147" s="15">
        <v>4.0936250699999999</v>
      </c>
      <c r="AM147" s="15">
        <v>4.2075550599999998</v>
      </c>
      <c r="AN147" s="15">
        <v>4.0793499899999999</v>
      </c>
      <c r="AO147" s="15">
        <v>3.9385900500000002</v>
      </c>
      <c r="AP147" s="15">
        <v>3.8914899799999998</v>
      </c>
      <c r="AQ147" s="15">
        <v>4.2911899099999999</v>
      </c>
      <c r="AR147" s="15">
        <v>4.3347749699999998</v>
      </c>
      <c r="AS147" s="15">
        <v>4.7965099799999997</v>
      </c>
      <c r="AT147" s="15">
        <v>4.9001400500000001</v>
      </c>
      <c r="AU147" s="15">
        <v>4.6090297700000002</v>
      </c>
      <c r="AV147" s="15">
        <v>4.6096999600000004</v>
      </c>
      <c r="AW147" s="15">
        <v>4.8785500500000003</v>
      </c>
      <c r="AX147" s="15">
        <v>4.8952851300000004</v>
      </c>
      <c r="AY147" s="15">
        <v>4.7059001900000004</v>
      </c>
      <c r="AZ147" s="15">
        <v>4.6392202400000002</v>
      </c>
      <c r="BA147" s="15">
        <v>4.53551006</v>
      </c>
      <c r="BB147" s="15"/>
      <c r="BC147" s="15"/>
      <c r="BD147" s="15"/>
    </row>
    <row r="148" spans="1:56" x14ac:dyDescent="0.2">
      <c r="A148" s="15" t="e" vm="127">
        <v>#VALUE!</v>
      </c>
      <c r="B148" s="15" t="str">
        <f>VLOOKUP(A148,'C-C'!$A$2:$G$250,6,FALSE)</f>
        <v>Europe</v>
      </c>
      <c r="C148" s="15" t="s">
        <v>2573</v>
      </c>
      <c r="D148" s="15" t="s">
        <v>3101</v>
      </c>
      <c r="E148" s="15" t="s">
        <v>3102</v>
      </c>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v>4.7649202300000004</v>
      </c>
      <c r="AF148" s="15">
        <v>4.8437199599999996</v>
      </c>
      <c r="AG148" s="15">
        <v>5.4495501500000003</v>
      </c>
      <c r="AH148" s="15">
        <v>6.1160101899999999</v>
      </c>
      <c r="AI148" s="15"/>
      <c r="AJ148" s="15"/>
      <c r="AK148" s="15">
        <v>5.8403801900000003</v>
      </c>
      <c r="AL148" s="15">
        <v>5.7925300599999998</v>
      </c>
      <c r="AM148" s="15">
        <v>5.1085100199999998</v>
      </c>
      <c r="AN148" s="15">
        <v>5.1691598900000004</v>
      </c>
      <c r="AO148" s="15">
        <v>4.8731899299999997</v>
      </c>
      <c r="AP148" s="15">
        <v>4.8205499600000001</v>
      </c>
      <c r="AQ148" s="15">
        <v>4.5905499499999998</v>
      </c>
      <c r="AR148" s="15">
        <v>4.8345398900000003</v>
      </c>
      <c r="AS148" s="15">
        <v>5.57741022</v>
      </c>
      <c r="AT148" s="15">
        <v>5.3127398499999998</v>
      </c>
      <c r="AU148" s="15">
        <v>5.12708998</v>
      </c>
      <c r="AV148" s="15">
        <v>4.7692298900000001</v>
      </c>
      <c r="AW148" s="15">
        <v>4.6094999300000001</v>
      </c>
      <c r="AX148" s="15">
        <v>4.4910597799999996</v>
      </c>
      <c r="AY148" s="15">
        <v>4.2298898700000001</v>
      </c>
      <c r="AZ148" s="15">
        <v>4.0039401100000003</v>
      </c>
      <c r="BA148" s="15">
        <v>3.8128299700000001</v>
      </c>
      <c r="BB148" s="15"/>
      <c r="BC148" s="15"/>
      <c r="BD148" s="15"/>
    </row>
    <row r="149" spans="1:56" x14ac:dyDescent="0.2">
      <c r="A149" s="15" t="e" vm="128">
        <v>#VALUE!</v>
      </c>
      <c r="B149" s="15" t="str">
        <f>VLOOKUP(A149,'C-C'!$A$2:$G$250,6,FALSE)</f>
        <v>Europe</v>
      </c>
      <c r="C149" s="15" t="s">
        <v>2577</v>
      </c>
      <c r="D149" s="15" t="s">
        <v>3101</v>
      </c>
      <c r="E149" s="15" t="s">
        <v>3102</v>
      </c>
      <c r="F149" s="15">
        <v>2.2219400399999998</v>
      </c>
      <c r="G149" s="15">
        <v>2.7578399199999999</v>
      </c>
      <c r="H149" s="15">
        <v>2.6474800100000002</v>
      </c>
      <c r="I149" s="15">
        <v>2.71658993</v>
      </c>
      <c r="J149" s="15"/>
      <c r="K149" s="15">
        <v>3.3064699200000001</v>
      </c>
      <c r="L149" s="15">
        <v>3.4915499699999999</v>
      </c>
      <c r="M149" s="15">
        <v>3.56803012</v>
      </c>
      <c r="N149" s="15">
        <v>4.1915798200000003</v>
      </c>
      <c r="O149" s="15">
        <v>4.2528700800000001</v>
      </c>
      <c r="P149" s="15">
        <v>4.3970198600000003</v>
      </c>
      <c r="Q149" s="15">
        <v>4.5283598899999999</v>
      </c>
      <c r="R149" s="15">
        <v>5.0959801699999998</v>
      </c>
      <c r="S149" s="15">
        <v>3.2066400100000001</v>
      </c>
      <c r="T149" s="15"/>
      <c r="U149" s="15"/>
      <c r="V149" s="15">
        <v>3.6607699399999998</v>
      </c>
      <c r="W149" s="15">
        <v>3.9440000099999999</v>
      </c>
      <c r="X149" s="15">
        <v>3.8776299999999999</v>
      </c>
      <c r="Y149" s="15">
        <v>3.7405300100000001</v>
      </c>
      <c r="Z149" s="15"/>
      <c r="AA149" s="15"/>
      <c r="AB149" s="15"/>
      <c r="AC149" s="15"/>
      <c r="AD149" s="15"/>
      <c r="AE149" s="15">
        <v>3.5344901100000001</v>
      </c>
      <c r="AF149" s="15">
        <v>3.3361101199999998</v>
      </c>
      <c r="AG149" s="15"/>
      <c r="AH149" s="15"/>
      <c r="AI149" s="15"/>
      <c r="AJ149" s="15"/>
      <c r="AK149" s="15">
        <v>3.5557999599999999</v>
      </c>
      <c r="AL149" s="15"/>
      <c r="AM149" s="15"/>
      <c r="AN149" s="15"/>
      <c r="AO149" s="15"/>
      <c r="AP149" s="15"/>
      <c r="AQ149" s="15"/>
      <c r="AR149" s="15"/>
      <c r="AS149" s="15"/>
      <c r="AT149" s="15"/>
      <c r="AU149" s="15"/>
      <c r="AV149" s="15">
        <v>4.0904102299999998</v>
      </c>
      <c r="AW149" s="15"/>
      <c r="AX149" s="15">
        <v>4.0078902200000002</v>
      </c>
      <c r="AY149" s="15">
        <v>3.91820002</v>
      </c>
      <c r="AZ149" s="15"/>
      <c r="BA149" s="15">
        <v>3.5695900900000002</v>
      </c>
      <c r="BB149" s="15"/>
      <c r="BC149" s="15"/>
      <c r="BD149" s="15"/>
    </row>
    <row r="150" spans="1:56" x14ac:dyDescent="0.2">
      <c r="A150" s="15" t="e" vm="121">
        <v>#VALUE!</v>
      </c>
      <c r="B150" s="15" t="str">
        <f>VLOOKUP(A150,'C-C'!$A$2:$G$250,6,FALSE)</f>
        <v>Europe</v>
      </c>
      <c r="C150" s="15" t="s">
        <v>2550</v>
      </c>
      <c r="D150" s="15" t="s">
        <v>3101</v>
      </c>
      <c r="E150" s="15" t="s">
        <v>3102</v>
      </c>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v>5.2781100299999997</v>
      </c>
      <c r="AG150" s="15">
        <v>5.5292701700000002</v>
      </c>
      <c r="AH150" s="15">
        <v>5.8242998100000003</v>
      </c>
      <c r="AI150" s="15">
        <v>5.5509800900000004</v>
      </c>
      <c r="AJ150" s="15">
        <v>5.2906498900000001</v>
      </c>
      <c r="AK150" s="15">
        <v>5.4650301900000002</v>
      </c>
      <c r="AL150" s="15">
        <v>5.6184601799999996</v>
      </c>
      <c r="AM150" s="15">
        <v>5.0745101000000004</v>
      </c>
      <c r="AN150" s="15">
        <v>4.8611302399999996</v>
      </c>
      <c r="AO150" s="15"/>
      <c r="AP150" s="15">
        <v>4.7137899399999998</v>
      </c>
      <c r="AQ150" s="15">
        <v>4.6567401899999998</v>
      </c>
      <c r="AR150" s="15">
        <v>5.3959898900000001</v>
      </c>
      <c r="AS150" s="15">
        <v>5.5563201900000001</v>
      </c>
      <c r="AT150" s="15">
        <v>5.0727100399999996</v>
      </c>
      <c r="AU150" s="15">
        <v>4.9329800600000002</v>
      </c>
      <c r="AV150" s="15">
        <v>6.5824999799999997</v>
      </c>
      <c r="AW150" s="15">
        <v>6.9804000899999998</v>
      </c>
      <c r="AX150" s="15">
        <v>5.2748999599999999</v>
      </c>
      <c r="AY150" s="15">
        <v>5.3141298299999997</v>
      </c>
      <c r="AZ150" s="15">
        <v>4.7129898099999998</v>
      </c>
      <c r="BA150" s="15">
        <v>4.3971200000000001</v>
      </c>
      <c r="BB150" s="15"/>
      <c r="BC150" s="15"/>
      <c r="BD150" s="15"/>
    </row>
    <row r="151" spans="1:56" x14ac:dyDescent="0.2">
      <c r="A151" s="15" t="e" vm="129">
        <v>#VALUE!</v>
      </c>
      <c r="B151" s="15" t="str">
        <f>VLOOKUP(A151,'C-C'!$A$2:$G$250,6,FALSE)</f>
        <v>Asia</v>
      </c>
      <c r="C151" s="15" t="s">
        <v>2581</v>
      </c>
      <c r="D151" s="15" t="s">
        <v>3101</v>
      </c>
      <c r="E151" s="15" t="s">
        <v>3102</v>
      </c>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v>3.3775699100000001</v>
      </c>
      <c r="AI151" s="15">
        <v>3.3659799100000001</v>
      </c>
      <c r="AJ151" s="15">
        <v>3.3408698999999999</v>
      </c>
      <c r="AK151" s="15">
        <v>2.7340199900000002</v>
      </c>
      <c r="AL151" s="15">
        <v>2.8619999900000002</v>
      </c>
      <c r="AM151" s="15">
        <v>2.7976400899999998</v>
      </c>
      <c r="AN151" s="15">
        <v>2.2456400400000001</v>
      </c>
      <c r="AO151" s="15">
        <v>2.2906498900000001</v>
      </c>
      <c r="AP151" s="15">
        <v>2.2063899</v>
      </c>
      <c r="AQ151" s="15">
        <v>2.0545198899999999</v>
      </c>
      <c r="AR151" s="15">
        <v>2.2079200700000001</v>
      </c>
      <c r="AS151" s="15">
        <v>2.5464699300000002</v>
      </c>
      <c r="AT151" s="15">
        <v>2.6294999099999998</v>
      </c>
      <c r="AU151" s="15">
        <v>2.6851899600000002</v>
      </c>
      <c r="AV151" s="15">
        <v>3.33735991</v>
      </c>
      <c r="AW151" s="15">
        <v>2.0498599999999998</v>
      </c>
      <c r="AX151" s="15">
        <v>2.0320599100000001</v>
      </c>
      <c r="AY151" s="15">
        <v>2.9816999399999999</v>
      </c>
      <c r="AZ151" s="15">
        <v>3.07790995</v>
      </c>
      <c r="BA151" s="15">
        <v>2.6898899100000002</v>
      </c>
      <c r="BB151" s="15">
        <v>2.7386999099999998</v>
      </c>
      <c r="BC151" s="15"/>
      <c r="BD151" s="15"/>
    </row>
    <row r="152" spans="1:56" x14ac:dyDescent="0.2">
      <c r="A152" s="15" t="e" vm="185">
        <v>#VALUE!</v>
      </c>
      <c r="B152" s="15" t="str">
        <f>VLOOKUP(A152,'C-C'!$A$2:$G$250,6,FALSE)</f>
        <v>Americas</v>
      </c>
      <c r="C152" s="15" t="s">
        <v>2801</v>
      </c>
      <c r="D152" s="15" t="s">
        <v>3101</v>
      </c>
      <c r="E152" s="15" t="s">
        <v>3102</v>
      </c>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row>
    <row r="153" spans="1:56" x14ac:dyDescent="0.2">
      <c r="A153" s="15" t="e" vm="148">
        <v>#VALUE!</v>
      </c>
      <c r="B153" s="15" t="str">
        <f>VLOOKUP(A153,'C-C'!$A$2:$G$250,6,FALSE)</f>
        <v>Africa</v>
      </c>
      <c r="C153" s="15" t="s">
        <v>2659</v>
      </c>
      <c r="D153" s="15" t="s">
        <v>3101</v>
      </c>
      <c r="E153" s="15" t="s">
        <v>3102</v>
      </c>
      <c r="F153" s="15"/>
      <c r="G153" s="15"/>
      <c r="H153" s="15"/>
      <c r="I153" s="15">
        <v>4.67168999</v>
      </c>
      <c r="J153" s="15">
        <v>4.2754898099999998</v>
      </c>
      <c r="K153" s="15">
        <v>5.2127099000000001</v>
      </c>
      <c r="L153" s="15">
        <v>6.0271201100000003</v>
      </c>
      <c r="M153" s="15">
        <v>6.0842499700000001</v>
      </c>
      <c r="N153" s="15">
        <v>6.2018299099999998</v>
      </c>
      <c r="O153" s="15">
        <v>6.3154802300000004</v>
      </c>
      <c r="P153" s="15">
        <v>5.1048598299999997</v>
      </c>
      <c r="Q153" s="15">
        <v>5.6892600099999999</v>
      </c>
      <c r="R153" s="15">
        <v>6.1226801899999996</v>
      </c>
      <c r="S153" s="15">
        <v>6.1746702200000003</v>
      </c>
      <c r="T153" s="15">
        <v>5.1901302300000003</v>
      </c>
      <c r="U153" s="15">
        <v>5.1021699900000002</v>
      </c>
      <c r="V153" s="15">
        <v>5.2592802000000001</v>
      </c>
      <c r="W153" s="15">
        <v>5.1621398899999997</v>
      </c>
      <c r="X153" s="15">
        <v>4.5778198200000002</v>
      </c>
      <c r="Y153" s="15">
        <v>4.75732994</v>
      </c>
      <c r="Z153" s="15">
        <v>4.5104899400000003</v>
      </c>
      <c r="AA153" s="15">
        <v>4.3031601899999998</v>
      </c>
      <c r="AB153" s="15"/>
      <c r="AC153" s="15">
        <v>4.82496977</v>
      </c>
      <c r="AD153" s="15"/>
      <c r="AE153" s="15">
        <v>4.7348098800000002</v>
      </c>
      <c r="AF153" s="15"/>
      <c r="AG153" s="15"/>
      <c r="AH153" s="15">
        <v>5.11554003</v>
      </c>
      <c r="AI153" s="15">
        <v>5.1401600800000002</v>
      </c>
      <c r="AJ153" s="15"/>
      <c r="AK153" s="15"/>
      <c r="AL153" s="15"/>
      <c r="AM153" s="15"/>
      <c r="AN153" s="15"/>
      <c r="AO153" s="15"/>
      <c r="AP153" s="15"/>
      <c r="AQ153" s="15"/>
      <c r="AR153" s="15">
        <v>5.3421502099999998</v>
      </c>
      <c r="AS153" s="15">
        <v>5.2606401399999996</v>
      </c>
      <c r="AT153" s="15"/>
      <c r="AU153" s="15"/>
      <c r="AV153" s="15"/>
      <c r="AW153" s="15"/>
      <c r="AX153" s="15"/>
      <c r="AY153" s="15"/>
      <c r="AZ153" s="15"/>
      <c r="BA153" s="15"/>
      <c r="BB153" s="15"/>
      <c r="BC153" s="15"/>
      <c r="BD153" s="15"/>
    </row>
    <row r="154" spans="1:56" x14ac:dyDescent="0.2">
      <c r="A154" s="15" t="e" vm="144">
        <v>#VALUE!</v>
      </c>
      <c r="B154" s="15" t="str">
        <f>VLOOKUP(A154,'C-C'!$A$2:$G$250,6,FALSE)</f>
        <v>Europe</v>
      </c>
      <c r="C154" s="15" t="s">
        <v>2643</v>
      </c>
      <c r="D154" s="15" t="s">
        <v>3101</v>
      </c>
      <c r="E154" s="15" t="s">
        <v>3102</v>
      </c>
      <c r="F154" s="15"/>
      <c r="G154" s="15"/>
      <c r="H154" s="15"/>
      <c r="I154" s="15"/>
      <c r="J154" s="15"/>
      <c r="K154" s="15"/>
      <c r="L154" s="15"/>
      <c r="M154" s="15"/>
      <c r="N154" s="15"/>
      <c r="O154" s="15"/>
      <c r="P154" s="15"/>
      <c r="Q154" s="15"/>
      <c r="R154" s="15"/>
      <c r="S154" s="15"/>
      <c r="T154" s="15"/>
      <c r="U154" s="15"/>
      <c r="V154" s="15"/>
      <c r="W154" s="15"/>
      <c r="X154" s="15">
        <v>0.88103001999999997</v>
      </c>
      <c r="Y154" s="15">
        <v>0.95752000999999998</v>
      </c>
      <c r="Z154" s="15"/>
      <c r="AA154" s="15"/>
      <c r="AB154" s="15">
        <v>0.91360003000000001</v>
      </c>
      <c r="AC154" s="15"/>
      <c r="AD154" s="15"/>
      <c r="AE154" s="15">
        <v>1.0645699500000001</v>
      </c>
      <c r="AF154" s="15">
        <v>1.0822399899999999</v>
      </c>
      <c r="AG154" s="15">
        <v>1.2124199899999999</v>
      </c>
      <c r="AH154" s="15">
        <v>1.2088300000000001</v>
      </c>
      <c r="AI154" s="15">
        <v>1.1952799599999999</v>
      </c>
      <c r="AJ154" s="15">
        <v>1.25536001</v>
      </c>
      <c r="AK154" s="15"/>
      <c r="AL154" s="15"/>
      <c r="AM154" s="15"/>
      <c r="AN154" s="15">
        <v>1.2438600099999999</v>
      </c>
      <c r="AO154" s="15"/>
      <c r="AP154" s="15"/>
      <c r="AQ154" s="15"/>
      <c r="AR154" s="15"/>
      <c r="AS154" s="15">
        <v>1.35459006</v>
      </c>
      <c r="AT154" s="15">
        <v>1.3173500300000001</v>
      </c>
      <c r="AU154" s="15">
        <v>1.58989</v>
      </c>
      <c r="AV154" s="15">
        <v>1.7800400300000001</v>
      </c>
      <c r="AW154" s="15">
        <v>1.3344000600000001</v>
      </c>
      <c r="AX154" s="15">
        <v>1.0219500100000001</v>
      </c>
      <c r="AY154" s="15"/>
      <c r="AZ154" s="15">
        <v>1.37092996</v>
      </c>
      <c r="BA154" s="15">
        <v>1.4579299699999999</v>
      </c>
      <c r="BB154" s="15"/>
      <c r="BC154" s="15"/>
      <c r="BD154" s="15"/>
    </row>
    <row r="155" spans="1:56" x14ac:dyDescent="0.2">
      <c r="A155" s="15" t="e" vm="143">
        <v>#VALUE!</v>
      </c>
      <c r="B155" s="15" t="str">
        <f>VLOOKUP(A155,'C-C'!$A$2:$G$250,6,FALSE)</f>
        <v>Europe</v>
      </c>
      <c r="C155" s="15" t="s">
        <v>2639</v>
      </c>
      <c r="D155" s="15" t="s">
        <v>3101</v>
      </c>
      <c r="E155" s="15" t="s">
        <v>3102</v>
      </c>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v>9.8966398200000008</v>
      </c>
      <c r="AG155" s="15"/>
      <c r="AH155" s="15"/>
      <c r="AI155" s="15">
        <v>4.6625599900000001</v>
      </c>
      <c r="AJ155" s="15">
        <v>4.4863901100000003</v>
      </c>
      <c r="AK155" s="15">
        <v>4.8468499200000004</v>
      </c>
      <c r="AL155" s="15">
        <v>5.49791002</v>
      </c>
      <c r="AM155" s="15">
        <v>5.4248900400000002</v>
      </c>
      <c r="AN155" s="15">
        <v>6.7710399600000004</v>
      </c>
      <c r="AO155" s="15">
        <v>7.1627001799999999</v>
      </c>
      <c r="AP155" s="15">
        <v>7.4989900599999997</v>
      </c>
      <c r="AQ155" s="15">
        <v>8.2933702500000006</v>
      </c>
      <c r="AR155" s="15">
        <v>8.2372703600000001</v>
      </c>
      <c r="AS155" s="15">
        <v>9.5097599000000006</v>
      </c>
      <c r="AT155" s="15">
        <v>7.5922999400000002</v>
      </c>
      <c r="AU155" s="15">
        <v>7.1363801999999996</v>
      </c>
      <c r="AV155" s="15">
        <v>6.98338985</v>
      </c>
      <c r="AW155" s="15"/>
      <c r="AX155" s="15">
        <v>6.2660198200000004</v>
      </c>
      <c r="AY155" s="15"/>
      <c r="AZ155" s="15">
        <v>5.6084499399999999</v>
      </c>
      <c r="BA155" s="15">
        <v>5.6184401499999996</v>
      </c>
      <c r="BB155" s="15">
        <v>5.4397301699999998</v>
      </c>
      <c r="BC155" s="15"/>
      <c r="BD155" s="15"/>
    </row>
    <row r="156" spans="1:56" x14ac:dyDescent="0.2">
      <c r="A156" s="15" t="e" vm="130">
        <v>#VALUE!</v>
      </c>
      <c r="B156" s="15" t="str">
        <f>VLOOKUP(A156,'C-C'!$A$2:$G$250,6,FALSE)</f>
        <v>Africa</v>
      </c>
      <c r="C156" s="15" t="s">
        <v>2589</v>
      </c>
      <c r="D156" s="15" t="s">
        <v>3101</v>
      </c>
      <c r="E156" s="15" t="s">
        <v>3102</v>
      </c>
      <c r="F156" s="15"/>
      <c r="G156" s="15"/>
      <c r="H156" s="15">
        <v>3.2173700300000001</v>
      </c>
      <c r="I156" s="15">
        <v>2.7111499299999999</v>
      </c>
      <c r="J156" s="15">
        <v>2.6737599400000001</v>
      </c>
      <c r="K156" s="15">
        <v>2.51668</v>
      </c>
      <c r="L156" s="15">
        <v>3.2550098900000002</v>
      </c>
      <c r="M156" s="15">
        <v>5.0539498299999996</v>
      </c>
      <c r="N156" s="15"/>
      <c r="O156" s="15">
        <v>3.9703300000000001</v>
      </c>
      <c r="P156" s="15">
        <v>3.3571100199999999</v>
      </c>
      <c r="Q156" s="15">
        <v>2.8799099899999998</v>
      </c>
      <c r="R156" s="15">
        <v>2.3217899800000001</v>
      </c>
      <c r="S156" s="15">
        <v>1.9890099800000001</v>
      </c>
      <c r="T156" s="15">
        <v>2.2045199900000001</v>
      </c>
      <c r="U156" s="15">
        <v>2.07146001</v>
      </c>
      <c r="V156" s="15"/>
      <c r="W156" s="15"/>
      <c r="X156" s="15"/>
      <c r="Y156" s="15"/>
      <c r="Z156" s="15"/>
      <c r="AA156" s="15"/>
      <c r="AB156" s="15"/>
      <c r="AC156" s="15">
        <v>1.77544999</v>
      </c>
      <c r="AD156" s="15"/>
      <c r="AE156" s="15"/>
      <c r="AF156" s="15"/>
      <c r="AG156" s="15">
        <v>1.53846002</v>
      </c>
      <c r="AH156" s="15">
        <v>1.58879006</v>
      </c>
      <c r="AI156" s="15">
        <v>2.40500998</v>
      </c>
      <c r="AJ156" s="15">
        <v>2.4386899500000001</v>
      </c>
      <c r="AK156" s="15">
        <v>2.70720005</v>
      </c>
      <c r="AL156" s="15">
        <v>2.2317900700000002</v>
      </c>
      <c r="AM156" s="15">
        <v>2.6109499899999999</v>
      </c>
      <c r="AN156" s="15">
        <v>2.8126199199999999</v>
      </c>
      <c r="AO156" s="15">
        <v>3.3096399299999999</v>
      </c>
      <c r="AP156" s="15">
        <v>2.8309700499999999</v>
      </c>
      <c r="AQ156" s="15">
        <v>2.9027400000000001</v>
      </c>
      <c r="AR156" s="15">
        <v>2.5543398900000001</v>
      </c>
      <c r="AS156" s="15">
        <v>2.8251299900000002</v>
      </c>
      <c r="AT156" s="15"/>
      <c r="AU156" s="15">
        <v>2.3816800100000002</v>
      </c>
      <c r="AV156" s="15">
        <v>2.34067011</v>
      </c>
      <c r="AW156" s="15">
        <v>1.77693999</v>
      </c>
      <c r="AX156" s="15">
        <v>2.3812301200000001</v>
      </c>
      <c r="AY156" s="15">
        <v>2.2101199600000001</v>
      </c>
      <c r="AZ156" s="15">
        <v>2.6871900599999998</v>
      </c>
      <c r="BA156" s="15"/>
      <c r="BB156" s="15">
        <v>2.8254899999999998</v>
      </c>
      <c r="BC156" s="15"/>
      <c r="BD156" s="15"/>
    </row>
    <row r="157" spans="1:56" x14ac:dyDescent="0.2">
      <c r="A157" s="15" t="e" vm="133">
        <v>#VALUE!</v>
      </c>
      <c r="B157" s="15" t="str">
        <f>VLOOKUP(A157,'C-C'!$A$2:$G$250,6,FALSE)</f>
        <v>Asia</v>
      </c>
      <c r="C157" s="15" t="s">
        <v>2601</v>
      </c>
      <c r="D157" s="15" t="s">
        <v>3101</v>
      </c>
      <c r="E157" s="15" t="s">
        <v>3102</v>
      </c>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v>5.7918601000000001</v>
      </c>
      <c r="AM157" s="15">
        <v>5.32406998</v>
      </c>
      <c r="AN157" s="15">
        <v>4.6616001100000002</v>
      </c>
      <c r="AO157" s="15">
        <v>5.0168399800000003</v>
      </c>
      <c r="AP157" s="15">
        <v>4.6452398300000004</v>
      </c>
      <c r="AQ157" s="15">
        <v>4.4178800599999999</v>
      </c>
      <c r="AR157" s="15">
        <v>4.4702901800000001</v>
      </c>
      <c r="AS157" s="15">
        <v>5.7749300000000003</v>
      </c>
      <c r="AT157" s="15">
        <v>4.1174697900000004</v>
      </c>
      <c r="AU157" s="15">
        <v>3.5065998999999999</v>
      </c>
      <c r="AV157" s="15">
        <v>3.7603800299999999</v>
      </c>
      <c r="AW157" s="15">
        <v>3.8001201199999999</v>
      </c>
      <c r="AX157" s="15">
        <v>3.47045994</v>
      </c>
      <c r="AY157" s="15">
        <v>4.3665499700000003</v>
      </c>
      <c r="AZ157" s="15">
        <v>4.09970999</v>
      </c>
      <c r="BA157" s="15"/>
      <c r="BB157" s="15"/>
      <c r="BC157" s="15"/>
      <c r="BD157" s="15"/>
    </row>
    <row r="158" spans="1:56" x14ac:dyDescent="0.2">
      <c r="A158" s="15" t="s">
        <v>3148</v>
      </c>
      <c r="B158" s="15" t="e">
        <f>VLOOKUP(A158,'C-C'!$A$2:$G$250,6,FALSE)</f>
        <v>#N/A</v>
      </c>
      <c r="C158" s="15" t="s">
        <v>3149</v>
      </c>
      <c r="D158" s="15" t="s">
        <v>3101</v>
      </c>
      <c r="E158" s="15" t="s">
        <v>3102</v>
      </c>
      <c r="F158" s="15"/>
      <c r="G158" s="15"/>
      <c r="H158" s="15"/>
      <c r="I158" s="15"/>
      <c r="J158" s="15"/>
      <c r="K158" s="15">
        <v>3.93450999</v>
      </c>
      <c r="L158" s="15"/>
      <c r="M158" s="15">
        <v>4.9829199300000004</v>
      </c>
      <c r="N158" s="15"/>
      <c r="O158" s="15"/>
      <c r="P158" s="15">
        <v>4.8401949399999999</v>
      </c>
      <c r="Q158" s="15">
        <v>5.2756249899999998</v>
      </c>
      <c r="R158" s="15">
        <v>5.6083002100000003</v>
      </c>
      <c r="S158" s="15">
        <v>5.3395600300000003</v>
      </c>
      <c r="T158" s="15">
        <v>5.7272000299999997</v>
      </c>
      <c r="U158" s="15"/>
      <c r="V158" s="15">
        <v>5.4008398099999999</v>
      </c>
      <c r="W158" s="15"/>
      <c r="X158" s="15"/>
      <c r="Y158" s="15">
        <v>4.3171000499999996</v>
      </c>
      <c r="Z158" s="15"/>
      <c r="AA158" s="15"/>
      <c r="AB158" s="15"/>
      <c r="AC158" s="15">
        <v>4.5697948899999998</v>
      </c>
      <c r="AD158" s="15"/>
      <c r="AE158" s="15"/>
      <c r="AF158" s="15">
        <v>4.6715698200000002</v>
      </c>
      <c r="AG158" s="15"/>
      <c r="AH158" s="15"/>
      <c r="AI158" s="15"/>
      <c r="AJ158" s="15"/>
      <c r="AK158" s="15">
        <v>6.2018299099999998</v>
      </c>
      <c r="AL158" s="15"/>
      <c r="AM158" s="15"/>
      <c r="AN158" s="15">
        <v>5.3714799900000001</v>
      </c>
      <c r="AO158" s="15"/>
      <c r="AP158" s="15">
        <v>4.2899899499999998</v>
      </c>
      <c r="AQ158" s="15"/>
      <c r="AR158" s="15">
        <v>4.4661350300000002</v>
      </c>
      <c r="AS158" s="15"/>
      <c r="AT158" s="15"/>
      <c r="AU158" s="15"/>
      <c r="AV158" s="15"/>
      <c r="AW158" s="15"/>
      <c r="AX158" s="15"/>
      <c r="AY158" s="15"/>
      <c r="AZ158" s="15"/>
      <c r="BA158" s="15"/>
      <c r="BB158" s="15"/>
      <c r="BC158" s="15"/>
      <c r="BD158" s="15"/>
    </row>
    <row r="159" spans="1:56" x14ac:dyDescent="0.2">
      <c r="A159" s="15" t="e" vm="141">
        <v>#VALUE!</v>
      </c>
      <c r="B159" s="15" t="str">
        <f>VLOOKUP(A159,'C-C'!$A$2:$G$250,6,FALSE)</f>
        <v>Americas</v>
      </c>
      <c r="C159" s="15" t="s">
        <v>2631</v>
      </c>
      <c r="D159" s="15" t="s">
        <v>3101</v>
      </c>
      <c r="E159" s="15" t="s">
        <v>3102</v>
      </c>
      <c r="F159" s="15"/>
      <c r="G159" s="15"/>
      <c r="H159" s="15"/>
      <c r="I159" s="15"/>
      <c r="J159" s="15"/>
      <c r="K159" s="15"/>
      <c r="L159" s="15"/>
      <c r="M159" s="15"/>
      <c r="N159" s="15"/>
      <c r="O159" s="15"/>
      <c r="P159" s="15"/>
      <c r="Q159" s="15"/>
      <c r="R159" s="15"/>
      <c r="S159" s="15"/>
      <c r="T159" s="15"/>
      <c r="U159" s="15"/>
      <c r="V159" s="15"/>
      <c r="W159" s="15"/>
      <c r="X159" s="15"/>
      <c r="Y159" s="15">
        <v>2.2820100800000001</v>
      </c>
      <c r="Z159" s="15">
        <v>2.3249800199999999</v>
      </c>
      <c r="AA159" s="15">
        <v>2.5480000999999999</v>
      </c>
      <c r="AB159" s="15">
        <v>3.0050199000000002</v>
      </c>
      <c r="AC159" s="15"/>
      <c r="AD159" s="15">
        <v>3.6470899600000002</v>
      </c>
      <c r="AE159" s="15">
        <v>3.6925599600000001</v>
      </c>
      <c r="AF159" s="15"/>
      <c r="AG159" s="15"/>
      <c r="AH159" s="15">
        <v>3.3652899299999999</v>
      </c>
      <c r="AI159" s="15">
        <v>3.5353601000000001</v>
      </c>
      <c r="AJ159" s="15">
        <v>3.9924399899999998</v>
      </c>
      <c r="AK159" s="15">
        <v>4.2410402300000003</v>
      </c>
      <c r="AL159" s="15">
        <v>4.4549598699999997</v>
      </c>
      <c r="AM159" s="15">
        <v>5.0725798600000003</v>
      </c>
      <c r="AN159" s="15">
        <v>4.7267098399999998</v>
      </c>
      <c r="AO159" s="15">
        <v>4.8456897699999999</v>
      </c>
      <c r="AP159" s="15">
        <v>4.6999201800000003</v>
      </c>
      <c r="AQ159" s="15">
        <v>4.6905098000000001</v>
      </c>
      <c r="AR159" s="15">
        <v>4.8200697899999998</v>
      </c>
      <c r="AS159" s="15">
        <v>5.1879401200000004</v>
      </c>
      <c r="AT159" s="15">
        <v>5.1592202199999999</v>
      </c>
      <c r="AU159" s="15">
        <v>5.1056499500000001</v>
      </c>
      <c r="AV159" s="15">
        <v>5.1030998199999997</v>
      </c>
      <c r="AW159" s="15">
        <v>4.6960501700000004</v>
      </c>
      <c r="AX159" s="15">
        <v>5.2606201199999996</v>
      </c>
      <c r="AY159" s="15">
        <v>5.2352399800000002</v>
      </c>
      <c r="AZ159" s="15">
        <v>4.9094901100000001</v>
      </c>
      <c r="BA159" s="15">
        <v>4.5228200000000003</v>
      </c>
      <c r="BB159" s="15"/>
      <c r="BC159" s="15"/>
      <c r="BD159" s="15"/>
    </row>
    <row r="160" spans="1:56" x14ac:dyDescent="0.2">
      <c r="A160" s="15" t="e" vm="136">
        <v>#VALUE!</v>
      </c>
      <c r="B160" s="15" t="str">
        <f>VLOOKUP(A160,'C-C'!$A$2:$G$250,6,FALSE)</f>
        <v>Oceania</v>
      </c>
      <c r="C160" s="15" t="s">
        <v>2613</v>
      </c>
      <c r="D160" s="15" t="s">
        <v>3101</v>
      </c>
      <c r="E160" s="15" t="s">
        <v>3102</v>
      </c>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v>13.731829599999999</v>
      </c>
      <c r="AJ160" s="15"/>
      <c r="AK160" s="15"/>
      <c r="AL160" s="15">
        <v>8.2089796100000001</v>
      </c>
      <c r="AM160" s="15">
        <v>11.8198004</v>
      </c>
      <c r="AN160" s="15"/>
      <c r="AO160" s="15"/>
      <c r="AP160" s="15"/>
      <c r="AQ160" s="15"/>
      <c r="AR160" s="15"/>
      <c r="AS160" s="15"/>
      <c r="AT160" s="15"/>
      <c r="AU160" s="15"/>
      <c r="AV160" s="15"/>
      <c r="AW160" s="15"/>
      <c r="AX160" s="15"/>
      <c r="AY160" s="15"/>
      <c r="AZ160" s="15"/>
      <c r="BA160" s="15"/>
      <c r="BB160" s="15"/>
      <c r="BC160" s="15"/>
      <c r="BD160" s="15"/>
    </row>
    <row r="161" spans="1:56" x14ac:dyDescent="0.2">
      <c r="A161" s="15" t="s">
        <v>3150</v>
      </c>
      <c r="B161" s="15" t="e">
        <f>VLOOKUP(A161,'C-C'!$A$2:$G$250,6,FALSE)</f>
        <v>#N/A</v>
      </c>
      <c r="C161" s="15" t="s">
        <v>3151</v>
      </c>
      <c r="D161" s="15" t="s">
        <v>3101</v>
      </c>
      <c r="E161" s="15" t="s">
        <v>3102</v>
      </c>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v>4.0124899100000002</v>
      </c>
      <c r="AJ161" s="15">
        <v>3.60743999</v>
      </c>
      <c r="AK161" s="15">
        <v>3.6885299699999998</v>
      </c>
      <c r="AL161" s="15">
        <v>3.3969050599999999</v>
      </c>
      <c r="AM161" s="15">
        <v>3.64597499</v>
      </c>
      <c r="AN161" s="15">
        <v>3.4865200500000002</v>
      </c>
      <c r="AO161" s="15">
        <v>3.86000991</v>
      </c>
      <c r="AP161" s="15">
        <v>3.8662600500000002</v>
      </c>
      <c r="AQ161" s="15">
        <v>3.646245</v>
      </c>
      <c r="AR161" s="15">
        <v>4.0971999200000004</v>
      </c>
      <c r="AS161" s="15">
        <v>4.3906998599999998</v>
      </c>
      <c r="AT161" s="15">
        <v>4.4842200300000004</v>
      </c>
      <c r="AU161" s="15">
        <v>3.89849997</v>
      </c>
      <c r="AV161" s="15">
        <v>3.8675000700000002</v>
      </c>
      <c r="AW161" s="15">
        <v>4.0742001500000002</v>
      </c>
      <c r="AX161" s="15">
        <v>4.4918198599999997</v>
      </c>
      <c r="AY161" s="15">
        <v>4.4906399300000004</v>
      </c>
      <c r="AZ161" s="15">
        <v>4.02673507</v>
      </c>
      <c r="BA161" s="15">
        <v>4.3576798400000003</v>
      </c>
      <c r="BB161" s="15"/>
      <c r="BC161" s="15"/>
      <c r="BD161" s="15"/>
    </row>
    <row r="162" spans="1:56" x14ac:dyDescent="0.2">
      <c r="A162" s="15" t="e" vm="253">
        <v>#VALUE!</v>
      </c>
      <c r="B162" s="15" t="e">
        <f>VLOOKUP(A162,'C-C'!$A$2:$G$250,6,FALSE)</f>
        <v>#N/A</v>
      </c>
      <c r="C162" s="15" t="s">
        <v>2585</v>
      </c>
      <c r="D162" s="15" t="s">
        <v>3101</v>
      </c>
      <c r="E162" s="15" t="s">
        <v>3102</v>
      </c>
      <c r="F162" s="15"/>
      <c r="G162" s="15"/>
      <c r="H162" s="15"/>
      <c r="I162" s="15"/>
      <c r="J162" s="15"/>
      <c r="K162" s="15"/>
      <c r="L162" s="15"/>
      <c r="M162" s="15"/>
      <c r="N162" s="15"/>
      <c r="O162" s="15"/>
      <c r="P162" s="15"/>
      <c r="Q162" s="15"/>
      <c r="R162" s="15"/>
      <c r="S162" s="15"/>
      <c r="T162" s="15"/>
      <c r="U162" s="15"/>
      <c r="V162" s="15"/>
      <c r="W162" s="15"/>
      <c r="X162" s="15"/>
      <c r="Y162" s="15"/>
      <c r="Z162" s="15"/>
      <c r="AA162" s="15"/>
      <c r="AB162" s="15">
        <v>4.7334499399999999</v>
      </c>
      <c r="AC162" s="15">
        <v>4.6305699300000001</v>
      </c>
      <c r="AD162" s="15">
        <v>4.5262899399999998</v>
      </c>
      <c r="AE162" s="15">
        <v>4.2712302199999996</v>
      </c>
      <c r="AF162" s="15">
        <v>4.3031101200000004</v>
      </c>
      <c r="AG162" s="15"/>
      <c r="AH162" s="15"/>
      <c r="AI162" s="15"/>
      <c r="AJ162" s="15"/>
      <c r="AK162" s="15"/>
      <c r="AL162" s="15">
        <v>3.30014992</v>
      </c>
      <c r="AM162" s="15"/>
      <c r="AN162" s="15"/>
      <c r="AO162" s="15"/>
      <c r="AP162" s="15"/>
      <c r="AQ162" s="15"/>
      <c r="AR162" s="15"/>
      <c r="AS162" s="15"/>
      <c r="AT162" s="15"/>
      <c r="AU162" s="15"/>
      <c r="AV162" s="15"/>
      <c r="AW162" s="15"/>
      <c r="AX162" s="15"/>
      <c r="AY162" s="15"/>
      <c r="AZ162" s="15"/>
      <c r="BA162" s="15"/>
      <c r="BB162" s="15"/>
      <c r="BC162" s="15"/>
      <c r="BD162" s="15"/>
    </row>
    <row r="163" spans="1:56" x14ac:dyDescent="0.2">
      <c r="A163" s="15" t="e" vm="134">
        <v>#VALUE!</v>
      </c>
      <c r="B163" s="15" t="str">
        <f>VLOOKUP(A163,'C-C'!$A$2:$G$250,6,FALSE)</f>
        <v>Africa</v>
      </c>
      <c r="C163" s="15" t="s">
        <v>2605</v>
      </c>
      <c r="D163" s="15" t="s">
        <v>3101</v>
      </c>
      <c r="E163" s="15" t="s">
        <v>3102</v>
      </c>
      <c r="F163" s="15"/>
      <c r="G163" s="15"/>
      <c r="H163" s="15"/>
      <c r="I163" s="15"/>
      <c r="J163" s="15"/>
      <c r="K163" s="15"/>
      <c r="L163" s="15"/>
      <c r="M163" s="15"/>
      <c r="N163" s="15">
        <v>3.5595900999999999</v>
      </c>
      <c r="O163" s="15"/>
      <c r="P163" s="15">
        <v>3.4706599699999998</v>
      </c>
      <c r="Q163" s="15">
        <v>3.4479401099999998</v>
      </c>
      <c r="R163" s="15">
        <v>3.2788500799999998</v>
      </c>
      <c r="S163" s="15"/>
      <c r="T163" s="15"/>
      <c r="U163" s="15"/>
      <c r="V163" s="15">
        <v>2.43536997</v>
      </c>
      <c r="W163" s="15"/>
      <c r="X163" s="15"/>
      <c r="Y163" s="15"/>
      <c r="Z163" s="15"/>
      <c r="AA163" s="15"/>
      <c r="AB163" s="15"/>
      <c r="AC163" s="15"/>
      <c r="AD163" s="15"/>
      <c r="AE163" s="15"/>
      <c r="AF163" s="15"/>
      <c r="AG163" s="15"/>
      <c r="AH163" s="15">
        <v>2.6495900200000002</v>
      </c>
      <c r="AI163" s="15">
        <v>2.2318399000000002</v>
      </c>
      <c r="AJ163" s="15">
        <v>2.9715600000000002</v>
      </c>
      <c r="AK163" s="15">
        <v>2.65844989</v>
      </c>
      <c r="AL163" s="15">
        <v>2.8962299800000002</v>
      </c>
      <c r="AM163" s="15">
        <v>3.8055999300000001</v>
      </c>
      <c r="AN163" s="15">
        <v>3.8592200299999999</v>
      </c>
      <c r="AO163" s="15">
        <v>3.52218008</v>
      </c>
      <c r="AP163" s="15"/>
      <c r="AQ163" s="15"/>
      <c r="AR163" s="15">
        <v>3.4035599200000002</v>
      </c>
      <c r="AS163" s="15">
        <v>3.86904001</v>
      </c>
      <c r="AT163" s="15">
        <v>3.3438899499999999</v>
      </c>
      <c r="AU163" s="15">
        <v>3.7542300200000001</v>
      </c>
      <c r="AV163" s="15">
        <v>3.47949004</v>
      </c>
      <c r="AW163" s="15">
        <v>3.28465009</v>
      </c>
      <c r="AX163" s="15">
        <v>3.6480701</v>
      </c>
      <c r="AY163" s="15">
        <v>3.8015000799999998</v>
      </c>
      <c r="AZ163" s="15">
        <v>3.0960900800000002</v>
      </c>
      <c r="BA163" s="15">
        <v>3.78730989</v>
      </c>
      <c r="BB163" s="15"/>
      <c r="BC163" s="15"/>
      <c r="BD163" s="15"/>
    </row>
    <row r="164" spans="1:56" x14ac:dyDescent="0.2">
      <c r="A164" s="15" t="e" vm="254">
        <v>#VALUE!</v>
      </c>
      <c r="B164" s="15" t="e">
        <f>VLOOKUP(A164,'C-C'!$A$2:$G$250,6,FALSE)</f>
        <v>#N/A</v>
      </c>
      <c r="C164" s="15" t="s">
        <v>2609</v>
      </c>
      <c r="D164" s="15" t="s">
        <v>3101</v>
      </c>
      <c r="E164" s="15" t="s">
        <v>3102</v>
      </c>
      <c r="F164" s="15"/>
      <c r="G164" s="15">
        <v>6.15196991</v>
      </c>
      <c r="H164" s="15">
        <v>5.54999018</v>
      </c>
      <c r="I164" s="15">
        <v>5.26970005</v>
      </c>
      <c r="J164" s="15">
        <v>4.4931001699999999</v>
      </c>
      <c r="K164" s="15">
        <v>4.4222102200000002</v>
      </c>
      <c r="L164" s="15">
        <v>3.8318901099999998</v>
      </c>
      <c r="M164" s="15">
        <v>3.8976099500000001</v>
      </c>
      <c r="N164" s="15">
        <v>3.3488299800000001</v>
      </c>
      <c r="O164" s="15">
        <v>3.15364003</v>
      </c>
      <c r="P164" s="15"/>
      <c r="Q164" s="15">
        <v>2.8653299799999998</v>
      </c>
      <c r="R164" s="15">
        <v>2.85407996</v>
      </c>
      <c r="S164" s="15">
        <v>3.3146901099999999</v>
      </c>
      <c r="T164" s="15">
        <v>3.07872009</v>
      </c>
      <c r="U164" s="15">
        <v>3.24833989</v>
      </c>
      <c r="V164" s="15">
        <v>3.10572004</v>
      </c>
      <c r="W164" s="15">
        <v>3.16531992</v>
      </c>
      <c r="X164" s="15">
        <v>3.33823991</v>
      </c>
      <c r="Y164" s="15">
        <v>3.5887401099999998</v>
      </c>
      <c r="Z164" s="15">
        <v>3.83141994</v>
      </c>
      <c r="AA164" s="15">
        <v>3.9203000100000001</v>
      </c>
      <c r="AB164" s="15">
        <v>4.3140997900000002</v>
      </c>
      <c r="AC164" s="15"/>
      <c r="AD164" s="15"/>
      <c r="AE164" s="15"/>
      <c r="AF164" s="15"/>
      <c r="AG164" s="15"/>
      <c r="AH164" s="15">
        <v>4.2774300600000004</v>
      </c>
      <c r="AI164" s="15"/>
      <c r="AJ164" s="15"/>
      <c r="AK164" s="15"/>
      <c r="AL164" s="15">
        <v>4.1462597800000003</v>
      </c>
      <c r="AM164" s="15"/>
      <c r="AN164" s="15">
        <v>4.47433996</v>
      </c>
      <c r="AO164" s="15"/>
      <c r="AP164" s="15"/>
      <c r="AQ164" s="15">
        <v>5.9813499500000002</v>
      </c>
      <c r="AR164" s="15">
        <v>5.57061005</v>
      </c>
      <c r="AS164" s="15">
        <v>5.1703701000000004</v>
      </c>
      <c r="AT164" s="15">
        <v>6.4548897700000003</v>
      </c>
      <c r="AU164" s="15">
        <v>7.79612017</v>
      </c>
      <c r="AV164" s="15">
        <v>6.5224299400000003</v>
      </c>
      <c r="AW164" s="15">
        <v>7.8761401199999996</v>
      </c>
      <c r="AX164" s="15">
        <v>7.2049498600000002</v>
      </c>
      <c r="AY164" s="15">
        <v>5.2163500799999998</v>
      </c>
      <c r="AZ164" s="15">
        <v>5.2075400399999996</v>
      </c>
      <c r="BA164" s="15">
        <v>4.8243799200000002</v>
      </c>
      <c r="BB164" s="15"/>
      <c r="BC164" s="15"/>
      <c r="BD164" s="15"/>
    </row>
    <row r="165" spans="1:56" x14ac:dyDescent="0.2">
      <c r="A165" s="15" t="e" vm="150">
        <v>#VALUE!</v>
      </c>
      <c r="B165" s="15" t="str">
        <f>VLOOKUP(A165,'C-C'!$A$2:$G$250,6,FALSE)</f>
        <v>Asia</v>
      </c>
      <c r="C165" s="15" t="s">
        <v>2666</v>
      </c>
      <c r="D165" s="15" t="s">
        <v>3101</v>
      </c>
      <c r="E165" s="15" t="s">
        <v>3102</v>
      </c>
      <c r="F165" s="15"/>
      <c r="G165" s="15"/>
      <c r="H165" s="15">
        <v>2.8650999100000001</v>
      </c>
      <c r="I165" s="15">
        <v>3.2738099100000002</v>
      </c>
      <c r="J165" s="15"/>
      <c r="K165" s="15">
        <v>1.98739004</v>
      </c>
      <c r="L165" s="15">
        <v>1.7261899700000001</v>
      </c>
      <c r="M165" s="15">
        <v>1.63782001</v>
      </c>
      <c r="N165" s="15">
        <v>1.64365995</v>
      </c>
      <c r="O165" s="15"/>
      <c r="P165" s="15"/>
      <c r="Q165" s="15"/>
      <c r="R165" s="15"/>
      <c r="S165" s="15"/>
      <c r="T165" s="15"/>
      <c r="U165" s="15"/>
      <c r="V165" s="15"/>
      <c r="W165" s="15"/>
      <c r="X165" s="15"/>
      <c r="Y165" s="15"/>
      <c r="Z165" s="15"/>
      <c r="AA165" s="15"/>
      <c r="AB165" s="15"/>
      <c r="AC165" s="15"/>
      <c r="AD165" s="15"/>
      <c r="AE165" s="15">
        <v>1.20247996</v>
      </c>
      <c r="AF165" s="15"/>
      <c r="AG165" s="15"/>
      <c r="AH165" s="15"/>
      <c r="AI165" s="15"/>
      <c r="AJ165" s="15"/>
      <c r="AK165" s="15"/>
      <c r="AL165" s="15"/>
      <c r="AM165" s="15"/>
      <c r="AN165" s="15"/>
      <c r="AO165" s="15"/>
      <c r="AP165" s="15"/>
      <c r="AQ165" s="15"/>
      <c r="AR165" s="15"/>
      <c r="AS165" s="15"/>
      <c r="AT165" s="15"/>
      <c r="AU165" s="15">
        <v>0.78744000000000003</v>
      </c>
      <c r="AV165" s="15"/>
      <c r="AW165" s="15"/>
      <c r="AX165" s="15"/>
      <c r="AY165" s="15"/>
      <c r="AZ165" s="15"/>
      <c r="BA165" s="15">
        <v>2.0876801</v>
      </c>
      <c r="BB165" s="15">
        <v>1.9228899500000001</v>
      </c>
      <c r="BC165" s="15">
        <v>1.9320800300000001</v>
      </c>
      <c r="BD165" s="15"/>
    </row>
    <row r="166" spans="1:56" x14ac:dyDescent="0.2">
      <c r="A166" s="15" t="s">
        <v>3152</v>
      </c>
      <c r="B166" s="15" t="e">
        <f>VLOOKUP(A166,'C-C'!$A$2:$G$250,6,FALSE)</f>
        <v>#N/A</v>
      </c>
      <c r="C166" s="15" t="s">
        <v>3153</v>
      </c>
      <c r="D166" s="15" t="s">
        <v>3101</v>
      </c>
      <c r="E166" s="15" t="s">
        <v>3102</v>
      </c>
      <c r="F166" s="15"/>
      <c r="G166" s="15"/>
      <c r="H166" s="15"/>
      <c r="I166" s="15"/>
      <c r="J166" s="15"/>
      <c r="K166" s="15"/>
      <c r="L166" s="15"/>
      <c r="M166" s="15">
        <v>4.9829199300000004</v>
      </c>
      <c r="N166" s="15"/>
      <c r="O166" s="15"/>
      <c r="P166" s="15">
        <v>4.8401949399999999</v>
      </c>
      <c r="Q166" s="15"/>
      <c r="R166" s="15">
        <v>5.7051751599999996</v>
      </c>
      <c r="S166" s="15"/>
      <c r="T166" s="15"/>
      <c r="U166" s="15"/>
      <c r="V166" s="15"/>
      <c r="W166" s="15"/>
      <c r="X166" s="15"/>
      <c r="Y166" s="15">
        <v>4.3171000499999996</v>
      </c>
      <c r="Z166" s="15"/>
      <c r="AA166" s="15"/>
      <c r="AB166" s="15"/>
      <c r="AC166" s="15"/>
      <c r="AD166" s="15"/>
      <c r="AE166" s="15"/>
      <c r="AF166" s="15">
        <v>4.1853098900000001</v>
      </c>
      <c r="AG166" s="15"/>
      <c r="AH166" s="15"/>
      <c r="AI166" s="15"/>
      <c r="AJ166" s="15"/>
      <c r="AK166" s="15"/>
      <c r="AL166" s="15"/>
      <c r="AM166" s="15"/>
      <c r="AN166" s="15"/>
      <c r="AO166" s="15"/>
      <c r="AP166" s="15"/>
      <c r="AQ166" s="15"/>
      <c r="AR166" s="15">
        <v>4.4661350300000002</v>
      </c>
      <c r="AS166" s="15"/>
      <c r="AT166" s="15"/>
      <c r="AU166" s="15"/>
      <c r="AV166" s="15"/>
      <c r="AW166" s="15"/>
      <c r="AX166" s="15"/>
      <c r="AY166" s="15"/>
      <c r="AZ166" s="15"/>
      <c r="BA166" s="15"/>
      <c r="BB166" s="15"/>
      <c r="BC166" s="15"/>
      <c r="BD166" s="15"/>
    </row>
    <row r="167" spans="1:56" x14ac:dyDescent="0.2">
      <c r="A167" s="15" t="e" vm="146">
        <v>#VALUE!</v>
      </c>
      <c r="B167" s="15" t="str">
        <f>VLOOKUP(A167,'C-C'!$A$2:$G$250,6,FALSE)</f>
        <v>Europe</v>
      </c>
      <c r="C167" s="15" t="s">
        <v>2651</v>
      </c>
      <c r="D167" s="15" t="s">
        <v>3101</v>
      </c>
      <c r="E167" s="15" t="s">
        <v>3102</v>
      </c>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row>
    <row r="168" spans="1:56" x14ac:dyDescent="0.2">
      <c r="A168" s="15" t="e" vm="145">
        <v>#VALUE!</v>
      </c>
      <c r="B168" s="15" t="str">
        <f>VLOOKUP(A168,'C-C'!$A$2:$G$250,6,FALSE)</f>
        <v>Asia</v>
      </c>
      <c r="C168" s="15" t="s">
        <v>2647</v>
      </c>
      <c r="D168" s="15" t="s">
        <v>3101</v>
      </c>
      <c r="E168" s="15" t="s">
        <v>3102</v>
      </c>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v>3.94897008</v>
      </c>
      <c r="AH168" s="15">
        <v>5.4930200600000001</v>
      </c>
      <c r="AI168" s="15">
        <v>5.1456599199999999</v>
      </c>
      <c r="AJ168" s="15">
        <v>5.5503702199999996</v>
      </c>
      <c r="AK168" s="15"/>
      <c r="AL168" s="15">
        <v>7.2107801399999998</v>
      </c>
      <c r="AM168" s="15"/>
      <c r="AN168" s="15">
        <v>4.3257298500000001</v>
      </c>
      <c r="AO168" s="15"/>
      <c r="AP168" s="15"/>
      <c r="AQ168" s="15">
        <v>4.6901302300000003</v>
      </c>
      <c r="AR168" s="15"/>
      <c r="AS168" s="15">
        <v>5.1448497800000004</v>
      </c>
      <c r="AT168" s="15">
        <v>4.6451001200000004</v>
      </c>
      <c r="AU168" s="15">
        <v>4.6090297700000002</v>
      </c>
      <c r="AV168" s="15">
        <v>5.1952099799999996</v>
      </c>
      <c r="AW168" s="15">
        <v>4.9407701499999996</v>
      </c>
      <c r="AX168" s="15">
        <v>4.7148499499999996</v>
      </c>
      <c r="AY168" s="15">
        <v>4.1769900299999998</v>
      </c>
      <c r="AZ168" s="15">
        <v>5.1806101800000004</v>
      </c>
      <c r="BA168" s="15">
        <v>4.0885901499999999</v>
      </c>
      <c r="BB168" s="15"/>
      <c r="BC168" s="15"/>
      <c r="BD168" s="15"/>
    </row>
    <row r="169" spans="1:56" x14ac:dyDescent="0.2">
      <c r="A169" s="15" t="e" vm="162">
        <v>#VALUE!</v>
      </c>
      <c r="B169" s="15" t="str">
        <f>VLOOKUP(A169,'C-C'!$A$2:$G$250,6,FALSE)</f>
        <v>Oceania</v>
      </c>
      <c r="C169" s="15" t="s">
        <v>2711</v>
      </c>
      <c r="D169" s="15" t="s">
        <v>3101</v>
      </c>
      <c r="E169" s="15" t="s">
        <v>3102</v>
      </c>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row>
    <row r="170" spans="1:56" x14ac:dyDescent="0.2">
      <c r="A170" s="15" t="e" vm="149">
        <v>#VALUE!</v>
      </c>
      <c r="B170" s="15" t="str">
        <f>VLOOKUP(A170,'C-C'!$A$2:$G$250,6,FALSE)</f>
        <v>Africa</v>
      </c>
      <c r="C170" s="15" t="s">
        <v>2663</v>
      </c>
      <c r="D170" s="15" t="s">
        <v>3101</v>
      </c>
      <c r="E170" s="15" t="s">
        <v>3102</v>
      </c>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v>1.78144002</v>
      </c>
      <c r="AI170" s="15">
        <v>2.8194699299999999</v>
      </c>
      <c r="AJ170" s="15"/>
      <c r="AK170" s="15"/>
      <c r="AL170" s="15"/>
      <c r="AM170" s="15"/>
      <c r="AN170" s="15">
        <v>3.3451499899999999</v>
      </c>
      <c r="AO170" s="15">
        <v>4.0198698000000004</v>
      </c>
      <c r="AP170" s="15">
        <v>3.8830699900000001</v>
      </c>
      <c r="AQ170" s="15"/>
      <c r="AR170" s="15"/>
      <c r="AS170" s="15"/>
      <c r="AT170" s="15"/>
      <c r="AU170" s="15"/>
      <c r="AV170" s="15">
        <v>5.6721601499999998</v>
      </c>
      <c r="AW170" s="15">
        <v>6.1153302199999997</v>
      </c>
      <c r="AX170" s="15"/>
      <c r="AY170" s="15"/>
      <c r="AZ170" s="15">
        <v>5.8650398299999997</v>
      </c>
      <c r="BA170" s="15">
        <v>5.5055599199999996</v>
      </c>
      <c r="BB170" s="15">
        <v>5.4998497999999998</v>
      </c>
      <c r="BC170" s="15"/>
      <c r="BD170" s="15"/>
    </row>
    <row r="171" spans="1:56" x14ac:dyDescent="0.2">
      <c r="A171" s="15" t="e" vm="138">
        <v>#VALUE!</v>
      </c>
      <c r="B171" s="15" t="str">
        <f>VLOOKUP(A171,'C-C'!$A$2:$G$250,6,FALSE)</f>
        <v>Africa</v>
      </c>
      <c r="C171" s="15" t="s">
        <v>2621</v>
      </c>
      <c r="D171" s="15" t="s">
        <v>3101</v>
      </c>
      <c r="E171" s="15" t="s">
        <v>3102</v>
      </c>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v>1.58580005</v>
      </c>
      <c r="AH171" s="15"/>
      <c r="AI171" s="15">
        <v>1.7220300399999999</v>
      </c>
      <c r="AJ171" s="15"/>
      <c r="AK171" s="15">
        <v>2.1068399000000002</v>
      </c>
      <c r="AL171" s="15">
        <v>2.2771499199999998</v>
      </c>
      <c r="AM171" s="15">
        <v>2.3650100200000002</v>
      </c>
      <c r="AN171" s="15">
        <v>1.95079994</v>
      </c>
      <c r="AO171" s="15"/>
      <c r="AP171" s="15">
        <v>1.95851004</v>
      </c>
      <c r="AQ171" s="15"/>
      <c r="AR171" s="15"/>
      <c r="AS171" s="15"/>
      <c r="AT171" s="15"/>
      <c r="AU171" s="15">
        <v>2.3310201199999998</v>
      </c>
      <c r="AV171" s="15">
        <v>2.1582100400000002</v>
      </c>
      <c r="AW171" s="15">
        <v>2.2935400000000001</v>
      </c>
      <c r="AX171" s="15"/>
      <c r="AY171" s="15"/>
      <c r="AZ171" s="15">
        <v>1.9440599700000001</v>
      </c>
      <c r="BA171" s="15"/>
      <c r="BB171" s="15"/>
      <c r="BC171" s="15">
        <v>1.8954600100000001</v>
      </c>
      <c r="BD171" s="15"/>
    </row>
    <row r="172" spans="1:56" x14ac:dyDescent="0.2">
      <c r="A172" s="15" t="e" vm="139">
        <v>#VALUE!</v>
      </c>
      <c r="B172" s="15" t="str">
        <f>VLOOKUP(A172,'C-C'!$A$2:$G$250,6,FALSE)</f>
        <v>Africa</v>
      </c>
      <c r="C172" s="15" t="s">
        <v>2624</v>
      </c>
      <c r="D172" s="15" t="s">
        <v>3101</v>
      </c>
      <c r="E172" s="15" t="s">
        <v>3102</v>
      </c>
      <c r="F172" s="15"/>
      <c r="G172" s="15"/>
      <c r="H172" s="15"/>
      <c r="I172" s="15"/>
      <c r="J172" s="15"/>
      <c r="K172" s="15"/>
      <c r="L172" s="15"/>
      <c r="M172" s="15">
        <v>4.4408998500000001</v>
      </c>
      <c r="N172" s="15">
        <v>5.5659699399999996</v>
      </c>
      <c r="O172" s="15"/>
      <c r="P172" s="15"/>
      <c r="Q172" s="15">
        <v>5.05397987</v>
      </c>
      <c r="R172" s="15">
        <v>4.6037797899999999</v>
      </c>
      <c r="S172" s="15">
        <v>4.4537301100000004</v>
      </c>
      <c r="T172" s="15">
        <v>4.0868101100000001</v>
      </c>
      <c r="U172" s="15">
        <v>3.9630899400000001</v>
      </c>
      <c r="V172" s="15">
        <v>3.4835701000000001</v>
      </c>
      <c r="W172" s="15">
        <v>3.0573599300000001</v>
      </c>
      <c r="X172" s="15">
        <v>3.13144994</v>
      </c>
      <c r="Y172" s="15">
        <v>3.5156700600000002</v>
      </c>
      <c r="Z172" s="15">
        <v>3.17034006</v>
      </c>
      <c r="AA172" s="15">
        <v>3.5098900799999999</v>
      </c>
      <c r="AB172" s="15"/>
      <c r="AC172" s="15"/>
      <c r="AD172" s="15"/>
      <c r="AE172" s="15"/>
      <c r="AF172" s="15"/>
      <c r="AG172" s="15"/>
      <c r="AH172" s="15"/>
      <c r="AI172" s="15">
        <v>3.9397599699999999</v>
      </c>
      <c r="AJ172" s="15">
        <v>3.7691099600000002</v>
      </c>
      <c r="AK172" s="15">
        <v>3.1148600599999998</v>
      </c>
      <c r="AL172" s="15">
        <v>3.0608999699999999</v>
      </c>
      <c r="AM172" s="15">
        <v>4.4158301399999997</v>
      </c>
      <c r="AN172" s="15">
        <v>4.3130698199999999</v>
      </c>
      <c r="AO172" s="15">
        <v>4.0781998599999998</v>
      </c>
      <c r="AP172" s="15">
        <v>3.6975099999999999</v>
      </c>
      <c r="AQ172" s="15">
        <v>3.1854000099999999</v>
      </c>
      <c r="AR172" s="15">
        <v>3.0630700599999998</v>
      </c>
      <c r="AS172" s="15">
        <v>3.0473101100000002</v>
      </c>
      <c r="AT172" s="15">
        <v>3.5514700399999999</v>
      </c>
      <c r="AU172" s="15">
        <v>3.3320701100000001</v>
      </c>
      <c r="AV172" s="15">
        <v>3.41820002</v>
      </c>
      <c r="AW172" s="15">
        <v>3.6157898899999998</v>
      </c>
      <c r="AX172" s="15">
        <v>4.9169502300000003</v>
      </c>
      <c r="AY172" s="15">
        <v>4.8866701099999998</v>
      </c>
      <c r="AZ172" s="15">
        <v>5.0135998700000002</v>
      </c>
      <c r="BA172" s="15">
        <v>5.0231299399999996</v>
      </c>
      <c r="BB172" s="15">
        <v>4.8345899599999997</v>
      </c>
      <c r="BC172" s="15">
        <v>4.7193498600000003</v>
      </c>
      <c r="BD172" s="15"/>
    </row>
    <row r="173" spans="1:56" x14ac:dyDescent="0.2">
      <c r="A173" s="15" t="e" vm="131">
        <v>#VALUE!</v>
      </c>
      <c r="B173" s="15" t="str">
        <f>VLOOKUP(A173,'C-C'!$A$2:$G$250,6,FALSE)</f>
        <v>Africa</v>
      </c>
      <c r="C173" s="15" t="s">
        <v>2593</v>
      </c>
      <c r="D173" s="15" t="s">
        <v>3101</v>
      </c>
      <c r="E173" s="15" t="s">
        <v>3102</v>
      </c>
      <c r="F173" s="15"/>
      <c r="G173" s="15">
        <v>4.4047899199999998</v>
      </c>
      <c r="H173" s="15">
        <v>3.3833999600000002</v>
      </c>
      <c r="I173" s="15">
        <v>3.3314900399999998</v>
      </c>
      <c r="J173" s="15">
        <v>3.0870900200000002</v>
      </c>
      <c r="K173" s="15">
        <v>2.70378995</v>
      </c>
      <c r="L173" s="15">
        <v>2.4223101100000002</v>
      </c>
      <c r="M173" s="15"/>
      <c r="N173" s="15"/>
      <c r="O173" s="15"/>
      <c r="P173" s="15"/>
      <c r="Q173" s="15"/>
      <c r="R173" s="15"/>
      <c r="S173" s="15"/>
      <c r="T173" s="15"/>
      <c r="U173" s="15"/>
      <c r="V173" s="15">
        <v>3.19866991</v>
      </c>
      <c r="W173" s="15">
        <v>3.5250799700000002</v>
      </c>
      <c r="X173" s="15">
        <v>3.1714398899999998</v>
      </c>
      <c r="Y173" s="15">
        <v>3.1763501199999999</v>
      </c>
      <c r="Z173" s="15">
        <v>3.27054</v>
      </c>
      <c r="AA173" s="15"/>
      <c r="AB173" s="15"/>
      <c r="AC173" s="15"/>
      <c r="AD173" s="15"/>
      <c r="AE173" s="15">
        <v>4.0088501000000001</v>
      </c>
      <c r="AF173" s="15">
        <v>5.3812599199999998</v>
      </c>
      <c r="AG173" s="15"/>
      <c r="AH173" s="15"/>
      <c r="AI173" s="15">
        <v>4.9949097599999996</v>
      </c>
      <c r="AJ173" s="15">
        <v>5.2479700999999999</v>
      </c>
      <c r="AK173" s="15">
        <v>4.5089797999999996</v>
      </c>
      <c r="AL173" s="15"/>
      <c r="AM173" s="15">
        <v>3.2156601</v>
      </c>
      <c r="AN173" s="15"/>
      <c r="AO173" s="15"/>
      <c r="AP173" s="15"/>
      <c r="AQ173" s="15"/>
      <c r="AR173" s="15"/>
      <c r="AS173" s="15"/>
      <c r="AT173" s="15">
        <v>3.53979993</v>
      </c>
      <c r="AU173" s="15">
        <v>4.1526198399999998</v>
      </c>
      <c r="AV173" s="15"/>
      <c r="AW173" s="15">
        <v>5.4161701200000003</v>
      </c>
      <c r="AX173" s="15">
        <v>4.8398399400000001</v>
      </c>
      <c r="AY173" s="15">
        <v>5.60866022</v>
      </c>
      <c r="AZ173" s="15">
        <v>4.7485699700000001</v>
      </c>
      <c r="BA173" s="15">
        <v>4.0313301099999999</v>
      </c>
      <c r="BB173" s="15">
        <v>4.7148399400000001</v>
      </c>
      <c r="BC173" s="15"/>
      <c r="BD173" s="15"/>
    </row>
    <row r="174" spans="1:56" x14ac:dyDescent="0.2">
      <c r="A174" s="15" t="e" vm="132">
        <v>#VALUE!</v>
      </c>
      <c r="B174" s="15" t="str">
        <f>VLOOKUP(A174,'C-C'!$A$2:$G$250,6,FALSE)</f>
        <v>Asia</v>
      </c>
      <c r="C174" s="15" t="s">
        <v>2597</v>
      </c>
      <c r="D174" s="15" t="s">
        <v>3101</v>
      </c>
      <c r="E174" s="15" t="s">
        <v>3102</v>
      </c>
      <c r="F174" s="15"/>
      <c r="G174" s="15">
        <v>4.5509400400000004</v>
      </c>
      <c r="H174" s="15"/>
      <c r="I174" s="15"/>
      <c r="J174" s="15"/>
      <c r="K174" s="15"/>
      <c r="L174" s="15"/>
      <c r="M174" s="15"/>
      <c r="N174" s="15"/>
      <c r="O174" s="15">
        <v>5.0876097700000003</v>
      </c>
      <c r="P174" s="15">
        <v>5.7261900900000002</v>
      </c>
      <c r="Q174" s="15">
        <v>6.6969699900000004</v>
      </c>
      <c r="R174" s="15">
        <v>7.0327801699999997</v>
      </c>
      <c r="S174" s="15"/>
      <c r="T174" s="15">
        <v>5.6662998199999999</v>
      </c>
      <c r="U174" s="15">
        <v>6.1111102099999997</v>
      </c>
      <c r="V174" s="15">
        <v>7.2433600399999998</v>
      </c>
      <c r="W174" s="15">
        <v>6.3260002100000001</v>
      </c>
      <c r="X174" s="15"/>
      <c r="Y174" s="15"/>
      <c r="Z174" s="15"/>
      <c r="AA174" s="15"/>
      <c r="AB174" s="15">
        <v>5.1114301700000002</v>
      </c>
      <c r="AC174" s="15">
        <v>4.6546301799999998</v>
      </c>
      <c r="AD174" s="15">
        <v>4.7052898399999998</v>
      </c>
      <c r="AE174" s="15">
        <v>4.3425497999999996</v>
      </c>
      <c r="AF174" s="15">
        <v>4.9138498300000002</v>
      </c>
      <c r="AG174" s="15">
        <v>4.6203799200000004</v>
      </c>
      <c r="AH174" s="15"/>
      <c r="AI174" s="15">
        <v>5.6867899900000003</v>
      </c>
      <c r="AJ174" s="15">
        <v>5.9716100699999997</v>
      </c>
      <c r="AK174" s="15">
        <v>7.4844698899999997</v>
      </c>
      <c r="AL174" s="15">
        <v>7.6579299000000001</v>
      </c>
      <c r="AM174" s="15">
        <v>7.5028800999999996</v>
      </c>
      <c r="AN174" s="15">
        <v>5.9238901100000003</v>
      </c>
      <c r="AO174" s="15"/>
      <c r="AP174" s="15">
        <v>4.4857602099999996</v>
      </c>
      <c r="AQ174" s="15">
        <v>4.3725399999999999</v>
      </c>
      <c r="AR174" s="15">
        <v>3.95851994</v>
      </c>
      <c r="AS174" s="15">
        <v>5.97418022</v>
      </c>
      <c r="AT174" s="15">
        <v>4.9664502099999996</v>
      </c>
      <c r="AU174" s="15">
        <v>5.7629399299999999</v>
      </c>
      <c r="AV174" s="15">
        <v>5.7390298800000004</v>
      </c>
      <c r="AW174" s="15">
        <v>5.4812002199999998</v>
      </c>
      <c r="AX174" s="15">
        <v>5.2126398099999998</v>
      </c>
      <c r="AY174" s="15">
        <v>4.8948698000000004</v>
      </c>
      <c r="AZ174" s="15">
        <v>4.7519102100000001</v>
      </c>
      <c r="BA174" s="15">
        <v>4.6775698700000001</v>
      </c>
      <c r="BB174" s="15">
        <v>4.48125982</v>
      </c>
      <c r="BC174" s="15">
        <v>4.1631898899999999</v>
      </c>
      <c r="BD174" s="15"/>
    </row>
    <row r="175" spans="1:56" x14ac:dyDescent="0.2">
      <c r="A175" s="15" t="s">
        <v>3154</v>
      </c>
      <c r="B175" s="15" t="e">
        <f>VLOOKUP(A175,'C-C'!$A$2:$G$250,6,FALSE)</f>
        <v>#N/A</v>
      </c>
      <c r="C175" s="15" t="s">
        <v>3155</v>
      </c>
      <c r="D175" s="15" t="s">
        <v>3101</v>
      </c>
      <c r="E175" s="15" t="s">
        <v>3102</v>
      </c>
      <c r="F175" s="15"/>
      <c r="G175" s="15">
        <v>7.7101898200000001</v>
      </c>
      <c r="H175" s="15">
        <v>7.6154098499999998</v>
      </c>
      <c r="I175" s="15">
        <v>7.0374999000000003</v>
      </c>
      <c r="J175" s="15">
        <v>6.68963003</v>
      </c>
      <c r="K175" s="15">
        <v>6.4429497700000002</v>
      </c>
      <c r="L175" s="15">
        <v>6.7209901800000003</v>
      </c>
      <c r="M175" s="15">
        <v>6.7335300399999998</v>
      </c>
      <c r="N175" s="15">
        <v>7.0976700800000003</v>
      </c>
      <c r="O175" s="15">
        <v>6.7147498099999998</v>
      </c>
      <c r="P175" s="15">
        <v>6.4846701600000003</v>
      </c>
      <c r="Q175" s="15">
        <v>6.4306101800000004</v>
      </c>
      <c r="R175" s="15">
        <v>6.5191397699999998</v>
      </c>
      <c r="S175" s="15">
        <v>6.88043022</v>
      </c>
      <c r="T175" s="15">
        <v>6.6440401099999997</v>
      </c>
      <c r="U175" s="15">
        <v>6.2128701199999998</v>
      </c>
      <c r="V175" s="15">
        <v>6.0441899299999999</v>
      </c>
      <c r="W175" s="15">
        <v>6.32446003</v>
      </c>
      <c r="X175" s="15">
        <v>6.1761498499999998</v>
      </c>
      <c r="Y175" s="15">
        <v>6.0983200100000001</v>
      </c>
      <c r="Z175" s="15">
        <v>5.9919900899999998</v>
      </c>
      <c r="AA175" s="15">
        <v>6.88430023</v>
      </c>
      <c r="AB175" s="15">
        <v>6.7709398299999997</v>
      </c>
      <c r="AC175" s="15">
        <v>7.7042598699999996</v>
      </c>
      <c r="AD175" s="15">
        <v>6.6800198599999998</v>
      </c>
      <c r="AE175" s="15">
        <v>6.3244500199999996</v>
      </c>
      <c r="AF175" s="15"/>
      <c r="AG175" s="15"/>
      <c r="AH175" s="15">
        <v>5.5119700399999996</v>
      </c>
      <c r="AI175" s="15">
        <v>5.5499401099999996</v>
      </c>
      <c r="AJ175" s="15">
        <v>5.4419999099999998</v>
      </c>
      <c r="AK175" s="15">
        <v>4.9695601500000004</v>
      </c>
      <c r="AL175" s="15">
        <v>5.0107297900000001</v>
      </c>
      <c r="AM175" s="15"/>
      <c r="AN175" s="15"/>
      <c r="AO175" s="15">
        <v>4.7821497900000001</v>
      </c>
      <c r="AP175" s="15"/>
      <c r="AQ175" s="15">
        <v>4.7803602200000004</v>
      </c>
      <c r="AR175" s="15">
        <v>4.6382598899999996</v>
      </c>
      <c r="AS175" s="15">
        <v>4.85264015</v>
      </c>
      <c r="AT175" s="15">
        <v>5.3699297899999996</v>
      </c>
      <c r="AU175" s="15">
        <v>5.2744398099999996</v>
      </c>
      <c r="AV175" s="15"/>
      <c r="AW175" s="15">
        <v>4.9310498200000001</v>
      </c>
      <c r="AX175" s="15">
        <v>4.9617400199999997</v>
      </c>
      <c r="AY175" s="15"/>
      <c r="AZ175" s="15"/>
      <c r="BA175" s="15"/>
      <c r="BB175" s="15"/>
      <c r="BC175" s="15"/>
      <c r="BD175" s="15"/>
    </row>
    <row r="176" spans="1:56" x14ac:dyDescent="0.2">
      <c r="A176" s="15" t="e" vm="151">
        <v>#VALUE!</v>
      </c>
      <c r="B176" s="15" t="str">
        <f>VLOOKUP(A176,'C-C'!$A$2:$G$250,6,FALSE)</f>
        <v>Africa</v>
      </c>
      <c r="C176" s="15" t="s">
        <v>2670</v>
      </c>
      <c r="D176" s="15" t="s">
        <v>3101</v>
      </c>
      <c r="E176" s="15" t="s">
        <v>3102</v>
      </c>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v>7.2175497999999996</v>
      </c>
      <c r="AJ176" s="15">
        <v>6.9913902300000004</v>
      </c>
      <c r="AK176" s="15">
        <v>7.0474400499999996</v>
      </c>
      <c r="AL176" s="15">
        <v>6.8991999599999998</v>
      </c>
      <c r="AM176" s="15">
        <v>6.27487993</v>
      </c>
      <c r="AN176" s="15"/>
      <c r="AO176" s="15"/>
      <c r="AP176" s="15">
        <v>6.1564598100000003</v>
      </c>
      <c r="AQ176" s="15"/>
      <c r="AR176" s="15">
        <v>6.4839801799999996</v>
      </c>
      <c r="AS176" s="15"/>
      <c r="AT176" s="15">
        <v>8.3496103300000009</v>
      </c>
      <c r="AU176" s="15"/>
      <c r="AV176" s="15"/>
      <c r="AW176" s="15"/>
      <c r="AX176" s="15"/>
      <c r="AY176" s="15"/>
      <c r="AZ176" s="15"/>
      <c r="BA176" s="15"/>
      <c r="BB176" s="15"/>
      <c r="BC176" s="15"/>
      <c r="BD176" s="15"/>
    </row>
    <row r="177" spans="1:56" x14ac:dyDescent="0.2">
      <c r="A177" s="15" t="e" vm="155">
        <v>#VALUE!</v>
      </c>
      <c r="B177" s="15" t="str">
        <f>VLOOKUP(A177,'C-C'!$A$2:$G$250,6,FALSE)</f>
        <v>Oceania</v>
      </c>
      <c r="C177" s="15" t="s">
        <v>2685</v>
      </c>
      <c r="D177" s="15" t="s">
        <v>3101</v>
      </c>
      <c r="E177" s="15" t="s">
        <v>3102</v>
      </c>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row>
    <row r="178" spans="1:56" x14ac:dyDescent="0.2">
      <c r="A178" s="15" t="e" vm="158">
        <v>#VALUE!</v>
      </c>
      <c r="B178" s="15" t="str">
        <f>VLOOKUP(A178,'C-C'!$A$2:$G$250,6,FALSE)</f>
        <v>Africa</v>
      </c>
      <c r="C178" s="15" t="s">
        <v>2696</v>
      </c>
      <c r="D178" s="15" t="s">
        <v>3101</v>
      </c>
      <c r="E178" s="15" t="s">
        <v>3102</v>
      </c>
      <c r="F178" s="15"/>
      <c r="G178" s="15">
        <v>1.05227005</v>
      </c>
      <c r="H178" s="15"/>
      <c r="I178" s="15"/>
      <c r="J178" s="15"/>
      <c r="K178" s="15"/>
      <c r="L178" s="15"/>
      <c r="M178" s="15"/>
      <c r="N178" s="15"/>
      <c r="O178" s="15"/>
      <c r="P178" s="15"/>
      <c r="Q178" s="15"/>
      <c r="R178" s="15"/>
      <c r="S178" s="15"/>
      <c r="T178" s="15"/>
      <c r="U178" s="15"/>
      <c r="V178" s="15"/>
      <c r="W178" s="15"/>
      <c r="X178" s="15"/>
      <c r="Y178" s="15"/>
      <c r="Z178" s="15">
        <v>2.06030011</v>
      </c>
      <c r="AA178" s="15">
        <v>2.2920598999999999</v>
      </c>
      <c r="AB178" s="15">
        <v>2.2265601199999998</v>
      </c>
      <c r="AC178" s="15">
        <v>2.0495998900000001</v>
      </c>
      <c r="AD178" s="15">
        <v>2.2546899300000001</v>
      </c>
      <c r="AE178" s="15">
        <v>2.3186500099999998</v>
      </c>
      <c r="AF178" s="15">
        <v>2.1340100799999999</v>
      </c>
      <c r="AG178" s="15"/>
      <c r="AH178" s="15"/>
      <c r="AI178" s="15">
        <v>2.5848300499999999</v>
      </c>
      <c r="AJ178" s="15">
        <v>2.5626499699999998</v>
      </c>
      <c r="AK178" s="15">
        <v>2.28120995</v>
      </c>
      <c r="AL178" s="15">
        <v>2.40162992</v>
      </c>
      <c r="AM178" s="15">
        <v>1.9363000399999999</v>
      </c>
      <c r="AN178" s="15"/>
      <c r="AO178" s="15"/>
      <c r="AP178" s="15">
        <v>2.5634100399999999</v>
      </c>
      <c r="AQ178" s="15">
        <v>3.0300800799999998</v>
      </c>
      <c r="AR178" s="15">
        <v>2.7412900900000001</v>
      </c>
      <c r="AS178" s="15">
        <v>3.3560199700000002</v>
      </c>
      <c r="AT178" s="15">
        <v>2.7447099700000002</v>
      </c>
      <c r="AU178" s="15">
        <v>3.1024799299999999</v>
      </c>
      <c r="AV178" s="15">
        <v>3.2093899299999999</v>
      </c>
      <c r="AW178" s="15">
        <v>3.7142898999999998</v>
      </c>
      <c r="AX178" s="15">
        <v>5.1274499899999997</v>
      </c>
      <c r="AY178" s="15">
        <v>4.4946799300000002</v>
      </c>
      <c r="AZ178" s="15">
        <v>2.9904499100000002</v>
      </c>
      <c r="BA178" s="15">
        <v>2.5816500200000001</v>
      </c>
      <c r="BB178" s="15">
        <v>3.5472099799999999</v>
      </c>
      <c r="BC178" s="15"/>
      <c r="BD178" s="15"/>
    </row>
    <row r="179" spans="1:56" x14ac:dyDescent="0.2">
      <c r="A179" s="15" t="e" vm="159">
        <v>#VALUE!</v>
      </c>
      <c r="B179" s="15" t="str">
        <f>VLOOKUP(A179,'C-C'!$A$2:$G$250,6,FALSE)</f>
        <v>Africa</v>
      </c>
      <c r="C179" s="15" t="s">
        <v>2699</v>
      </c>
      <c r="D179" s="15" t="s">
        <v>3101</v>
      </c>
      <c r="E179" s="15" t="s">
        <v>3102</v>
      </c>
      <c r="F179" s="15"/>
      <c r="G179" s="15"/>
      <c r="H179" s="15"/>
      <c r="I179" s="15"/>
      <c r="J179" s="15">
        <v>3.21017003</v>
      </c>
      <c r="K179" s="15">
        <v>3.0636899500000001</v>
      </c>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row>
    <row r="180" spans="1:56" x14ac:dyDescent="0.2">
      <c r="A180" s="15" t="e" vm="157">
        <v>#VALUE!</v>
      </c>
      <c r="B180" s="15" t="str">
        <f>VLOOKUP(A180,'C-C'!$A$2:$G$250,6,FALSE)</f>
        <v>Americas</v>
      </c>
      <c r="C180" s="15" t="s">
        <v>2692</v>
      </c>
      <c r="D180" s="15" t="s">
        <v>3101</v>
      </c>
      <c r="E180" s="15" t="s">
        <v>3102</v>
      </c>
      <c r="F180" s="15">
        <v>2.03858995</v>
      </c>
      <c r="G180" s="15">
        <v>2.4920299099999998</v>
      </c>
      <c r="H180" s="15"/>
      <c r="I180" s="15"/>
      <c r="J180" s="15"/>
      <c r="K180" s="15"/>
      <c r="L180" s="15"/>
      <c r="M180" s="15"/>
      <c r="N180" s="15"/>
      <c r="O180" s="15">
        <v>2.8227798900000001</v>
      </c>
      <c r="P180" s="15">
        <v>3.26240993</v>
      </c>
      <c r="Q180" s="15"/>
      <c r="R180" s="15">
        <v>3.7926800300000001</v>
      </c>
      <c r="S180" s="15"/>
      <c r="T180" s="15">
        <v>5.9788999599999997</v>
      </c>
      <c r="U180" s="15"/>
      <c r="V180" s="15"/>
      <c r="W180" s="15">
        <v>5.3517498999999997</v>
      </c>
      <c r="X180" s="15"/>
      <c r="Y180" s="15"/>
      <c r="Z180" s="15"/>
      <c r="AA180" s="15"/>
      <c r="AB180" s="15">
        <v>2.98497009</v>
      </c>
      <c r="AC180" s="15"/>
      <c r="AD180" s="15"/>
      <c r="AE180" s="15"/>
      <c r="AF180" s="15"/>
      <c r="AG180" s="15"/>
      <c r="AH180" s="15">
        <v>2.2258501100000001</v>
      </c>
      <c r="AI180" s="15">
        <v>2.9236500300000001</v>
      </c>
      <c r="AJ180" s="15">
        <v>3.0016000300000001</v>
      </c>
      <c r="AK180" s="15"/>
      <c r="AL180" s="15">
        <v>2.3910100500000002</v>
      </c>
      <c r="AM180" s="15">
        <v>2.4220099400000001</v>
      </c>
      <c r="AN180" s="15"/>
      <c r="AO180" s="15"/>
      <c r="AP180" s="15"/>
      <c r="AQ180" s="15"/>
      <c r="AR180" s="15"/>
      <c r="AS180" s="15"/>
      <c r="AT180" s="15">
        <v>4.4842200300000004</v>
      </c>
      <c r="AU180" s="15"/>
      <c r="AV180" s="15"/>
      <c r="AW180" s="15"/>
      <c r="AX180" s="15">
        <v>4.0832800899999997</v>
      </c>
      <c r="AY180" s="15">
        <v>4.0784301799999998</v>
      </c>
      <c r="AZ180" s="15">
        <v>4.0811500499999998</v>
      </c>
      <c r="BA180" s="15">
        <v>4.3576798400000003</v>
      </c>
      <c r="BB180" s="15"/>
      <c r="BC180" s="15"/>
      <c r="BD180" s="15"/>
    </row>
    <row r="181" spans="1:56" x14ac:dyDescent="0.2">
      <c r="A181" s="15" t="e" vm="154">
        <v>#VALUE!</v>
      </c>
      <c r="B181" s="15" t="str">
        <f>VLOOKUP(A181,'C-C'!$A$2:$G$250,6,FALSE)</f>
        <v>Europe</v>
      </c>
      <c r="C181" s="15" t="s">
        <v>2681</v>
      </c>
      <c r="D181" s="15" t="s">
        <v>3101</v>
      </c>
      <c r="E181" s="15" t="s">
        <v>3102</v>
      </c>
      <c r="F181" s="15">
        <v>6.2211499200000002</v>
      </c>
      <c r="G181" s="15">
        <v>6.3281998599999998</v>
      </c>
      <c r="H181" s="15">
        <v>6.3184900300000004</v>
      </c>
      <c r="I181" s="15">
        <v>5.84294987</v>
      </c>
      <c r="J181" s="15">
        <v>6.3358898200000002</v>
      </c>
      <c r="K181" s="15">
        <v>6.3716602299999998</v>
      </c>
      <c r="L181" s="15">
        <v>6.3122901899999997</v>
      </c>
      <c r="M181" s="15">
        <v>6.1825099000000003</v>
      </c>
      <c r="N181" s="15">
        <v>6.1844201099999996</v>
      </c>
      <c r="O181" s="15">
        <v>6.09033012</v>
      </c>
      <c r="P181" s="15">
        <v>5.8927998500000003</v>
      </c>
      <c r="Q181" s="15">
        <v>5.7493701000000001</v>
      </c>
      <c r="R181" s="15">
        <v>5.6950101899999996</v>
      </c>
      <c r="S181" s="15">
        <v>5.5007901199999996</v>
      </c>
      <c r="T181" s="15">
        <v>5.0901098300000003</v>
      </c>
      <c r="U181" s="15">
        <v>5.4728798899999997</v>
      </c>
      <c r="V181" s="15">
        <v>5.5615501399999996</v>
      </c>
      <c r="W181" s="15">
        <v>5.8979201300000001</v>
      </c>
      <c r="X181" s="15">
        <v>5.4714598700000003</v>
      </c>
      <c r="Y181" s="15"/>
      <c r="Z181" s="15">
        <v>5.2287898100000003</v>
      </c>
      <c r="AA181" s="15">
        <v>5.1616501799999996</v>
      </c>
      <c r="AB181" s="15"/>
      <c r="AC181" s="15">
        <v>4.7566099199999998</v>
      </c>
      <c r="AD181" s="15">
        <v>4.6632499699999999</v>
      </c>
      <c r="AE181" s="15">
        <v>4.57887983</v>
      </c>
      <c r="AF181" s="15">
        <v>4.4941902200000001</v>
      </c>
      <c r="AG181" s="15"/>
      <c r="AH181" s="15">
        <v>4.5405697800000002</v>
      </c>
      <c r="AI181" s="15">
        <v>4.5069999699999999</v>
      </c>
      <c r="AJ181" s="15">
        <v>4.5851202000000004</v>
      </c>
      <c r="AK181" s="15">
        <v>4.6996498100000004</v>
      </c>
      <c r="AL181" s="15">
        <v>4.8059000999999997</v>
      </c>
      <c r="AM181" s="15">
        <v>5.0404200599999998</v>
      </c>
      <c r="AN181" s="15">
        <v>5.0629701599999999</v>
      </c>
      <c r="AO181" s="15">
        <v>5.1093998000000003</v>
      </c>
      <c r="AP181" s="15">
        <v>5.0440201800000004</v>
      </c>
      <c r="AQ181" s="15">
        <v>4.8868298499999998</v>
      </c>
      <c r="AR181" s="15">
        <v>5.0290498699999997</v>
      </c>
      <c r="AS181" s="15">
        <v>5.4315600399999999</v>
      </c>
      <c r="AT181" s="15">
        <v>5.4890899700000002</v>
      </c>
      <c r="AU181" s="15">
        <v>5.4630398800000002</v>
      </c>
      <c r="AV181" s="15">
        <v>5.4102201499999998</v>
      </c>
      <c r="AW181" s="15">
        <v>5.5265598300000001</v>
      </c>
      <c r="AX181" s="15">
        <v>5.45889997</v>
      </c>
      <c r="AY181" s="15">
        <v>5.3481597900000004</v>
      </c>
      <c r="AZ181" s="15">
        <v>5.4795999499999999</v>
      </c>
      <c r="BA181" s="15">
        <v>5.1750998499999996</v>
      </c>
      <c r="BB181" s="15"/>
      <c r="BC181" s="15"/>
      <c r="BD181" s="15"/>
    </row>
    <row r="182" spans="1:56" x14ac:dyDescent="0.2">
      <c r="A182" s="15" t="e" vm="163">
        <v>#VALUE!</v>
      </c>
      <c r="B182" s="15" t="str">
        <f>VLOOKUP(A182,'C-C'!$A$2:$G$250,6,FALSE)</f>
        <v>Europe</v>
      </c>
      <c r="C182" s="15" t="s">
        <v>2714</v>
      </c>
      <c r="D182" s="15" t="s">
        <v>3101</v>
      </c>
      <c r="E182" s="15" t="s">
        <v>3102</v>
      </c>
      <c r="F182" s="15"/>
      <c r="G182" s="15"/>
      <c r="H182" s="15">
        <v>5.9040598900000001</v>
      </c>
      <c r="I182" s="15">
        <v>5.8917198199999996</v>
      </c>
      <c r="J182" s="15">
        <v>5.6736598000000003</v>
      </c>
      <c r="K182" s="15">
        <v>5.5502200100000003</v>
      </c>
      <c r="L182" s="15">
        <v>6.1635999699999999</v>
      </c>
      <c r="M182" s="15">
        <v>5.9728097900000003</v>
      </c>
      <c r="N182" s="15">
        <v>6.4443497699999996</v>
      </c>
      <c r="O182" s="15"/>
      <c r="P182" s="15">
        <v>5.7801499400000003</v>
      </c>
      <c r="Q182" s="15">
        <v>5.5436401399999999</v>
      </c>
      <c r="R182" s="15">
        <v>5.6788501699999996</v>
      </c>
      <c r="S182" s="15">
        <v>5.6462998400000002</v>
      </c>
      <c r="T182" s="15">
        <v>5.42936993</v>
      </c>
      <c r="U182" s="15">
        <v>5.2556700699999999</v>
      </c>
      <c r="V182" s="15">
        <v>5.5398302099999999</v>
      </c>
      <c r="W182" s="15">
        <v>5.7880701999999999</v>
      </c>
      <c r="X182" s="15">
        <v>5.86597013</v>
      </c>
      <c r="Y182" s="15">
        <v>6.2998599999999998</v>
      </c>
      <c r="Z182" s="15">
        <v>6.3103799800000004</v>
      </c>
      <c r="AA182" s="15">
        <v>6.3732199700000001</v>
      </c>
      <c r="AB182" s="15">
        <v>6.6361398700000001</v>
      </c>
      <c r="AC182" s="15">
        <v>7.6766400299999997</v>
      </c>
      <c r="AD182" s="15">
        <v>7.8304300299999996</v>
      </c>
      <c r="AE182" s="15">
        <v>7.6956801400000003</v>
      </c>
      <c r="AF182" s="15">
        <v>7.1380500800000002</v>
      </c>
      <c r="AG182" s="15">
        <v>7.30343008</v>
      </c>
      <c r="AH182" s="15">
        <v>7.3607797599999998</v>
      </c>
      <c r="AI182" s="15">
        <v>6.9664797800000002</v>
      </c>
      <c r="AJ182" s="15">
        <v>6.4672698999999998</v>
      </c>
      <c r="AK182" s="15">
        <v>6.8306298300000003</v>
      </c>
      <c r="AL182" s="15">
        <v>7.4372901899999997</v>
      </c>
      <c r="AM182" s="15">
        <v>7.4163598999999998</v>
      </c>
      <c r="AN182" s="15">
        <v>7.29827023</v>
      </c>
      <c r="AO182" s="15">
        <v>6.8650698700000001</v>
      </c>
      <c r="AP182" s="15">
        <v>6.3827600499999999</v>
      </c>
      <c r="AQ182" s="15">
        <v>6.5343999899999998</v>
      </c>
      <c r="AR182" s="15">
        <v>6.2852201499999998</v>
      </c>
      <c r="AS182" s="15">
        <v>7.1033701899999997</v>
      </c>
      <c r="AT182" s="15">
        <v>6.7463398000000003</v>
      </c>
      <c r="AU182" s="15">
        <v>6.45452023</v>
      </c>
      <c r="AV182" s="15">
        <v>7.3747000700000003</v>
      </c>
      <c r="AW182" s="15">
        <v>7.4853501299999996</v>
      </c>
      <c r="AX182" s="15">
        <v>7.69504023</v>
      </c>
      <c r="AY182" s="15">
        <v>7.5693302200000003</v>
      </c>
      <c r="AZ182" s="15">
        <v>8.0305499999999999</v>
      </c>
      <c r="BA182" s="15">
        <v>7.9119801499999998</v>
      </c>
      <c r="BB182" s="15"/>
      <c r="BC182" s="15"/>
      <c r="BD182" s="15"/>
    </row>
    <row r="183" spans="1:56" x14ac:dyDescent="0.2">
      <c r="A183" s="15" t="e" vm="153">
        <v>#VALUE!</v>
      </c>
      <c r="B183" s="15" t="str">
        <f>VLOOKUP(A183,'C-C'!$A$2:$G$250,6,FALSE)</f>
        <v>Asia</v>
      </c>
      <c r="C183" s="15" t="s">
        <v>2678</v>
      </c>
      <c r="D183" s="15" t="s">
        <v>3101</v>
      </c>
      <c r="E183" s="15" t="s">
        <v>3102</v>
      </c>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v>2.8928799600000001</v>
      </c>
      <c r="AI183" s="15">
        <v>2.8933100700000001</v>
      </c>
      <c r="AJ183" s="15">
        <v>2.97515011</v>
      </c>
      <c r="AK183" s="15">
        <v>3.7083799800000001</v>
      </c>
      <c r="AL183" s="15">
        <v>3.1528399</v>
      </c>
      <c r="AM183" s="15">
        <v>3.1143500799999999</v>
      </c>
      <c r="AN183" s="15">
        <v>3.1719400900000001</v>
      </c>
      <c r="AO183" s="15">
        <v>3.3646400000000001</v>
      </c>
      <c r="AP183" s="15">
        <v>3.6053600299999999</v>
      </c>
      <c r="AQ183" s="15">
        <v>3.5172100099999999</v>
      </c>
      <c r="AR183" s="15">
        <v>3.80517006</v>
      </c>
      <c r="AS183" s="15">
        <v>4.6637601899999996</v>
      </c>
      <c r="AT183" s="15">
        <v>3.6317200700000001</v>
      </c>
      <c r="AU183" s="15">
        <v>3.8426198999999999</v>
      </c>
      <c r="AV183" s="15">
        <v>3.76116991</v>
      </c>
      <c r="AW183" s="15">
        <v>3.4746499100000001</v>
      </c>
      <c r="AX183" s="15">
        <v>3.9930200600000001</v>
      </c>
      <c r="AY183" s="15">
        <v>3.7035899200000002</v>
      </c>
      <c r="AZ183" s="15">
        <v>4.4409899700000004</v>
      </c>
      <c r="BA183" s="15">
        <v>5.51837015</v>
      </c>
      <c r="BB183" s="15">
        <v>5.1020698500000004</v>
      </c>
      <c r="BC183" s="15"/>
      <c r="BD183" s="15"/>
    </row>
    <row r="184" spans="1:56" x14ac:dyDescent="0.2">
      <c r="A184" s="15" t="e" vm="152">
        <v>#VALUE!</v>
      </c>
      <c r="B184" s="15" t="str">
        <f>VLOOKUP(A184,'C-C'!$A$2:$G$250,6,FALSE)</f>
        <v>Oceania</v>
      </c>
      <c r="C184" s="15" t="s">
        <v>2674</v>
      </c>
      <c r="D184" s="15" t="s">
        <v>3101</v>
      </c>
      <c r="E184" s="15" t="s">
        <v>3102</v>
      </c>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v>4.24615002</v>
      </c>
      <c r="AR184" s="15"/>
      <c r="AS184" s="15"/>
      <c r="AT184" s="15"/>
      <c r="AU184" s="15"/>
      <c r="AV184" s="15"/>
      <c r="AW184" s="15"/>
      <c r="AX184" s="15"/>
      <c r="AY184" s="15"/>
      <c r="AZ184" s="15"/>
      <c r="BA184" s="15"/>
      <c r="BB184" s="15"/>
      <c r="BC184" s="15"/>
      <c r="BD184" s="15"/>
    </row>
    <row r="185" spans="1:56" x14ac:dyDescent="0.2">
      <c r="A185" s="15" t="e" vm="156">
        <v>#VALUE!</v>
      </c>
      <c r="B185" s="15" t="str">
        <f>VLOOKUP(A185,'C-C'!$A$2:$G$250,6,FALSE)</f>
        <v>Oceania</v>
      </c>
      <c r="C185" s="15" t="s">
        <v>2688</v>
      </c>
      <c r="D185" s="15" t="s">
        <v>3101</v>
      </c>
      <c r="E185" s="15" t="s">
        <v>3102</v>
      </c>
      <c r="F185" s="15"/>
      <c r="G185" s="15"/>
      <c r="H185" s="15"/>
      <c r="I185" s="15">
        <v>4.7532300899999997</v>
      </c>
      <c r="J185" s="15">
        <v>4.7467999499999998</v>
      </c>
      <c r="K185" s="15">
        <v>5.1675300599999998</v>
      </c>
      <c r="L185" s="15">
        <v>5.4547400499999998</v>
      </c>
      <c r="M185" s="15">
        <v>4.4526700999999997</v>
      </c>
      <c r="N185" s="15">
        <v>4.5325298299999996</v>
      </c>
      <c r="O185" s="15">
        <v>4.4676599499999998</v>
      </c>
      <c r="P185" s="15">
        <v>4.2326497999999999</v>
      </c>
      <c r="Q185" s="15">
        <v>4.44054985</v>
      </c>
      <c r="R185" s="15">
        <v>4.5327000599999998</v>
      </c>
      <c r="S185" s="15"/>
      <c r="T185" s="15">
        <v>4.0456800499999996</v>
      </c>
      <c r="U185" s="15">
        <v>3.54629993</v>
      </c>
      <c r="V185" s="15">
        <v>3.4303100099999999</v>
      </c>
      <c r="W185" s="15">
        <v>3.9173901099999999</v>
      </c>
      <c r="X185" s="15">
        <v>4.4258599299999997</v>
      </c>
      <c r="Y185" s="15">
        <v>4.8182401700000002</v>
      </c>
      <c r="Z185" s="15"/>
      <c r="AA185" s="15"/>
      <c r="AB185" s="15"/>
      <c r="AC185" s="15"/>
      <c r="AD185" s="15">
        <v>5.9260501899999998</v>
      </c>
      <c r="AE185" s="15">
        <v>5.7421297999999998</v>
      </c>
      <c r="AF185" s="15">
        <v>6.3837199199999999</v>
      </c>
      <c r="AG185" s="15">
        <v>6.1572198900000004</v>
      </c>
      <c r="AH185" s="15"/>
      <c r="AI185" s="15">
        <v>6.6362099600000004</v>
      </c>
      <c r="AJ185" s="15"/>
      <c r="AK185" s="15">
        <v>6.5604901299999998</v>
      </c>
      <c r="AL185" s="15">
        <v>6.4069900500000001</v>
      </c>
      <c r="AM185" s="15">
        <v>6.4375300400000004</v>
      </c>
      <c r="AN185" s="15">
        <v>6.5120301200000004</v>
      </c>
      <c r="AO185" s="15">
        <v>6.27896023</v>
      </c>
      <c r="AP185" s="15">
        <v>5.95276022</v>
      </c>
      <c r="AQ185" s="15">
        <v>5.9159398100000002</v>
      </c>
      <c r="AR185" s="15">
        <v>5.5061698000000003</v>
      </c>
      <c r="AS185" s="15">
        <v>6.2806701699999996</v>
      </c>
      <c r="AT185" s="15">
        <v>7.0012898400000001</v>
      </c>
      <c r="AU185" s="15">
        <v>6.9348797800000002</v>
      </c>
      <c r="AV185" s="15">
        <v>7.1506299999999996</v>
      </c>
      <c r="AW185" s="15">
        <v>6.6999797799999996</v>
      </c>
      <c r="AX185" s="15">
        <v>6.3444500000000001</v>
      </c>
      <c r="AY185" s="15">
        <v>6.3373899500000004</v>
      </c>
      <c r="AZ185" s="15">
        <v>6.4333500900000002</v>
      </c>
      <c r="BA185" s="15">
        <v>6.2836699500000002</v>
      </c>
      <c r="BB185" s="15"/>
      <c r="BC185" s="15"/>
      <c r="BD185" s="15"/>
    </row>
    <row r="186" spans="1:56" x14ac:dyDescent="0.2">
      <c r="A186" s="15" t="s">
        <v>3156</v>
      </c>
      <c r="B186" s="15" t="e">
        <f>VLOOKUP(A186,'C-C'!$A$2:$G$250,6,FALSE)</f>
        <v>#N/A</v>
      </c>
      <c r="C186" s="15" t="s">
        <v>3157</v>
      </c>
      <c r="D186" s="15" t="s">
        <v>3101</v>
      </c>
      <c r="E186" s="15" t="s">
        <v>3102</v>
      </c>
      <c r="F186" s="15"/>
      <c r="G186" s="15"/>
      <c r="H186" s="15"/>
      <c r="I186" s="15"/>
      <c r="J186" s="15">
        <v>4.56912494</v>
      </c>
      <c r="K186" s="15">
        <v>5.0806000200000003</v>
      </c>
      <c r="L186" s="15">
        <v>5.0395751000000004</v>
      </c>
      <c r="M186" s="15"/>
      <c r="N186" s="15">
        <v>4.8944101299999998</v>
      </c>
      <c r="O186" s="15">
        <v>4.7969098099999998</v>
      </c>
      <c r="P186" s="15">
        <v>5.0701198600000001</v>
      </c>
      <c r="Q186" s="15">
        <v>4.9893500800000004</v>
      </c>
      <c r="R186" s="15">
        <v>5.1887002000000004</v>
      </c>
      <c r="S186" s="15">
        <v>4.9066948899999998</v>
      </c>
      <c r="T186" s="15"/>
      <c r="U186" s="15"/>
      <c r="V186" s="15">
        <v>4.7801201300000002</v>
      </c>
      <c r="W186" s="15">
        <v>4.8466899400000001</v>
      </c>
      <c r="X186" s="15">
        <v>4.5447201699999997</v>
      </c>
      <c r="Y186" s="15">
        <v>4.5818948700000002</v>
      </c>
      <c r="Z186" s="15">
        <v>4.55900002</v>
      </c>
      <c r="AA186" s="15">
        <v>4.7947897900000003</v>
      </c>
      <c r="AB186" s="15">
        <v>4.9996399900000004</v>
      </c>
      <c r="AC186" s="15">
        <v>5.1094398500000002</v>
      </c>
      <c r="AD186" s="15">
        <v>5.0553002400000002</v>
      </c>
      <c r="AE186" s="15">
        <v>4.7649202300000004</v>
      </c>
      <c r="AF186" s="15">
        <v>4.9544150800000004</v>
      </c>
      <c r="AG186" s="15"/>
      <c r="AH186" s="15">
        <v>4.46187019</v>
      </c>
      <c r="AI186" s="15">
        <v>4.5670499800000002</v>
      </c>
      <c r="AJ186" s="15">
        <v>4.7341802099999999</v>
      </c>
      <c r="AK186" s="15">
        <v>4.9598097799999996</v>
      </c>
      <c r="AL186" s="15">
        <v>5.1763851599999997</v>
      </c>
      <c r="AM186" s="15">
        <v>5.1085100199999998</v>
      </c>
      <c r="AN186" s="15">
        <v>4.9121799499999996</v>
      </c>
      <c r="AO186" s="15">
        <v>4.9391398400000002</v>
      </c>
      <c r="AP186" s="15">
        <v>4.8205499600000001</v>
      </c>
      <c r="AQ186" s="15">
        <v>4.7013750099999996</v>
      </c>
      <c r="AR186" s="15">
        <v>4.9171199799999998</v>
      </c>
      <c r="AS186" s="15">
        <v>5.4630551299999999</v>
      </c>
      <c r="AT186" s="15">
        <v>5.4124898899999998</v>
      </c>
      <c r="AU186" s="15">
        <v>5.1233301200000003</v>
      </c>
      <c r="AV186" s="15">
        <v>5.0333700199999996</v>
      </c>
      <c r="AW186" s="15">
        <v>5.2297401399999996</v>
      </c>
      <c r="AX186" s="15">
        <v>5.16477013</v>
      </c>
      <c r="AY186" s="15">
        <v>5.17104506</v>
      </c>
      <c r="AZ186" s="15">
        <v>5.1047301300000001</v>
      </c>
      <c r="BA186" s="15">
        <v>5.0156102200000001</v>
      </c>
      <c r="BB186" s="15"/>
      <c r="BC186" s="15"/>
      <c r="BD186" s="15"/>
    </row>
    <row r="187" spans="1:56" x14ac:dyDescent="0.2">
      <c r="A187" s="15" t="e" vm="164">
        <v>#VALUE!</v>
      </c>
      <c r="B187" s="15" t="str">
        <f>VLOOKUP(A187,'C-C'!$A$2:$G$250,6,FALSE)</f>
        <v>Asia</v>
      </c>
      <c r="C187" s="15" t="s">
        <v>2718</v>
      </c>
      <c r="D187" s="15" t="s">
        <v>3101</v>
      </c>
      <c r="E187" s="15" t="s">
        <v>3102</v>
      </c>
      <c r="F187" s="15"/>
      <c r="G187" s="15"/>
      <c r="H187" s="15"/>
      <c r="I187" s="15"/>
      <c r="J187" s="15"/>
      <c r="K187" s="15"/>
      <c r="L187" s="15"/>
      <c r="M187" s="15"/>
      <c r="N187" s="15"/>
      <c r="O187" s="15"/>
      <c r="P187" s="15"/>
      <c r="Q187" s="15"/>
      <c r="R187" s="15"/>
      <c r="S187" s="15"/>
      <c r="T187" s="15"/>
      <c r="U187" s="15"/>
      <c r="V187" s="15">
        <v>3.79282999</v>
      </c>
      <c r="W187" s="15">
        <v>3.65626001</v>
      </c>
      <c r="X187" s="15">
        <v>3.3898899600000001</v>
      </c>
      <c r="Y187" s="15">
        <v>2.9782400099999999</v>
      </c>
      <c r="Z187" s="15">
        <v>2.83892012</v>
      </c>
      <c r="AA187" s="15">
        <v>2.9879400700000001</v>
      </c>
      <c r="AB187" s="15">
        <v>3.1225800499999998</v>
      </c>
      <c r="AC187" s="15">
        <v>3.5082199599999999</v>
      </c>
      <c r="AD187" s="15">
        <v>3.4444899599999999</v>
      </c>
      <c r="AE187" s="15">
        <v>3.4132599799999999</v>
      </c>
      <c r="AF187" s="15">
        <v>3.18452001</v>
      </c>
      <c r="AG187" s="15">
        <v>3.3568000800000002</v>
      </c>
      <c r="AH187" s="15">
        <v>4.1123399699999998</v>
      </c>
      <c r="AI187" s="15">
        <v>4.0059499699999996</v>
      </c>
      <c r="AJ187" s="15">
        <v>3.2002399000000001</v>
      </c>
      <c r="AK187" s="15">
        <v>4.0203099299999998</v>
      </c>
      <c r="AL187" s="15">
        <v>4.3250698999999999</v>
      </c>
      <c r="AM187" s="15">
        <v>3.8969700299999999</v>
      </c>
      <c r="AN187" s="15">
        <v>4.0283799199999999</v>
      </c>
      <c r="AO187" s="15">
        <v>3.5172200199999999</v>
      </c>
      <c r="AP187" s="15">
        <v>3.8593399499999999</v>
      </c>
      <c r="AQ187" s="15"/>
      <c r="AR187" s="15"/>
      <c r="AS187" s="15">
        <v>4.1877498600000003</v>
      </c>
      <c r="AT187" s="15"/>
      <c r="AU187" s="15"/>
      <c r="AV187" s="15"/>
      <c r="AW187" s="15">
        <v>4.9701099400000004</v>
      </c>
      <c r="AX187" s="15"/>
      <c r="AY187" s="15"/>
      <c r="AZ187" s="15"/>
      <c r="BA187" s="15"/>
      <c r="BB187" s="15"/>
      <c r="BC187" s="15"/>
      <c r="BD187" s="15"/>
    </row>
    <row r="188" spans="1:56" x14ac:dyDescent="0.2">
      <c r="A188" s="15" t="s">
        <v>3158</v>
      </c>
      <c r="B188" s="15" t="e">
        <f>VLOOKUP(A188,'C-C'!$A$2:$G$250,6,FALSE)</f>
        <v>#N/A</v>
      </c>
      <c r="C188" s="15" t="s">
        <v>3159</v>
      </c>
      <c r="D188" s="15" t="s">
        <v>3101</v>
      </c>
      <c r="E188" s="15" t="s">
        <v>3102</v>
      </c>
      <c r="F188" s="15"/>
      <c r="G188" s="15">
        <v>4.6415500600000001</v>
      </c>
      <c r="H188" s="15">
        <v>4.5265097599999997</v>
      </c>
      <c r="I188" s="15">
        <v>4.8665599799999999</v>
      </c>
      <c r="J188" s="15">
        <v>4.2342400600000003</v>
      </c>
      <c r="K188" s="15"/>
      <c r="L188" s="15"/>
      <c r="M188" s="15"/>
      <c r="N188" s="15"/>
      <c r="O188" s="15"/>
      <c r="P188" s="15"/>
      <c r="Q188" s="15"/>
      <c r="R188" s="15"/>
      <c r="S188" s="15">
        <v>7.2753350699999997</v>
      </c>
      <c r="T188" s="15">
        <v>5.5516600599999997</v>
      </c>
      <c r="U188" s="15">
        <v>5.6507201199999999</v>
      </c>
      <c r="V188" s="15"/>
      <c r="W188" s="15"/>
      <c r="X188" s="15">
        <v>6.1511101699999999</v>
      </c>
      <c r="Y188" s="15"/>
      <c r="Z188" s="15"/>
      <c r="AA188" s="15"/>
      <c r="AB188" s="15"/>
      <c r="AC188" s="15"/>
      <c r="AD188" s="15"/>
      <c r="AE188" s="15"/>
      <c r="AF188" s="15"/>
      <c r="AG188" s="15"/>
      <c r="AH188" s="15"/>
      <c r="AI188" s="15">
        <v>5.24617004</v>
      </c>
      <c r="AJ188" s="15">
        <v>5.3324298900000002</v>
      </c>
      <c r="AK188" s="15">
        <v>5.0314249999999996</v>
      </c>
      <c r="AL188" s="15">
        <v>4.9360899900000001</v>
      </c>
      <c r="AM188" s="15">
        <v>5.5439701100000001</v>
      </c>
      <c r="AN188" s="15">
        <v>5.1394798799999997</v>
      </c>
      <c r="AO188" s="15">
        <v>6.2866702099999996</v>
      </c>
      <c r="AP188" s="15">
        <v>6.2433648100000001</v>
      </c>
      <c r="AQ188" s="15"/>
      <c r="AR188" s="15">
        <v>5.9806799899999996</v>
      </c>
      <c r="AS188" s="15">
        <v>6.1989350300000003</v>
      </c>
      <c r="AT188" s="15">
        <v>5.0065200299999999</v>
      </c>
      <c r="AU188" s="15">
        <v>4.0122399299999998</v>
      </c>
      <c r="AV188" s="15">
        <v>3.2158000499999999</v>
      </c>
      <c r="AW188" s="15">
        <v>3.6157898899999998</v>
      </c>
      <c r="AX188" s="15">
        <v>4.9169502300000003</v>
      </c>
      <c r="AY188" s="15"/>
      <c r="AZ188" s="15"/>
      <c r="BA188" s="15">
        <v>5.0231299399999996</v>
      </c>
      <c r="BB188" s="15"/>
      <c r="BC188" s="15"/>
      <c r="BD188" s="15"/>
    </row>
    <row r="189" spans="1:56" x14ac:dyDescent="0.2">
      <c r="A189" s="15" t="e" vm="165">
        <v>#VALUE!</v>
      </c>
      <c r="B189" s="15" t="str">
        <f>VLOOKUP(A189,'C-C'!$A$2:$G$250,6,FALSE)</f>
        <v>Asia</v>
      </c>
      <c r="C189" s="15" t="s">
        <v>2721</v>
      </c>
      <c r="D189" s="15" t="s">
        <v>3101</v>
      </c>
      <c r="E189" s="15" t="s">
        <v>3102</v>
      </c>
      <c r="F189" s="15"/>
      <c r="G189" s="15">
        <v>1.6542199900000001</v>
      </c>
      <c r="H189" s="15">
        <v>1.5688200000000001</v>
      </c>
      <c r="I189" s="15">
        <v>1.83042002</v>
      </c>
      <c r="J189" s="15">
        <v>1.8806500399999999</v>
      </c>
      <c r="K189" s="15">
        <v>1.98008001</v>
      </c>
      <c r="L189" s="15">
        <v>2.2379400700000001</v>
      </c>
      <c r="M189" s="15">
        <v>2.1498301</v>
      </c>
      <c r="N189" s="15">
        <v>2.20418</v>
      </c>
      <c r="O189" s="15">
        <v>2.1980700500000001</v>
      </c>
      <c r="P189" s="15">
        <v>2.1309499700000001</v>
      </c>
      <c r="Q189" s="15">
        <v>1.9724500199999999</v>
      </c>
      <c r="R189" s="15">
        <v>2.01366997</v>
      </c>
      <c r="S189" s="15">
        <v>1.9957699799999999</v>
      </c>
      <c r="T189" s="15">
        <v>2.0698499699999999</v>
      </c>
      <c r="U189" s="15">
        <v>2.4354300499999999</v>
      </c>
      <c r="V189" s="15">
        <v>2.67812991</v>
      </c>
      <c r="W189" s="15">
        <v>2.9774599099999999</v>
      </c>
      <c r="X189" s="15"/>
      <c r="Y189" s="15">
        <v>2.36382008</v>
      </c>
      <c r="Z189" s="15">
        <v>2.5168099399999999</v>
      </c>
      <c r="AA189" s="15">
        <v>2.56676006</v>
      </c>
      <c r="AB189" s="15">
        <v>2.54967999</v>
      </c>
      <c r="AC189" s="15">
        <v>2.3864400400000001</v>
      </c>
      <c r="AD189" s="15">
        <v>2.5893099300000002</v>
      </c>
      <c r="AE189" s="15">
        <v>2.7953100200000001</v>
      </c>
      <c r="AF189" s="15">
        <v>2.8105699999999998</v>
      </c>
      <c r="AG189" s="15">
        <v>3.0223</v>
      </c>
      <c r="AH189" s="15"/>
      <c r="AI189" s="15">
        <v>2.6114900099999998</v>
      </c>
      <c r="AJ189" s="15">
        <v>1.8378200499999999</v>
      </c>
      <c r="AK189" s="15"/>
      <c r="AL189" s="15"/>
      <c r="AM189" s="15"/>
      <c r="AN189" s="15">
        <v>1.7675900499999999</v>
      </c>
      <c r="AO189" s="15">
        <v>2.0497200499999999</v>
      </c>
      <c r="AP189" s="15">
        <v>2.39550996</v>
      </c>
      <c r="AQ189" s="15">
        <v>2.6352701199999999</v>
      </c>
      <c r="AR189" s="15">
        <v>2.74622989</v>
      </c>
      <c r="AS189" s="15">
        <v>2.59078002</v>
      </c>
      <c r="AT189" s="15">
        <v>2.28687</v>
      </c>
      <c r="AU189" s="15">
        <v>2.22175002</v>
      </c>
      <c r="AV189" s="15">
        <v>2.1362800599999998</v>
      </c>
      <c r="AW189" s="15">
        <v>2.4934399100000002</v>
      </c>
      <c r="AX189" s="15">
        <v>2.4659299899999998</v>
      </c>
      <c r="AY189" s="15">
        <v>2.6500198799999999</v>
      </c>
      <c r="AZ189" s="15">
        <v>3.0029199100000001</v>
      </c>
      <c r="BA189" s="15">
        <v>2.8995199199999999</v>
      </c>
      <c r="BB189" s="15"/>
      <c r="BC189" s="15"/>
      <c r="BD189" s="15"/>
    </row>
    <row r="190" spans="1:56" x14ac:dyDescent="0.2">
      <c r="A190" s="15" t="e" vm="167">
        <v>#VALUE!</v>
      </c>
      <c r="B190" s="15" t="str">
        <f>VLOOKUP(A190,'C-C'!$A$2:$G$250,6,FALSE)</f>
        <v>Americas</v>
      </c>
      <c r="C190" s="15" t="s">
        <v>2733</v>
      </c>
      <c r="D190" s="15" t="s">
        <v>3101</v>
      </c>
      <c r="E190" s="15" t="s">
        <v>3102</v>
      </c>
      <c r="F190" s="15">
        <v>4.0432801200000004</v>
      </c>
      <c r="G190" s="15">
        <v>3.3539199800000001</v>
      </c>
      <c r="H190" s="15">
        <v>3.9828200300000001</v>
      </c>
      <c r="I190" s="15">
        <v>3.4857499600000001</v>
      </c>
      <c r="J190" s="15">
        <v>3.8197999</v>
      </c>
      <c r="K190" s="15">
        <v>4.15451002</v>
      </c>
      <c r="L190" s="15">
        <v>4.3127298400000003</v>
      </c>
      <c r="M190" s="15">
        <v>4.2809600799999998</v>
      </c>
      <c r="N190" s="15">
        <v>3.6059799199999998</v>
      </c>
      <c r="O190" s="15">
        <v>3.64254999</v>
      </c>
      <c r="P190" s="15">
        <v>3.5356700399999998</v>
      </c>
      <c r="Q190" s="15">
        <v>3.4317998900000002</v>
      </c>
      <c r="R190" s="15">
        <v>3.4185099600000002</v>
      </c>
      <c r="S190" s="15">
        <v>3.55091</v>
      </c>
      <c r="T190" s="15">
        <v>3.46870995</v>
      </c>
      <c r="U190" s="15">
        <v>3.5214600599999999</v>
      </c>
      <c r="V190" s="15">
        <v>3.3457400800000001</v>
      </c>
      <c r="W190" s="15">
        <v>3.8701200500000001</v>
      </c>
      <c r="X190" s="15"/>
      <c r="Y190" s="15"/>
      <c r="Z190" s="15"/>
      <c r="AA190" s="15"/>
      <c r="AB190" s="15"/>
      <c r="AC190" s="15"/>
      <c r="AD190" s="15">
        <v>3.4705400499999999</v>
      </c>
      <c r="AE190" s="15">
        <v>3.94780993</v>
      </c>
      <c r="AF190" s="15">
        <v>4.0943198199999999</v>
      </c>
      <c r="AG190" s="15">
        <v>3.8471100300000001</v>
      </c>
      <c r="AH190" s="15"/>
      <c r="AI190" s="15">
        <v>4.5672302199999999</v>
      </c>
      <c r="AJ190" s="15">
        <v>4.7596898100000002</v>
      </c>
      <c r="AK190" s="15">
        <v>4.1058797800000004</v>
      </c>
      <c r="AL190" s="15">
        <v>4.1916399000000002</v>
      </c>
      <c r="AM190" s="15">
        <v>4.1687002199999998</v>
      </c>
      <c r="AN190" s="15">
        <v>3.5786600100000001</v>
      </c>
      <c r="AO190" s="15"/>
      <c r="AP190" s="15"/>
      <c r="AQ190" s="15"/>
      <c r="AR190" s="15">
        <v>3.5022900099999998</v>
      </c>
      <c r="AS190" s="15"/>
      <c r="AT190" s="15"/>
      <c r="AU190" s="15">
        <v>3.1590099299999999</v>
      </c>
      <c r="AV190" s="15"/>
      <c r="AW190" s="15"/>
      <c r="AX190" s="15"/>
      <c r="AY190" s="15"/>
      <c r="AZ190" s="15"/>
      <c r="BA190" s="15"/>
      <c r="BB190" s="15"/>
      <c r="BC190" s="15"/>
      <c r="BD190" s="15"/>
    </row>
    <row r="191" spans="1:56" x14ac:dyDescent="0.2">
      <c r="A191" s="15" t="e" vm="170">
        <v>#VALUE!</v>
      </c>
      <c r="B191" s="15" t="str">
        <f>VLOOKUP(A191,'C-C'!$A$2:$G$250,6,FALSE)</f>
        <v>Americas</v>
      </c>
      <c r="C191" s="15" t="s">
        <v>2744</v>
      </c>
      <c r="D191" s="15" t="s">
        <v>3101</v>
      </c>
      <c r="E191" s="15" t="s">
        <v>3102</v>
      </c>
      <c r="F191" s="15"/>
      <c r="G191" s="15"/>
      <c r="H191" s="15"/>
      <c r="I191" s="15">
        <v>3.3917200599999999</v>
      </c>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v>3.1187999199999998</v>
      </c>
      <c r="AG191" s="15"/>
      <c r="AH191" s="15">
        <v>3.2781798800000002</v>
      </c>
      <c r="AI191" s="15">
        <v>3.44133997</v>
      </c>
      <c r="AJ191" s="15">
        <v>3.2280299700000001</v>
      </c>
      <c r="AK191" s="15">
        <v>3.0371201000000001</v>
      </c>
      <c r="AL191" s="15">
        <v>2.8205699900000001</v>
      </c>
      <c r="AM191" s="15">
        <v>2.9377999300000002</v>
      </c>
      <c r="AN191" s="15">
        <v>2.9578700100000002</v>
      </c>
      <c r="AO191" s="15">
        <v>2.83903003</v>
      </c>
      <c r="AP191" s="15">
        <v>2.6528100999999999</v>
      </c>
      <c r="AQ191" s="15">
        <v>2.6294000099999999</v>
      </c>
      <c r="AR191" s="15">
        <v>2.86774993</v>
      </c>
      <c r="AS191" s="15">
        <v>3.1399400200000001</v>
      </c>
      <c r="AT191" s="15">
        <v>2.86730003</v>
      </c>
      <c r="AU191" s="15">
        <v>2.66350007</v>
      </c>
      <c r="AV191" s="15">
        <v>2.9227600100000002</v>
      </c>
      <c r="AW191" s="15">
        <v>3.2972900900000002</v>
      </c>
      <c r="AX191" s="15">
        <v>3.69599009</v>
      </c>
      <c r="AY191" s="15">
        <v>3.9693300699999998</v>
      </c>
      <c r="AZ191" s="15">
        <v>3.8131699600000002</v>
      </c>
      <c r="BA191" s="15">
        <v>3.9313099399999998</v>
      </c>
      <c r="BB191" s="15">
        <v>3.7231600299999998</v>
      </c>
      <c r="BC191" s="15">
        <v>3.8472900399999999</v>
      </c>
      <c r="BD191" s="15"/>
    </row>
    <row r="192" spans="1:56" x14ac:dyDescent="0.2">
      <c r="A192" s="15" t="e" vm="171">
        <v>#VALUE!</v>
      </c>
      <c r="B192" s="15" t="str">
        <f>VLOOKUP(A192,'C-C'!$A$2:$G$250,6,FALSE)</f>
        <v>Asia</v>
      </c>
      <c r="C192" s="15" t="s">
        <v>2748</v>
      </c>
      <c r="D192" s="15" t="s">
        <v>3101</v>
      </c>
      <c r="E192" s="15" t="s">
        <v>3102</v>
      </c>
      <c r="F192" s="15"/>
      <c r="G192" s="15"/>
      <c r="H192" s="15"/>
      <c r="I192" s="15"/>
      <c r="J192" s="15"/>
      <c r="K192" s="15"/>
      <c r="L192" s="15"/>
      <c r="M192" s="15"/>
      <c r="N192" s="15"/>
      <c r="O192" s="15"/>
      <c r="P192" s="15">
        <v>1.7177300499999999</v>
      </c>
      <c r="Q192" s="15"/>
      <c r="R192" s="15">
        <v>2.07492995</v>
      </c>
      <c r="S192" s="15">
        <v>1.6860699699999999</v>
      </c>
      <c r="T192" s="15"/>
      <c r="U192" s="15"/>
      <c r="V192" s="15">
        <v>1.72621</v>
      </c>
      <c r="W192" s="15"/>
      <c r="X192" s="15"/>
      <c r="Y192" s="15"/>
      <c r="Z192" s="15"/>
      <c r="AA192" s="15"/>
      <c r="AB192" s="15"/>
      <c r="AC192" s="15"/>
      <c r="AD192" s="15"/>
      <c r="AE192" s="15">
        <v>3.0422599300000002</v>
      </c>
      <c r="AF192" s="15">
        <v>3.3628699800000001</v>
      </c>
      <c r="AG192" s="15">
        <v>3.51715994</v>
      </c>
      <c r="AH192" s="15">
        <v>3.8144900800000001</v>
      </c>
      <c r="AI192" s="15"/>
      <c r="AJ192" s="15">
        <v>3.1644000999999999</v>
      </c>
      <c r="AK192" s="15">
        <v>2.92463994</v>
      </c>
      <c r="AL192" s="15">
        <v>2.8922200199999999</v>
      </c>
      <c r="AM192" s="15">
        <v>2.9351799500000002</v>
      </c>
      <c r="AN192" s="15">
        <v>2.4698300400000002</v>
      </c>
      <c r="AO192" s="15">
        <v>2.3280699299999998</v>
      </c>
      <c r="AP192" s="15">
        <v>2.4257900700000001</v>
      </c>
      <c r="AQ192" s="15">
        <v>2.4851798999999999</v>
      </c>
      <c r="AR192" s="15">
        <v>2.5828299499999998</v>
      </c>
      <c r="AS192" s="15">
        <v>2.5377700299999999</v>
      </c>
      <c r="AT192" s="15"/>
      <c r="AU192" s="15"/>
      <c r="AV192" s="15"/>
      <c r="AW192" s="15"/>
      <c r="AX192" s="15"/>
      <c r="AY192" s="15"/>
      <c r="AZ192" s="15"/>
      <c r="BA192" s="15"/>
      <c r="BB192" s="15"/>
      <c r="BC192" s="15"/>
      <c r="BD192" s="15"/>
    </row>
    <row r="193" spans="1:56" x14ac:dyDescent="0.2">
      <c r="A193" s="15" t="e" vm="166">
        <v>#VALUE!</v>
      </c>
      <c r="B193" s="15" t="str">
        <f>VLOOKUP(A193,'C-C'!$A$2:$G$250,6,FALSE)</f>
        <v>Oceania</v>
      </c>
      <c r="C193" s="15" t="s">
        <v>2725</v>
      </c>
      <c r="D193" s="15" t="s">
        <v>3101</v>
      </c>
      <c r="E193" s="15" t="s">
        <v>3102</v>
      </c>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v>8.0280704499999995</v>
      </c>
      <c r="AK193" s="15">
        <v>7.7156000100000002</v>
      </c>
      <c r="AL193" s="15">
        <v>7.5292902000000002</v>
      </c>
      <c r="AM193" s="15"/>
      <c r="AN193" s="15"/>
      <c r="AO193" s="15"/>
      <c r="AP193" s="15"/>
      <c r="AQ193" s="15"/>
      <c r="AR193" s="15"/>
      <c r="AS193" s="15"/>
      <c r="AT193" s="15"/>
      <c r="AU193" s="15"/>
      <c r="AV193" s="15"/>
      <c r="AW193" s="15"/>
      <c r="AX193" s="15"/>
      <c r="AY193" s="15"/>
      <c r="AZ193" s="15"/>
      <c r="BA193" s="15"/>
      <c r="BB193" s="15"/>
      <c r="BC193" s="15"/>
      <c r="BD193" s="15"/>
    </row>
    <row r="194" spans="1:56" x14ac:dyDescent="0.2">
      <c r="A194" s="15" t="e" vm="168">
        <v>#VALUE!</v>
      </c>
      <c r="B194" s="15" t="str">
        <f>VLOOKUP(A194,'C-C'!$A$2:$G$250,6,FALSE)</f>
        <v>Oceania</v>
      </c>
      <c r="C194" s="15" t="s">
        <v>2737</v>
      </c>
      <c r="D194" s="15" t="s">
        <v>3101</v>
      </c>
      <c r="E194" s="15" t="s">
        <v>3102</v>
      </c>
      <c r="F194" s="15"/>
      <c r="G194" s="15"/>
      <c r="H194" s="15">
        <v>5.2471599600000003</v>
      </c>
      <c r="I194" s="15"/>
      <c r="J194" s="15"/>
      <c r="K194" s="15"/>
      <c r="L194" s="15"/>
      <c r="M194" s="15">
        <v>7.3897099500000003</v>
      </c>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v>1.9649300599999999</v>
      </c>
      <c r="BB194" s="15">
        <v>1.93088996</v>
      </c>
      <c r="BC194" s="15"/>
      <c r="BD194" s="15"/>
    </row>
    <row r="195" spans="1:56" x14ac:dyDescent="0.2">
      <c r="A195" s="15" t="e" vm="173">
        <v>#VALUE!</v>
      </c>
      <c r="B195" s="15" t="str">
        <f>VLOOKUP(A195,'C-C'!$A$2:$G$250,6,FALSE)</f>
        <v>Europe</v>
      </c>
      <c r="C195" s="15" t="s">
        <v>2755</v>
      </c>
      <c r="D195" s="15" t="s">
        <v>3101</v>
      </c>
      <c r="E195" s="15" t="s">
        <v>3102</v>
      </c>
      <c r="F195" s="15"/>
      <c r="G195" s="15"/>
      <c r="H195" s="15"/>
      <c r="I195" s="15"/>
      <c r="J195" s="15"/>
      <c r="K195" s="15"/>
      <c r="L195" s="15"/>
      <c r="M195" s="15"/>
      <c r="N195" s="15"/>
      <c r="O195" s="15"/>
      <c r="P195" s="15"/>
      <c r="Q195" s="15"/>
      <c r="R195" s="15"/>
      <c r="S195" s="15"/>
      <c r="T195" s="15"/>
      <c r="U195" s="15"/>
      <c r="V195" s="15"/>
      <c r="W195" s="15"/>
      <c r="X195" s="15"/>
      <c r="Y195" s="15"/>
      <c r="Z195" s="15"/>
      <c r="AA195" s="15">
        <v>3.8914499299999998</v>
      </c>
      <c r="AB195" s="15">
        <v>4.1879301099999999</v>
      </c>
      <c r="AC195" s="15">
        <v>4.1827597599999997</v>
      </c>
      <c r="AD195" s="15"/>
      <c r="AE195" s="15">
        <v>4.3350000399999997</v>
      </c>
      <c r="AF195" s="15">
        <v>6.2671799699999999</v>
      </c>
      <c r="AG195" s="15"/>
      <c r="AH195" s="15">
        <v>4.9504399299999999</v>
      </c>
      <c r="AI195" s="15">
        <v>4.6002898200000004</v>
      </c>
      <c r="AJ195" s="15">
        <v>4.9936199200000004</v>
      </c>
      <c r="AK195" s="15">
        <v>5.3297500600000003</v>
      </c>
      <c r="AL195" s="15">
        <v>5.3979701999999996</v>
      </c>
      <c r="AM195" s="15">
        <v>5.33218002</v>
      </c>
      <c r="AN195" s="15">
        <v>5.3557400700000004</v>
      </c>
      <c r="AO195" s="15">
        <v>5.4261198000000004</v>
      </c>
      <c r="AP195" s="15">
        <v>5.2057800299999997</v>
      </c>
      <c r="AQ195" s="15">
        <v>4.8683700600000002</v>
      </c>
      <c r="AR195" s="15">
        <v>5.0404701200000002</v>
      </c>
      <c r="AS195" s="15">
        <v>4.9891300200000002</v>
      </c>
      <c r="AT195" s="15">
        <v>5.0684299499999996</v>
      </c>
      <c r="AU195" s="15">
        <v>4.8201198600000001</v>
      </c>
      <c r="AV195" s="15">
        <v>4.8118100200000002</v>
      </c>
      <c r="AW195" s="15">
        <v>4.9401102100000003</v>
      </c>
      <c r="AX195" s="15">
        <v>4.90918016</v>
      </c>
      <c r="AY195" s="15">
        <v>4.8122601500000002</v>
      </c>
      <c r="AZ195" s="15">
        <v>4.6392202400000002</v>
      </c>
      <c r="BA195" s="15">
        <v>4.55956984</v>
      </c>
      <c r="BB195" s="15"/>
      <c r="BC195" s="15"/>
      <c r="BD195" s="15"/>
    </row>
    <row r="196" spans="1:56" x14ac:dyDescent="0.2">
      <c r="A196" s="15" t="e" vm="255">
        <v>#VALUE!</v>
      </c>
      <c r="B196" s="15" t="e">
        <f>VLOOKUP(A196,'C-C'!$A$2:$G$250,6,FALSE)</f>
        <v>#N/A</v>
      </c>
      <c r="C196" s="15" t="s">
        <v>3160</v>
      </c>
      <c r="D196" s="15" t="s">
        <v>3101</v>
      </c>
      <c r="E196" s="15" t="s">
        <v>3102</v>
      </c>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v>2.5848300499999999</v>
      </c>
      <c r="AJ196" s="15">
        <v>2.5780249799999999</v>
      </c>
      <c r="AK196" s="15">
        <v>2.65844989</v>
      </c>
      <c r="AL196" s="15">
        <v>2.6793201</v>
      </c>
      <c r="AM196" s="15"/>
      <c r="AN196" s="15">
        <v>3.0292599199999999</v>
      </c>
      <c r="AO196" s="15">
        <v>2.8871700800000002</v>
      </c>
      <c r="AP196" s="15"/>
      <c r="AQ196" s="15"/>
      <c r="AR196" s="15">
        <v>2.6762350800000001</v>
      </c>
      <c r="AS196" s="15"/>
      <c r="AT196" s="15">
        <v>3.45038497</v>
      </c>
      <c r="AU196" s="15">
        <v>2.9346249100000001</v>
      </c>
      <c r="AV196" s="15">
        <v>3.0407149800000002</v>
      </c>
      <c r="AW196" s="15">
        <v>3.28465009</v>
      </c>
      <c r="AX196" s="15">
        <v>3.6480701</v>
      </c>
      <c r="AY196" s="15">
        <v>3.6700899599999999</v>
      </c>
      <c r="AZ196" s="15">
        <v>3.0781600500000001</v>
      </c>
      <c r="BA196" s="15">
        <v>4.0313301099999999</v>
      </c>
      <c r="BB196" s="15">
        <v>3.6964399800000001</v>
      </c>
      <c r="BC196" s="15"/>
      <c r="BD196" s="15"/>
    </row>
    <row r="197" spans="1:56" x14ac:dyDescent="0.2">
      <c r="A197" s="15" t="e" vm="175">
        <v>#VALUE!</v>
      </c>
      <c r="B197" s="15" t="str">
        <f>VLOOKUP(A197,'C-C'!$A$2:$G$250,6,FALSE)</f>
        <v>Americas</v>
      </c>
      <c r="C197" s="15" t="s">
        <v>2762</v>
      </c>
      <c r="D197" s="15" t="s">
        <v>3101</v>
      </c>
      <c r="E197" s="15" t="s">
        <v>3102</v>
      </c>
      <c r="F197" s="15"/>
      <c r="G197" s="15">
        <v>7.2505202300000002</v>
      </c>
      <c r="H197" s="15">
        <v>7.2145800600000003</v>
      </c>
      <c r="I197" s="15">
        <v>6.47992992</v>
      </c>
      <c r="J197" s="15">
        <v>7.2869000399999999</v>
      </c>
      <c r="K197" s="15">
        <v>6.2297401399999996</v>
      </c>
      <c r="L197" s="15">
        <v>7.1404900600000003</v>
      </c>
      <c r="M197" s="15">
        <v>6.3875698999999999</v>
      </c>
      <c r="N197" s="15">
        <v>6.6810298000000001</v>
      </c>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v>6.48108006</v>
      </c>
      <c r="AX197" s="15">
        <v>6.0726599700000001</v>
      </c>
      <c r="AY197" s="15"/>
      <c r="AZ197" s="15"/>
      <c r="BA197" s="15"/>
      <c r="BB197" s="15"/>
      <c r="BC197" s="15"/>
      <c r="BD197" s="15"/>
    </row>
    <row r="198" spans="1:56" x14ac:dyDescent="0.2">
      <c r="A198" s="15" t="e" vm="116">
        <v>#VALUE!</v>
      </c>
      <c r="B198" s="15" t="str">
        <f>VLOOKUP(A198,'C-C'!$A$2:$G$250,6,FALSE)</f>
        <v>Asia</v>
      </c>
      <c r="C198" s="15" t="s">
        <v>2530</v>
      </c>
      <c r="D198" s="15" t="s">
        <v>3101</v>
      </c>
      <c r="E198" s="15" t="s">
        <v>3102</v>
      </c>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row>
    <row r="199" spans="1:56" x14ac:dyDescent="0.2">
      <c r="A199" s="15" t="e" vm="174">
        <v>#VALUE!</v>
      </c>
      <c r="B199" s="15" t="str">
        <f>VLOOKUP(A199,'C-C'!$A$2:$G$250,6,FALSE)</f>
        <v>Europe</v>
      </c>
      <c r="C199" s="15" t="s">
        <v>2758</v>
      </c>
      <c r="D199" s="15" t="s">
        <v>3101</v>
      </c>
      <c r="E199" s="15" t="s">
        <v>3102</v>
      </c>
      <c r="F199" s="15"/>
      <c r="G199" s="15"/>
      <c r="H199" s="15"/>
      <c r="I199" s="15">
        <v>1.6339199499999999</v>
      </c>
      <c r="J199" s="15">
        <v>1.9353599500000001</v>
      </c>
      <c r="K199" s="15">
        <v>3.06245995</v>
      </c>
      <c r="L199" s="15">
        <v>3.07873011</v>
      </c>
      <c r="M199" s="15"/>
      <c r="N199" s="15">
        <v>2.9004800300000002</v>
      </c>
      <c r="O199" s="15">
        <v>2.6993000500000002</v>
      </c>
      <c r="P199" s="15">
        <v>3.0674300200000002</v>
      </c>
      <c r="Q199" s="15">
        <v>3.18575001</v>
      </c>
      <c r="R199" s="15">
        <v>3.3290998900000002</v>
      </c>
      <c r="S199" s="15">
        <v>3.2328100200000001</v>
      </c>
      <c r="T199" s="15">
        <v>3.14253998</v>
      </c>
      <c r="U199" s="15">
        <v>3.2624900299999999</v>
      </c>
      <c r="V199" s="15">
        <v>3.04924989</v>
      </c>
      <c r="W199" s="15">
        <v>3.15797997</v>
      </c>
      <c r="X199" s="15">
        <v>3.3875300899999998</v>
      </c>
      <c r="Y199" s="15">
        <v>3.4752399899999999</v>
      </c>
      <c r="Z199" s="15">
        <v>3.56972003</v>
      </c>
      <c r="AA199" s="15">
        <v>4.0713300700000001</v>
      </c>
      <c r="AB199" s="15">
        <v>4.3374700500000003</v>
      </c>
      <c r="AC199" s="15">
        <v>4.8409500100000002</v>
      </c>
      <c r="AD199" s="15">
        <v>4.67129993</v>
      </c>
      <c r="AE199" s="15">
        <v>4.6133098600000002</v>
      </c>
      <c r="AF199" s="15">
        <v>5.0651102100000003</v>
      </c>
      <c r="AG199" s="15"/>
      <c r="AH199" s="15"/>
      <c r="AI199" s="15">
        <v>5.0468602200000001</v>
      </c>
      <c r="AJ199" s="15">
        <v>5.1638498300000002</v>
      </c>
      <c r="AK199" s="15">
        <v>5.3371300699999997</v>
      </c>
      <c r="AL199" s="15">
        <v>5.2587199199999999</v>
      </c>
      <c r="AM199" s="15">
        <v>5.2815298999999998</v>
      </c>
      <c r="AN199" s="15">
        <v>5.0463800399999998</v>
      </c>
      <c r="AO199" s="15">
        <v>5.0739498100000002</v>
      </c>
      <c r="AP199" s="15">
        <v>4.9076700200000003</v>
      </c>
      <c r="AQ199" s="15">
        <v>4.9214701700000001</v>
      </c>
      <c r="AR199" s="15">
        <v>4.6960902200000003</v>
      </c>
      <c r="AS199" s="15">
        <v>5.5631499299999998</v>
      </c>
      <c r="AT199" s="15">
        <v>5.4124898899999998</v>
      </c>
      <c r="AU199" s="15">
        <v>5.1233301200000003</v>
      </c>
      <c r="AV199" s="15">
        <v>4.9494099599999997</v>
      </c>
      <c r="AW199" s="15">
        <v>5.2709698700000001</v>
      </c>
      <c r="AX199" s="15">
        <v>5.1240000700000001</v>
      </c>
      <c r="AY199" s="15">
        <v>4.8855400099999997</v>
      </c>
      <c r="AZ199" s="15"/>
      <c r="BA199" s="15">
        <v>5.0156102200000001</v>
      </c>
      <c r="BB199" s="15"/>
      <c r="BC199" s="15"/>
      <c r="BD199" s="15"/>
    </row>
    <row r="200" spans="1:56" x14ac:dyDescent="0.2">
      <c r="A200" s="15" t="e" vm="169">
        <v>#VALUE!</v>
      </c>
      <c r="B200" s="15" t="str">
        <f>VLOOKUP(A200,'C-C'!$A$2:$G$250,6,FALSE)</f>
        <v>Americas</v>
      </c>
      <c r="C200" s="15" t="s">
        <v>2741</v>
      </c>
      <c r="D200" s="15" t="s">
        <v>3101</v>
      </c>
      <c r="E200" s="15" t="s">
        <v>3102</v>
      </c>
      <c r="F200" s="15">
        <v>2.1051900400000001</v>
      </c>
      <c r="G200" s="15">
        <v>2.26543999</v>
      </c>
      <c r="H200" s="15"/>
      <c r="I200" s="15"/>
      <c r="J200" s="15"/>
      <c r="K200" s="15"/>
      <c r="L200" s="15"/>
      <c r="M200" s="15"/>
      <c r="N200" s="15"/>
      <c r="O200" s="15"/>
      <c r="P200" s="15"/>
      <c r="Q200" s="15"/>
      <c r="R200" s="15"/>
      <c r="S200" s="15"/>
      <c r="T200" s="15"/>
      <c r="U200" s="15">
        <v>1.39584994</v>
      </c>
      <c r="V200" s="15"/>
      <c r="W200" s="15"/>
      <c r="X200" s="15"/>
      <c r="Y200" s="15"/>
      <c r="Z200" s="15">
        <v>1.04070997</v>
      </c>
      <c r="AA200" s="15"/>
      <c r="AB200" s="15"/>
      <c r="AC200" s="15"/>
      <c r="AD200" s="15"/>
      <c r="AE200" s="15"/>
      <c r="AF200" s="15"/>
      <c r="AG200" s="15"/>
      <c r="AH200" s="15">
        <v>4.1983399400000003</v>
      </c>
      <c r="AI200" s="15">
        <v>4.2308797800000004</v>
      </c>
      <c r="AJ200" s="15">
        <v>4.2302098299999997</v>
      </c>
      <c r="AK200" s="15">
        <v>3.8335699999999999</v>
      </c>
      <c r="AL200" s="15">
        <v>3.4077301000000002</v>
      </c>
      <c r="AM200" s="15">
        <v>3.3827600499999999</v>
      </c>
      <c r="AN200" s="15">
        <v>2.86989999</v>
      </c>
      <c r="AO200" s="15"/>
      <c r="AP200" s="15"/>
      <c r="AQ200" s="15">
        <v>2.7395100600000002</v>
      </c>
      <c r="AR200" s="15"/>
      <c r="AS200" s="15"/>
      <c r="AT200" s="15">
        <v>2.7729399199999998</v>
      </c>
      <c r="AU200" s="15">
        <v>3.6972799300000001</v>
      </c>
      <c r="AV200" s="15">
        <v>3.6675400699999998</v>
      </c>
      <c r="AW200" s="15"/>
      <c r="AX200" s="15"/>
      <c r="AY200" s="15"/>
      <c r="AZ200" s="15">
        <v>3.43833995</v>
      </c>
      <c r="BA200" s="15"/>
      <c r="BB200" s="15"/>
      <c r="BC200" s="15"/>
      <c r="BD200" s="15"/>
    </row>
    <row r="201" spans="1:56" x14ac:dyDescent="0.2">
      <c r="A201" s="15" t="s">
        <v>3161</v>
      </c>
      <c r="B201" s="15" t="e">
        <f>VLOOKUP(A201,'C-C'!$A$2:$G$250,6,FALSE)</f>
        <v>#N/A</v>
      </c>
      <c r="C201" s="15" t="s">
        <v>2729</v>
      </c>
      <c r="D201" s="15" t="s">
        <v>3101</v>
      </c>
      <c r="E201" s="15" t="s">
        <v>3102</v>
      </c>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v>6.7254700700000001</v>
      </c>
      <c r="AU201" s="15">
        <v>5.7027001400000001</v>
      </c>
      <c r="AV201" s="15">
        <v>5.1326799400000001</v>
      </c>
      <c r="AW201" s="15">
        <v>5.3024997699999998</v>
      </c>
      <c r="AX201" s="15"/>
      <c r="AY201" s="15">
        <v>5.14135981</v>
      </c>
      <c r="AZ201" s="15">
        <v>5.7177300500000001</v>
      </c>
      <c r="BA201" s="15">
        <v>5.2523398400000003</v>
      </c>
      <c r="BB201" s="15"/>
      <c r="BC201" s="15"/>
      <c r="BD201" s="15"/>
    </row>
    <row r="202" spans="1:56" x14ac:dyDescent="0.2">
      <c r="A202" s="15" t="e" vm="256">
        <v>#VALUE!</v>
      </c>
      <c r="B202" s="15" t="e">
        <f>VLOOKUP(A202,'C-C'!$A$2:$G$250,6,FALSE)</f>
        <v>#N/A</v>
      </c>
      <c r="C202" s="15" t="s">
        <v>3162</v>
      </c>
      <c r="D202" s="15" t="s">
        <v>3101</v>
      </c>
      <c r="E202" s="15" t="s">
        <v>3102</v>
      </c>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row>
    <row r="203" spans="1:56" x14ac:dyDescent="0.2">
      <c r="A203" s="15" t="e" vm="257">
        <v>#VALUE!</v>
      </c>
      <c r="B203" s="15" t="e">
        <f>VLOOKUP(A203,'C-C'!$A$2:$G$250,6,FALSE)</f>
        <v>#N/A</v>
      </c>
      <c r="C203" s="15" t="s">
        <v>3163</v>
      </c>
      <c r="D203" s="15" t="s">
        <v>3101</v>
      </c>
      <c r="E203" s="15" t="s">
        <v>3102</v>
      </c>
      <c r="F203" s="15"/>
      <c r="G203" s="15"/>
      <c r="H203" s="15"/>
      <c r="I203" s="15"/>
      <c r="J203" s="15">
        <v>4.2420401600000002</v>
      </c>
      <c r="K203" s="15">
        <v>4.8511149900000001</v>
      </c>
      <c r="L203" s="15">
        <v>4.7289249900000003</v>
      </c>
      <c r="M203" s="15"/>
      <c r="N203" s="15">
        <v>4.5325298299999996</v>
      </c>
      <c r="O203" s="15">
        <v>4.7969098099999998</v>
      </c>
      <c r="P203" s="15">
        <v>5.0388448199999996</v>
      </c>
      <c r="Q203" s="15">
        <v>4.8333602000000004</v>
      </c>
      <c r="R203" s="15">
        <v>5.0460600900000001</v>
      </c>
      <c r="S203" s="15"/>
      <c r="T203" s="15"/>
      <c r="U203" s="15"/>
      <c r="V203" s="15"/>
      <c r="W203" s="15">
        <v>4.6234397899999999</v>
      </c>
      <c r="X203" s="15">
        <v>4.5447201699999997</v>
      </c>
      <c r="Y203" s="15"/>
      <c r="Z203" s="15"/>
      <c r="AA203" s="15">
        <v>5.1032199900000004</v>
      </c>
      <c r="AB203" s="15"/>
      <c r="AC203" s="15">
        <v>5.3121550099999997</v>
      </c>
      <c r="AD203" s="15">
        <v>5.08848023</v>
      </c>
      <c r="AE203" s="15">
        <v>4.8433749700000002</v>
      </c>
      <c r="AF203" s="15">
        <v>4.8437199599999996</v>
      </c>
      <c r="AG203" s="15"/>
      <c r="AH203" s="15">
        <v>4.46187019</v>
      </c>
      <c r="AI203" s="15">
        <v>4.8902301799999996</v>
      </c>
      <c r="AJ203" s="15">
        <v>4.8684000999999997</v>
      </c>
      <c r="AK203" s="15">
        <v>4.9454097700000004</v>
      </c>
      <c r="AL203" s="15">
        <v>5.1792302100000001</v>
      </c>
      <c r="AM203" s="15">
        <v>5.1950199599999998</v>
      </c>
      <c r="AN203" s="15">
        <v>5.1691598900000004</v>
      </c>
      <c r="AO203" s="15">
        <v>5.1093998000000003</v>
      </c>
      <c r="AP203" s="15">
        <v>4.9853100799999996</v>
      </c>
      <c r="AQ203" s="15">
        <v>4.8868298499999998</v>
      </c>
      <c r="AR203" s="15">
        <v>4.8679900199999997</v>
      </c>
      <c r="AS203" s="15">
        <v>5.0858201999999997</v>
      </c>
      <c r="AT203" s="15">
        <v>5.3699297899999996</v>
      </c>
      <c r="AU203" s="15">
        <v>5.1233301200000003</v>
      </c>
      <c r="AV203" s="15">
        <v>4.9565801599999997</v>
      </c>
      <c r="AW203" s="15">
        <v>5.0404801399999997</v>
      </c>
      <c r="AX203" s="15">
        <v>5.1443851</v>
      </c>
      <c r="AY203" s="15">
        <v>5.2059202200000003</v>
      </c>
      <c r="AZ203" s="15">
        <v>5.0572550300000003</v>
      </c>
      <c r="BA203" s="15">
        <v>5.0699300799999998</v>
      </c>
      <c r="BB203" s="15"/>
      <c r="BC203" s="15"/>
      <c r="BD203" s="15"/>
    </row>
    <row r="204" spans="1:56" x14ac:dyDescent="0.2">
      <c r="A204" s="15" t="e" vm="76">
        <v>#VALUE!</v>
      </c>
      <c r="B204" s="15" t="str">
        <f>VLOOKUP(A204,'C-C'!$A$2:$G$250,6,FALSE)</f>
        <v>Oceania</v>
      </c>
      <c r="C204" s="15" t="s">
        <v>2381</v>
      </c>
      <c r="D204" s="15" t="s">
        <v>3101</v>
      </c>
      <c r="E204" s="15" t="s">
        <v>3102</v>
      </c>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row>
    <row r="205" spans="1:56" x14ac:dyDescent="0.2">
      <c r="A205" s="15" t="e" vm="176">
        <v>#VALUE!</v>
      </c>
      <c r="B205" s="15" t="str">
        <f>VLOOKUP(A205,'C-C'!$A$2:$G$250,6,FALSE)</f>
        <v>Asia</v>
      </c>
      <c r="C205" s="15" t="s">
        <v>2766</v>
      </c>
      <c r="D205" s="15" t="s">
        <v>3101</v>
      </c>
      <c r="E205" s="15" t="s">
        <v>3102</v>
      </c>
      <c r="F205" s="15"/>
      <c r="G205" s="15">
        <v>3.0002799000000002</v>
      </c>
      <c r="H205" s="15">
        <v>2.6914401099999998</v>
      </c>
      <c r="I205" s="15">
        <v>2.8678300399999999</v>
      </c>
      <c r="J205" s="15"/>
      <c r="K205" s="15"/>
      <c r="L205" s="15">
        <v>1.74697006</v>
      </c>
      <c r="M205" s="15">
        <v>1.97005999</v>
      </c>
      <c r="N205" s="15">
        <v>2.77696991</v>
      </c>
      <c r="O205" s="15"/>
      <c r="P205" s="15"/>
      <c r="Q205" s="15"/>
      <c r="R205" s="15"/>
      <c r="S205" s="15"/>
      <c r="T205" s="15"/>
      <c r="U205" s="15"/>
      <c r="V205" s="15"/>
      <c r="W205" s="15"/>
      <c r="X205" s="15"/>
      <c r="Y205" s="15"/>
      <c r="Z205" s="15"/>
      <c r="AA205" s="15"/>
      <c r="AB205" s="15"/>
      <c r="AC205" s="15"/>
      <c r="AD205" s="15"/>
      <c r="AE205" s="15"/>
      <c r="AF205" s="15"/>
      <c r="AG205" s="15"/>
      <c r="AH205" s="15">
        <v>3.5776701000000002</v>
      </c>
      <c r="AI205" s="15">
        <v>4.3453001999999996</v>
      </c>
      <c r="AJ205" s="15">
        <v>3.72598004</v>
      </c>
      <c r="AK205" s="15">
        <v>3.2001900700000001</v>
      </c>
      <c r="AL205" s="15">
        <v>3.8465600000000002</v>
      </c>
      <c r="AM205" s="15">
        <v>3.3739399900000002</v>
      </c>
      <c r="AN205" s="15">
        <v>3.4625899800000002</v>
      </c>
      <c r="AO205" s="15">
        <v>3.9718799599999999</v>
      </c>
      <c r="AP205" s="15"/>
      <c r="AQ205" s="15"/>
      <c r="AR205" s="15">
        <v>4.2275500299999997</v>
      </c>
      <c r="AS205" s="15">
        <v>3.4131500699999999</v>
      </c>
      <c r="AT205" s="15">
        <v>4.5396599799999997</v>
      </c>
      <c r="AU205" s="15">
        <v>4.0122399299999998</v>
      </c>
      <c r="AV205" s="15">
        <v>3.5074400899999998</v>
      </c>
      <c r="AW205" s="15">
        <v>4.0738401399999997</v>
      </c>
      <c r="AX205" s="15">
        <v>3.6053500199999999</v>
      </c>
      <c r="AY205" s="15"/>
      <c r="AZ205" s="15"/>
      <c r="BA205" s="15">
        <v>2.86383009</v>
      </c>
      <c r="BB205" s="15"/>
      <c r="BC205" s="15">
        <v>2.6953499299999999</v>
      </c>
      <c r="BD205" s="15"/>
    </row>
    <row r="206" spans="1:56" x14ac:dyDescent="0.2">
      <c r="A206" s="15" t="e" vm="178">
        <v>#VALUE!</v>
      </c>
      <c r="B206" s="15" t="str">
        <f>VLOOKUP(A206,'C-C'!$A$2:$G$250,6,FALSE)</f>
        <v>Europe</v>
      </c>
      <c r="C206" s="15" t="s">
        <v>2774</v>
      </c>
      <c r="D206" s="15" t="s">
        <v>3101</v>
      </c>
      <c r="E206" s="15" t="s">
        <v>3102</v>
      </c>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v>3.2412200000000002</v>
      </c>
      <c r="AG206" s="15"/>
      <c r="AH206" s="15"/>
      <c r="AI206" s="15"/>
      <c r="AJ206" s="15">
        <v>2.86862993</v>
      </c>
      <c r="AK206" s="15">
        <v>3.26628995</v>
      </c>
      <c r="AL206" s="15">
        <v>3.5041298900000002</v>
      </c>
      <c r="AM206" s="15">
        <v>3.5439701100000001</v>
      </c>
      <c r="AN206" s="15">
        <v>3.3127300700000002</v>
      </c>
      <c r="AO206" s="15">
        <v>3.50039005</v>
      </c>
      <c r="AP206" s="15">
        <v>4.3065099699999996</v>
      </c>
      <c r="AQ206" s="15">
        <v>4.1495399500000003</v>
      </c>
      <c r="AR206" s="15">
        <v>4.0971999200000004</v>
      </c>
      <c r="AS206" s="15">
        <v>4.00213003</v>
      </c>
      <c r="AT206" s="15">
        <v>3.49537992</v>
      </c>
      <c r="AU206" s="15">
        <v>3.0594298800000002</v>
      </c>
      <c r="AV206" s="15">
        <v>2.9540998900000002</v>
      </c>
      <c r="AW206" s="15">
        <v>3.0493800599999998</v>
      </c>
      <c r="AX206" s="15">
        <v>3.1264200199999999</v>
      </c>
      <c r="AY206" s="15">
        <v>3.1067600299999998</v>
      </c>
      <c r="AZ206" s="15">
        <v>2.9741098899999998</v>
      </c>
      <c r="BA206" s="15">
        <v>3.09539008</v>
      </c>
      <c r="BB206" s="15"/>
      <c r="BC206" s="15"/>
      <c r="BD206" s="15"/>
    </row>
    <row r="207" spans="1:56" x14ac:dyDescent="0.2">
      <c r="A207" s="15" t="e" vm="179">
        <v>#VALUE!</v>
      </c>
      <c r="B207" s="15" t="str">
        <f>VLOOKUP(A207,'C-C'!$A$2:$G$250,6,FALSE)</f>
        <v>Europe</v>
      </c>
      <c r="C207" s="15" t="s">
        <v>2778</v>
      </c>
      <c r="D207" s="15" t="s">
        <v>3101</v>
      </c>
      <c r="E207" s="15" t="s">
        <v>3102</v>
      </c>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v>2.9397900099999998</v>
      </c>
      <c r="AK207" s="15">
        <v>3.1060199700000002</v>
      </c>
      <c r="AL207" s="15">
        <v>3.8350200700000001</v>
      </c>
      <c r="AM207" s="15">
        <v>3.67853999</v>
      </c>
      <c r="AN207" s="15">
        <v>3.5478699200000001</v>
      </c>
      <c r="AO207" s="15">
        <v>3.7719299799999999</v>
      </c>
      <c r="AP207" s="15">
        <v>3.8662600500000002</v>
      </c>
      <c r="AQ207" s="15"/>
      <c r="AR207" s="15">
        <v>4.1017498999999997</v>
      </c>
      <c r="AS207" s="15"/>
      <c r="AT207" s="15"/>
      <c r="AU207" s="15"/>
      <c r="AV207" s="15">
        <v>3.7931001200000001</v>
      </c>
      <c r="AW207" s="15">
        <v>3.7638299499999999</v>
      </c>
      <c r="AX207" s="15">
        <v>4.0138797799999999</v>
      </c>
      <c r="AY207" s="15">
        <v>3.8340299099999999</v>
      </c>
      <c r="AZ207" s="15">
        <v>3.7604401099999998</v>
      </c>
      <c r="BA207" s="15">
        <v>4.6899099299999998</v>
      </c>
      <c r="BB207" s="15"/>
      <c r="BC207" s="15"/>
      <c r="BD207" s="15"/>
    </row>
    <row r="208" spans="1:56" x14ac:dyDescent="0.2">
      <c r="A208" s="15" t="e" vm="180">
        <v>#VALUE!</v>
      </c>
      <c r="B208" s="15" t="str">
        <f>VLOOKUP(A208,'C-C'!$A$2:$G$250,6,FALSE)</f>
        <v>Africa</v>
      </c>
      <c r="C208" s="15" t="s">
        <v>2782</v>
      </c>
      <c r="D208" s="15" t="s">
        <v>3101</v>
      </c>
      <c r="E208" s="15" t="s">
        <v>3102</v>
      </c>
      <c r="F208" s="15"/>
      <c r="G208" s="15"/>
      <c r="H208" s="15"/>
      <c r="I208" s="15"/>
      <c r="J208" s="15"/>
      <c r="K208" s="15"/>
      <c r="L208" s="15"/>
      <c r="M208" s="15">
        <v>2.1502099000000001</v>
      </c>
      <c r="N208" s="15">
        <v>2.2324700399999999</v>
      </c>
      <c r="O208" s="15">
        <v>2.4412798900000001</v>
      </c>
      <c r="P208" s="15">
        <v>2.6663301000000001</v>
      </c>
      <c r="Q208" s="15">
        <v>4.3929700900000004</v>
      </c>
      <c r="R208" s="15"/>
      <c r="S208" s="15"/>
      <c r="T208" s="15"/>
      <c r="U208" s="15"/>
      <c r="V208" s="15"/>
      <c r="W208" s="15">
        <v>3.5057799799999998</v>
      </c>
      <c r="X208" s="15">
        <v>3.3353400199999998</v>
      </c>
      <c r="Y208" s="15">
        <v>3.74662995</v>
      </c>
      <c r="Z208" s="15"/>
      <c r="AA208" s="15"/>
      <c r="AB208" s="15"/>
      <c r="AC208" s="15"/>
      <c r="AD208" s="15"/>
      <c r="AE208" s="15"/>
      <c r="AF208" s="15"/>
      <c r="AG208" s="15"/>
      <c r="AH208" s="15"/>
      <c r="AI208" s="15">
        <v>4.57848978</v>
      </c>
      <c r="AJ208" s="15">
        <v>4.0951099400000004</v>
      </c>
      <c r="AK208" s="15">
        <v>5.6660699799999996</v>
      </c>
      <c r="AL208" s="15"/>
      <c r="AM208" s="15"/>
      <c r="AN208" s="15"/>
      <c r="AO208" s="15"/>
      <c r="AP208" s="15"/>
      <c r="AQ208" s="15">
        <v>3.9723300899999998</v>
      </c>
      <c r="AR208" s="15">
        <v>3.4898901000000002</v>
      </c>
      <c r="AS208" s="15"/>
      <c r="AT208" s="15">
        <v>4.6152901599999998</v>
      </c>
      <c r="AU208" s="15">
        <v>4.3672199200000001</v>
      </c>
      <c r="AV208" s="15">
        <v>4.4036598199999997</v>
      </c>
      <c r="AW208" s="15">
        <v>4.7219400399999998</v>
      </c>
      <c r="AX208" s="15">
        <v>4.17978001</v>
      </c>
      <c r="AY208" s="15">
        <v>3.63233995</v>
      </c>
      <c r="AZ208" s="15">
        <v>3.4193000800000002</v>
      </c>
      <c r="BA208" s="15">
        <v>3.11083007</v>
      </c>
      <c r="BB208" s="15">
        <v>3.0737500199999999</v>
      </c>
      <c r="BC208" s="15"/>
      <c r="BD208" s="15"/>
    </row>
    <row r="209" spans="1:56" x14ac:dyDescent="0.2">
      <c r="A209" s="15" t="s">
        <v>3164</v>
      </c>
      <c r="B209" s="15" t="e">
        <f>VLOOKUP(A209,'C-C'!$A$2:$G$250,6,FALSE)</f>
        <v>#N/A</v>
      </c>
      <c r="C209" s="15" t="s">
        <v>3165</v>
      </c>
      <c r="D209" s="15" t="s">
        <v>3101</v>
      </c>
      <c r="E209" s="15" t="s">
        <v>3102</v>
      </c>
      <c r="F209" s="15"/>
      <c r="G209" s="15"/>
      <c r="H209" s="15"/>
      <c r="I209" s="15">
        <v>1.83042002</v>
      </c>
      <c r="J209" s="15"/>
      <c r="K209" s="15">
        <v>1.98008001</v>
      </c>
      <c r="L209" s="15"/>
      <c r="M209" s="15"/>
      <c r="N209" s="15"/>
      <c r="O209" s="15">
        <v>1.96894002</v>
      </c>
      <c r="P209" s="15">
        <v>1.9859399799999999</v>
      </c>
      <c r="Q209" s="15">
        <v>1.94081002</v>
      </c>
      <c r="R209" s="15">
        <v>1.87182498</v>
      </c>
      <c r="S209" s="15">
        <v>1.9957699799999999</v>
      </c>
      <c r="T209" s="15">
        <v>2.0698499699999999</v>
      </c>
      <c r="U209" s="15">
        <v>2.4354300499999999</v>
      </c>
      <c r="V209" s="15">
        <v>2.67812991</v>
      </c>
      <c r="W209" s="15">
        <v>2.6443300199999999</v>
      </c>
      <c r="X209" s="15"/>
      <c r="Y209" s="15"/>
      <c r="Z209" s="15">
        <v>2.4109299200000001</v>
      </c>
      <c r="AA209" s="15">
        <v>2.56676006</v>
      </c>
      <c r="AB209" s="15"/>
      <c r="AC209" s="15"/>
      <c r="AD209" s="15"/>
      <c r="AE209" s="15"/>
      <c r="AF209" s="15"/>
      <c r="AG209" s="15">
        <v>3.0223</v>
      </c>
      <c r="AH209" s="15">
        <v>3.05141997</v>
      </c>
      <c r="AI209" s="15">
        <v>2.7524000399999999</v>
      </c>
      <c r="AJ209" s="15">
        <v>2.5501151100000001</v>
      </c>
      <c r="AK209" s="15"/>
      <c r="AL209" s="15"/>
      <c r="AM209" s="15">
        <v>3.1143500799999999</v>
      </c>
      <c r="AN209" s="15">
        <v>2.55604005</v>
      </c>
      <c r="AO209" s="15">
        <v>3.18875003</v>
      </c>
      <c r="AP209" s="15">
        <v>2.7691799399999999</v>
      </c>
      <c r="AQ209" s="15">
        <v>2.6352701199999999</v>
      </c>
      <c r="AR209" s="15">
        <v>2.74622989</v>
      </c>
      <c r="AS209" s="15">
        <v>2.59078002</v>
      </c>
      <c r="AT209" s="15">
        <v>3.3776900799999998</v>
      </c>
      <c r="AU209" s="15">
        <v>2.84187996</v>
      </c>
      <c r="AV209" s="15">
        <v>2.3898499000000002</v>
      </c>
      <c r="AW209" s="15">
        <v>2.97394991</v>
      </c>
      <c r="AX209" s="15">
        <v>3.0805749900000001</v>
      </c>
      <c r="AY209" s="15">
        <v>2.95290995</v>
      </c>
      <c r="AZ209" s="15">
        <v>3.4491999099999999</v>
      </c>
      <c r="BA209" s="15">
        <v>3.4791948800000001</v>
      </c>
      <c r="BB209" s="15"/>
      <c r="BC209" s="15"/>
      <c r="BD209" s="15"/>
    </row>
    <row r="210" spans="1:56" x14ac:dyDescent="0.2">
      <c r="A210" s="15" t="e" vm="191">
        <v>#VALUE!</v>
      </c>
      <c r="B210" s="15" t="str">
        <f>VLOOKUP(A210,'C-C'!$A$2:$G$250,6,FALSE)</f>
        <v>Asia</v>
      </c>
      <c r="C210" s="15" t="s">
        <v>2825</v>
      </c>
      <c r="D210" s="15" t="s">
        <v>3101</v>
      </c>
      <c r="E210" s="15" t="s">
        <v>3102</v>
      </c>
      <c r="F210" s="15"/>
      <c r="G210" s="15"/>
      <c r="H210" s="15"/>
      <c r="I210" s="15"/>
      <c r="J210" s="15"/>
      <c r="K210" s="15"/>
      <c r="L210" s="15"/>
      <c r="M210" s="15"/>
      <c r="N210" s="15"/>
      <c r="O210" s="15"/>
      <c r="P210" s="15"/>
      <c r="Q210" s="15">
        <v>3.8902499700000002</v>
      </c>
      <c r="R210" s="15">
        <v>4.14254999</v>
      </c>
      <c r="S210" s="15">
        <v>5.9779701200000002</v>
      </c>
      <c r="T210" s="15">
        <v>6.1095700300000004</v>
      </c>
      <c r="U210" s="15"/>
      <c r="V210" s="15">
        <v>6.2553501100000002</v>
      </c>
      <c r="W210" s="15"/>
      <c r="X210" s="15"/>
      <c r="Y210" s="15"/>
      <c r="Z210" s="15"/>
      <c r="AA210" s="15">
        <v>5.7794599499999997</v>
      </c>
      <c r="AB210" s="15">
        <v>5.1446299599999996</v>
      </c>
      <c r="AC210" s="15">
        <v>5.9992899900000003</v>
      </c>
      <c r="AD210" s="15">
        <v>6.3438201000000003</v>
      </c>
      <c r="AE210" s="15">
        <v>5.6924700699999997</v>
      </c>
      <c r="AF210" s="15">
        <v>4.9437499000000003</v>
      </c>
      <c r="AG210" s="15">
        <v>4.3770799599999997</v>
      </c>
      <c r="AH210" s="15">
        <v>8.2813100800000008</v>
      </c>
      <c r="AI210" s="15">
        <v>7.0722699200000001</v>
      </c>
      <c r="AJ210" s="15">
        <v>5.9098200800000003</v>
      </c>
      <c r="AK210" s="15">
        <v>7.7188701599999998</v>
      </c>
      <c r="AL210" s="15">
        <v>7.6368899299999997</v>
      </c>
      <c r="AM210" s="15">
        <v>7.1050901399999997</v>
      </c>
      <c r="AN210" s="15">
        <v>6.2774701100000003</v>
      </c>
      <c r="AO210" s="15">
        <v>5.4309201199999997</v>
      </c>
      <c r="AP210" s="15">
        <v>5.8911700199999997</v>
      </c>
      <c r="AQ210" s="15"/>
      <c r="AR210" s="15">
        <v>5.1378102300000004</v>
      </c>
      <c r="AS210" s="15"/>
      <c r="AT210" s="15"/>
      <c r="AU210" s="15"/>
      <c r="AV210" s="15"/>
      <c r="AW210" s="15"/>
      <c r="AX210" s="15"/>
      <c r="AY210" s="15"/>
      <c r="AZ210" s="15"/>
      <c r="BA210" s="15"/>
      <c r="BB210" s="15"/>
      <c r="BC210" s="15"/>
      <c r="BD210" s="15"/>
    </row>
    <row r="211" spans="1:56" x14ac:dyDescent="0.2">
      <c r="A211" s="15" t="e" vm="207">
        <v>#VALUE!</v>
      </c>
      <c r="B211" s="15" t="str">
        <f>VLOOKUP(A211,'C-C'!$A$2:$G$250,6,FALSE)</f>
        <v>Africa</v>
      </c>
      <c r="C211" s="15" t="s">
        <v>2887</v>
      </c>
      <c r="D211" s="15" t="s">
        <v>3101</v>
      </c>
      <c r="E211" s="15" t="s">
        <v>3102</v>
      </c>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v>1.01217997</v>
      </c>
      <c r="AK211" s="15"/>
      <c r="AL211" s="15">
        <v>1.4264399999999999</v>
      </c>
      <c r="AM211" s="15"/>
      <c r="AN211" s="15">
        <v>1.62989998</v>
      </c>
      <c r="AO211" s="15">
        <v>1.56307006</v>
      </c>
      <c r="AP211" s="15">
        <v>1.9630199699999999</v>
      </c>
      <c r="AQ211" s="15"/>
      <c r="AR211" s="15">
        <v>2.2014300800000002</v>
      </c>
      <c r="AS211" s="15">
        <v>2.2186799000000001</v>
      </c>
      <c r="AT211" s="15"/>
      <c r="AU211" s="15"/>
      <c r="AV211" s="15"/>
      <c r="AW211" s="15"/>
      <c r="AX211" s="15"/>
      <c r="AY211" s="15"/>
      <c r="AZ211" s="15"/>
      <c r="BA211" s="15"/>
      <c r="BB211" s="15"/>
      <c r="BC211" s="15"/>
      <c r="BD211" s="15"/>
    </row>
    <row r="212" spans="1:56" x14ac:dyDescent="0.2">
      <c r="A212" s="15" t="e" vm="192">
        <v>#VALUE!</v>
      </c>
      <c r="B212" s="15" t="str">
        <f>VLOOKUP(A212,'C-C'!$A$2:$G$250,6,FALSE)</f>
        <v>Africa</v>
      </c>
      <c r="C212" s="15" t="s">
        <v>2829</v>
      </c>
      <c r="D212" s="15" t="s">
        <v>3101</v>
      </c>
      <c r="E212" s="15" t="s">
        <v>3102</v>
      </c>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v>2.5279400299999999</v>
      </c>
      <c r="AI212" s="15">
        <v>2.4893500799999999</v>
      </c>
      <c r="AJ212" s="15">
        <v>2.49411988</v>
      </c>
      <c r="AK212" s="15">
        <v>2.6024899499999998</v>
      </c>
      <c r="AL212" s="15">
        <v>2.6793201</v>
      </c>
      <c r="AM212" s="15">
        <v>2.7721099900000001</v>
      </c>
      <c r="AN212" s="15">
        <v>3.0448799100000001</v>
      </c>
      <c r="AO212" s="15">
        <v>4.0577302</v>
      </c>
      <c r="AP212" s="15">
        <v>3.76968002</v>
      </c>
      <c r="AQ212" s="15"/>
      <c r="AR212" s="15">
        <v>3.98678994</v>
      </c>
      <c r="AS212" s="15">
        <v>4.8701300600000001</v>
      </c>
      <c r="AT212" s="15">
        <v>5.1825199099999999</v>
      </c>
      <c r="AU212" s="15">
        <v>4.8789501199999998</v>
      </c>
      <c r="AV212" s="15">
        <v>4.7331600199999997</v>
      </c>
      <c r="AW212" s="15">
        <v>5.6725001300000004</v>
      </c>
      <c r="AX212" s="15">
        <v>5.7202100800000002</v>
      </c>
      <c r="AY212" s="15">
        <v>5.45637989</v>
      </c>
      <c r="AZ212" s="15">
        <v>5.1130900400000003</v>
      </c>
      <c r="BA212" s="15">
        <v>4.6249699599999996</v>
      </c>
      <c r="BB212" s="15">
        <v>4.8332800899999997</v>
      </c>
      <c r="BC212" s="15"/>
      <c r="BD212" s="15"/>
    </row>
    <row r="213" spans="1:56" x14ac:dyDescent="0.2">
      <c r="A213" s="15" t="e" vm="196">
        <v>#VALUE!</v>
      </c>
      <c r="B213" s="15" t="str">
        <f>VLOOKUP(A213,'C-C'!$A$2:$G$250,6,FALSE)</f>
        <v>Asia</v>
      </c>
      <c r="C213" s="15" t="s">
        <v>2845</v>
      </c>
      <c r="D213" s="15" t="s">
        <v>3101</v>
      </c>
      <c r="E213" s="15" t="s">
        <v>3102</v>
      </c>
      <c r="F213" s="15"/>
      <c r="G213" s="15">
        <v>3.1097600500000002</v>
      </c>
      <c r="H213" s="15">
        <v>2.8682699199999999</v>
      </c>
      <c r="I213" s="15">
        <v>2.48882008</v>
      </c>
      <c r="J213" s="15">
        <v>2.3885200000000002</v>
      </c>
      <c r="K213" s="15">
        <v>2.4394900800000001</v>
      </c>
      <c r="L213" s="15">
        <v>2.6923899699999998</v>
      </c>
      <c r="M213" s="15">
        <v>2.45079994</v>
      </c>
      <c r="N213" s="15">
        <v>2.2909998900000001</v>
      </c>
      <c r="O213" s="15">
        <v>2.2492499399999999</v>
      </c>
      <c r="P213" s="15">
        <v>2.5596699699999999</v>
      </c>
      <c r="Q213" s="15">
        <v>2.5836598899999998</v>
      </c>
      <c r="R213" s="15">
        <v>3.2677600400000002</v>
      </c>
      <c r="S213" s="15">
        <v>3.94772005</v>
      </c>
      <c r="T213" s="15"/>
      <c r="U213" s="15"/>
      <c r="V213" s="15"/>
      <c r="W213" s="15"/>
      <c r="X213" s="15">
        <v>3.6520700499999998</v>
      </c>
      <c r="Y213" s="15"/>
      <c r="Z213" s="15"/>
      <c r="AA213" s="15"/>
      <c r="AB213" s="15"/>
      <c r="AC213" s="15"/>
      <c r="AD213" s="15"/>
      <c r="AE213" s="15"/>
      <c r="AF213" s="15"/>
      <c r="AG213" s="15"/>
      <c r="AH213" s="15"/>
      <c r="AI213" s="15"/>
      <c r="AJ213" s="15">
        <v>3.3213000300000002</v>
      </c>
      <c r="AK213" s="15">
        <v>3.5424900099999999</v>
      </c>
      <c r="AL213" s="15">
        <v>3.8785300299999999</v>
      </c>
      <c r="AM213" s="15">
        <v>3.9819400300000001</v>
      </c>
      <c r="AN213" s="15">
        <v>3.65276003</v>
      </c>
      <c r="AO213" s="15">
        <v>3.1959600400000001</v>
      </c>
      <c r="AP213" s="15">
        <v>2.8591198900000001</v>
      </c>
      <c r="AQ213" s="15">
        <v>2.9467499300000002</v>
      </c>
      <c r="AR213" s="15">
        <v>2.7646000399999999</v>
      </c>
      <c r="AS213" s="15">
        <v>3.0101299300000002</v>
      </c>
      <c r="AT213" s="15">
        <v>3.08044004</v>
      </c>
      <c r="AU213" s="15">
        <v>3.03077006</v>
      </c>
      <c r="AV213" s="15">
        <v>3.0708599099999998</v>
      </c>
      <c r="AW213" s="15">
        <v>2.8543500900000001</v>
      </c>
      <c r="AX213" s="15"/>
      <c r="AY213" s="15"/>
      <c r="AZ213" s="15"/>
      <c r="BA213" s="15"/>
      <c r="BB213" s="15"/>
      <c r="BC213" s="15"/>
      <c r="BD213" s="15"/>
    </row>
    <row r="214" spans="1:56" x14ac:dyDescent="0.2">
      <c r="A214" s="15" t="e" vm="200">
        <v>#VALUE!</v>
      </c>
      <c r="B214" s="15" t="str">
        <f>VLOOKUP(A214,'C-C'!$A$2:$G$250,6,FALSE)</f>
        <v>Oceania</v>
      </c>
      <c r="C214" s="15" t="s">
        <v>2861</v>
      </c>
      <c r="D214" s="15" t="s">
        <v>3101</v>
      </c>
      <c r="E214" s="15" t="s">
        <v>3102</v>
      </c>
      <c r="F214" s="15"/>
      <c r="G214" s="15">
        <v>3.4000001000000002</v>
      </c>
      <c r="H214" s="15"/>
      <c r="I214" s="15"/>
      <c r="J214" s="15"/>
      <c r="K214" s="15"/>
      <c r="L214" s="15"/>
      <c r="M214" s="15"/>
      <c r="N214" s="15"/>
      <c r="O214" s="15"/>
      <c r="P214" s="15"/>
      <c r="Q214" s="15"/>
      <c r="R214" s="15"/>
      <c r="S214" s="15"/>
      <c r="T214" s="15"/>
      <c r="U214" s="15"/>
      <c r="V214" s="15"/>
      <c r="W214" s="15"/>
      <c r="X214" s="15"/>
      <c r="Y214" s="15"/>
      <c r="Z214" s="15"/>
      <c r="AA214" s="15">
        <v>2.7538199400000001</v>
      </c>
      <c r="AB214" s="15"/>
      <c r="AC214" s="15"/>
      <c r="AD214" s="15"/>
      <c r="AE214" s="15"/>
      <c r="AF214" s="15"/>
      <c r="AG214" s="15"/>
      <c r="AH214" s="15">
        <v>2.24870992</v>
      </c>
      <c r="AI214" s="15"/>
      <c r="AJ214" s="15"/>
      <c r="AK214" s="15"/>
      <c r="AL214" s="15"/>
      <c r="AM214" s="15"/>
      <c r="AN214" s="15"/>
      <c r="AO214" s="15"/>
      <c r="AP214" s="15"/>
      <c r="AQ214" s="15">
        <v>9.8799495700000008</v>
      </c>
      <c r="AR214" s="15">
        <v>8.8009195299999998</v>
      </c>
      <c r="AS214" s="15">
        <v>8.9732599299999993</v>
      </c>
      <c r="AT214" s="15">
        <v>9.8606300400000002</v>
      </c>
      <c r="AU214" s="15"/>
      <c r="AV214" s="15"/>
      <c r="AW214" s="15"/>
      <c r="AX214" s="15"/>
      <c r="AY214" s="15"/>
      <c r="AZ214" s="15"/>
      <c r="BA214" s="15"/>
      <c r="BB214" s="15"/>
      <c r="BC214" s="15"/>
      <c r="BD214" s="15"/>
    </row>
    <row r="215" spans="1:56" x14ac:dyDescent="0.2">
      <c r="A215" s="15" t="e" vm="195">
        <v>#VALUE!</v>
      </c>
      <c r="B215" s="15" t="str">
        <f>VLOOKUP(A215,'C-C'!$A$2:$G$250,6,FALSE)</f>
        <v>Africa</v>
      </c>
      <c r="C215" s="15" t="s">
        <v>2841</v>
      </c>
      <c r="D215" s="15" t="s">
        <v>3101</v>
      </c>
      <c r="E215" s="15" t="s">
        <v>3102</v>
      </c>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v>4.9493699099999997</v>
      </c>
      <c r="AK215" s="15">
        <v>3.4327199500000001</v>
      </c>
      <c r="AL215" s="15">
        <v>3.5452799800000001</v>
      </c>
      <c r="AM215" s="15">
        <v>3.2606101000000001</v>
      </c>
      <c r="AN215" s="15">
        <v>3.1071300499999999</v>
      </c>
      <c r="AO215" s="15">
        <v>2.7969799000000002</v>
      </c>
      <c r="AP215" s="15"/>
      <c r="AQ215" s="15">
        <v>2.5585100700000001</v>
      </c>
      <c r="AR215" s="15">
        <v>2.4131700999999999</v>
      </c>
      <c r="AS215" s="15">
        <v>2.7781400700000001</v>
      </c>
      <c r="AT215" s="15">
        <v>2.58863997</v>
      </c>
      <c r="AU215" s="15">
        <v>2.6689000100000002</v>
      </c>
      <c r="AV215" s="15">
        <v>2.87204003</v>
      </c>
      <c r="AW215" s="15">
        <v>2.3798100899999999</v>
      </c>
      <c r="AX215" s="15">
        <v>2.6629200000000002</v>
      </c>
      <c r="AY215" s="15"/>
      <c r="AZ215" s="15">
        <v>3.0602300200000001</v>
      </c>
      <c r="BA215" s="15">
        <v>4.63576984</v>
      </c>
      <c r="BB215" s="15">
        <v>6.9896302199999996</v>
      </c>
      <c r="BC215" s="15">
        <v>7.7022800399999998</v>
      </c>
      <c r="BD215" s="15"/>
    </row>
    <row r="216" spans="1:56" x14ac:dyDescent="0.2">
      <c r="A216" s="15" t="e" vm="65">
        <v>#VALUE!</v>
      </c>
      <c r="B216" s="15" t="str">
        <f>VLOOKUP(A216,'C-C'!$A$2:$G$250,6,FALSE)</f>
        <v>Americas</v>
      </c>
      <c r="C216" s="15" t="s">
        <v>2339</v>
      </c>
      <c r="D216" s="15" t="s">
        <v>3101</v>
      </c>
      <c r="E216" s="15" t="s">
        <v>3102</v>
      </c>
      <c r="F216" s="15"/>
      <c r="G216" s="15"/>
      <c r="H216" s="15"/>
      <c r="I216" s="15"/>
      <c r="J216" s="15"/>
      <c r="K216" s="15">
        <v>0.90451002000000003</v>
      </c>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v>2.5472500299999998</v>
      </c>
      <c r="AI216" s="15">
        <v>2.5626099099999999</v>
      </c>
      <c r="AJ216" s="15">
        <v>2.8386800299999999</v>
      </c>
      <c r="AK216" s="15"/>
      <c r="AL216" s="15">
        <v>3.2428400499999999</v>
      </c>
      <c r="AM216" s="15">
        <v>3.1346700200000002</v>
      </c>
      <c r="AN216" s="15"/>
      <c r="AO216" s="15">
        <v>3.1778500099999998</v>
      </c>
      <c r="AP216" s="15">
        <v>3.4929800000000002</v>
      </c>
      <c r="AQ216" s="15">
        <v>3.6098499300000002</v>
      </c>
      <c r="AR216" s="15">
        <v>4.4581098600000004</v>
      </c>
      <c r="AS216" s="15">
        <v>4.6595001199999997</v>
      </c>
      <c r="AT216" s="15">
        <v>4.0480699500000004</v>
      </c>
      <c r="AU216" s="15">
        <v>3.89849997</v>
      </c>
      <c r="AV216" s="15">
        <v>3.7124700499999999</v>
      </c>
      <c r="AW216" s="15">
        <v>3.8014900699999998</v>
      </c>
      <c r="AX216" s="15">
        <v>3.8241600999999998</v>
      </c>
      <c r="AY216" s="15">
        <v>3.9098799199999998</v>
      </c>
      <c r="AZ216" s="15">
        <v>3.8252399000000001</v>
      </c>
      <c r="BA216" s="15">
        <v>3.7252299799999999</v>
      </c>
      <c r="BB216" s="15">
        <v>3.5924201</v>
      </c>
      <c r="BC216" s="15"/>
      <c r="BD216" s="15"/>
    </row>
    <row r="217" spans="1:56" x14ac:dyDescent="0.2">
      <c r="A217" s="15" t="e" vm="189">
        <v>#VALUE!</v>
      </c>
      <c r="B217" s="15" t="str">
        <f>VLOOKUP(A217,'C-C'!$A$2:$G$250,6,FALSE)</f>
        <v>Europe</v>
      </c>
      <c r="C217" s="15" t="s">
        <v>2817</v>
      </c>
      <c r="D217" s="15" t="s">
        <v>3101</v>
      </c>
      <c r="E217" s="15" t="s">
        <v>3102</v>
      </c>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v>2.62883997</v>
      </c>
      <c r="AU217" s="15">
        <v>2.70296001</v>
      </c>
      <c r="AV217" s="15"/>
      <c r="AW217" s="15"/>
      <c r="AX217" s="15"/>
      <c r="AY217" s="15"/>
      <c r="AZ217" s="15"/>
      <c r="BA217" s="15">
        <v>3.3703300999999999</v>
      </c>
      <c r="BB217" s="15">
        <v>3.5928599800000001</v>
      </c>
      <c r="BC217" s="15"/>
      <c r="BD217" s="15"/>
    </row>
    <row r="218" spans="1:56" x14ac:dyDescent="0.2">
      <c r="A218" s="15" t="e" vm="201">
        <v>#VALUE!</v>
      </c>
      <c r="B218" s="15" t="str">
        <f>VLOOKUP(A218,'C-C'!$A$2:$G$250,6,FALSE)</f>
        <v>Africa</v>
      </c>
      <c r="C218" s="15" t="s">
        <v>2865</v>
      </c>
      <c r="D218" s="15" t="s">
        <v>3101</v>
      </c>
      <c r="E218" s="15" t="s">
        <v>3102</v>
      </c>
      <c r="F218" s="15"/>
      <c r="G218" s="15"/>
      <c r="H218" s="15">
        <v>1.18469</v>
      </c>
      <c r="I218" s="15">
        <v>1.2772799699999999</v>
      </c>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row>
    <row r="219" spans="1:56" x14ac:dyDescent="0.2">
      <c r="A219" s="15" t="e" vm="193">
        <v>#VALUE!</v>
      </c>
      <c r="B219" s="15" t="str">
        <f>VLOOKUP(A219,'C-C'!$A$2:$G$250,6,FALSE)</f>
        <v>Europe</v>
      </c>
      <c r="C219" s="15" t="s">
        <v>2833</v>
      </c>
      <c r="D219" s="15" t="s">
        <v>3101</v>
      </c>
      <c r="E219" s="15" t="s">
        <v>3102</v>
      </c>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v>4.20983982</v>
      </c>
      <c r="AR219" s="15">
        <v>4.4419999099999998</v>
      </c>
      <c r="AS219" s="15">
        <v>4.4839801799999996</v>
      </c>
      <c r="AT219" s="15">
        <v>4.3278098099999998</v>
      </c>
      <c r="AU219" s="15">
        <v>4.2383599299999997</v>
      </c>
      <c r="AV219" s="15">
        <v>4.1642098399999998</v>
      </c>
      <c r="AW219" s="15"/>
      <c r="AX219" s="15">
        <v>3.9269800199999998</v>
      </c>
      <c r="AY219" s="15">
        <v>3.7890200599999999</v>
      </c>
      <c r="AZ219" s="15">
        <v>3.6402699900000002</v>
      </c>
      <c r="BA219" s="15">
        <v>3.7150900400000002</v>
      </c>
      <c r="BB219" s="15">
        <v>3.5853900900000002</v>
      </c>
      <c r="BC219" s="15"/>
      <c r="BD219" s="15"/>
    </row>
    <row r="220" spans="1:56" x14ac:dyDescent="0.2">
      <c r="A220" s="15" t="s">
        <v>3166</v>
      </c>
      <c r="B220" s="15" t="e">
        <f>VLOOKUP(A220,'C-C'!$A$2:$G$250,6,FALSE)</f>
        <v>#N/A</v>
      </c>
      <c r="C220" s="15" t="s">
        <v>3167</v>
      </c>
      <c r="D220" s="15" t="s">
        <v>3101</v>
      </c>
      <c r="E220" s="15" t="s">
        <v>3102</v>
      </c>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v>3.3226549599999999</v>
      </c>
      <c r="AJ220" s="15">
        <v>2.8091349600000002</v>
      </c>
      <c r="AK220" s="15">
        <v>3.4327199500000001</v>
      </c>
      <c r="AL220" s="15">
        <v>3.0608999699999999</v>
      </c>
      <c r="AM220" s="15"/>
      <c r="AN220" s="15">
        <v>3.1096301099999999</v>
      </c>
      <c r="AO220" s="15">
        <v>3.52218008</v>
      </c>
      <c r="AP220" s="15">
        <v>3.5662599799999999</v>
      </c>
      <c r="AQ220" s="15"/>
      <c r="AR220" s="15">
        <v>3.2853000200000002</v>
      </c>
      <c r="AS220" s="15">
        <v>3.61195004</v>
      </c>
      <c r="AT220" s="15">
        <v>3.53979993</v>
      </c>
      <c r="AU220" s="15">
        <v>3.2172750200000002</v>
      </c>
      <c r="AV220" s="15">
        <v>3.4488450300000002</v>
      </c>
      <c r="AW220" s="15">
        <v>3.3275101199999999</v>
      </c>
      <c r="AX220" s="15">
        <v>4.0352499499999999</v>
      </c>
      <c r="AY220" s="15">
        <v>4.1480899999999998</v>
      </c>
      <c r="AZ220" s="15">
        <v>3.25769508</v>
      </c>
      <c r="BA220" s="15">
        <v>4.0313301099999999</v>
      </c>
      <c r="BB220" s="15">
        <v>4.3037650599999999</v>
      </c>
      <c r="BC220" s="15"/>
      <c r="BD220" s="15"/>
    </row>
    <row r="221" spans="1:56" x14ac:dyDescent="0.2">
      <c r="A221" s="15" t="e" vm="204">
        <v>#VALUE!</v>
      </c>
      <c r="B221" s="15" t="str">
        <f>VLOOKUP(A221,'C-C'!$A$2:$G$250,6,FALSE)</f>
        <v>Africa</v>
      </c>
      <c r="C221" s="15" t="s">
        <v>2876</v>
      </c>
      <c r="D221" s="15" t="s">
        <v>3101</v>
      </c>
      <c r="E221" s="15" t="s">
        <v>3102</v>
      </c>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v>0.96289002999999995</v>
      </c>
      <c r="AV221" s="15"/>
      <c r="AW221" s="15">
        <v>1.0245000099999999</v>
      </c>
      <c r="AX221" s="15">
        <v>1.23246002</v>
      </c>
      <c r="AY221" s="15">
        <v>1.46555996</v>
      </c>
      <c r="AZ221" s="15">
        <v>1.54390001</v>
      </c>
      <c r="BA221" s="15"/>
      <c r="BB221" s="15"/>
      <c r="BC221" s="15"/>
      <c r="BD221" s="15"/>
    </row>
    <row r="222" spans="1:56" x14ac:dyDescent="0.2">
      <c r="A222" s="15" t="s">
        <v>3168</v>
      </c>
      <c r="B222" s="15" t="e">
        <f>VLOOKUP(A222,'C-C'!$A$2:$G$250,6,FALSE)</f>
        <v>#N/A</v>
      </c>
      <c r="C222" s="15" t="s">
        <v>3169</v>
      </c>
      <c r="D222" s="15" t="s">
        <v>3101</v>
      </c>
      <c r="E222" s="15" t="s">
        <v>3102</v>
      </c>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v>3.3226549599999999</v>
      </c>
      <c r="AJ222" s="15">
        <v>2.8091349600000002</v>
      </c>
      <c r="AK222" s="15">
        <v>3.4327199500000001</v>
      </c>
      <c r="AL222" s="15">
        <v>3.0608999699999999</v>
      </c>
      <c r="AM222" s="15"/>
      <c r="AN222" s="15">
        <v>3.1096301099999999</v>
      </c>
      <c r="AO222" s="15">
        <v>3.52218008</v>
      </c>
      <c r="AP222" s="15">
        <v>3.5662599799999999</v>
      </c>
      <c r="AQ222" s="15"/>
      <c r="AR222" s="15">
        <v>3.2853000200000002</v>
      </c>
      <c r="AS222" s="15">
        <v>3.61195004</v>
      </c>
      <c r="AT222" s="15">
        <v>3.53979993</v>
      </c>
      <c r="AU222" s="15">
        <v>3.2172750200000002</v>
      </c>
      <c r="AV222" s="15">
        <v>3.4488450300000002</v>
      </c>
      <c r="AW222" s="15">
        <v>3.3275101199999999</v>
      </c>
      <c r="AX222" s="15">
        <v>4.0352499499999999</v>
      </c>
      <c r="AY222" s="15">
        <v>4.1480899999999998</v>
      </c>
      <c r="AZ222" s="15">
        <v>3.25769508</v>
      </c>
      <c r="BA222" s="15">
        <v>4.0313301099999999</v>
      </c>
      <c r="BB222" s="15">
        <v>4.3037650599999999</v>
      </c>
      <c r="BC222" s="15"/>
      <c r="BD222" s="15"/>
    </row>
    <row r="223" spans="1:56" x14ac:dyDescent="0.2">
      <c r="A223" s="15" t="s">
        <v>3170</v>
      </c>
      <c r="B223" s="15" t="e">
        <f>VLOOKUP(A223,'C-C'!$A$2:$G$250,6,FALSE)</f>
        <v>#N/A</v>
      </c>
      <c r="C223" s="15" t="s">
        <v>3171</v>
      </c>
      <c r="D223" s="15" t="s">
        <v>3101</v>
      </c>
      <c r="E223" s="15" t="s">
        <v>3102</v>
      </c>
      <c r="F223" s="15"/>
      <c r="G223" s="15"/>
      <c r="H223" s="15"/>
      <c r="I223" s="15">
        <v>4.24899995</v>
      </c>
      <c r="J223" s="15">
        <v>4.2416050399999996</v>
      </c>
      <c r="K223" s="15"/>
      <c r="L223" s="15"/>
      <c r="M223" s="15"/>
      <c r="N223" s="15"/>
      <c r="O223" s="15"/>
      <c r="P223" s="15"/>
      <c r="Q223" s="15"/>
      <c r="R223" s="15"/>
      <c r="S223" s="15">
        <v>5.7666001299999996</v>
      </c>
      <c r="T223" s="15">
        <v>5.7127850100000002</v>
      </c>
      <c r="U223" s="15">
        <v>5.6507201199999999</v>
      </c>
      <c r="V223" s="15"/>
      <c r="W223" s="15"/>
      <c r="X223" s="15">
        <v>5.0459851000000002</v>
      </c>
      <c r="Y223" s="15">
        <v>4.69192505</v>
      </c>
      <c r="Z223" s="15">
        <v>4.2166449999999998</v>
      </c>
      <c r="AA223" s="15"/>
      <c r="AB223" s="15"/>
      <c r="AC223" s="15"/>
      <c r="AD223" s="15"/>
      <c r="AE223" s="15">
        <v>3.5585498800000002</v>
      </c>
      <c r="AF223" s="15"/>
      <c r="AG223" s="15"/>
      <c r="AH223" s="15"/>
      <c r="AI223" s="15">
        <v>4.5929650100000003</v>
      </c>
      <c r="AJ223" s="15">
        <v>4.9834699599999999</v>
      </c>
      <c r="AK223" s="15">
        <v>5.0314249999999996</v>
      </c>
      <c r="AL223" s="15">
        <v>4.9080498199999996</v>
      </c>
      <c r="AM223" s="15">
        <v>4.8435001399999997</v>
      </c>
      <c r="AN223" s="15">
        <v>4.8773498499999999</v>
      </c>
      <c r="AO223" s="15">
        <v>5.5499150799999999</v>
      </c>
      <c r="AP223" s="15"/>
      <c r="AQ223" s="15"/>
      <c r="AR223" s="15">
        <v>6.1913199399999996</v>
      </c>
      <c r="AS223" s="15">
        <v>6.1984801300000001</v>
      </c>
      <c r="AT223" s="15">
        <v>5.47338009</v>
      </c>
      <c r="AU223" s="15">
        <v>4.4910800499999999</v>
      </c>
      <c r="AV223" s="15">
        <v>3.41820002</v>
      </c>
      <c r="AW223" s="15">
        <v>3.84481502</v>
      </c>
      <c r="AX223" s="15">
        <v>5.1420152200000002</v>
      </c>
      <c r="AY223" s="15"/>
      <c r="AZ223" s="15"/>
      <c r="BA223" s="15">
        <v>5.1418750299999996</v>
      </c>
      <c r="BB223" s="15"/>
      <c r="BC223" s="15"/>
      <c r="BD223" s="15"/>
    </row>
    <row r="224" spans="1:56" x14ac:dyDescent="0.2">
      <c r="A224" s="15" t="e" vm="190">
        <v>#VALUE!</v>
      </c>
      <c r="B224" s="15" t="str">
        <f>VLOOKUP(A224,'C-C'!$A$2:$G$250,6,FALSE)</f>
        <v>Africa</v>
      </c>
      <c r="C224" s="15" t="s">
        <v>2821</v>
      </c>
      <c r="D224" s="15" t="s">
        <v>3101</v>
      </c>
      <c r="E224" s="15" t="s">
        <v>3102</v>
      </c>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v>2.7205800999999998</v>
      </c>
      <c r="AM224" s="15">
        <v>3.2469298800000002</v>
      </c>
      <c r="AN224" s="15">
        <v>3.2347099799999999</v>
      </c>
      <c r="AO224" s="15">
        <v>4.8564500800000001</v>
      </c>
      <c r="AP224" s="15">
        <v>4.2711801500000002</v>
      </c>
      <c r="AQ224" s="15">
        <v>6.2868299499999996</v>
      </c>
      <c r="AR224" s="15">
        <v>5.5544900899999998</v>
      </c>
      <c r="AS224" s="15">
        <v>10.677900299999999</v>
      </c>
      <c r="AT224" s="15">
        <v>9.6514701800000005</v>
      </c>
      <c r="AU224" s="15"/>
      <c r="AV224" s="15">
        <v>6.33950996</v>
      </c>
      <c r="AW224" s="15">
        <v>5.9396901099999999</v>
      </c>
      <c r="AX224" s="15">
        <v>3.7488300799999998</v>
      </c>
      <c r="AY224" s="15">
        <v>3.8645000500000002</v>
      </c>
      <c r="AZ224" s="15">
        <v>5.1730699500000004</v>
      </c>
      <c r="BA224" s="15">
        <v>5.0841598499999998</v>
      </c>
      <c r="BB224" s="15">
        <v>5.1490697900000004</v>
      </c>
      <c r="BC224" s="15"/>
      <c r="BD224" s="15"/>
    </row>
    <row r="225" spans="1:56" x14ac:dyDescent="0.2">
      <c r="A225" s="15" t="e" vm="208">
        <v>#VALUE!</v>
      </c>
      <c r="B225" s="15" t="str">
        <f>VLOOKUP(A225,'C-C'!$A$2:$G$250,6,FALSE)</f>
        <v>Americas</v>
      </c>
      <c r="C225" s="15" t="s">
        <v>2891</v>
      </c>
      <c r="D225" s="15" t="s">
        <v>3101</v>
      </c>
      <c r="E225" s="15" t="s">
        <v>3102</v>
      </c>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row>
    <row r="226" spans="1:56" x14ac:dyDescent="0.2">
      <c r="A226" s="15" t="e" vm="198">
        <v>#VALUE!</v>
      </c>
      <c r="B226" s="15" t="str">
        <f>VLOOKUP(A226,'C-C'!$A$2:$G$250,6,FALSE)</f>
        <v>Europe</v>
      </c>
      <c r="C226" s="15" t="s">
        <v>2853</v>
      </c>
      <c r="D226" s="15" t="s">
        <v>3101</v>
      </c>
      <c r="E226" s="15" t="s">
        <v>3102</v>
      </c>
      <c r="F226" s="15"/>
      <c r="G226" s="15"/>
      <c r="H226" s="15"/>
      <c r="I226" s="15"/>
      <c r="J226" s="15"/>
      <c r="K226" s="15"/>
      <c r="L226" s="15"/>
      <c r="M226" s="15"/>
      <c r="N226" s="15"/>
      <c r="O226" s="15"/>
      <c r="P226" s="15"/>
      <c r="Q226" s="15"/>
      <c r="R226" s="15"/>
      <c r="S226" s="15"/>
      <c r="T226" s="15"/>
      <c r="U226" s="15"/>
      <c r="V226" s="15"/>
      <c r="W226" s="15"/>
      <c r="X226" s="15"/>
      <c r="Y226" s="15"/>
      <c r="Z226" s="15"/>
      <c r="AA226" s="15"/>
      <c r="AB226" s="15">
        <v>5.3569498099999997</v>
      </c>
      <c r="AC226" s="15">
        <v>4.4496002199999998</v>
      </c>
      <c r="AD226" s="15">
        <v>3.7125001000000002</v>
      </c>
      <c r="AE226" s="15">
        <v>4.2975797699999996</v>
      </c>
      <c r="AF226" s="15">
        <v>4.1244001399999997</v>
      </c>
      <c r="AG226" s="15">
        <v>4.12232018</v>
      </c>
      <c r="AH226" s="15"/>
      <c r="AI226" s="15">
        <v>4.1072997999999998</v>
      </c>
      <c r="AJ226" s="15">
        <v>3.86468005</v>
      </c>
      <c r="AK226" s="15">
        <v>3.9356999400000001</v>
      </c>
      <c r="AL226" s="15">
        <v>4.2453999500000004</v>
      </c>
      <c r="AM226" s="15">
        <v>4.2095699299999998</v>
      </c>
      <c r="AN226" s="15">
        <v>4.1015701299999998</v>
      </c>
      <c r="AO226" s="15">
        <v>3.7599599399999999</v>
      </c>
      <c r="AP226" s="15">
        <v>3.7077000099999999</v>
      </c>
      <c r="AQ226" s="15">
        <v>3.5232100499999999</v>
      </c>
      <c r="AR226" s="15">
        <v>3.5216500800000001</v>
      </c>
      <c r="AS226" s="15">
        <v>4.00641012</v>
      </c>
      <c r="AT226" s="15">
        <v>4.0847101200000004</v>
      </c>
      <c r="AU226" s="15">
        <v>3.9296400500000002</v>
      </c>
      <c r="AV226" s="15">
        <v>3.8677001</v>
      </c>
      <c r="AW226" s="15">
        <v>4.0764899300000002</v>
      </c>
      <c r="AX226" s="15">
        <v>4.2213602100000003</v>
      </c>
      <c r="AY226" s="15">
        <v>4.5995402299999997</v>
      </c>
      <c r="AZ226" s="15">
        <v>3.9117100200000001</v>
      </c>
      <c r="BA226" s="15">
        <v>3.93913007</v>
      </c>
      <c r="BB226" s="15"/>
      <c r="BC226" s="15"/>
      <c r="BD226" s="15"/>
    </row>
    <row r="227" spans="1:56" x14ac:dyDescent="0.2">
      <c r="A227" s="15" t="e" vm="199">
        <v>#VALUE!</v>
      </c>
      <c r="B227" s="15" t="str">
        <f>VLOOKUP(A227,'C-C'!$A$2:$G$250,6,FALSE)</f>
        <v>Europe</v>
      </c>
      <c r="C227" s="15" t="s">
        <v>2857</v>
      </c>
      <c r="D227" s="15" t="s">
        <v>3101</v>
      </c>
      <c r="E227" s="15" t="s">
        <v>3102</v>
      </c>
      <c r="F227" s="15"/>
      <c r="G227" s="15"/>
      <c r="H227" s="15"/>
      <c r="I227" s="15"/>
      <c r="J227" s="15"/>
      <c r="K227" s="15"/>
      <c r="L227" s="15"/>
      <c r="M227" s="15"/>
      <c r="N227" s="15"/>
      <c r="O227" s="15"/>
      <c r="P227" s="15"/>
      <c r="Q227" s="15"/>
      <c r="R227" s="15"/>
      <c r="S227" s="15"/>
      <c r="T227" s="15"/>
      <c r="U227" s="15"/>
      <c r="V227" s="15"/>
      <c r="W227" s="15"/>
      <c r="X227" s="15"/>
      <c r="Y227" s="15"/>
      <c r="Z227" s="15"/>
      <c r="AA227" s="15">
        <v>4.4385800399999997</v>
      </c>
      <c r="AB227" s="15">
        <v>5.1451201400000004</v>
      </c>
      <c r="AC227" s="15">
        <v>5.4020600300000003</v>
      </c>
      <c r="AD227" s="15">
        <v>5.1216602299999998</v>
      </c>
      <c r="AE227" s="15">
        <v>4.9055900599999998</v>
      </c>
      <c r="AF227" s="15"/>
      <c r="AG227" s="15"/>
      <c r="AH227" s="15"/>
      <c r="AI227" s="15"/>
      <c r="AJ227" s="15"/>
      <c r="AK227" s="15">
        <v>5.7568302200000003</v>
      </c>
      <c r="AL227" s="15">
        <v>5.67286015</v>
      </c>
      <c r="AM227" s="15">
        <v>5.70333004</v>
      </c>
      <c r="AN227" s="15">
        <v>5.6442599299999996</v>
      </c>
      <c r="AO227" s="15">
        <v>5.6040802000000003</v>
      </c>
      <c r="AP227" s="15">
        <v>5.5906601</v>
      </c>
      <c r="AQ227" s="15">
        <v>5.1166100500000002</v>
      </c>
      <c r="AR227" s="15">
        <v>5.1095199600000001</v>
      </c>
      <c r="AS227" s="15">
        <v>5.5549697900000004</v>
      </c>
      <c r="AT227" s="15">
        <v>5.5454602199999998</v>
      </c>
      <c r="AU227" s="15">
        <v>5.5412597699999999</v>
      </c>
      <c r="AV227" s="15">
        <v>5.6202302</v>
      </c>
      <c r="AW227" s="15">
        <v>5.4057297699999998</v>
      </c>
      <c r="AX227" s="15">
        <v>5.2916998900000003</v>
      </c>
      <c r="AY227" s="15">
        <v>4.9095301600000001</v>
      </c>
      <c r="AZ227" s="15">
        <v>4.8017802200000004</v>
      </c>
      <c r="BA227" s="15">
        <v>4.7832398400000002</v>
      </c>
      <c r="BB227" s="15"/>
      <c r="BC227" s="15"/>
      <c r="BD227" s="15"/>
    </row>
    <row r="228" spans="1:56" x14ac:dyDescent="0.2">
      <c r="A228" s="15" t="e" vm="210">
        <v>#VALUE!</v>
      </c>
      <c r="B228" s="15" t="str">
        <f>VLOOKUP(A228,'C-C'!$A$2:$G$250,6,FALSE)</f>
        <v>Europe</v>
      </c>
      <c r="C228" s="15" t="s">
        <v>2902</v>
      </c>
      <c r="D228" s="15" t="s">
        <v>3101</v>
      </c>
      <c r="E228" s="15" t="s">
        <v>3102</v>
      </c>
      <c r="F228" s="15"/>
      <c r="G228" s="15"/>
      <c r="H228" s="15"/>
      <c r="I228" s="15"/>
      <c r="J228" s="15"/>
      <c r="K228" s="15"/>
      <c r="L228" s="15"/>
      <c r="M228" s="15"/>
      <c r="N228" s="15"/>
      <c r="O228" s="15">
        <v>6.3723797800000002</v>
      </c>
      <c r="P228" s="15">
        <v>6.5370497700000003</v>
      </c>
      <c r="Q228" s="15">
        <v>6.7811999299999997</v>
      </c>
      <c r="R228" s="15"/>
      <c r="S228" s="15"/>
      <c r="T228" s="15"/>
      <c r="U228" s="15"/>
      <c r="V228" s="15"/>
      <c r="W228" s="15"/>
      <c r="X228" s="15"/>
      <c r="Y228" s="15"/>
      <c r="Z228" s="15">
        <v>5.2121901499999996</v>
      </c>
      <c r="AA228" s="15">
        <v>5.4438099900000001</v>
      </c>
      <c r="AB228" s="15">
        <v>5.2585001</v>
      </c>
      <c r="AC228" s="15">
        <v>5.5070300100000003</v>
      </c>
      <c r="AD228" s="15"/>
      <c r="AE228" s="15">
        <v>6.14813995</v>
      </c>
      <c r="AF228" s="15">
        <v>6.8386201900000003</v>
      </c>
      <c r="AG228" s="15"/>
      <c r="AH228" s="15">
        <v>7.0612502099999999</v>
      </c>
      <c r="AI228" s="15">
        <v>6.8487300900000001</v>
      </c>
      <c r="AJ228" s="15">
        <v>6.74014997</v>
      </c>
      <c r="AK228" s="15">
        <v>6.6176400199999996</v>
      </c>
      <c r="AL228" s="15">
        <v>6.92434978</v>
      </c>
      <c r="AM228" s="15">
        <v>6.7914300000000001</v>
      </c>
      <c r="AN228" s="15">
        <v>6.6631097800000001</v>
      </c>
      <c r="AO228" s="15">
        <v>6.5064001100000004</v>
      </c>
      <c r="AP228" s="15">
        <v>6.3642902399999999</v>
      </c>
      <c r="AQ228" s="15">
        <v>6.1715898500000002</v>
      </c>
      <c r="AR228" s="15">
        <v>6.34455013</v>
      </c>
      <c r="AS228" s="15">
        <v>6.7497100799999998</v>
      </c>
      <c r="AT228" s="15">
        <v>6.5226898200000001</v>
      </c>
      <c r="AU228" s="15">
        <v>6.3669199900000004</v>
      </c>
      <c r="AV228" s="15">
        <v>7.5369701400000002</v>
      </c>
      <c r="AW228" s="15">
        <v>7.6112098699999997</v>
      </c>
      <c r="AX228" s="15">
        <v>7.5737299900000004</v>
      </c>
      <c r="AY228" s="15">
        <v>7.4439001100000004</v>
      </c>
      <c r="AZ228" s="15">
        <v>7.6186199200000004</v>
      </c>
      <c r="BA228" s="15">
        <v>7.5688300100000001</v>
      </c>
      <c r="BB228" s="15"/>
      <c r="BC228" s="15"/>
      <c r="BD228" s="15"/>
    </row>
    <row r="229" spans="1:56" x14ac:dyDescent="0.2">
      <c r="A229" s="15" t="e" vm="209">
        <v>#VALUE!</v>
      </c>
      <c r="B229" s="15" t="str">
        <f>VLOOKUP(A229,'C-C'!$A$2:$G$250,6,FALSE)</f>
        <v>Africa</v>
      </c>
      <c r="C229" s="15" t="s">
        <v>2899</v>
      </c>
      <c r="D229" s="15" t="s">
        <v>3101</v>
      </c>
      <c r="E229" s="15" t="s">
        <v>3102</v>
      </c>
      <c r="F229" s="15"/>
      <c r="G229" s="15"/>
      <c r="H229" s="15"/>
      <c r="I229" s="15"/>
      <c r="J229" s="15"/>
      <c r="K229" s="15"/>
      <c r="L229" s="15">
        <v>3.7143499900000001</v>
      </c>
      <c r="M229" s="15">
        <v>3.9442999400000001</v>
      </c>
      <c r="N229" s="15">
        <v>5.7965202299999996</v>
      </c>
      <c r="O229" s="15">
        <v>6.3642802200000004</v>
      </c>
      <c r="P229" s="15">
        <v>5.2972001999999998</v>
      </c>
      <c r="Q229" s="15">
        <v>6.5838298799999997</v>
      </c>
      <c r="R229" s="15">
        <v>6.7536401699999997</v>
      </c>
      <c r="S229" s="15"/>
      <c r="T229" s="15"/>
      <c r="U229" s="15"/>
      <c r="V229" s="15"/>
      <c r="W229" s="15">
        <v>5.8021998400000001</v>
      </c>
      <c r="X229" s="15">
        <v>5.5115599599999996</v>
      </c>
      <c r="Y229" s="15">
        <v>5.66129017</v>
      </c>
      <c r="Z229" s="15">
        <v>5.4845700300000004</v>
      </c>
      <c r="AA229" s="15"/>
      <c r="AB229" s="15"/>
      <c r="AC229" s="15"/>
      <c r="AD229" s="15">
        <v>5.1402897799999998</v>
      </c>
      <c r="AE229" s="15">
        <v>5.6531400700000001</v>
      </c>
      <c r="AF229" s="15">
        <v>4.9381599400000002</v>
      </c>
      <c r="AG229" s="15"/>
      <c r="AH229" s="15"/>
      <c r="AI229" s="15">
        <v>5.0909500100000002</v>
      </c>
      <c r="AJ229" s="15">
        <v>5.5084800700000001</v>
      </c>
      <c r="AK229" s="15">
        <v>4.8382401499999999</v>
      </c>
      <c r="AL229" s="15">
        <v>4.4408698099999997</v>
      </c>
      <c r="AM229" s="15">
        <v>5.8167700800000004</v>
      </c>
      <c r="AN229" s="15">
        <v>5.4016099000000004</v>
      </c>
      <c r="AO229" s="15">
        <v>6.4846200899999999</v>
      </c>
      <c r="AP229" s="15">
        <v>6.55475998</v>
      </c>
      <c r="AQ229" s="15"/>
      <c r="AR229" s="15">
        <v>6.61812019</v>
      </c>
      <c r="AS229" s="15">
        <v>6.4713501899999999</v>
      </c>
      <c r="AT229" s="15">
        <v>6.1183700600000002</v>
      </c>
      <c r="AU229" s="15">
        <v>6.8643298100000001</v>
      </c>
      <c r="AV229" s="15"/>
      <c r="AW229" s="15"/>
      <c r="AX229" s="15">
        <v>7.0703201299999998</v>
      </c>
      <c r="AY229" s="15"/>
      <c r="AZ229" s="15"/>
      <c r="BA229" s="15"/>
      <c r="BB229" s="15"/>
      <c r="BC229" s="15"/>
      <c r="BD229" s="15"/>
    </row>
    <row r="230" spans="1:56" x14ac:dyDescent="0.2">
      <c r="A230" s="15" t="e" vm="197">
        <v>#VALUE!</v>
      </c>
      <c r="B230" s="15" t="str">
        <f>VLOOKUP(A230,'C-C'!$A$2:$G$250,6,FALSE)</f>
        <v>Americas</v>
      </c>
      <c r="C230" s="15" t="s">
        <v>2849</v>
      </c>
      <c r="D230" s="15" t="s">
        <v>3101</v>
      </c>
      <c r="E230" s="15" t="s">
        <v>3102</v>
      </c>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row>
    <row r="231" spans="1:56" x14ac:dyDescent="0.2">
      <c r="A231" s="15" t="e" vm="194">
        <v>#VALUE!</v>
      </c>
      <c r="B231" s="15" t="str">
        <f>VLOOKUP(A231,'C-C'!$A$2:$G$250,6,FALSE)</f>
        <v>Africa</v>
      </c>
      <c r="C231" s="15" t="s">
        <v>2837</v>
      </c>
      <c r="D231" s="15" t="s">
        <v>3101</v>
      </c>
      <c r="E231" s="15" t="s">
        <v>3102</v>
      </c>
      <c r="F231" s="15">
        <v>4.1884798999999999</v>
      </c>
      <c r="G231" s="15">
        <v>4.0663900399999999</v>
      </c>
      <c r="H231" s="15">
        <v>4.2469401400000004</v>
      </c>
      <c r="I231" s="15"/>
      <c r="J231" s="15">
        <v>4.2833299599999997</v>
      </c>
      <c r="K231" s="15">
        <v>4.3450198200000001</v>
      </c>
      <c r="L231" s="15">
        <v>4.7459602399999996</v>
      </c>
      <c r="M231" s="15"/>
      <c r="N231" s="15"/>
      <c r="O231" s="15"/>
      <c r="P231" s="15"/>
      <c r="Q231" s="15"/>
      <c r="R231" s="15"/>
      <c r="S231" s="15"/>
      <c r="T231" s="15">
        <v>12.028929700000001</v>
      </c>
      <c r="U231" s="15">
        <v>10.2330503</v>
      </c>
      <c r="V231" s="15">
        <v>9.7136001600000004</v>
      </c>
      <c r="W231" s="15"/>
      <c r="X231" s="15">
        <v>8.2918901399999996</v>
      </c>
      <c r="Y231" s="15">
        <v>8.22951984</v>
      </c>
      <c r="Z231" s="15"/>
      <c r="AA231" s="15"/>
      <c r="AB231" s="15"/>
      <c r="AC231" s="15"/>
      <c r="AD231" s="15">
        <v>9.0217103999999999</v>
      </c>
      <c r="AE231" s="15">
        <v>7.7036900499999996</v>
      </c>
      <c r="AF231" s="15">
        <v>7.7792200999999999</v>
      </c>
      <c r="AG231" s="15"/>
      <c r="AH231" s="15">
        <v>5.9920701999999997</v>
      </c>
      <c r="AI231" s="15">
        <v>5.26100016</v>
      </c>
      <c r="AJ231" s="15"/>
      <c r="AK231" s="15"/>
      <c r="AL231" s="15">
        <v>5.1933298099999998</v>
      </c>
      <c r="AM231" s="15">
        <v>5.3749298999999997</v>
      </c>
      <c r="AN231" s="15"/>
      <c r="AO231" s="15"/>
      <c r="AP231" s="15">
        <v>4.7701201400000004</v>
      </c>
      <c r="AQ231" s="15"/>
      <c r="AR231" s="15"/>
      <c r="AS231" s="15"/>
      <c r="AT231" s="15"/>
      <c r="AU231" s="15">
        <v>3.6064400700000001</v>
      </c>
      <c r="AV231" s="15">
        <v>2.6139299899999999</v>
      </c>
      <c r="AW231" s="15">
        <v>3.6081299800000002</v>
      </c>
      <c r="AX231" s="15">
        <v>4.0836801500000002</v>
      </c>
      <c r="AY231" s="15"/>
      <c r="AZ231" s="15">
        <v>4.4210200300000002</v>
      </c>
      <c r="BA231" s="15"/>
      <c r="BB231" s="15"/>
      <c r="BC231" s="15"/>
      <c r="BD231" s="15"/>
    </row>
    <row r="232" spans="1:56" x14ac:dyDescent="0.2">
      <c r="A232" s="15" t="e" vm="212">
        <v>#VALUE!</v>
      </c>
      <c r="B232" s="15" t="str">
        <f>VLOOKUP(A232,'C-C'!$A$2:$G$250,6,FALSE)</f>
        <v>Asia</v>
      </c>
      <c r="C232" s="15" t="s">
        <v>2909</v>
      </c>
      <c r="D232" s="15" t="s">
        <v>3101</v>
      </c>
      <c r="E232" s="15" t="s">
        <v>3102</v>
      </c>
      <c r="F232" s="15"/>
      <c r="G232" s="15"/>
      <c r="H232" s="15">
        <v>3.5835599899999999</v>
      </c>
      <c r="I232" s="15">
        <v>3.6899099299999998</v>
      </c>
      <c r="J232" s="15"/>
      <c r="K232" s="15">
        <v>3.93450999</v>
      </c>
      <c r="L232" s="15">
        <v>5.8314599999999999</v>
      </c>
      <c r="M232" s="15">
        <v>5.7144198399999997</v>
      </c>
      <c r="N232" s="15">
        <v>5.5142598200000004</v>
      </c>
      <c r="O232" s="15">
        <v>4.9661698300000001</v>
      </c>
      <c r="P232" s="15">
        <v>4.5755300500000002</v>
      </c>
      <c r="Q232" s="15">
        <v>5.3839302099999999</v>
      </c>
      <c r="R232" s="15">
        <v>5.8976202000000004</v>
      </c>
      <c r="S232" s="15"/>
      <c r="T232" s="15">
        <v>6.13389015</v>
      </c>
      <c r="U232" s="15">
        <v>6.0700497599999998</v>
      </c>
      <c r="V232" s="15">
        <v>5.6229300499999999</v>
      </c>
      <c r="W232" s="15">
        <v>4.5618400599999998</v>
      </c>
      <c r="X232" s="15">
        <v>3.6158599900000001</v>
      </c>
      <c r="Y232" s="15">
        <v>4.0341401100000001</v>
      </c>
      <c r="Z232" s="15"/>
      <c r="AA232" s="15"/>
      <c r="AB232" s="15"/>
      <c r="AC232" s="15"/>
      <c r="AD232" s="15"/>
      <c r="AE232" s="15"/>
      <c r="AF232" s="15">
        <v>3.69904995</v>
      </c>
      <c r="AG232" s="15"/>
      <c r="AH232" s="15"/>
      <c r="AI232" s="15"/>
      <c r="AJ232" s="15"/>
      <c r="AK232" s="15">
        <v>4.3604898499999996</v>
      </c>
      <c r="AL232" s="15">
        <v>5.0469398500000002</v>
      </c>
      <c r="AM232" s="15">
        <v>6.4808402100000002</v>
      </c>
      <c r="AN232" s="15">
        <v>5.3714799900000001</v>
      </c>
      <c r="AO232" s="15"/>
      <c r="AP232" s="15">
        <v>5.3460001899999998</v>
      </c>
      <c r="AQ232" s="15">
        <v>4.8719701799999999</v>
      </c>
      <c r="AR232" s="15">
        <v>4.5952501300000002</v>
      </c>
      <c r="AS232" s="15">
        <v>5.1301398300000001</v>
      </c>
      <c r="AT232" s="15"/>
      <c r="AU232" s="15"/>
      <c r="AV232" s="15"/>
      <c r="AW232" s="15"/>
      <c r="AX232" s="15"/>
      <c r="AY232" s="15"/>
      <c r="AZ232" s="15"/>
      <c r="BA232" s="15"/>
      <c r="BB232" s="15"/>
      <c r="BC232" s="15"/>
      <c r="BD232" s="15"/>
    </row>
    <row r="233" spans="1:56" x14ac:dyDescent="0.2">
      <c r="A233" s="15" t="e" vm="224">
        <v>#VALUE!</v>
      </c>
      <c r="B233" s="15" t="str">
        <f>VLOOKUP(A233,'C-C'!$A$2:$G$250,6,FALSE)</f>
        <v>Americas</v>
      </c>
      <c r="C233" s="15" t="s">
        <v>2959</v>
      </c>
      <c r="D233" s="15" t="s">
        <v>3101</v>
      </c>
      <c r="E233" s="15" t="s">
        <v>3102</v>
      </c>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v>4.7188301099999999</v>
      </c>
      <c r="AK233" s="15">
        <v>4.8430099499999999</v>
      </c>
      <c r="AL233" s="15">
        <v>5.0691399600000002</v>
      </c>
      <c r="AM233" s="15">
        <v>4.7287797899999999</v>
      </c>
      <c r="AN233" s="15"/>
      <c r="AO233" s="15">
        <v>2.5409998900000001</v>
      </c>
      <c r="AP233" s="15"/>
      <c r="AQ233" s="15"/>
      <c r="AR233" s="15"/>
      <c r="AS233" s="15"/>
      <c r="AT233" s="15"/>
      <c r="AU233" s="15"/>
      <c r="AV233" s="15"/>
      <c r="AW233" s="15"/>
      <c r="AX233" s="15"/>
      <c r="AY233" s="15">
        <v>3.1574499600000001</v>
      </c>
      <c r="AZ233" s="15"/>
      <c r="BA233" s="15"/>
      <c r="BB233" s="15">
        <v>2.91435003</v>
      </c>
      <c r="BC233" s="15"/>
      <c r="BD233" s="15"/>
    </row>
    <row r="234" spans="1:56" x14ac:dyDescent="0.2">
      <c r="A234" s="15" t="e" vm="42">
        <v>#VALUE!</v>
      </c>
      <c r="B234" s="15" t="str">
        <f>VLOOKUP(A234,'C-C'!$A$2:$G$250,6,FALSE)</f>
        <v>Africa</v>
      </c>
      <c r="C234" s="15" t="s">
        <v>2253</v>
      </c>
      <c r="D234" s="15" t="s">
        <v>3101</v>
      </c>
      <c r="E234" s="15" t="s">
        <v>3102</v>
      </c>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v>2.2733500000000002</v>
      </c>
      <c r="AH234" s="15">
        <v>1.64902997</v>
      </c>
      <c r="AI234" s="15">
        <v>3.2278599699999999</v>
      </c>
      <c r="AJ234" s="15">
        <v>2.6467099200000002</v>
      </c>
      <c r="AK234" s="15">
        <v>2.4261400700000002</v>
      </c>
      <c r="AL234" s="15"/>
      <c r="AM234" s="15"/>
      <c r="AN234" s="15">
        <v>1.5929499899999999</v>
      </c>
      <c r="AO234" s="15">
        <v>1.69476998</v>
      </c>
      <c r="AP234" s="15"/>
      <c r="AQ234" s="15"/>
      <c r="AR234" s="15"/>
      <c r="AS234" s="15">
        <v>2.3117399199999999</v>
      </c>
      <c r="AT234" s="15">
        <v>1.9819400300000001</v>
      </c>
      <c r="AU234" s="15">
        <v>2.2578999999999998</v>
      </c>
      <c r="AV234" s="15">
        <v>2.2061500500000002</v>
      </c>
      <c r="AW234" s="15">
        <v>2.8507099199999999</v>
      </c>
      <c r="AX234" s="15"/>
      <c r="AY234" s="15"/>
      <c r="AZ234" s="15"/>
      <c r="BA234" s="15">
        <v>2.4548199199999998</v>
      </c>
      <c r="BB234" s="15"/>
      <c r="BC234" s="15"/>
      <c r="BD234" s="15"/>
    </row>
    <row r="235" spans="1:56" x14ac:dyDescent="0.2">
      <c r="A235" s="15" t="s">
        <v>3172</v>
      </c>
      <c r="B235" s="15" t="e">
        <f>VLOOKUP(A235,'C-C'!$A$2:$G$250,6,FALSE)</f>
        <v>#N/A</v>
      </c>
      <c r="C235" s="15" t="s">
        <v>3173</v>
      </c>
      <c r="D235" s="15" t="s">
        <v>3101</v>
      </c>
      <c r="E235" s="15" t="s">
        <v>3102</v>
      </c>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v>2.4420899700000001</v>
      </c>
      <c r="AF235" s="15">
        <v>2.8963099699999999</v>
      </c>
      <c r="AG235" s="15">
        <v>3.7330650099999998</v>
      </c>
      <c r="AH235" s="15"/>
      <c r="AI235" s="15"/>
      <c r="AJ235" s="15">
        <v>4.2089300200000004</v>
      </c>
      <c r="AK235" s="15">
        <v>2.6923350099999999</v>
      </c>
      <c r="AL235" s="15">
        <v>2.8922200199999999</v>
      </c>
      <c r="AM235" s="15"/>
      <c r="AN235" s="15">
        <v>2.7484700700000002</v>
      </c>
      <c r="AO235" s="15"/>
      <c r="AP235" s="15"/>
      <c r="AQ235" s="15">
        <v>3.07841992</v>
      </c>
      <c r="AR235" s="15">
        <v>3.5085001</v>
      </c>
      <c r="AS235" s="15">
        <v>3.8619399099999998</v>
      </c>
      <c r="AT235" s="15">
        <v>4.0767700700000002</v>
      </c>
      <c r="AU235" s="15">
        <v>4.6090297700000002</v>
      </c>
      <c r="AV235" s="15">
        <v>4.8659598800000001</v>
      </c>
      <c r="AW235" s="15">
        <v>4.5323951200000003</v>
      </c>
      <c r="AX235" s="15">
        <v>4.0014299199999996</v>
      </c>
      <c r="AY235" s="15"/>
      <c r="AZ235" s="15"/>
      <c r="BA235" s="15"/>
      <c r="BB235" s="15">
        <v>3.1651549299999999</v>
      </c>
      <c r="BC235" s="15"/>
      <c r="BD235" s="15"/>
    </row>
    <row r="236" spans="1:56" x14ac:dyDescent="0.2">
      <c r="A236" s="15" t="s">
        <v>3174</v>
      </c>
      <c r="B236" s="15" t="e">
        <f>VLOOKUP(A236,'C-C'!$A$2:$G$250,6,FALSE)</f>
        <v>#N/A</v>
      </c>
      <c r="C236" s="15" t="s">
        <v>3175</v>
      </c>
      <c r="D236" s="15" t="s">
        <v>3101</v>
      </c>
      <c r="E236" s="15" t="s">
        <v>3102</v>
      </c>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v>3.5125698999999999</v>
      </c>
      <c r="AG236" s="15"/>
      <c r="AH236" s="15"/>
      <c r="AI236" s="15">
        <v>3.7553249599999998</v>
      </c>
      <c r="AJ236" s="15">
        <v>3.3433949900000002</v>
      </c>
      <c r="AK236" s="15">
        <v>3.3842399099999998</v>
      </c>
      <c r="AL236" s="15">
        <v>3.3431149699999998</v>
      </c>
      <c r="AM236" s="15">
        <v>3.61125505</v>
      </c>
      <c r="AN236" s="15">
        <v>3.3802150499999999</v>
      </c>
      <c r="AO236" s="15">
        <v>3.6420300000000001</v>
      </c>
      <c r="AP236" s="15">
        <v>3.8662600500000002</v>
      </c>
      <c r="AQ236" s="15">
        <v>3.9651999500000001</v>
      </c>
      <c r="AR236" s="15">
        <v>4.1620650299999999</v>
      </c>
      <c r="AS236" s="15">
        <v>4.3226149100000004</v>
      </c>
      <c r="AT236" s="15">
        <v>4.2420401600000002</v>
      </c>
      <c r="AU236" s="15">
        <v>4.1501097700000003</v>
      </c>
      <c r="AV236" s="15">
        <v>3.9055651400000002</v>
      </c>
      <c r="AW236" s="15">
        <v>4.31953502</v>
      </c>
      <c r="AX236" s="15">
        <v>4.8183097799999999</v>
      </c>
      <c r="AY236" s="15">
        <v>3.8115249900000001</v>
      </c>
      <c r="AZ236" s="15">
        <v>3.86126506</v>
      </c>
      <c r="BA236" s="15">
        <v>4.0048151000000001</v>
      </c>
      <c r="BB236" s="15"/>
      <c r="BC236" s="15"/>
      <c r="BD236" s="15"/>
    </row>
    <row r="237" spans="1:56" x14ac:dyDescent="0.2">
      <c r="A237" s="15" t="e" vm="217">
        <v>#VALUE!</v>
      </c>
      <c r="B237" s="15" t="str">
        <f>VLOOKUP(A237,'C-C'!$A$2:$G$250,6,FALSE)</f>
        <v>Africa</v>
      </c>
      <c r="C237" s="15" t="s">
        <v>2933</v>
      </c>
      <c r="D237" s="15" t="s">
        <v>3101</v>
      </c>
      <c r="E237" s="15" t="s">
        <v>3102</v>
      </c>
      <c r="F237" s="15">
        <v>2.11380005</v>
      </c>
      <c r="G237" s="15"/>
      <c r="H237" s="15"/>
      <c r="I237" s="15"/>
      <c r="J237" s="15"/>
      <c r="K237" s="15"/>
      <c r="L237" s="15"/>
      <c r="M237" s="15"/>
      <c r="N237" s="15"/>
      <c r="O237" s="15">
        <v>6.6791400899999998</v>
      </c>
      <c r="P237" s="15"/>
      <c r="Q237" s="15">
        <v>5.8820800799999997</v>
      </c>
      <c r="R237" s="15"/>
      <c r="S237" s="15"/>
      <c r="T237" s="15">
        <v>5.3935799600000003</v>
      </c>
      <c r="U237" s="15"/>
      <c r="V237" s="15"/>
      <c r="W237" s="15">
        <v>4.7176299100000003</v>
      </c>
      <c r="X237" s="15"/>
      <c r="Y237" s="15"/>
      <c r="Z237" s="15"/>
      <c r="AA237" s="15"/>
      <c r="AB237" s="15">
        <v>5.6751398999999996</v>
      </c>
      <c r="AC237" s="15"/>
      <c r="AD237" s="15"/>
      <c r="AE237" s="15"/>
      <c r="AF237" s="15">
        <v>4.4124398200000003</v>
      </c>
      <c r="AG237" s="15"/>
      <c r="AH237" s="15">
        <v>3.9842400599999999</v>
      </c>
      <c r="AI237" s="15">
        <v>4.1857199700000001</v>
      </c>
      <c r="AJ237" s="15">
        <v>3.9209001099999998</v>
      </c>
      <c r="AK237" s="15">
        <v>3.7670400100000001</v>
      </c>
      <c r="AL237" s="15">
        <v>3.4874498799999998</v>
      </c>
      <c r="AM237" s="15">
        <v>3.3260901</v>
      </c>
      <c r="AN237" s="15">
        <v>3.1096301099999999</v>
      </c>
      <c r="AO237" s="15">
        <v>3.1597800299999999</v>
      </c>
      <c r="AP237" s="15">
        <v>3.4350099599999999</v>
      </c>
      <c r="AQ237" s="15">
        <v>3.5106298900000001</v>
      </c>
      <c r="AR237" s="15">
        <v>3.2853000200000002</v>
      </c>
      <c r="AS237" s="15">
        <v>3.8678801100000002</v>
      </c>
      <c r="AT237" s="15">
        <v>4.0963501899999999</v>
      </c>
      <c r="AU237" s="15">
        <v>4.3092999499999998</v>
      </c>
      <c r="AV237" s="15">
        <v>4.7192001299999999</v>
      </c>
      <c r="AW237" s="15">
        <v>4.4236497899999998</v>
      </c>
      <c r="AX237" s="15">
        <v>4.78455019</v>
      </c>
      <c r="AY237" s="15">
        <v>5.1086001400000001</v>
      </c>
      <c r="AZ237" s="15">
        <v>4.9555802299999998</v>
      </c>
      <c r="BA237" s="15">
        <v>4.98975992</v>
      </c>
      <c r="BB237" s="15">
        <v>5.36956978</v>
      </c>
      <c r="BC237" s="15"/>
      <c r="BD237" s="15"/>
    </row>
    <row r="238" spans="1:56" x14ac:dyDescent="0.2">
      <c r="A238" s="15" t="e" vm="215">
        <v>#VALUE!</v>
      </c>
      <c r="B238" s="15" t="str">
        <f>VLOOKUP(A238,'C-C'!$A$2:$G$250,6,FALSE)</f>
        <v>Asia</v>
      </c>
      <c r="C238" s="15" t="s">
        <v>2925</v>
      </c>
      <c r="D238" s="15" t="s">
        <v>3101</v>
      </c>
      <c r="E238" s="15" t="s">
        <v>3102</v>
      </c>
      <c r="F238" s="15"/>
      <c r="G238" s="15">
        <v>3.0662200500000001</v>
      </c>
      <c r="H238" s="15">
        <v>3.0291500099999999</v>
      </c>
      <c r="I238" s="15">
        <v>2.5542500000000001</v>
      </c>
      <c r="J238" s="15">
        <v>2.1468699</v>
      </c>
      <c r="K238" s="15">
        <v>2.38088012</v>
      </c>
      <c r="L238" s="15">
        <v>3.0167200599999999</v>
      </c>
      <c r="M238" s="15">
        <v>3.2151200800000002</v>
      </c>
      <c r="N238" s="15"/>
      <c r="O238" s="15">
        <v>2.8452899500000002</v>
      </c>
      <c r="P238" s="15">
        <v>2.5745399</v>
      </c>
      <c r="Q238" s="15">
        <v>2.8831400899999999</v>
      </c>
      <c r="R238" s="15">
        <v>3.2738800000000001</v>
      </c>
      <c r="S238" s="15">
        <v>3.4638700500000001</v>
      </c>
      <c r="T238" s="15">
        <v>3.4372200999999998</v>
      </c>
      <c r="U238" s="15"/>
      <c r="V238" s="15">
        <v>3.40797997</v>
      </c>
      <c r="W238" s="15">
        <v>3.1158199299999998</v>
      </c>
      <c r="X238" s="15">
        <v>2.75342011</v>
      </c>
      <c r="Y238" s="15">
        <v>2.5024299600000002</v>
      </c>
      <c r="Z238" s="15"/>
      <c r="AA238" s="15">
        <v>3.0885999200000001</v>
      </c>
      <c r="AB238" s="15">
        <v>3.04540992</v>
      </c>
      <c r="AC238" s="15"/>
      <c r="AD238" s="15">
        <v>3.4052300500000001</v>
      </c>
      <c r="AE238" s="15">
        <v>3.1449799500000002</v>
      </c>
      <c r="AF238" s="15">
        <v>3.49960995</v>
      </c>
      <c r="AG238" s="15">
        <v>4.5771899200000004</v>
      </c>
      <c r="AH238" s="15">
        <v>4.6257000000000001</v>
      </c>
      <c r="AI238" s="15">
        <v>4.8326702099999999</v>
      </c>
      <c r="AJ238" s="15">
        <v>5.25345993</v>
      </c>
      <c r="AK238" s="15">
        <v>4.8178701400000001</v>
      </c>
      <c r="AL238" s="15">
        <v>3.8649198999999999</v>
      </c>
      <c r="AM238" s="15">
        <v>3.72561002</v>
      </c>
      <c r="AN238" s="15">
        <v>4.0308899900000004</v>
      </c>
      <c r="AO238" s="15">
        <v>3.9385900500000002</v>
      </c>
      <c r="AP238" s="15">
        <v>4.05038023</v>
      </c>
      <c r="AQ238" s="15">
        <v>3.6031498900000001</v>
      </c>
      <c r="AR238" s="15">
        <v>3.5085001</v>
      </c>
      <c r="AS238" s="15">
        <v>3.8619399099999998</v>
      </c>
      <c r="AT238" s="15">
        <v>3.5084400200000001</v>
      </c>
      <c r="AU238" s="15">
        <v>4.8055500999999996</v>
      </c>
      <c r="AV238" s="15">
        <v>4.5367097899999997</v>
      </c>
      <c r="AW238" s="15">
        <v>4.1240201000000001</v>
      </c>
      <c r="AX238" s="15"/>
      <c r="AY238" s="15"/>
      <c r="AZ238" s="15"/>
      <c r="BA238" s="15"/>
      <c r="BB238" s="15"/>
      <c r="BC238" s="15"/>
      <c r="BD238" s="15"/>
    </row>
    <row r="239" spans="1:56" x14ac:dyDescent="0.2">
      <c r="A239" s="15" t="e" vm="213">
        <v>#VALUE!</v>
      </c>
      <c r="B239" s="15" t="str">
        <f>VLOOKUP(A239,'C-C'!$A$2:$G$250,6,FALSE)</f>
        <v>Asia</v>
      </c>
      <c r="C239" s="15" t="s">
        <v>2917</v>
      </c>
      <c r="D239" s="15" t="s">
        <v>3101</v>
      </c>
      <c r="E239" s="15" t="s">
        <v>3102</v>
      </c>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v>8.1855897899999999</v>
      </c>
      <c r="AD239" s="15"/>
      <c r="AE239" s="15">
        <v>2.06590009</v>
      </c>
      <c r="AF239" s="15">
        <v>2.0434501200000001</v>
      </c>
      <c r="AG239" s="15"/>
      <c r="AH239" s="15">
        <v>2.5284900700000001</v>
      </c>
      <c r="AI239" s="15">
        <v>2.0765199700000001</v>
      </c>
      <c r="AJ239" s="15">
        <v>2.32871008</v>
      </c>
      <c r="AK239" s="15">
        <v>2.3765900100000001</v>
      </c>
      <c r="AL239" s="15">
        <v>2.7757899799999999</v>
      </c>
      <c r="AM239" s="15">
        <v>2.42078996</v>
      </c>
      <c r="AN239" s="15">
        <v>2.7720301200000002</v>
      </c>
      <c r="AO239" s="15">
        <v>3.5121300199999999</v>
      </c>
      <c r="AP239" s="15">
        <v>3.4035000800000001</v>
      </c>
      <c r="AQ239" s="15">
        <v>3.4132699999999998</v>
      </c>
      <c r="AR239" s="15">
        <v>3.4598300499999999</v>
      </c>
      <c r="AS239" s="15">
        <v>4.0983099899999997</v>
      </c>
      <c r="AT239" s="15">
        <v>4.0067501099999996</v>
      </c>
      <c r="AU239" s="15">
        <v>3.9351100899999998</v>
      </c>
      <c r="AV239" s="15">
        <v>4.0180301700000003</v>
      </c>
      <c r="AW239" s="15"/>
      <c r="AX239" s="15"/>
      <c r="AY239" s="15">
        <v>5.2313900000000002</v>
      </c>
      <c r="AZ239" s="15"/>
      <c r="BA239" s="15"/>
      <c r="BB239" s="15"/>
      <c r="BC239" s="15"/>
      <c r="BD239" s="15"/>
    </row>
    <row r="240" spans="1:56" x14ac:dyDescent="0.2">
      <c r="A240" s="15" t="e" vm="223">
        <v>#VALUE!</v>
      </c>
      <c r="B240" s="15" t="str">
        <f>VLOOKUP(A240,'C-C'!$A$2:$G$250,6,FALSE)</f>
        <v>Asia</v>
      </c>
      <c r="C240" s="15" t="s">
        <v>2955</v>
      </c>
      <c r="D240" s="15" t="s">
        <v>3101</v>
      </c>
      <c r="E240" s="15" t="s">
        <v>3102</v>
      </c>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v>3.04924989</v>
      </c>
      <c r="AW240" s="15"/>
      <c r="AX240" s="15"/>
      <c r="AY240" s="15"/>
      <c r="AZ240" s="15"/>
      <c r="BA240" s="15"/>
      <c r="BB240" s="15"/>
      <c r="BC240" s="15"/>
      <c r="BD240" s="15"/>
    </row>
    <row r="241" spans="1:56" x14ac:dyDescent="0.2">
      <c r="A241" s="15" t="s">
        <v>3176</v>
      </c>
      <c r="B241" s="15" t="e">
        <f>VLOOKUP(A241,'C-C'!$A$2:$G$250,6,FALSE)</f>
        <v>#N/A</v>
      </c>
      <c r="C241" s="15" t="s">
        <v>3177</v>
      </c>
      <c r="D241" s="15" t="s">
        <v>3101</v>
      </c>
      <c r="E241" s="15" t="s">
        <v>3102</v>
      </c>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v>2.9945650100000001</v>
      </c>
      <c r="AF241" s="15"/>
      <c r="AG241" s="15"/>
      <c r="AH241" s="15">
        <v>3.3091650000000001</v>
      </c>
      <c r="AI241" s="15">
        <v>3.7292199099999999</v>
      </c>
      <c r="AJ241" s="15">
        <v>3.6435200000000001</v>
      </c>
      <c r="AK241" s="15">
        <v>3.8391250399999999</v>
      </c>
      <c r="AL241" s="15">
        <v>3.75037003</v>
      </c>
      <c r="AM241" s="15">
        <v>3.4589049799999998</v>
      </c>
      <c r="AN241" s="15">
        <v>3.5786600100000001</v>
      </c>
      <c r="AO241" s="15"/>
      <c r="AP241" s="15">
        <v>3.66905999</v>
      </c>
      <c r="AQ241" s="15">
        <v>3.6273200499999998</v>
      </c>
      <c r="AR241" s="15">
        <v>4.4581098600000004</v>
      </c>
      <c r="AS241" s="15">
        <v>5.1879401200000004</v>
      </c>
      <c r="AT241" s="15">
        <v>4.5074300799999998</v>
      </c>
      <c r="AU241" s="15">
        <v>4.41067505</v>
      </c>
      <c r="AV241" s="15">
        <v>4.6430702200000002</v>
      </c>
      <c r="AW241" s="15">
        <v>4.9415950799999999</v>
      </c>
      <c r="AX241" s="15">
        <v>4.9957849999999997</v>
      </c>
      <c r="AY241" s="15">
        <v>4.9370050399999998</v>
      </c>
      <c r="AZ241" s="15">
        <v>4.6181549999999998</v>
      </c>
      <c r="BA241" s="15">
        <v>4.53551006</v>
      </c>
      <c r="BB241" s="15"/>
      <c r="BC241" s="15"/>
      <c r="BD241" s="15"/>
    </row>
    <row r="242" spans="1:56" x14ac:dyDescent="0.2">
      <c r="A242" s="15" t="e" vm="216">
        <v>#VALUE!</v>
      </c>
      <c r="B242" s="15" t="str">
        <f>VLOOKUP(A242,'C-C'!$A$2:$G$250,6,FALSE)</f>
        <v>Asia</v>
      </c>
      <c r="C242" s="15" t="s">
        <v>2929</v>
      </c>
      <c r="D242" s="15" t="s">
        <v>3101</v>
      </c>
      <c r="E242" s="15" t="s">
        <v>3102</v>
      </c>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v>8.6705904</v>
      </c>
      <c r="AS242" s="15">
        <v>12.9034996</v>
      </c>
      <c r="AT242" s="15">
        <v>11.1076403</v>
      </c>
      <c r="AU242" s="15">
        <v>10.075699800000001</v>
      </c>
      <c r="AV242" s="15">
        <v>7.24186993</v>
      </c>
      <c r="AW242" s="15">
        <v>5.6671500200000002</v>
      </c>
      <c r="AX242" s="15">
        <v>7.5154700300000004</v>
      </c>
      <c r="AY242" s="15">
        <v>8.4332599600000009</v>
      </c>
      <c r="AZ242" s="15">
        <v>8.0519399600000003</v>
      </c>
      <c r="BA242" s="15">
        <v>7.0604901299999998</v>
      </c>
      <c r="BB242" s="15">
        <v>6.7929501500000002</v>
      </c>
      <c r="BC242" s="15"/>
      <c r="BD242" s="15"/>
    </row>
    <row r="243" spans="1:56" x14ac:dyDescent="0.2">
      <c r="A243" s="15" t="s">
        <v>3178</v>
      </c>
      <c r="B243" s="15" t="e">
        <f>VLOOKUP(A243,'C-C'!$A$2:$G$250,6,FALSE)</f>
        <v>#N/A</v>
      </c>
      <c r="C243" s="15" t="s">
        <v>3179</v>
      </c>
      <c r="D243" s="15" t="s">
        <v>3101</v>
      </c>
      <c r="E243" s="15" t="s">
        <v>3102</v>
      </c>
      <c r="F243" s="15"/>
      <c r="G243" s="15"/>
      <c r="H243" s="15"/>
      <c r="I243" s="15"/>
      <c r="J243" s="15"/>
      <c r="K243" s="15"/>
      <c r="L243" s="15"/>
      <c r="M243" s="15">
        <v>4.9829199300000004</v>
      </c>
      <c r="N243" s="15"/>
      <c r="O243" s="15"/>
      <c r="P243" s="15">
        <v>4.8401949399999999</v>
      </c>
      <c r="Q243" s="15"/>
      <c r="R243" s="15">
        <v>5.7051751599999996</v>
      </c>
      <c r="S243" s="15"/>
      <c r="T243" s="15"/>
      <c r="U243" s="15"/>
      <c r="V243" s="15"/>
      <c r="W243" s="15"/>
      <c r="X243" s="15"/>
      <c r="Y243" s="15">
        <v>4.3171000499999996</v>
      </c>
      <c r="Z243" s="15"/>
      <c r="AA243" s="15"/>
      <c r="AB243" s="15"/>
      <c r="AC243" s="15"/>
      <c r="AD243" s="15"/>
      <c r="AE243" s="15"/>
      <c r="AF243" s="15">
        <v>4.1853098900000001</v>
      </c>
      <c r="AG243" s="15"/>
      <c r="AH243" s="15"/>
      <c r="AI243" s="15"/>
      <c r="AJ243" s="15"/>
      <c r="AK243" s="15"/>
      <c r="AL243" s="15"/>
      <c r="AM243" s="15"/>
      <c r="AN243" s="15"/>
      <c r="AO243" s="15"/>
      <c r="AP243" s="15"/>
      <c r="AQ243" s="15"/>
      <c r="AR243" s="15">
        <v>4.4661350300000002</v>
      </c>
      <c r="AS243" s="15"/>
      <c r="AT243" s="15"/>
      <c r="AU243" s="15"/>
      <c r="AV243" s="15"/>
      <c r="AW243" s="15"/>
      <c r="AX243" s="15"/>
      <c r="AY243" s="15"/>
      <c r="AZ243" s="15"/>
      <c r="BA243" s="15"/>
      <c r="BB243" s="15"/>
      <c r="BC243" s="15"/>
      <c r="BD243" s="15"/>
    </row>
    <row r="244" spans="1:56" x14ac:dyDescent="0.2">
      <c r="A244" s="15" t="e" vm="219">
        <v>#VALUE!</v>
      </c>
      <c r="B244" s="15" t="str">
        <f>VLOOKUP(A244,'C-C'!$A$2:$G$250,6,FALSE)</f>
        <v>Oceania</v>
      </c>
      <c r="C244" s="15" t="s">
        <v>2941</v>
      </c>
      <c r="D244" s="15" t="s">
        <v>3101</v>
      </c>
      <c r="E244" s="15" t="s">
        <v>3102</v>
      </c>
      <c r="F244" s="15"/>
      <c r="G244" s="15"/>
      <c r="H244" s="15"/>
      <c r="I244" s="15"/>
      <c r="J244" s="15"/>
      <c r="K244" s="15"/>
      <c r="L244" s="15"/>
      <c r="M244" s="15"/>
      <c r="N244" s="15"/>
      <c r="O244" s="15"/>
      <c r="P244" s="15"/>
      <c r="Q244" s="15"/>
      <c r="R244" s="15"/>
      <c r="S244" s="15"/>
      <c r="T244" s="15">
        <v>10.346509899999999</v>
      </c>
      <c r="U244" s="15"/>
      <c r="V244" s="15"/>
      <c r="W244" s="15"/>
      <c r="X244" s="15"/>
      <c r="Y244" s="15"/>
      <c r="Z244" s="15"/>
      <c r="AA244" s="15"/>
      <c r="AB244" s="15"/>
      <c r="AC244" s="15"/>
      <c r="AD244" s="15"/>
      <c r="AE244" s="15"/>
      <c r="AF244" s="15"/>
      <c r="AG244" s="15"/>
      <c r="AH244" s="15">
        <v>5.5908899300000003</v>
      </c>
      <c r="AI244" s="15">
        <v>5.4609198599999997</v>
      </c>
      <c r="AJ244" s="15">
        <v>4.9407701499999996</v>
      </c>
      <c r="AK244" s="15">
        <v>4.53255987</v>
      </c>
      <c r="AL244" s="15">
        <v>3.7923200100000001</v>
      </c>
      <c r="AM244" s="15">
        <v>4.16012001</v>
      </c>
      <c r="AN244" s="15">
        <v>3.9080400499999999</v>
      </c>
      <c r="AO244" s="15"/>
      <c r="AP244" s="15"/>
      <c r="AQ244" s="15"/>
      <c r="AR244" s="15"/>
      <c r="AS244" s="15"/>
      <c r="AT244" s="15"/>
      <c r="AU244" s="15"/>
      <c r="AV244" s="15"/>
      <c r="AW244" s="15"/>
      <c r="AX244" s="15"/>
      <c r="AY244" s="15"/>
      <c r="AZ244" s="15"/>
      <c r="BA244" s="15"/>
      <c r="BB244" s="15"/>
      <c r="BC244" s="15"/>
      <c r="BD244" s="15"/>
    </row>
    <row r="245" spans="1:56" x14ac:dyDescent="0.2">
      <c r="A245" s="15" t="s">
        <v>3180</v>
      </c>
      <c r="B245" s="15" t="e">
        <f>VLOOKUP(A245,'C-C'!$A$2:$G$250,6,FALSE)</f>
        <v>#N/A</v>
      </c>
      <c r="C245" s="15" t="s">
        <v>3181</v>
      </c>
      <c r="D245" s="15" t="s">
        <v>3101</v>
      </c>
      <c r="E245" s="15" t="s">
        <v>3102</v>
      </c>
      <c r="F245" s="15"/>
      <c r="G245" s="15"/>
      <c r="H245" s="15"/>
      <c r="I245" s="15">
        <v>1.83042002</v>
      </c>
      <c r="J245" s="15"/>
      <c r="K245" s="15">
        <v>1.98008001</v>
      </c>
      <c r="L245" s="15"/>
      <c r="M245" s="15"/>
      <c r="N245" s="15"/>
      <c r="O245" s="15">
        <v>1.96894002</v>
      </c>
      <c r="P245" s="15">
        <v>1.9859399799999999</v>
      </c>
      <c r="Q245" s="15">
        <v>1.94081002</v>
      </c>
      <c r="R245" s="15">
        <v>1.87182498</v>
      </c>
      <c r="S245" s="15">
        <v>1.9957699799999999</v>
      </c>
      <c r="T245" s="15">
        <v>2.0698499699999999</v>
      </c>
      <c r="U245" s="15">
        <v>2.4354300499999999</v>
      </c>
      <c r="V245" s="15">
        <v>2.67812991</v>
      </c>
      <c r="W245" s="15">
        <v>2.6443300199999999</v>
      </c>
      <c r="X245" s="15"/>
      <c r="Y245" s="15"/>
      <c r="Z245" s="15">
        <v>2.4109299200000001</v>
      </c>
      <c r="AA245" s="15">
        <v>2.56676006</v>
      </c>
      <c r="AB245" s="15"/>
      <c r="AC245" s="15"/>
      <c r="AD245" s="15"/>
      <c r="AE245" s="15"/>
      <c r="AF245" s="15"/>
      <c r="AG245" s="15">
        <v>3.0223</v>
      </c>
      <c r="AH245" s="15">
        <v>3.05141997</v>
      </c>
      <c r="AI245" s="15">
        <v>2.7524000399999999</v>
      </c>
      <c r="AJ245" s="15">
        <v>2.5501151100000001</v>
      </c>
      <c r="AK245" s="15"/>
      <c r="AL245" s="15"/>
      <c r="AM245" s="15">
        <v>3.1143500799999999</v>
      </c>
      <c r="AN245" s="15">
        <v>2.55604005</v>
      </c>
      <c r="AO245" s="15">
        <v>3.18875003</v>
      </c>
      <c r="AP245" s="15">
        <v>2.7691799399999999</v>
      </c>
      <c r="AQ245" s="15">
        <v>2.6352701199999999</v>
      </c>
      <c r="AR245" s="15">
        <v>2.74622989</v>
      </c>
      <c r="AS245" s="15">
        <v>2.59078002</v>
      </c>
      <c r="AT245" s="15">
        <v>3.3776900799999998</v>
      </c>
      <c r="AU245" s="15">
        <v>2.84187996</v>
      </c>
      <c r="AV245" s="15">
        <v>2.3898499000000002</v>
      </c>
      <c r="AW245" s="15">
        <v>2.97394991</v>
      </c>
      <c r="AX245" s="15">
        <v>3.0805749900000001</v>
      </c>
      <c r="AY245" s="15">
        <v>2.95290995</v>
      </c>
      <c r="AZ245" s="15">
        <v>3.4491999099999999</v>
      </c>
      <c r="BA245" s="15">
        <v>3.4791948800000001</v>
      </c>
      <c r="BB245" s="15"/>
      <c r="BC245" s="15"/>
      <c r="BD245" s="15"/>
    </row>
    <row r="246" spans="1:56" x14ac:dyDescent="0.2">
      <c r="A246" s="15" t="s">
        <v>3182</v>
      </c>
      <c r="B246" s="15" t="e">
        <f>VLOOKUP(A246,'C-C'!$A$2:$G$250,6,FALSE)</f>
        <v>#N/A</v>
      </c>
      <c r="C246" s="15" t="s">
        <v>3183</v>
      </c>
      <c r="D246" s="15" t="s">
        <v>3101</v>
      </c>
      <c r="E246" s="15" t="s">
        <v>3102</v>
      </c>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v>3.3226549599999999</v>
      </c>
      <c r="AJ246" s="15">
        <v>2.8091349600000002</v>
      </c>
      <c r="AK246" s="15">
        <v>3.4327199500000001</v>
      </c>
      <c r="AL246" s="15">
        <v>3.0608999699999999</v>
      </c>
      <c r="AM246" s="15"/>
      <c r="AN246" s="15">
        <v>3.1096301099999999</v>
      </c>
      <c r="AO246" s="15">
        <v>3.52218008</v>
      </c>
      <c r="AP246" s="15">
        <v>3.5662599799999999</v>
      </c>
      <c r="AQ246" s="15"/>
      <c r="AR246" s="15">
        <v>3.2853000200000002</v>
      </c>
      <c r="AS246" s="15">
        <v>3.61195004</v>
      </c>
      <c r="AT246" s="15">
        <v>3.53979993</v>
      </c>
      <c r="AU246" s="15">
        <v>3.2172750200000002</v>
      </c>
      <c r="AV246" s="15">
        <v>3.4488450300000002</v>
      </c>
      <c r="AW246" s="15">
        <v>3.3275101199999999</v>
      </c>
      <c r="AX246" s="15">
        <v>4.0352499499999999</v>
      </c>
      <c r="AY246" s="15">
        <v>4.1480899999999998</v>
      </c>
      <c r="AZ246" s="15">
        <v>3.25769508</v>
      </c>
      <c r="BA246" s="15">
        <v>4.0313301099999999</v>
      </c>
      <c r="BB246" s="15">
        <v>4.3037650599999999</v>
      </c>
      <c r="BC246" s="15"/>
      <c r="BD246" s="15"/>
    </row>
    <row r="247" spans="1:56" x14ac:dyDescent="0.2">
      <c r="A247" s="15" t="e" vm="220">
        <v>#VALUE!</v>
      </c>
      <c r="B247" s="15" t="str">
        <f>VLOOKUP(A247,'C-C'!$A$2:$G$250,6,FALSE)</f>
        <v>Americas</v>
      </c>
      <c r="C247" s="15" t="s">
        <v>2945</v>
      </c>
      <c r="D247" s="15" t="s">
        <v>3101</v>
      </c>
      <c r="E247" s="15" t="s">
        <v>3102</v>
      </c>
      <c r="F247" s="15"/>
      <c r="G247" s="15"/>
      <c r="H247" s="15"/>
      <c r="I247" s="15"/>
      <c r="J247" s="15"/>
      <c r="K247" s="15"/>
      <c r="L247" s="15"/>
      <c r="M247" s="15"/>
      <c r="N247" s="15"/>
      <c r="O247" s="15"/>
      <c r="P247" s="15">
        <v>3.7680799999999999</v>
      </c>
      <c r="Q247" s="15"/>
      <c r="R247" s="15">
        <v>5.4573998499999998</v>
      </c>
      <c r="S247" s="15">
        <v>5.7666001299999996</v>
      </c>
      <c r="T247" s="15">
        <v>5.8739099499999998</v>
      </c>
      <c r="U247" s="15">
        <v>5.7677497899999999</v>
      </c>
      <c r="V247" s="15"/>
      <c r="W247" s="15"/>
      <c r="X247" s="15"/>
      <c r="Y247" s="15">
        <v>4.19987011</v>
      </c>
      <c r="Z247" s="15">
        <v>3.65412998</v>
      </c>
      <c r="AA247" s="15"/>
      <c r="AB247" s="15"/>
      <c r="AC247" s="15"/>
      <c r="AD247" s="15">
        <v>3.4318099000000002</v>
      </c>
      <c r="AE247" s="15">
        <v>3.5585498800000002</v>
      </c>
      <c r="AF247" s="15">
        <v>3.2487699999999999</v>
      </c>
      <c r="AG247" s="15">
        <v>3.3252100900000001</v>
      </c>
      <c r="AH247" s="15">
        <v>2.4389200199999999</v>
      </c>
      <c r="AI247" s="15">
        <v>2.7561199699999999</v>
      </c>
      <c r="AJ247" s="15">
        <v>2.7556500399999999</v>
      </c>
      <c r="AK247" s="15">
        <v>3.0652899699999998</v>
      </c>
      <c r="AL247" s="15">
        <v>3.5430100000000002</v>
      </c>
      <c r="AM247" s="15">
        <v>3.1366000199999999</v>
      </c>
      <c r="AN247" s="15"/>
      <c r="AO247" s="15"/>
      <c r="AP247" s="15"/>
      <c r="AQ247" s="15"/>
      <c r="AR247" s="15"/>
      <c r="AS247" s="15"/>
      <c r="AT247" s="15"/>
      <c r="AU247" s="15"/>
      <c r="AV247" s="15"/>
      <c r="AW247" s="15"/>
      <c r="AX247" s="15"/>
      <c r="AY247" s="15"/>
      <c r="AZ247" s="15"/>
      <c r="BA247" s="15"/>
      <c r="BB247" s="15"/>
      <c r="BC247" s="15"/>
      <c r="BD247" s="15"/>
    </row>
    <row r="248" spans="1:56" x14ac:dyDescent="0.2">
      <c r="A248" s="15" t="e" vm="221">
        <v>#VALUE!</v>
      </c>
      <c r="B248" s="15" t="str">
        <f>VLOOKUP(A248,'C-C'!$A$2:$G$250,6,FALSE)</f>
        <v>Africa</v>
      </c>
      <c r="C248" s="15" t="s">
        <v>2948</v>
      </c>
      <c r="D248" s="15" t="s">
        <v>3101</v>
      </c>
      <c r="E248" s="15" t="s">
        <v>3102</v>
      </c>
      <c r="F248" s="15"/>
      <c r="G248" s="15"/>
      <c r="H248" s="15"/>
      <c r="I248" s="15"/>
      <c r="J248" s="15"/>
      <c r="K248" s="15"/>
      <c r="L248" s="15"/>
      <c r="M248" s="15"/>
      <c r="N248" s="15"/>
      <c r="O248" s="15"/>
      <c r="P248" s="15">
        <v>5.2351598700000004</v>
      </c>
      <c r="Q248" s="15">
        <v>4.8893599500000002</v>
      </c>
      <c r="R248" s="15">
        <v>5.2860498400000004</v>
      </c>
      <c r="S248" s="15">
        <v>5.4576301599999999</v>
      </c>
      <c r="T248" s="15">
        <v>5.5174498600000002</v>
      </c>
      <c r="U248" s="15">
        <v>5.5397200599999996</v>
      </c>
      <c r="V248" s="15">
        <v>5.8794899000000003</v>
      </c>
      <c r="W248" s="15"/>
      <c r="X248" s="15"/>
      <c r="Y248" s="15"/>
      <c r="Z248" s="15">
        <v>5.7908601800000001</v>
      </c>
      <c r="AA248" s="15">
        <v>6.0274701100000003</v>
      </c>
      <c r="AB248" s="15">
        <v>5.7548899699999998</v>
      </c>
      <c r="AC248" s="15">
        <v>5.9837698899999996</v>
      </c>
      <c r="AD248" s="15">
        <v>6.1764697999999996</v>
      </c>
      <c r="AE248" s="15">
        <v>6.42975998</v>
      </c>
      <c r="AF248" s="15">
        <v>6.2878098500000004</v>
      </c>
      <c r="AG248" s="15">
        <v>6.6790299400000004</v>
      </c>
      <c r="AH248" s="15"/>
      <c r="AI248" s="15">
        <v>6.2709898900000001</v>
      </c>
      <c r="AJ248" s="15">
        <v>6.20198011</v>
      </c>
      <c r="AK248" s="15">
        <v>6.2018299099999998</v>
      </c>
      <c r="AL248" s="15">
        <v>5.7900299999999998</v>
      </c>
      <c r="AM248" s="15">
        <v>6.8167300199999996</v>
      </c>
      <c r="AN248" s="15">
        <v>6.7207799000000001</v>
      </c>
      <c r="AO248" s="15">
        <v>6.4515700300000001</v>
      </c>
      <c r="AP248" s="15">
        <v>6.4385900500000002</v>
      </c>
      <c r="AQ248" s="15">
        <v>6.4655199100000003</v>
      </c>
      <c r="AR248" s="15">
        <v>6.2721900899999996</v>
      </c>
      <c r="AS248" s="15">
        <v>6.5284800499999998</v>
      </c>
      <c r="AT248" s="15">
        <v>6.2548098599999999</v>
      </c>
      <c r="AU248" s="15"/>
      <c r="AV248" s="15">
        <v>6.25037003</v>
      </c>
      <c r="AW248" s="15"/>
      <c r="AX248" s="15"/>
      <c r="AY248" s="15">
        <v>6.5960102100000002</v>
      </c>
      <c r="AZ248" s="15"/>
      <c r="BA248" s="15"/>
      <c r="BB248" s="15"/>
      <c r="BC248" s="15"/>
      <c r="BD248" s="15"/>
    </row>
    <row r="249" spans="1:56" x14ac:dyDescent="0.2">
      <c r="A249" s="15" t="e" vm="222">
        <v>#VALUE!</v>
      </c>
      <c r="B249" s="15" t="str">
        <f>VLOOKUP(A249,'C-C'!$A$2:$G$250,6,FALSE)</f>
        <v>Asia</v>
      </c>
      <c r="C249" s="15" t="s">
        <v>2951</v>
      </c>
      <c r="D249" s="15" t="s">
        <v>3101</v>
      </c>
      <c r="E249" s="15" t="s">
        <v>3102</v>
      </c>
      <c r="F249" s="15"/>
      <c r="G249" s="15"/>
      <c r="H249" s="15"/>
      <c r="I249" s="15"/>
      <c r="J249" s="15"/>
      <c r="K249" s="15"/>
      <c r="L249" s="15"/>
      <c r="M249" s="15"/>
      <c r="N249" s="15">
        <v>4.3477401699999998</v>
      </c>
      <c r="O249" s="15">
        <v>2.9152</v>
      </c>
      <c r="P249" s="15"/>
      <c r="Q249" s="15">
        <v>2.2083001100000001</v>
      </c>
      <c r="R249" s="15">
        <v>1.75490999</v>
      </c>
      <c r="S249" s="15">
        <v>2.6475999400000001</v>
      </c>
      <c r="T249" s="15">
        <v>2.0292301199999998</v>
      </c>
      <c r="U249" s="15">
        <v>1.7381099499999999</v>
      </c>
      <c r="V249" s="15">
        <v>1.5095700000000001</v>
      </c>
      <c r="W249" s="15"/>
      <c r="X249" s="15"/>
      <c r="Y249" s="15"/>
      <c r="Z249" s="15"/>
      <c r="AA249" s="15"/>
      <c r="AB249" s="15"/>
      <c r="AC249" s="15">
        <v>3.3654699300000002</v>
      </c>
      <c r="AD249" s="15">
        <v>3.4248299599999998</v>
      </c>
      <c r="AE249" s="15">
        <v>2.2511100800000001</v>
      </c>
      <c r="AF249" s="15"/>
      <c r="AG249" s="15"/>
      <c r="AH249" s="15">
        <v>0</v>
      </c>
      <c r="AI249" s="15">
        <v>2.8866400699999999</v>
      </c>
      <c r="AJ249" s="15">
        <v>2.5290799100000001</v>
      </c>
      <c r="AK249" s="15">
        <v>2.6543400300000002</v>
      </c>
      <c r="AL249" s="15">
        <v>2.7489399900000002</v>
      </c>
      <c r="AM249" s="15">
        <v>2.87663007</v>
      </c>
      <c r="AN249" s="15">
        <v>3.0202000099999999</v>
      </c>
      <c r="AO249" s="15"/>
      <c r="AP249" s="15">
        <v>2.7506298999999999</v>
      </c>
      <c r="AQ249" s="15"/>
      <c r="AR249" s="15"/>
      <c r="AS249" s="15"/>
      <c r="AT249" s="15"/>
      <c r="AU249" s="15"/>
      <c r="AV249" s="15"/>
      <c r="AW249" s="15"/>
      <c r="AX249" s="15"/>
      <c r="AY249" s="15"/>
      <c r="AZ249" s="15"/>
      <c r="BA249" s="15"/>
      <c r="BB249" s="15"/>
      <c r="BC249" s="15"/>
      <c r="BD249" s="15"/>
    </row>
    <row r="250" spans="1:56" x14ac:dyDescent="0.2">
      <c r="A250" s="15" t="e" vm="225">
        <v>#VALUE!</v>
      </c>
      <c r="B250" s="15" t="str">
        <f>VLOOKUP(A250,'C-C'!$A$2:$G$250,6,FALSE)</f>
        <v>Oceania</v>
      </c>
      <c r="C250" s="15" t="s">
        <v>2963</v>
      </c>
      <c r="D250" s="15" t="s">
        <v>3101</v>
      </c>
      <c r="E250" s="15" t="s">
        <v>3102</v>
      </c>
      <c r="F250" s="15"/>
      <c r="G250" s="15"/>
      <c r="H250" s="15"/>
      <c r="I250" s="15"/>
      <c r="J250" s="15"/>
      <c r="K250" s="15"/>
      <c r="L250" s="15"/>
      <c r="M250" s="15"/>
      <c r="N250" s="15"/>
      <c r="O250" s="15"/>
      <c r="P250" s="15"/>
      <c r="Q250" s="15"/>
      <c r="R250" s="15"/>
      <c r="S250" s="15"/>
      <c r="T250" s="15"/>
      <c r="U250" s="15"/>
      <c r="V250" s="15"/>
      <c r="W250" s="15"/>
      <c r="X250" s="15"/>
      <c r="Y250" s="15"/>
      <c r="Z250" s="15">
        <v>7.5541801499999996</v>
      </c>
      <c r="AA250" s="15"/>
      <c r="AB250" s="15"/>
      <c r="AC250" s="15"/>
      <c r="AD250" s="15"/>
      <c r="AE250" s="15"/>
      <c r="AF250" s="15"/>
      <c r="AG250" s="15">
        <v>3.73082995</v>
      </c>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row>
    <row r="251" spans="1:56" x14ac:dyDescent="0.2">
      <c r="A251" s="15" t="e" vm="214">
        <v>#VALUE!</v>
      </c>
      <c r="B251" s="15" t="str">
        <f>VLOOKUP(A251,'C-C'!$A$2:$G$250,6,FALSE)</f>
        <v>Africa</v>
      </c>
      <c r="C251" s="15" t="s">
        <v>2921</v>
      </c>
      <c r="D251" s="15" t="s">
        <v>3101</v>
      </c>
      <c r="E251" s="15" t="s">
        <v>3102</v>
      </c>
      <c r="F251" s="15"/>
      <c r="G251" s="15"/>
      <c r="H251" s="15"/>
      <c r="I251" s="15"/>
      <c r="J251" s="15"/>
      <c r="K251" s="15"/>
      <c r="L251" s="15"/>
      <c r="M251" s="15"/>
      <c r="N251" s="15"/>
      <c r="O251" s="15"/>
      <c r="P251" s="15"/>
      <c r="Q251" s="15"/>
      <c r="R251" s="15"/>
      <c r="S251" s="15"/>
      <c r="T251" s="15"/>
      <c r="U251" s="15"/>
      <c r="V251" s="15"/>
      <c r="W251" s="15"/>
      <c r="X251" s="15"/>
      <c r="Y251" s="15">
        <v>2.2492699599999999</v>
      </c>
      <c r="Z251" s="15">
        <v>2.1380701100000001</v>
      </c>
      <c r="AA251" s="15"/>
      <c r="AB251" s="15"/>
      <c r="AC251" s="15"/>
      <c r="AD251" s="15"/>
      <c r="AE251" s="15"/>
      <c r="AF251" s="15">
        <v>2.5328300000000001</v>
      </c>
      <c r="AG251" s="15">
        <v>2.4585900299999999</v>
      </c>
      <c r="AH251" s="15">
        <v>2.17591</v>
      </c>
      <c r="AI251" s="15"/>
      <c r="AJ251" s="15"/>
      <c r="AK251" s="15"/>
      <c r="AL251" s="15"/>
      <c r="AM251" s="15"/>
      <c r="AN251" s="15">
        <v>3.56122994</v>
      </c>
      <c r="AO251" s="15">
        <v>3.5462501</v>
      </c>
      <c r="AP251" s="15">
        <v>3.00991988</v>
      </c>
      <c r="AQ251" s="15">
        <v>4.0334200899999999</v>
      </c>
      <c r="AR251" s="15">
        <v>4.1859102200000002</v>
      </c>
      <c r="AS251" s="15">
        <v>3.9607601200000002</v>
      </c>
      <c r="AT251" s="15">
        <v>4.5416998900000003</v>
      </c>
      <c r="AU251" s="15"/>
      <c r="AV251" s="15"/>
      <c r="AW251" s="15"/>
      <c r="AX251" s="15">
        <v>3.3848800699999999</v>
      </c>
      <c r="AY251" s="15"/>
      <c r="AZ251" s="15"/>
      <c r="BA251" s="15">
        <v>4.4305100399999997</v>
      </c>
      <c r="BB251" s="15">
        <v>3.6964399800000001</v>
      </c>
      <c r="BC251" s="15"/>
      <c r="BD251" s="15"/>
    </row>
    <row r="252" spans="1:56" x14ac:dyDescent="0.2">
      <c r="A252" s="15" t="e" vm="226">
        <v>#VALUE!</v>
      </c>
      <c r="B252" s="15" t="str">
        <f>VLOOKUP(A252,'C-C'!$A$2:$G$250,6,FALSE)</f>
        <v>Africa</v>
      </c>
      <c r="C252" s="15" t="s">
        <v>2967</v>
      </c>
      <c r="D252" s="15" t="s">
        <v>3101</v>
      </c>
      <c r="E252" s="15" t="s">
        <v>3102</v>
      </c>
      <c r="F252" s="15"/>
      <c r="G252" s="15">
        <v>3.1610500799999999</v>
      </c>
      <c r="H252" s="15"/>
      <c r="I252" s="15">
        <v>3.3502299799999999</v>
      </c>
      <c r="J252" s="15">
        <v>3.39091992</v>
      </c>
      <c r="K252" s="15">
        <v>3.2210299999999998</v>
      </c>
      <c r="L252" s="15">
        <v>2.6765899700000002</v>
      </c>
      <c r="M252" s="15"/>
      <c r="N252" s="15"/>
      <c r="O252" s="15"/>
      <c r="P252" s="15"/>
      <c r="Q252" s="15"/>
      <c r="R252" s="15">
        <v>2.5155200999999998</v>
      </c>
      <c r="S252" s="15">
        <v>1.6890900099999999</v>
      </c>
      <c r="T252" s="15">
        <v>2.4283599900000001</v>
      </c>
      <c r="U252" s="15">
        <v>3.4319601099999999</v>
      </c>
      <c r="V252" s="15"/>
      <c r="W252" s="15"/>
      <c r="X252" s="15">
        <v>5.1036500900000004</v>
      </c>
      <c r="Y252" s="15"/>
      <c r="Z252" s="15"/>
      <c r="AA252" s="15"/>
      <c r="AB252" s="15"/>
      <c r="AC252" s="15"/>
      <c r="AD252" s="15"/>
      <c r="AE252" s="15"/>
      <c r="AF252" s="15"/>
      <c r="AG252" s="15"/>
      <c r="AH252" s="15"/>
      <c r="AI252" s="15"/>
      <c r="AJ252" s="15">
        <v>2.4616699199999998</v>
      </c>
      <c r="AK252" s="15"/>
      <c r="AL252" s="15"/>
      <c r="AM252" s="15"/>
      <c r="AN252" s="15">
        <v>4.95237017</v>
      </c>
      <c r="AO252" s="15"/>
      <c r="AP252" s="15"/>
      <c r="AQ252" s="15"/>
      <c r="AR252" s="15"/>
      <c r="AS252" s="15"/>
      <c r="AT252" s="15">
        <v>1.7415100299999999</v>
      </c>
      <c r="AU252" s="15">
        <v>2.3176899</v>
      </c>
      <c r="AV252" s="15">
        <v>1.8121600200000001</v>
      </c>
      <c r="AW252" s="15">
        <v>1.8864300300000001</v>
      </c>
      <c r="AX252" s="15">
        <v>1.9303599600000001</v>
      </c>
      <c r="AY252" s="15">
        <v>2.3404900999999998</v>
      </c>
      <c r="AZ252" s="15">
        <v>2.1553599800000001</v>
      </c>
      <c r="BA252" s="15">
        <v>2.2720498999999998</v>
      </c>
      <c r="BB252" s="15">
        <v>2.13052011</v>
      </c>
      <c r="BC252" s="15"/>
      <c r="BD252" s="15"/>
    </row>
    <row r="253" spans="1:56" x14ac:dyDescent="0.2">
      <c r="A253" s="15" t="e" vm="227">
        <v>#VALUE!</v>
      </c>
      <c r="B253" s="15" t="str">
        <f>VLOOKUP(A253,'C-C'!$A$2:$G$250,6,FALSE)</f>
        <v>Europe</v>
      </c>
      <c r="C253" s="15" t="s">
        <v>2970</v>
      </c>
      <c r="D253" s="15" t="s">
        <v>3101</v>
      </c>
      <c r="E253" s="15" t="s">
        <v>3102</v>
      </c>
      <c r="F253" s="15">
        <v>4.5729298600000003</v>
      </c>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v>5.45600986</v>
      </c>
      <c r="AH253" s="15">
        <v>4.4488401399999997</v>
      </c>
      <c r="AI253" s="15">
        <v>3.6180799000000001</v>
      </c>
      <c r="AJ253" s="15">
        <v>4.1662302000000002</v>
      </c>
      <c r="AK253" s="15">
        <v>4.6850600199999999</v>
      </c>
      <c r="AL253" s="15">
        <v>5.4386301000000001</v>
      </c>
      <c r="AM253" s="15">
        <v>5.60786009</v>
      </c>
      <c r="AN253" s="15">
        <v>5.3135099400000003</v>
      </c>
      <c r="AO253" s="15">
        <v>6.0644102100000001</v>
      </c>
      <c r="AP253" s="15">
        <v>6.2147998800000002</v>
      </c>
      <c r="AQ253" s="15">
        <v>6.15720987</v>
      </c>
      <c r="AR253" s="15">
        <v>6.4362101599999999</v>
      </c>
      <c r="AS253" s="15">
        <v>7.3180198699999996</v>
      </c>
      <c r="AT253" s="15"/>
      <c r="AU253" s="15">
        <v>6.1623701999999998</v>
      </c>
      <c r="AV253" s="15">
        <v>6.69232988</v>
      </c>
      <c r="AW253" s="15">
        <v>6.6716599499999996</v>
      </c>
      <c r="AX253" s="15">
        <v>5.8749399200000001</v>
      </c>
      <c r="AY253" s="15"/>
      <c r="AZ253" s="15">
        <v>5.0097799299999997</v>
      </c>
      <c r="BA253" s="15">
        <v>5.4122600600000004</v>
      </c>
      <c r="BB253" s="15"/>
      <c r="BC253" s="15"/>
      <c r="BD253" s="15"/>
    </row>
    <row r="254" spans="1:56" x14ac:dyDescent="0.2">
      <c r="A254" s="15" t="e" vm="258">
        <v>#VALUE!</v>
      </c>
      <c r="B254" s="15" t="e">
        <f>VLOOKUP(A254,'C-C'!$A$2:$G$250,6,FALSE)</f>
        <v>#N/A</v>
      </c>
      <c r="C254" s="15" t="s">
        <v>3184</v>
      </c>
      <c r="D254" s="15" t="s">
        <v>3101</v>
      </c>
      <c r="E254" s="15" t="s">
        <v>3102</v>
      </c>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v>3.5125698999999999</v>
      </c>
      <c r="AG254" s="15"/>
      <c r="AH254" s="15"/>
      <c r="AI254" s="15">
        <v>4.2121400800000002</v>
      </c>
      <c r="AJ254" s="15">
        <v>3.9014600499999998</v>
      </c>
      <c r="AK254" s="15">
        <v>3.7711249599999999</v>
      </c>
      <c r="AL254" s="15">
        <v>3.6272499599999999</v>
      </c>
      <c r="AM254" s="15">
        <v>3.8620300300000001</v>
      </c>
      <c r="AN254" s="15">
        <v>3.5632649700000001</v>
      </c>
      <c r="AO254" s="15">
        <v>3.9797899700000001</v>
      </c>
      <c r="AP254" s="15">
        <v>3.9167199099999999</v>
      </c>
      <c r="AQ254" s="15">
        <v>4.0830102000000004</v>
      </c>
      <c r="AR254" s="15">
        <v>4.0971999200000004</v>
      </c>
      <c r="AS254" s="15">
        <v>4.4264600300000003</v>
      </c>
      <c r="AT254" s="15">
        <v>4.5074300799999998</v>
      </c>
      <c r="AU254" s="15">
        <v>3.9678199300000001</v>
      </c>
      <c r="AV254" s="15">
        <v>3.7931001200000001</v>
      </c>
      <c r="AW254" s="15">
        <v>4.0742001500000002</v>
      </c>
      <c r="AX254" s="15"/>
      <c r="AY254" s="15"/>
      <c r="AZ254" s="15">
        <v>3.9620900200000002</v>
      </c>
      <c r="BA254" s="15">
        <v>4.5228200000000003</v>
      </c>
      <c r="BB254" s="15"/>
      <c r="BC254" s="15"/>
      <c r="BD254" s="15"/>
    </row>
    <row r="255" spans="1:56" x14ac:dyDescent="0.2">
      <c r="A255" s="15" t="e" vm="232">
        <v>#VALUE!</v>
      </c>
      <c r="B255" s="15" t="str">
        <f>VLOOKUP(A255,'C-C'!$A$2:$G$250,6,FALSE)</f>
        <v>Americas</v>
      </c>
      <c r="C255" s="15" t="s">
        <v>2990</v>
      </c>
      <c r="D255" s="15" t="s">
        <v>3101</v>
      </c>
      <c r="E255" s="15" t="s">
        <v>3102</v>
      </c>
      <c r="F255" s="15"/>
      <c r="G255" s="15"/>
      <c r="H255" s="15"/>
      <c r="I255" s="15"/>
      <c r="J255" s="15"/>
      <c r="K255" s="15"/>
      <c r="L255" s="15"/>
      <c r="M255" s="15"/>
      <c r="N255" s="15"/>
      <c r="O255" s="15">
        <v>1.98713005</v>
      </c>
      <c r="P255" s="15">
        <v>2.1595099000000002</v>
      </c>
      <c r="Q255" s="15"/>
      <c r="R255" s="15"/>
      <c r="S255" s="15"/>
      <c r="T255" s="15">
        <v>2.3733899599999999</v>
      </c>
      <c r="U255" s="15">
        <v>2.5667901</v>
      </c>
      <c r="V255" s="15">
        <v>3.10282993</v>
      </c>
      <c r="W255" s="15"/>
      <c r="X255" s="15"/>
      <c r="Y255" s="15"/>
      <c r="Z255" s="15"/>
      <c r="AA255" s="15">
        <v>2.47907996</v>
      </c>
      <c r="AB255" s="15">
        <v>2.4115300199999998</v>
      </c>
      <c r="AC255" s="15"/>
      <c r="AD255" s="15">
        <v>2.2717199300000002</v>
      </c>
      <c r="AE255" s="15">
        <v>2.52139997</v>
      </c>
      <c r="AF255" s="15">
        <v>2.86986995</v>
      </c>
      <c r="AG255" s="15"/>
      <c r="AH255" s="15">
        <v>2.2433700600000002</v>
      </c>
      <c r="AI255" s="15"/>
      <c r="AJ255" s="15">
        <v>2.42254996</v>
      </c>
      <c r="AK255" s="15">
        <v>2.80096006</v>
      </c>
      <c r="AL255" s="15">
        <v>2.3222000600000001</v>
      </c>
      <c r="AM255" s="15">
        <v>2.0682098899999999</v>
      </c>
      <c r="AN255" s="15">
        <v>2.49954009</v>
      </c>
      <c r="AO255" s="15">
        <v>2.7147500500000001</v>
      </c>
      <c r="AP255" s="15">
        <v>2.8802599899999999</v>
      </c>
      <c r="AQ255" s="15"/>
      <c r="AR255" s="15"/>
      <c r="AS255" s="15"/>
      <c r="AT255" s="15"/>
      <c r="AU255" s="15">
        <v>4.3552699099999996</v>
      </c>
      <c r="AV255" s="15"/>
      <c r="AW255" s="15"/>
      <c r="AX255" s="15"/>
      <c r="AY255" s="15"/>
      <c r="AZ255" s="15">
        <v>4.7590999600000004</v>
      </c>
      <c r="BA255" s="15">
        <v>4.8403000799999996</v>
      </c>
      <c r="BB255" s="15">
        <v>5.04758978</v>
      </c>
      <c r="BC255" s="15"/>
      <c r="BD255" s="15"/>
    </row>
    <row r="256" spans="1:56" x14ac:dyDescent="0.2">
      <c r="A256" s="15" t="e" vm="230">
        <v>#VALUE!</v>
      </c>
      <c r="B256" s="15" t="str">
        <f>VLOOKUP(A256,'C-C'!$A$2:$G$250,6,FALSE)</f>
        <v>Americas</v>
      </c>
      <c r="C256" s="15" t="s">
        <v>2982</v>
      </c>
      <c r="D256" s="15" t="s">
        <v>3101</v>
      </c>
      <c r="E256" s="15" t="s">
        <v>3102</v>
      </c>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v>4.9310498200000001</v>
      </c>
      <c r="AX256" s="15">
        <v>4.9617400199999997</v>
      </c>
      <c r="AY256" s="15"/>
      <c r="AZ256" s="15"/>
      <c r="BA256" s="15"/>
      <c r="BB256" s="15"/>
      <c r="BC256" s="15"/>
      <c r="BD256" s="15"/>
    </row>
    <row r="257" spans="1:56" x14ac:dyDescent="0.2">
      <c r="A257" s="15" t="e" vm="233">
        <v>#VALUE!</v>
      </c>
      <c r="B257" s="15" t="str">
        <f>VLOOKUP(A257,'C-C'!$A$2:$G$250,6,FALSE)</f>
        <v>Asia</v>
      </c>
      <c r="C257" s="15" t="s">
        <v>2994</v>
      </c>
      <c r="D257" s="15" t="s">
        <v>3101</v>
      </c>
      <c r="E257" s="15" t="s">
        <v>3102</v>
      </c>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v>6.0900101700000002</v>
      </c>
      <c r="AX257" s="15">
        <v>6.02526999</v>
      </c>
      <c r="AY257" s="15">
        <v>5.7863798099999997</v>
      </c>
      <c r="AZ257" s="15">
        <v>5.6677298499999997</v>
      </c>
      <c r="BA257" s="15">
        <v>5.2813401200000003</v>
      </c>
      <c r="BB257" s="15"/>
      <c r="BC257" s="15"/>
      <c r="BD257" s="15"/>
    </row>
    <row r="258" spans="1:56" x14ac:dyDescent="0.2">
      <c r="A258" s="15" t="e" vm="187">
        <v>#VALUE!</v>
      </c>
      <c r="B258" s="15" t="str">
        <f>VLOOKUP(A258,'C-C'!$A$2:$G$250,6,FALSE)</f>
        <v>Americas</v>
      </c>
      <c r="C258" s="15" t="s">
        <v>2809</v>
      </c>
      <c r="D258" s="15" t="s">
        <v>3101</v>
      </c>
      <c r="E258" s="15" t="s">
        <v>3102</v>
      </c>
      <c r="F258" s="15"/>
      <c r="G258" s="15"/>
      <c r="H258" s="15"/>
      <c r="I258" s="15"/>
      <c r="J258" s="15"/>
      <c r="K258" s="15"/>
      <c r="L258" s="15"/>
      <c r="M258" s="15"/>
      <c r="N258" s="15"/>
      <c r="O258" s="15"/>
      <c r="P258" s="15"/>
      <c r="Q258" s="15"/>
      <c r="R258" s="15"/>
      <c r="S258" s="15"/>
      <c r="T258" s="15"/>
      <c r="U258" s="15"/>
      <c r="V258" s="15">
        <v>4.4291100500000002</v>
      </c>
      <c r="W258" s="15"/>
      <c r="X258" s="15"/>
      <c r="Y258" s="15">
        <v>4.4686899200000001</v>
      </c>
      <c r="Z258" s="15"/>
      <c r="AA258" s="15">
        <v>4.8737702399999998</v>
      </c>
      <c r="AB258" s="15"/>
      <c r="AC258" s="15"/>
      <c r="AD258" s="15"/>
      <c r="AE258" s="15"/>
      <c r="AF258" s="15"/>
      <c r="AG258" s="15"/>
      <c r="AH258" s="15">
        <v>4.0333600000000001</v>
      </c>
      <c r="AI258" s="15">
        <v>5.75267982</v>
      </c>
      <c r="AJ258" s="15">
        <v>7.9138097800000002</v>
      </c>
      <c r="AK258" s="15"/>
      <c r="AL258" s="15">
        <v>7.8019900299999998</v>
      </c>
      <c r="AM258" s="15">
        <v>8.6378297800000006</v>
      </c>
      <c r="AN258" s="15"/>
      <c r="AO258" s="15">
        <v>6.3508100499999998</v>
      </c>
      <c r="AP258" s="15"/>
      <c r="AQ258" s="15">
        <v>5.6710300399999998</v>
      </c>
      <c r="AR258" s="15"/>
      <c r="AS258" s="15">
        <v>5.6897802400000002</v>
      </c>
      <c r="AT258" s="15">
        <v>5.08522987</v>
      </c>
      <c r="AU258" s="15"/>
      <c r="AV258" s="15"/>
      <c r="AW258" s="15"/>
      <c r="AX258" s="15"/>
      <c r="AY258" s="15"/>
      <c r="AZ258" s="15">
        <v>5.7333998700000004</v>
      </c>
      <c r="BA258" s="15">
        <v>5.7319598200000001</v>
      </c>
      <c r="BB258" s="15">
        <v>5.6937799499999997</v>
      </c>
      <c r="BC258" s="15"/>
      <c r="BD258" s="15"/>
    </row>
    <row r="259" spans="1:56" x14ac:dyDescent="0.2">
      <c r="A259" s="15" t="e" vm="235">
        <v>#VALUE!</v>
      </c>
      <c r="B259" s="15" t="str">
        <f>VLOOKUP(A259,'C-C'!$A$2:$G$250,6,FALSE)</f>
        <v>Americas</v>
      </c>
      <c r="C259" s="15" t="s">
        <v>3002</v>
      </c>
      <c r="D259" s="15" t="s">
        <v>3101</v>
      </c>
      <c r="E259" s="15" t="s">
        <v>3102</v>
      </c>
      <c r="F259" s="15">
        <v>4.1628699300000003</v>
      </c>
      <c r="G259" s="15">
        <v>4.1799201999999998</v>
      </c>
      <c r="H259" s="15">
        <v>4.8372898099999997</v>
      </c>
      <c r="I259" s="15"/>
      <c r="J259" s="15">
        <v>3.9479598999999999</v>
      </c>
      <c r="K259" s="15">
        <v>5.1985101699999996</v>
      </c>
      <c r="L259" s="15"/>
      <c r="M259" s="15">
        <v>5.2566599800000002</v>
      </c>
      <c r="N259" s="15"/>
      <c r="O259" s="15"/>
      <c r="P259" s="15">
        <v>4.4007201199999999</v>
      </c>
      <c r="Q259" s="15">
        <v>5.1874399200000001</v>
      </c>
      <c r="R259" s="15">
        <v>5.0089502299999999</v>
      </c>
      <c r="S259" s="15">
        <v>6.05982018</v>
      </c>
      <c r="T259" s="15">
        <v>4.0637297600000002</v>
      </c>
      <c r="U259" s="15"/>
      <c r="V259" s="15"/>
      <c r="W259" s="15">
        <v>3.9275100200000002</v>
      </c>
      <c r="X259" s="15">
        <v>3.6294100299999998</v>
      </c>
      <c r="Y259" s="15"/>
      <c r="Z259" s="15">
        <v>2.4467101100000002</v>
      </c>
      <c r="AA259" s="15"/>
      <c r="AB259" s="15">
        <v>4.3106799100000002</v>
      </c>
      <c r="AC259" s="15">
        <v>3.8178300900000002</v>
      </c>
      <c r="AD259" s="15">
        <v>5.0060300800000004</v>
      </c>
      <c r="AE259" s="15"/>
      <c r="AF259" s="15"/>
      <c r="AG259" s="15"/>
      <c r="AH259" s="15"/>
      <c r="AI259" s="15"/>
      <c r="AJ259" s="15"/>
      <c r="AK259" s="15"/>
      <c r="AL259" s="15"/>
      <c r="AM259" s="15"/>
      <c r="AN259" s="15"/>
      <c r="AO259" s="15"/>
      <c r="AP259" s="15">
        <v>3.66905999</v>
      </c>
      <c r="AQ259" s="15">
        <v>3.6273200499999998</v>
      </c>
      <c r="AR259" s="15"/>
      <c r="AS259" s="15">
        <v>6.8746800400000003</v>
      </c>
      <c r="AT259" s="15"/>
      <c r="AU259" s="15"/>
      <c r="AV259" s="15"/>
      <c r="AW259" s="15"/>
      <c r="AX259" s="15"/>
      <c r="AY259" s="15"/>
      <c r="AZ259" s="15"/>
      <c r="BA259" s="15"/>
      <c r="BB259" s="15"/>
      <c r="BC259" s="15"/>
      <c r="BD259" s="15"/>
    </row>
    <row r="260" spans="1:56" x14ac:dyDescent="0.2">
      <c r="A260" s="15" t="e" vm="237">
        <v>#VALUE!</v>
      </c>
      <c r="B260" s="15" t="str">
        <f>VLOOKUP(A260,'C-C'!$A$2:$G$250,6,FALSE)</f>
        <v>Americas</v>
      </c>
      <c r="C260" s="15" t="s">
        <v>3009</v>
      </c>
      <c r="D260" s="15" t="s">
        <v>3101</v>
      </c>
      <c r="E260" s="15" t="s">
        <v>3102</v>
      </c>
      <c r="F260" s="15">
        <v>10.573670399999999</v>
      </c>
      <c r="G260" s="15">
        <v>8.9353599500000005</v>
      </c>
      <c r="H260" s="15"/>
      <c r="I260" s="15">
        <v>7.2402300799999999</v>
      </c>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v>2.9047698999999998</v>
      </c>
      <c r="AL260" s="15"/>
      <c r="AM260" s="15"/>
      <c r="AN260" s="15"/>
      <c r="AO260" s="15">
        <v>3.0463299799999999</v>
      </c>
      <c r="AP260" s="15">
        <v>3.5767500399999999</v>
      </c>
      <c r="AQ260" s="15">
        <v>3.1519000500000001</v>
      </c>
      <c r="AR260" s="15"/>
      <c r="AS260" s="15">
        <v>3.4762899900000002</v>
      </c>
      <c r="AT260" s="15">
        <v>3.8169999099999998</v>
      </c>
      <c r="AU260" s="15"/>
      <c r="AV260" s="15"/>
      <c r="AW260" s="15"/>
      <c r="AX260" s="15"/>
      <c r="AY260" s="15">
        <v>5.1347899400000001</v>
      </c>
      <c r="AZ260" s="15"/>
      <c r="BA260" s="15">
        <v>2.3589899499999998</v>
      </c>
      <c r="BB260" s="15">
        <v>2.4659900700000001</v>
      </c>
      <c r="BC260" s="15"/>
      <c r="BD260" s="15"/>
    </row>
    <row r="261" spans="1:56" x14ac:dyDescent="0.2">
      <c r="A261" s="15" t="e" vm="238">
        <v>#VALUE!</v>
      </c>
      <c r="B261" s="15" t="str">
        <f>VLOOKUP(A261,'C-C'!$A$2:$G$250,6,FALSE)</f>
        <v>Americas</v>
      </c>
      <c r="C261" s="15" t="s">
        <v>3013</v>
      </c>
      <c r="D261" s="15" t="s">
        <v>3101</v>
      </c>
      <c r="E261" s="15" t="s">
        <v>3102</v>
      </c>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row>
    <row r="262" spans="1:56" x14ac:dyDescent="0.2">
      <c r="A262" s="15" t="e" vm="236">
        <v>#VALUE!</v>
      </c>
      <c r="B262" s="15" t="str">
        <f>VLOOKUP(A262,'C-C'!$A$2:$G$250,6,FALSE)</f>
        <v>Asia</v>
      </c>
      <c r="C262" s="15" t="s">
        <v>3005</v>
      </c>
      <c r="D262" s="15" t="s">
        <v>3101</v>
      </c>
      <c r="E262" s="15" t="s">
        <v>3102</v>
      </c>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v>4.8867402100000001</v>
      </c>
      <c r="AS262" s="15">
        <v>4.8165001900000002</v>
      </c>
      <c r="AT262" s="15">
        <v>5.1372199099999998</v>
      </c>
      <c r="AU262" s="15">
        <v>4.8137202300000004</v>
      </c>
      <c r="AV262" s="15">
        <v>5.5332899099999997</v>
      </c>
      <c r="AW262" s="15">
        <v>5.6519999500000004</v>
      </c>
      <c r="AX262" s="15"/>
      <c r="AY262" s="15"/>
      <c r="AZ262" s="15">
        <v>4.3448100099999998</v>
      </c>
      <c r="BA262" s="15"/>
      <c r="BB262" s="15">
        <v>4.16744995</v>
      </c>
      <c r="BC262" s="15"/>
      <c r="BD262" s="15"/>
    </row>
    <row r="263" spans="1:56" x14ac:dyDescent="0.2">
      <c r="A263" s="15" t="e" vm="234">
        <v>#VALUE!</v>
      </c>
      <c r="B263" s="15" t="str">
        <f>VLOOKUP(A263,'C-C'!$A$2:$G$250,6,FALSE)</f>
        <v>Oceania</v>
      </c>
      <c r="C263" s="15" t="s">
        <v>2998</v>
      </c>
      <c r="D263" s="15" t="s">
        <v>3101</v>
      </c>
      <c r="E263" s="15" t="s">
        <v>3102</v>
      </c>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v>4.3880200399999998</v>
      </c>
      <c r="AE263" s="15"/>
      <c r="AF263" s="15"/>
      <c r="AG263" s="15"/>
      <c r="AH263" s="15">
        <v>7.6408200300000004</v>
      </c>
      <c r="AI263" s="15">
        <v>6.1628298800000003</v>
      </c>
      <c r="AJ263" s="15">
        <v>7.0036301600000002</v>
      </c>
      <c r="AK263" s="15">
        <v>8.9511499400000005</v>
      </c>
      <c r="AL263" s="15">
        <v>8.1317501100000005</v>
      </c>
      <c r="AM263" s="15">
        <v>8.4417295499999998</v>
      </c>
      <c r="AN263" s="15"/>
      <c r="AO263" s="15"/>
      <c r="AP263" s="15"/>
      <c r="AQ263" s="15"/>
      <c r="AR263" s="15">
        <v>5.7830300299999999</v>
      </c>
      <c r="AS263" s="15">
        <v>5.0129499400000004</v>
      </c>
      <c r="AT263" s="15"/>
      <c r="AU263" s="15"/>
      <c r="AV263" s="15"/>
      <c r="AW263" s="15"/>
      <c r="AX263" s="15">
        <v>4.9108300199999997</v>
      </c>
      <c r="AY263" s="15">
        <v>5.39081001</v>
      </c>
      <c r="AZ263" s="15"/>
      <c r="BA263" s="15">
        <v>4.5335302400000002</v>
      </c>
      <c r="BB263" s="15"/>
      <c r="BC263" s="15"/>
      <c r="BD263" s="15"/>
    </row>
    <row r="264" spans="1:56" x14ac:dyDescent="0.2">
      <c r="A264" s="15" t="s">
        <v>3185</v>
      </c>
      <c r="B264" s="15" t="e">
        <f>VLOOKUP(A264,'C-C'!$A$2:$G$250,6,FALSE)</f>
        <v>#N/A</v>
      </c>
      <c r="C264" s="15" t="s">
        <v>3186</v>
      </c>
      <c r="D264" s="15" t="s">
        <v>3101</v>
      </c>
      <c r="E264" s="15" t="s">
        <v>3102</v>
      </c>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v>4.1256101100000002</v>
      </c>
      <c r="AJ264" s="15">
        <v>3.86468005</v>
      </c>
      <c r="AK264" s="15">
        <v>4.0203099299999998</v>
      </c>
      <c r="AL264" s="15">
        <v>3.9725599300000001</v>
      </c>
      <c r="AM264" s="15">
        <v>4.06743991</v>
      </c>
      <c r="AN264" s="15">
        <v>3.9943598499999999</v>
      </c>
      <c r="AO264" s="15">
        <v>4.0565099699999996</v>
      </c>
      <c r="AP264" s="15">
        <v>4.0017800299999999</v>
      </c>
      <c r="AQ264" s="15">
        <v>4.1050300599999998</v>
      </c>
      <c r="AR264" s="15">
        <v>4.3412599600000004</v>
      </c>
      <c r="AS264" s="15">
        <v>4.6637601899999996</v>
      </c>
      <c r="AT264" s="15">
        <v>4.5396599799999997</v>
      </c>
      <c r="AU264" s="15">
        <v>4.2721400300000001</v>
      </c>
      <c r="AV264" s="15">
        <v>4.2075350299999998</v>
      </c>
      <c r="AW264" s="15">
        <v>4.5294299100000002</v>
      </c>
      <c r="AX264" s="15">
        <v>4.6294598599999999</v>
      </c>
      <c r="AY264" s="15">
        <v>4.6243200299999998</v>
      </c>
      <c r="AZ264" s="15">
        <v>4.4591000100000002</v>
      </c>
      <c r="BA264" s="15">
        <v>4.5291650299999997</v>
      </c>
      <c r="BB264" s="15"/>
      <c r="BC264" s="15"/>
      <c r="BD264" s="15"/>
    </row>
    <row r="265" spans="1:56" x14ac:dyDescent="0.2">
      <c r="A265" s="15" t="e" vm="188">
        <v>#VALUE!</v>
      </c>
      <c r="B265" s="15" t="str">
        <f>VLOOKUP(A265,'C-C'!$A$2:$G$250,6,FALSE)</f>
        <v>Oceania</v>
      </c>
      <c r="C265" s="15" t="s">
        <v>2813</v>
      </c>
      <c r="D265" s="15" t="s">
        <v>3101</v>
      </c>
      <c r="E265" s="15" t="s">
        <v>3102</v>
      </c>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v>4.0162501300000004</v>
      </c>
      <c r="AJ265" s="15">
        <v>3.5829300900000001</v>
      </c>
      <c r="AK265" s="15">
        <v>3.82628989</v>
      </c>
      <c r="AL265" s="15">
        <v>3.8413898899999999</v>
      </c>
      <c r="AM265" s="15"/>
      <c r="AN265" s="15"/>
      <c r="AO265" s="15"/>
      <c r="AP265" s="15"/>
      <c r="AQ265" s="15"/>
      <c r="AR265" s="15">
        <v>5.1442098600000001</v>
      </c>
      <c r="AS265" s="15"/>
      <c r="AT265" s="15"/>
      <c r="AU265" s="15"/>
      <c r="AV265" s="15"/>
      <c r="AW265" s="15"/>
      <c r="AX265" s="15"/>
      <c r="AY265" s="15"/>
      <c r="AZ265" s="15">
        <v>4.1622199999999996</v>
      </c>
      <c r="BA265" s="15"/>
      <c r="BB265" s="15"/>
      <c r="BC265" s="15"/>
      <c r="BD265" s="15"/>
    </row>
    <row r="266" spans="1:56" x14ac:dyDescent="0.2">
      <c r="A266" s="15" t="e" vm="259">
        <v>#VALUE!</v>
      </c>
      <c r="B266" s="15" t="e">
        <f>VLOOKUP(A266,'C-C'!$A$2:$G$250,6,FALSE)</f>
        <v>#N/A</v>
      </c>
      <c r="C266" s="15" t="s">
        <v>3187</v>
      </c>
      <c r="D266" s="15" t="s">
        <v>3101</v>
      </c>
      <c r="E266" s="15" t="s">
        <v>3102</v>
      </c>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row>
    <row r="267" spans="1:56" x14ac:dyDescent="0.2">
      <c r="A267" s="15" t="e" vm="240">
        <v>#VALUE!</v>
      </c>
      <c r="B267" s="15" t="str">
        <f>VLOOKUP(A267,'C-C'!$A$2:$G$250,6,FALSE)</f>
        <v>Asia</v>
      </c>
      <c r="C267" s="15" t="s">
        <v>3024</v>
      </c>
      <c r="D267" s="15" t="s">
        <v>3101</v>
      </c>
      <c r="E267" s="15" t="s">
        <v>3102</v>
      </c>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v>9.6455202100000008</v>
      </c>
      <c r="AK267" s="15">
        <v>9.2376604100000002</v>
      </c>
      <c r="AL267" s="15"/>
      <c r="AM267" s="15"/>
      <c r="AN267" s="15"/>
      <c r="AO267" s="15"/>
      <c r="AP267" s="15"/>
      <c r="AQ267" s="15"/>
      <c r="AR267" s="15">
        <v>5.1514301299999996</v>
      </c>
      <c r="AS267" s="15"/>
      <c r="AT267" s="15"/>
      <c r="AU267" s="15"/>
      <c r="AV267" s="15"/>
      <c r="AW267" s="15"/>
      <c r="AX267" s="15"/>
      <c r="AY267" s="15"/>
      <c r="AZ267" s="15"/>
      <c r="BA267" s="15"/>
      <c r="BB267" s="15"/>
      <c r="BC267" s="15"/>
      <c r="BD267" s="15"/>
    </row>
    <row r="268" spans="1:56" x14ac:dyDescent="0.2">
      <c r="A268" s="15" t="e" vm="202">
        <v>#VALUE!</v>
      </c>
      <c r="B268" s="15" t="str">
        <f>VLOOKUP(A268,'C-C'!$A$2:$G$250,6,FALSE)</f>
        <v>Africa</v>
      </c>
      <c r="C268" s="15" t="s">
        <v>2868</v>
      </c>
      <c r="D268" s="15" t="s">
        <v>3101</v>
      </c>
      <c r="E268" s="15" t="s">
        <v>3102</v>
      </c>
      <c r="F268" s="15"/>
      <c r="G268" s="15"/>
      <c r="H268" s="15"/>
      <c r="I268" s="15"/>
      <c r="J268" s="15"/>
      <c r="K268" s="15"/>
      <c r="L268" s="15"/>
      <c r="M268" s="15"/>
      <c r="N268" s="15"/>
      <c r="O268" s="15"/>
      <c r="P268" s="15"/>
      <c r="Q268" s="15"/>
      <c r="R268" s="15"/>
      <c r="S268" s="15"/>
      <c r="T268" s="15"/>
      <c r="U268" s="15"/>
      <c r="V268" s="15"/>
      <c r="W268" s="15">
        <v>5.1643300099999996</v>
      </c>
      <c r="X268" s="15">
        <v>5.2905898100000002</v>
      </c>
      <c r="Y268" s="15">
        <v>4.8525500299999997</v>
      </c>
      <c r="Z268" s="15">
        <v>5.1257901199999996</v>
      </c>
      <c r="AA268" s="15">
        <v>5.7373499900000002</v>
      </c>
      <c r="AB268" s="15"/>
      <c r="AC268" s="15">
        <v>5.88602018</v>
      </c>
      <c r="AD268" s="15">
        <v>5.80608988</v>
      </c>
      <c r="AE268" s="15"/>
      <c r="AF268" s="15">
        <v>5.5757498700000001</v>
      </c>
      <c r="AG268" s="15"/>
      <c r="AH268" s="15"/>
      <c r="AI268" s="15">
        <v>5.8752298400000003</v>
      </c>
      <c r="AJ268" s="15">
        <v>5.4435801499999998</v>
      </c>
      <c r="AK268" s="15">
        <v>5.1594800899999997</v>
      </c>
      <c r="AL268" s="15">
        <v>5.0662198099999998</v>
      </c>
      <c r="AM268" s="15">
        <v>4.8648500400000003</v>
      </c>
      <c r="AN268" s="15">
        <v>5.06891012</v>
      </c>
      <c r="AO268" s="15">
        <v>5.0632000000000001</v>
      </c>
      <c r="AP268" s="15">
        <v>5.0725698499999998</v>
      </c>
      <c r="AQ268" s="15">
        <v>4.9741401700000001</v>
      </c>
      <c r="AR268" s="15">
        <v>4.8660001800000003</v>
      </c>
      <c r="AS268" s="15">
        <v>5.24869013</v>
      </c>
      <c r="AT268" s="15">
        <v>5.7217397700000001</v>
      </c>
      <c r="AU268" s="15"/>
      <c r="AV268" s="15"/>
      <c r="AW268" s="15"/>
      <c r="AX268" s="15"/>
      <c r="AY268" s="15">
        <v>5.9561901099999996</v>
      </c>
      <c r="AZ268" s="15">
        <v>5.9428501100000002</v>
      </c>
      <c r="BA268" s="15">
        <v>6.1130599999999999</v>
      </c>
      <c r="BB268" s="15">
        <v>6.1589899099999998</v>
      </c>
      <c r="BC268" s="15">
        <v>6.5050501799999996</v>
      </c>
      <c r="BD268" s="15"/>
    </row>
    <row r="269" spans="1:56" x14ac:dyDescent="0.2">
      <c r="A269" s="15" t="e" vm="241">
        <v>#VALUE!</v>
      </c>
      <c r="B269" s="15" t="str">
        <f>VLOOKUP(A269,'C-C'!$A$2:$G$250,6,FALSE)</f>
        <v>Africa</v>
      </c>
      <c r="C269" s="15" t="s">
        <v>3028</v>
      </c>
      <c r="D269" s="15" t="s">
        <v>3101</v>
      </c>
      <c r="E269" s="15" t="s">
        <v>3102</v>
      </c>
      <c r="F269" s="15">
        <v>4.3878102300000004</v>
      </c>
      <c r="G269" s="15">
        <v>6.0953497900000002</v>
      </c>
      <c r="H269" s="15">
        <v>5.94578981</v>
      </c>
      <c r="I269" s="15">
        <v>5.4880700100000004</v>
      </c>
      <c r="J269" s="15">
        <v>4.8780098000000001</v>
      </c>
      <c r="K269" s="15">
        <v>6.2385401700000003</v>
      </c>
      <c r="L269" s="15">
        <v>6.0269398699999996</v>
      </c>
      <c r="M269" s="15">
        <v>5.6925101299999996</v>
      </c>
      <c r="N269" s="15">
        <v>4.7407498400000003</v>
      </c>
      <c r="O269" s="15">
        <v>4.15494013</v>
      </c>
      <c r="P269" s="15">
        <v>4.1267099399999996</v>
      </c>
      <c r="Q269" s="15">
        <v>4.0007200200000002</v>
      </c>
      <c r="R269" s="15">
        <v>5.1548700299999997</v>
      </c>
      <c r="S269" s="15">
        <v>5.3880200399999998</v>
      </c>
      <c r="T269" s="15">
        <v>4.9885602000000002</v>
      </c>
      <c r="U269" s="15">
        <v>4.1458401699999996</v>
      </c>
      <c r="V269" s="15">
        <v>3.3389899700000001</v>
      </c>
      <c r="W269" s="15">
        <v>2.6622600599999999</v>
      </c>
      <c r="X269" s="15"/>
      <c r="Y269" s="15"/>
      <c r="Z269" s="15"/>
      <c r="AA269" s="15">
        <v>2.74057007</v>
      </c>
      <c r="AB269" s="15">
        <v>2.09159994</v>
      </c>
      <c r="AC269" s="15">
        <v>1.9420800199999999</v>
      </c>
      <c r="AD269" s="15">
        <v>1.79351997</v>
      </c>
      <c r="AE269" s="15">
        <v>1.8385299399999999</v>
      </c>
      <c r="AF269" s="15"/>
      <c r="AG269" s="15"/>
      <c r="AH269" s="15">
        <v>2.1182300999999999</v>
      </c>
      <c r="AI269" s="15">
        <v>1.7749500300000001</v>
      </c>
      <c r="AJ269" s="15">
        <v>1.7881900100000001</v>
      </c>
      <c r="AK269" s="15"/>
      <c r="AL269" s="15"/>
      <c r="AM269" s="15"/>
      <c r="AN269" s="15">
        <v>2.4634299300000002</v>
      </c>
      <c r="AO269" s="15">
        <v>1.7355300199999999</v>
      </c>
      <c r="AP269" s="15"/>
      <c r="AQ269" s="15">
        <v>1.24075997</v>
      </c>
      <c r="AR269" s="15">
        <v>1.09972</v>
      </c>
      <c r="AS269" s="15"/>
      <c r="AT269" s="15"/>
      <c r="AU269" s="15"/>
      <c r="AV269" s="15"/>
      <c r="AW269" s="15"/>
      <c r="AX269" s="15"/>
      <c r="AY269" s="15">
        <v>4.6243200299999998</v>
      </c>
      <c r="AZ269" s="15">
        <v>3.7479200399999999</v>
      </c>
      <c r="BA269" s="15">
        <v>3.7296500199999998</v>
      </c>
      <c r="BB269" s="15">
        <v>4.6180901499999996</v>
      </c>
      <c r="BC269" s="15"/>
      <c r="BD269" s="15"/>
    </row>
    <row r="270" spans="1:56" x14ac:dyDescent="0.2">
      <c r="A270" s="15" t="e" vm="242">
        <v>#VALUE!</v>
      </c>
      <c r="B270" s="15" t="str">
        <f>VLOOKUP(A270,'C-C'!$A$2:$G$250,6,FALSE)</f>
        <v>Africa</v>
      </c>
      <c r="C270" s="15" t="s">
        <v>3032</v>
      </c>
      <c r="D270" s="15" t="s">
        <v>3101</v>
      </c>
      <c r="E270" s="15" t="s">
        <v>3102</v>
      </c>
      <c r="F270" s="15"/>
      <c r="G270" s="15"/>
      <c r="H270" s="15"/>
      <c r="I270" s="15"/>
      <c r="J270" s="15"/>
      <c r="K270" s="15"/>
      <c r="L270" s="15"/>
      <c r="M270" s="15"/>
      <c r="N270" s="15"/>
      <c r="O270" s="15">
        <v>2.3178401000000002</v>
      </c>
      <c r="P270" s="15">
        <v>2.5441799199999999</v>
      </c>
      <c r="Q270" s="15">
        <v>3.3515400899999999</v>
      </c>
      <c r="R270" s="15"/>
      <c r="S270" s="15">
        <v>4.14548016</v>
      </c>
      <c r="T270" s="15">
        <v>5.7915000900000004</v>
      </c>
      <c r="U270" s="15">
        <v>7.4192600300000002</v>
      </c>
      <c r="V270" s="15"/>
      <c r="W270" s="15">
        <v>11.644760099999999</v>
      </c>
      <c r="X270" s="15">
        <v>12.337289800000001</v>
      </c>
      <c r="Y270" s="15">
        <v>12.2842302</v>
      </c>
      <c r="Z270" s="15">
        <v>12.4542599</v>
      </c>
      <c r="AA270" s="15"/>
      <c r="AB270" s="15">
        <v>22.322210299999998</v>
      </c>
      <c r="AC270" s="15"/>
      <c r="AD270" s="15">
        <v>44.333980599999997</v>
      </c>
      <c r="AE270" s="15"/>
      <c r="AF270" s="15"/>
      <c r="AG270" s="15"/>
      <c r="AH270" s="15"/>
      <c r="AI270" s="15"/>
      <c r="AJ270" s="15"/>
      <c r="AK270" s="15"/>
      <c r="AL270" s="15"/>
      <c r="AM270" s="15"/>
      <c r="AN270" s="15"/>
      <c r="AO270" s="15"/>
      <c r="AP270" s="15"/>
      <c r="AQ270" s="15"/>
      <c r="AR270" s="15"/>
      <c r="AS270" s="15"/>
      <c r="AT270" s="15">
        <v>1.54405999</v>
      </c>
      <c r="AU270" s="15"/>
      <c r="AV270" s="15">
        <v>6.0702099799999996</v>
      </c>
      <c r="AW270" s="15">
        <v>5.9959797899999998</v>
      </c>
      <c r="AX270" s="15">
        <v>6.1383500099999999</v>
      </c>
      <c r="AY270" s="15"/>
      <c r="AZ270" s="15"/>
      <c r="BA270" s="15">
        <v>5.8187799499999997</v>
      </c>
      <c r="BB270" s="15">
        <v>5.8713498099999999</v>
      </c>
      <c r="BC270" s="15"/>
      <c r="BD270" s="15"/>
    </row>
  </sheetData>
  <autoFilter ref="A4:D270" xr:uid="{8CDDCB28-C184-BD48-8912-3BA3B7139C1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4F8B2-FFF9-4E4C-9DAB-B383B894D835}">
  <dimension ref="A1:J962"/>
  <sheetViews>
    <sheetView workbookViewId="0">
      <selection activeCell="J2" sqref="J2:J187"/>
    </sheetView>
  </sheetViews>
  <sheetFormatPr baseColWidth="10" defaultRowHeight="16" x14ac:dyDescent="0.2"/>
  <cols>
    <col min="1" max="1" width="38" bestFit="1" customWidth="1"/>
    <col min="5" max="5" width="11" customWidth="1"/>
  </cols>
  <sheetData>
    <row r="1" spans="1:10" x14ac:dyDescent="0.2">
      <c r="A1" s="4" t="s">
        <v>72</v>
      </c>
      <c r="B1" s="4" t="s">
        <v>73</v>
      </c>
      <c r="C1" s="4" t="s">
        <v>74</v>
      </c>
      <c r="D1" s="4" t="s">
        <v>75</v>
      </c>
      <c r="E1" s="4" t="s">
        <v>76</v>
      </c>
      <c r="F1" s="4" t="s">
        <v>77</v>
      </c>
      <c r="G1" s="4" t="s">
        <v>78</v>
      </c>
      <c r="H1" s="4" t="s">
        <v>79</v>
      </c>
      <c r="J1" s="4" t="s">
        <v>3034</v>
      </c>
    </row>
    <row r="2" spans="1:10" x14ac:dyDescent="0.2">
      <c r="A2" s="5">
        <v>2020</v>
      </c>
      <c r="B2" s="5" t="s">
        <v>80</v>
      </c>
      <c r="C2" s="5" t="s">
        <v>81</v>
      </c>
      <c r="D2" s="5" t="s">
        <v>82</v>
      </c>
      <c r="E2" s="5" t="e" vm="74">
        <v>#VALUE!</v>
      </c>
      <c r="F2" s="5"/>
      <c r="G2" s="5">
        <v>1968</v>
      </c>
      <c r="H2" s="5"/>
      <c r="I2" s="5" t="s">
        <v>83</v>
      </c>
      <c r="J2" t="str">
        <f>VLOOKUP(Chemistry!E2,'C-C'!$A$2:$G$250,6,FALSE)</f>
        <v>Europe</v>
      </c>
    </row>
    <row r="3" spans="1:10" x14ac:dyDescent="0.2">
      <c r="A3" s="5">
        <v>2020</v>
      </c>
      <c r="B3" s="5" t="s">
        <v>84</v>
      </c>
      <c r="C3" s="5" t="s">
        <v>85</v>
      </c>
      <c r="D3" s="5" t="s">
        <v>82</v>
      </c>
      <c r="E3" s="5" t="e" vm="230">
        <v>#VALUE!</v>
      </c>
      <c r="F3" s="5"/>
      <c r="G3" s="5">
        <v>1964</v>
      </c>
      <c r="H3" s="5"/>
      <c r="I3" s="5" t="s">
        <v>86</v>
      </c>
      <c r="J3" t="str">
        <f>VLOOKUP(Chemistry!E3,'C-C'!$A$2:$G$250,6,FALSE)</f>
        <v>Americas</v>
      </c>
    </row>
    <row r="4" spans="1:10" x14ac:dyDescent="0.2">
      <c r="A4" s="5">
        <v>2019</v>
      </c>
      <c r="B4" s="5" t="s">
        <v>87</v>
      </c>
      <c r="C4" s="5" t="s">
        <v>88</v>
      </c>
      <c r="D4" s="5" t="s">
        <v>89</v>
      </c>
      <c r="E4" s="5" t="e" vm="230">
        <v>#VALUE!</v>
      </c>
      <c r="F4" s="5"/>
      <c r="G4" s="5">
        <v>1922</v>
      </c>
      <c r="H4" s="5"/>
      <c r="I4" s="5" t="s">
        <v>90</v>
      </c>
      <c r="J4" t="str">
        <f>VLOOKUP(Chemistry!E4,'C-C'!$A$2:$G$250,6,FALSE)</f>
        <v>Americas</v>
      </c>
    </row>
    <row r="5" spans="1:10" x14ac:dyDescent="0.2">
      <c r="A5" s="5">
        <v>2019</v>
      </c>
      <c r="B5" s="5" t="s">
        <v>91</v>
      </c>
      <c r="C5" s="5" t="s">
        <v>92</v>
      </c>
      <c r="D5" s="5" t="s">
        <v>89</v>
      </c>
      <c r="E5" s="5" t="e" vm="229">
        <v>#VALUE!</v>
      </c>
      <c r="F5" s="5"/>
      <c r="G5" s="5">
        <v>1941</v>
      </c>
      <c r="H5" s="5"/>
      <c r="I5" s="5" t="s">
        <v>93</v>
      </c>
      <c r="J5" t="str">
        <f>VLOOKUP(Chemistry!E5,'C-C'!$A$2:$G$250,6,FALSE)</f>
        <v>Europe</v>
      </c>
    </row>
    <row r="6" spans="1:10" x14ac:dyDescent="0.2">
      <c r="A6" s="5">
        <v>2019</v>
      </c>
      <c r="B6" s="5" t="s">
        <v>94</v>
      </c>
      <c r="C6" s="5" t="s">
        <v>95</v>
      </c>
      <c r="D6" s="5" t="s">
        <v>89</v>
      </c>
      <c r="E6" s="5" t="e" vm="110">
        <v>#VALUE!</v>
      </c>
      <c r="F6" s="5"/>
      <c r="G6" s="5">
        <v>1948</v>
      </c>
      <c r="H6" s="5"/>
      <c r="I6" s="5" t="s">
        <v>96</v>
      </c>
      <c r="J6" t="str">
        <f>VLOOKUP(Chemistry!E6,'C-C'!$A$2:$G$250,6,FALSE)</f>
        <v>Asia</v>
      </c>
    </row>
    <row r="7" spans="1:10" x14ac:dyDescent="0.2">
      <c r="A7" s="5">
        <v>2018</v>
      </c>
      <c r="B7" s="5" t="s">
        <v>97</v>
      </c>
      <c r="C7" s="5" t="s">
        <v>98</v>
      </c>
      <c r="D7" s="5" t="s">
        <v>82</v>
      </c>
      <c r="E7" s="5" t="e" vm="230">
        <v>#VALUE!</v>
      </c>
      <c r="F7" s="5"/>
      <c r="G7" s="5">
        <v>1956</v>
      </c>
      <c r="H7" s="5"/>
      <c r="I7" s="5" t="s">
        <v>99</v>
      </c>
      <c r="J7" t="str">
        <f>VLOOKUP(Chemistry!E7,'C-C'!$A$2:$G$250,6,FALSE)</f>
        <v>Americas</v>
      </c>
    </row>
    <row r="8" spans="1:10" x14ac:dyDescent="0.2">
      <c r="A8" s="5">
        <v>2018</v>
      </c>
      <c r="B8" s="5" t="s">
        <v>100</v>
      </c>
      <c r="C8" s="5" t="s">
        <v>101</v>
      </c>
      <c r="D8" s="5" t="s">
        <v>89</v>
      </c>
      <c r="E8" s="5" t="e" vm="230">
        <v>#VALUE!</v>
      </c>
      <c r="F8" s="5"/>
      <c r="G8" s="5">
        <v>1941</v>
      </c>
      <c r="H8" s="5"/>
      <c r="I8" s="5" t="s">
        <v>102</v>
      </c>
      <c r="J8" t="str">
        <f>VLOOKUP(Chemistry!E8,'C-C'!$A$2:$G$250,6,FALSE)</f>
        <v>Americas</v>
      </c>
    </row>
    <row r="9" spans="1:10" x14ac:dyDescent="0.2">
      <c r="A9" s="5">
        <v>2018</v>
      </c>
      <c r="B9" s="5" t="s">
        <v>103</v>
      </c>
      <c r="C9" s="5" t="s">
        <v>104</v>
      </c>
      <c r="D9" s="5" t="s">
        <v>89</v>
      </c>
      <c r="E9" s="5" t="e" vm="229">
        <v>#VALUE!</v>
      </c>
      <c r="F9" s="5"/>
      <c r="G9" s="5">
        <v>1951</v>
      </c>
      <c r="H9" s="5"/>
      <c r="I9" s="5" t="s">
        <v>105</v>
      </c>
      <c r="J9" t="str">
        <f>VLOOKUP(Chemistry!E9,'C-C'!$A$2:$G$250,6,FALSE)</f>
        <v>Europe</v>
      </c>
    </row>
    <row r="10" spans="1:10" x14ac:dyDescent="0.2">
      <c r="A10" s="5">
        <v>2017</v>
      </c>
      <c r="B10" s="5" t="s">
        <v>106</v>
      </c>
      <c r="C10" s="5" t="s">
        <v>107</v>
      </c>
      <c r="D10" s="5" t="s">
        <v>89</v>
      </c>
      <c r="E10" s="5" t="e" vm="211">
        <v>#VALUE!</v>
      </c>
      <c r="F10" s="5"/>
      <c r="G10" s="5">
        <v>1942</v>
      </c>
      <c r="H10" s="5"/>
      <c r="I10" s="5" t="s">
        <v>108</v>
      </c>
      <c r="J10" t="str">
        <f>VLOOKUP(Chemistry!E10,'C-C'!$A$2:$G$250,6,FALSE)</f>
        <v>Europe</v>
      </c>
    </row>
    <row r="11" spans="1:10" x14ac:dyDescent="0.2">
      <c r="A11" s="5">
        <v>2017</v>
      </c>
      <c r="B11" s="5" t="s">
        <v>109</v>
      </c>
      <c r="C11" s="5" t="s">
        <v>110</v>
      </c>
      <c r="D11" s="5" t="s">
        <v>89</v>
      </c>
      <c r="E11" s="5" t="e" vm="81">
        <v>#VALUE!</v>
      </c>
      <c r="F11" s="5" t="e" vm="230">
        <v>#VALUE!</v>
      </c>
      <c r="G11" s="5">
        <v>1940</v>
      </c>
      <c r="H11" s="5"/>
      <c r="I11" s="5" t="s">
        <v>111</v>
      </c>
      <c r="J11" t="str">
        <f>VLOOKUP(Chemistry!E11,'C-C'!$A$2:$G$250,6,FALSE)</f>
        <v>Europe</v>
      </c>
    </row>
    <row r="12" spans="1:10" x14ac:dyDescent="0.2">
      <c r="A12" s="5">
        <v>2017</v>
      </c>
      <c r="B12" s="5" t="s">
        <v>112</v>
      </c>
      <c r="C12" s="5" t="s">
        <v>113</v>
      </c>
      <c r="D12" s="5" t="s">
        <v>89</v>
      </c>
      <c r="E12" s="5" t="e" vm="229">
        <v>#VALUE!</v>
      </c>
      <c r="F12" s="5"/>
      <c r="G12" s="5">
        <v>1945</v>
      </c>
      <c r="H12" s="5"/>
      <c r="I12" s="5" t="s">
        <v>105</v>
      </c>
      <c r="J12" t="str">
        <f>VLOOKUP(Chemistry!E12,'C-C'!$A$2:$G$250,6,FALSE)</f>
        <v>Europe</v>
      </c>
    </row>
    <row r="13" spans="1:10" x14ac:dyDescent="0.2">
      <c r="A13" s="5">
        <v>2016</v>
      </c>
      <c r="B13" s="5" t="s">
        <v>114</v>
      </c>
      <c r="C13" s="5" t="s">
        <v>115</v>
      </c>
      <c r="D13" s="5" t="s">
        <v>89</v>
      </c>
      <c r="E13" s="5" t="e" vm="74">
        <v>#VALUE!</v>
      </c>
      <c r="F13" s="5"/>
      <c r="G13" s="5">
        <v>1944</v>
      </c>
      <c r="H13" s="5"/>
      <c r="I13" s="5" t="s">
        <v>116</v>
      </c>
      <c r="J13" t="str">
        <f>VLOOKUP(Chemistry!E13,'C-C'!$A$2:$G$250,6,FALSE)</f>
        <v>Europe</v>
      </c>
    </row>
    <row r="14" spans="1:10" x14ac:dyDescent="0.2">
      <c r="A14" s="5">
        <v>2016</v>
      </c>
      <c r="B14" s="5" t="s">
        <v>117</v>
      </c>
      <c r="C14" s="5" t="s">
        <v>118</v>
      </c>
      <c r="D14" s="5" t="s">
        <v>89</v>
      </c>
      <c r="E14" s="5" t="e" vm="229">
        <v>#VALUE!</v>
      </c>
      <c r="F14" s="5" t="e" vm="230">
        <v>#VALUE!</v>
      </c>
      <c r="G14" s="5">
        <v>1942</v>
      </c>
      <c r="H14" s="5"/>
      <c r="I14" s="5" t="s">
        <v>119</v>
      </c>
      <c r="J14" t="str">
        <f>VLOOKUP(Chemistry!E14,'C-C'!$A$2:$G$250,6,FALSE)</f>
        <v>Europe</v>
      </c>
    </row>
    <row r="15" spans="1:10" x14ac:dyDescent="0.2">
      <c r="A15" s="5">
        <v>2016</v>
      </c>
      <c r="B15" s="5" t="s">
        <v>120</v>
      </c>
      <c r="C15" s="5" t="s">
        <v>121</v>
      </c>
      <c r="D15" s="5" t="s">
        <v>89</v>
      </c>
      <c r="E15" s="5" t="e" vm="154">
        <v>#VALUE!</v>
      </c>
      <c r="F15" s="5"/>
      <c r="G15" s="5">
        <v>1951</v>
      </c>
      <c r="H15" s="5"/>
      <c r="I15" s="5" t="s">
        <v>122</v>
      </c>
      <c r="J15" t="str">
        <f>VLOOKUP(Chemistry!E15,'C-C'!$A$2:$G$250,6,FALSE)</f>
        <v>Europe</v>
      </c>
    </row>
    <row r="16" spans="1:10" x14ac:dyDescent="0.2">
      <c r="A16" s="5">
        <v>2015</v>
      </c>
      <c r="B16" s="5" t="s">
        <v>123</v>
      </c>
      <c r="C16" s="5" t="s">
        <v>124</v>
      </c>
      <c r="D16" s="5" t="s">
        <v>89</v>
      </c>
      <c r="E16" s="5" t="e" vm="210">
        <v>#VALUE!</v>
      </c>
      <c r="F16" s="5"/>
      <c r="G16" s="5">
        <v>1938</v>
      </c>
      <c r="H16" s="5"/>
      <c r="I16" s="5" t="s">
        <v>125</v>
      </c>
      <c r="J16" t="str">
        <f>VLOOKUP(Chemistry!E16,'C-C'!$A$2:$G$250,6,FALSE)</f>
        <v>Europe</v>
      </c>
    </row>
    <row r="17" spans="1:10" x14ac:dyDescent="0.2">
      <c r="A17" s="5">
        <v>2015</v>
      </c>
      <c r="B17" s="5" t="s">
        <v>126</v>
      </c>
      <c r="C17" s="5" t="s">
        <v>127</v>
      </c>
      <c r="D17" s="5" t="s">
        <v>89</v>
      </c>
      <c r="E17" s="5" t="e" vm="230">
        <v>#VALUE!</v>
      </c>
      <c r="F17" s="5"/>
      <c r="G17" s="5">
        <v>1946</v>
      </c>
      <c r="H17" s="5"/>
      <c r="I17" s="5" t="s">
        <v>128</v>
      </c>
      <c r="J17" t="str">
        <f>VLOOKUP(Chemistry!E17,'C-C'!$A$2:$G$250,6,FALSE)</f>
        <v>Americas</v>
      </c>
    </row>
    <row r="18" spans="1:10" x14ac:dyDescent="0.2">
      <c r="A18" s="5">
        <v>2015</v>
      </c>
      <c r="B18" s="5" t="s">
        <v>129</v>
      </c>
      <c r="C18" s="5" t="s">
        <v>130</v>
      </c>
      <c r="D18" s="5" t="s">
        <v>89</v>
      </c>
      <c r="E18" s="5" t="e" vm="222">
        <v>#VALUE!</v>
      </c>
      <c r="F18" s="5"/>
      <c r="G18" s="5">
        <v>1946</v>
      </c>
      <c r="H18" s="5"/>
      <c r="I18" s="5" t="s">
        <v>131</v>
      </c>
      <c r="J18" t="str">
        <f>VLOOKUP(Chemistry!E18,'C-C'!$A$2:$G$250,6,FALSE)</f>
        <v>Asia</v>
      </c>
    </row>
    <row r="19" spans="1:10" x14ac:dyDescent="0.2">
      <c r="A19" s="5">
        <v>2014</v>
      </c>
      <c r="B19" s="5" t="s">
        <v>67</v>
      </c>
      <c r="C19" s="5" t="s">
        <v>67</v>
      </c>
      <c r="D19" s="5" t="s">
        <v>89</v>
      </c>
      <c r="E19" s="5" t="e" vm="230">
        <v>#VALUE!</v>
      </c>
      <c r="F19" s="5"/>
      <c r="G19" s="5">
        <v>1960</v>
      </c>
      <c r="H19" s="5"/>
      <c r="I19" s="5" t="s">
        <v>132</v>
      </c>
      <c r="J19" t="str">
        <f>VLOOKUP(Chemistry!E19,'C-C'!$A$2:$G$250,6,FALSE)</f>
        <v>Americas</v>
      </c>
    </row>
    <row r="20" spans="1:10" x14ac:dyDescent="0.2">
      <c r="A20" s="5">
        <v>2014</v>
      </c>
      <c r="B20" s="5" t="s">
        <v>133</v>
      </c>
      <c r="C20" s="5" t="s">
        <v>134</v>
      </c>
      <c r="D20" s="5" t="s">
        <v>89</v>
      </c>
      <c r="E20" s="5" t="e" vm="81">
        <v>#VALUE!</v>
      </c>
      <c r="F20" s="5"/>
      <c r="G20" s="5">
        <v>1962</v>
      </c>
      <c r="H20" s="5"/>
      <c r="I20" s="5" t="s">
        <v>135</v>
      </c>
      <c r="J20" t="str">
        <f>VLOOKUP(Chemistry!E20,'C-C'!$A$2:$G$250,6,FALSE)</f>
        <v>Europe</v>
      </c>
    </row>
    <row r="21" spans="1:10" x14ac:dyDescent="0.2">
      <c r="A21" s="5">
        <v>2014</v>
      </c>
      <c r="B21" s="5" t="s">
        <v>136</v>
      </c>
      <c r="C21" s="5" t="s">
        <v>137</v>
      </c>
      <c r="D21" s="5" t="s">
        <v>89</v>
      </c>
      <c r="E21" s="5" t="e" vm="230">
        <v>#VALUE!</v>
      </c>
      <c r="F21" s="5"/>
      <c r="G21" s="5">
        <v>1953</v>
      </c>
      <c r="H21" s="5"/>
      <c r="I21" s="5" t="s">
        <v>138</v>
      </c>
      <c r="J21" t="str">
        <f>VLOOKUP(Chemistry!E21,'C-C'!$A$2:$G$250,6,FALSE)</f>
        <v>Americas</v>
      </c>
    </row>
    <row r="22" spans="1:10" x14ac:dyDescent="0.2">
      <c r="A22" s="5">
        <v>2013</v>
      </c>
      <c r="B22" s="5" t="s">
        <v>139</v>
      </c>
      <c r="C22" s="5" t="s">
        <v>140</v>
      </c>
      <c r="D22" s="5" t="s">
        <v>89</v>
      </c>
      <c r="E22" s="5" t="e" vm="14">
        <v>#VALUE!</v>
      </c>
      <c r="F22" s="5"/>
      <c r="G22" s="5">
        <v>1930</v>
      </c>
      <c r="H22" s="5"/>
      <c r="I22" s="5" t="s">
        <v>141</v>
      </c>
      <c r="J22" t="str">
        <f>VLOOKUP(Chemistry!E22,'C-C'!$A$2:$G$250,6,FALSE)</f>
        <v>Europe</v>
      </c>
    </row>
    <row r="23" spans="1:10" x14ac:dyDescent="0.2">
      <c r="A23" s="5">
        <v>2013</v>
      </c>
      <c r="B23" s="5" t="s">
        <v>142</v>
      </c>
      <c r="C23" s="5" t="s">
        <v>143</v>
      </c>
      <c r="D23" s="5" t="s">
        <v>89</v>
      </c>
      <c r="E23" s="5" t="e" vm="230">
        <v>#VALUE!</v>
      </c>
      <c r="F23" s="5" t="e" vm="229">
        <v>#VALUE!</v>
      </c>
      <c r="G23" s="5">
        <v>1947</v>
      </c>
      <c r="H23" s="5"/>
      <c r="I23" s="5" t="s">
        <v>144</v>
      </c>
      <c r="J23" t="str">
        <f>VLOOKUP(Chemistry!E23,'C-C'!$A$2:$G$250,6,FALSE)</f>
        <v>Americas</v>
      </c>
    </row>
    <row r="24" spans="1:10" x14ac:dyDescent="0.2">
      <c r="A24" s="5">
        <v>2013</v>
      </c>
      <c r="B24" s="5" t="s">
        <v>145</v>
      </c>
      <c r="C24" s="5" t="s">
        <v>146</v>
      </c>
      <c r="D24" s="5" t="s">
        <v>89</v>
      </c>
      <c r="E24" s="5" t="e" vm="107">
        <v>#VALUE!</v>
      </c>
      <c r="F24" s="5" t="e" vm="230">
        <v>#VALUE!</v>
      </c>
      <c r="G24" s="5">
        <v>1940</v>
      </c>
      <c r="H24" s="5"/>
      <c r="I24" s="5" t="s">
        <v>147</v>
      </c>
      <c r="J24" t="str">
        <f>VLOOKUP(Chemistry!E24,'C-C'!$A$2:$G$250,6,FALSE)</f>
        <v>Asia</v>
      </c>
    </row>
    <row r="25" spans="1:10" x14ac:dyDescent="0.2">
      <c r="A25" s="5">
        <v>2012</v>
      </c>
      <c r="B25" s="5" t="s">
        <v>148</v>
      </c>
      <c r="C25" s="5" t="s">
        <v>149</v>
      </c>
      <c r="D25" s="5" t="s">
        <v>89</v>
      </c>
      <c r="E25" s="5" t="e" vm="230">
        <v>#VALUE!</v>
      </c>
      <c r="F25" s="5"/>
      <c r="G25" s="5">
        <v>1943</v>
      </c>
      <c r="H25" s="5"/>
      <c r="I25" s="5" t="s">
        <v>150</v>
      </c>
      <c r="J25" t="str">
        <f>VLOOKUP(Chemistry!E25,'C-C'!$A$2:$G$250,6,FALSE)</f>
        <v>Americas</v>
      </c>
    </row>
    <row r="26" spans="1:10" x14ac:dyDescent="0.2">
      <c r="A26" s="5">
        <v>2012</v>
      </c>
      <c r="B26" s="5" t="s">
        <v>151</v>
      </c>
      <c r="C26" s="5" t="s">
        <v>152</v>
      </c>
      <c r="D26" s="5" t="s">
        <v>89</v>
      </c>
      <c r="E26" s="5" t="e" vm="230">
        <v>#VALUE!</v>
      </c>
      <c r="F26" s="5"/>
      <c r="G26" s="5">
        <v>1955</v>
      </c>
      <c r="H26" s="5"/>
      <c r="I26" s="5" t="s">
        <v>153</v>
      </c>
      <c r="J26" t="str">
        <f>VLOOKUP(Chemistry!E26,'C-C'!$A$2:$G$250,6,FALSE)</f>
        <v>Americas</v>
      </c>
    </row>
    <row r="27" spans="1:10" x14ac:dyDescent="0.2">
      <c r="A27" s="5">
        <v>2011</v>
      </c>
      <c r="B27" s="5" t="s">
        <v>154</v>
      </c>
      <c r="C27" s="5" t="s">
        <v>155</v>
      </c>
      <c r="D27" s="5" t="s">
        <v>89</v>
      </c>
      <c r="E27" s="5" t="e" vm="107">
        <v>#VALUE!</v>
      </c>
      <c r="F27" s="5"/>
      <c r="G27" s="5">
        <v>1941</v>
      </c>
      <c r="H27" s="5"/>
      <c r="I27" s="5" t="s">
        <v>156</v>
      </c>
      <c r="J27" t="str">
        <f>VLOOKUP(Chemistry!E27,'C-C'!$A$2:$G$250,6,FALSE)</f>
        <v>Asia</v>
      </c>
    </row>
    <row r="28" spans="1:10" x14ac:dyDescent="0.2">
      <c r="A28" s="5">
        <v>2010</v>
      </c>
      <c r="B28" s="5" t="s">
        <v>157</v>
      </c>
      <c r="C28" s="5" t="s">
        <v>158</v>
      </c>
      <c r="D28" s="5" t="s">
        <v>89</v>
      </c>
      <c r="E28" s="5" t="e" vm="230">
        <v>#VALUE!</v>
      </c>
      <c r="F28" s="5"/>
      <c r="G28" s="5">
        <v>1931</v>
      </c>
      <c r="H28" s="5"/>
      <c r="I28" s="5" t="s">
        <v>159</v>
      </c>
      <c r="J28" t="str">
        <f>VLOOKUP(Chemistry!E28,'C-C'!$A$2:$G$250,6,FALSE)</f>
        <v>Americas</v>
      </c>
    </row>
    <row r="29" spans="1:10" x14ac:dyDescent="0.2">
      <c r="A29" s="5">
        <v>2010</v>
      </c>
      <c r="B29" s="5" t="s">
        <v>160</v>
      </c>
      <c r="C29" s="5" t="s">
        <v>161</v>
      </c>
      <c r="D29" s="5" t="s">
        <v>89</v>
      </c>
      <c r="E29" s="5" t="e" vm="44">
        <v>#VALUE!</v>
      </c>
      <c r="F29" s="5"/>
      <c r="G29" s="5">
        <v>1935</v>
      </c>
      <c r="H29" s="5"/>
      <c r="I29" s="5" t="s">
        <v>162</v>
      </c>
      <c r="J29" t="str">
        <f>VLOOKUP(Chemistry!E29,'C-C'!$A$2:$G$250,6,FALSE)</f>
        <v>Asia</v>
      </c>
    </row>
    <row r="30" spans="1:10" x14ac:dyDescent="0.2">
      <c r="A30" s="5">
        <v>2010</v>
      </c>
      <c r="B30" s="5" t="s">
        <v>95</v>
      </c>
      <c r="C30" s="5" t="s">
        <v>163</v>
      </c>
      <c r="D30" s="5" t="s">
        <v>89</v>
      </c>
      <c r="E30" s="5" t="e" vm="110">
        <v>#VALUE!</v>
      </c>
      <c r="F30" s="5"/>
      <c r="G30" s="5">
        <v>1930</v>
      </c>
      <c r="H30" s="5"/>
      <c r="I30" s="5" t="s">
        <v>164</v>
      </c>
      <c r="J30" t="str">
        <f>VLOOKUP(Chemistry!E30,'C-C'!$A$2:$G$250,6,FALSE)</f>
        <v>Asia</v>
      </c>
    </row>
    <row r="31" spans="1:10" x14ac:dyDescent="0.2">
      <c r="A31" s="5">
        <v>2009</v>
      </c>
      <c r="B31" s="5" t="s">
        <v>165</v>
      </c>
      <c r="C31" s="5" t="s">
        <v>166</v>
      </c>
      <c r="D31" s="5" t="s">
        <v>89</v>
      </c>
      <c r="E31" s="5" t="e" vm="230">
        <v>#VALUE!</v>
      </c>
      <c r="F31" s="5"/>
      <c r="G31" s="5">
        <v>1952</v>
      </c>
      <c r="H31" s="5"/>
      <c r="I31" s="5" t="s">
        <v>167</v>
      </c>
      <c r="J31" t="str">
        <f>VLOOKUP(Chemistry!E31,'C-C'!$A$2:$G$250,6,FALSE)</f>
        <v>Americas</v>
      </c>
    </row>
    <row r="32" spans="1:10" x14ac:dyDescent="0.2">
      <c r="A32" s="5">
        <v>2009</v>
      </c>
      <c r="B32" s="5" t="s">
        <v>168</v>
      </c>
      <c r="C32" s="5" t="s">
        <v>169</v>
      </c>
      <c r="D32" s="5" t="s">
        <v>89</v>
      </c>
      <c r="E32" s="5" t="e" vm="230">
        <v>#VALUE!</v>
      </c>
      <c r="F32" s="5"/>
      <c r="G32" s="5">
        <v>1940</v>
      </c>
      <c r="H32" s="5"/>
      <c r="I32" s="5" t="s">
        <v>170</v>
      </c>
      <c r="J32" t="str">
        <f>VLOOKUP(Chemistry!E32,'C-C'!$A$2:$G$250,6,FALSE)</f>
        <v>Americas</v>
      </c>
    </row>
    <row r="33" spans="1:10" x14ac:dyDescent="0.2">
      <c r="A33" s="5">
        <v>2009</v>
      </c>
      <c r="B33" s="5" t="s">
        <v>171</v>
      </c>
      <c r="C33" s="5" t="s">
        <v>172</v>
      </c>
      <c r="D33" s="5" t="s">
        <v>82</v>
      </c>
      <c r="E33" s="5" t="e" vm="107">
        <v>#VALUE!</v>
      </c>
      <c r="F33" s="5"/>
      <c r="G33" s="5">
        <v>1939</v>
      </c>
      <c r="H33" s="5"/>
      <c r="I33" s="5" t="s">
        <v>173</v>
      </c>
      <c r="J33" t="str">
        <f>VLOOKUP(Chemistry!E33,'C-C'!$A$2:$G$250,6,FALSE)</f>
        <v>Asia</v>
      </c>
    </row>
    <row r="34" spans="1:10" x14ac:dyDescent="0.2">
      <c r="A34" s="5">
        <v>2008</v>
      </c>
      <c r="B34" s="5" t="s">
        <v>139</v>
      </c>
      <c r="C34" s="5" t="s">
        <v>174</v>
      </c>
      <c r="D34" s="5" t="s">
        <v>89</v>
      </c>
      <c r="E34" s="5" t="e" vm="230">
        <v>#VALUE!</v>
      </c>
      <c r="F34" s="5"/>
      <c r="G34" s="5">
        <v>1947</v>
      </c>
      <c r="H34" s="5"/>
      <c r="I34" s="5" t="s">
        <v>175</v>
      </c>
      <c r="J34" t="str">
        <f>VLOOKUP(Chemistry!E34,'C-C'!$A$2:$G$250,6,FALSE)</f>
        <v>Americas</v>
      </c>
    </row>
    <row r="35" spans="1:10" x14ac:dyDescent="0.2">
      <c r="A35" s="5">
        <v>2008</v>
      </c>
      <c r="B35" s="5" t="s">
        <v>176</v>
      </c>
      <c r="C35" s="5" t="s">
        <v>177</v>
      </c>
      <c r="D35" s="5" t="s">
        <v>89</v>
      </c>
      <c r="E35" s="5" t="e" vm="230">
        <v>#VALUE!</v>
      </c>
      <c r="F35" s="5"/>
      <c r="G35" s="5">
        <v>1928</v>
      </c>
      <c r="H35" s="5"/>
      <c r="I35" s="5" t="s">
        <v>178</v>
      </c>
      <c r="J35" t="str">
        <f>VLOOKUP(Chemistry!E35,'C-C'!$A$2:$G$250,6,FALSE)</f>
        <v>Americas</v>
      </c>
    </row>
    <row r="36" spans="1:10" x14ac:dyDescent="0.2">
      <c r="A36" s="5">
        <v>2008</v>
      </c>
      <c r="B36" s="5" t="s">
        <v>179</v>
      </c>
      <c r="C36" s="5" t="s">
        <v>180</v>
      </c>
      <c r="D36" s="5" t="s">
        <v>89</v>
      </c>
      <c r="E36" s="5" t="e" vm="230">
        <v>#VALUE!</v>
      </c>
      <c r="F36" s="5"/>
      <c r="G36" s="5">
        <v>1952</v>
      </c>
      <c r="H36" s="5"/>
      <c r="I36" s="5" t="s">
        <v>181</v>
      </c>
      <c r="J36" t="str">
        <f>VLOOKUP(Chemistry!E36,'C-C'!$A$2:$G$250,6,FALSE)</f>
        <v>Americas</v>
      </c>
    </row>
    <row r="37" spans="1:10" x14ac:dyDescent="0.2">
      <c r="A37" s="5">
        <v>2007</v>
      </c>
      <c r="B37" s="5" t="s">
        <v>182</v>
      </c>
      <c r="C37" s="5" t="s">
        <v>183</v>
      </c>
      <c r="D37" s="5" t="s">
        <v>89</v>
      </c>
      <c r="E37" s="5" t="e" vm="81">
        <v>#VALUE!</v>
      </c>
      <c r="F37" s="5"/>
      <c r="G37" s="5">
        <v>1936</v>
      </c>
      <c r="H37" s="5"/>
      <c r="I37" s="5" t="s">
        <v>184</v>
      </c>
      <c r="J37" t="str">
        <f>VLOOKUP(Chemistry!E37,'C-C'!$A$2:$G$250,6,FALSE)</f>
        <v>Europe</v>
      </c>
    </row>
    <row r="38" spans="1:10" x14ac:dyDescent="0.2">
      <c r="A38" s="5">
        <v>2006</v>
      </c>
      <c r="B38" s="5" t="s">
        <v>185</v>
      </c>
      <c r="C38" s="5" t="s">
        <v>186</v>
      </c>
      <c r="D38" s="5" t="s">
        <v>89</v>
      </c>
      <c r="E38" s="5" t="e" vm="230">
        <v>#VALUE!</v>
      </c>
      <c r="F38" s="5"/>
      <c r="G38" s="5">
        <v>1947</v>
      </c>
      <c r="H38" s="5"/>
      <c r="I38" s="5" t="s">
        <v>187</v>
      </c>
      <c r="J38" t="str">
        <f>VLOOKUP(Chemistry!E38,'C-C'!$A$2:$G$250,6,FALSE)</f>
        <v>Americas</v>
      </c>
    </row>
    <row r="39" spans="1:10" x14ac:dyDescent="0.2">
      <c r="A39" s="5">
        <v>2005</v>
      </c>
      <c r="B39" s="5" t="s">
        <v>188</v>
      </c>
      <c r="C39" s="5" t="s">
        <v>189</v>
      </c>
      <c r="D39" s="5" t="s">
        <v>89</v>
      </c>
      <c r="E39" s="5" t="e" vm="74">
        <v>#VALUE!</v>
      </c>
      <c r="F39" s="5"/>
      <c r="G39" s="5">
        <v>1930</v>
      </c>
      <c r="H39" s="5"/>
      <c r="I39" s="5" t="s">
        <v>190</v>
      </c>
      <c r="J39" t="str">
        <f>VLOOKUP(Chemistry!E39,'C-C'!$A$2:$G$250,6,FALSE)</f>
        <v>Europe</v>
      </c>
    </row>
    <row r="40" spans="1:10" x14ac:dyDescent="0.2">
      <c r="A40" s="5">
        <v>2005</v>
      </c>
      <c r="B40" s="5" t="s">
        <v>191</v>
      </c>
      <c r="C40" s="5" t="s">
        <v>192</v>
      </c>
      <c r="D40" s="5" t="s">
        <v>89</v>
      </c>
      <c r="E40" s="5" t="e" vm="230">
        <v>#VALUE!</v>
      </c>
      <c r="F40" s="5"/>
      <c r="G40" s="5">
        <v>1942</v>
      </c>
      <c r="H40" s="5"/>
      <c r="I40" s="5" t="s">
        <v>193</v>
      </c>
      <c r="J40" t="str">
        <f>VLOOKUP(Chemistry!E40,'C-C'!$A$2:$G$250,6,FALSE)</f>
        <v>Americas</v>
      </c>
    </row>
    <row r="41" spans="1:10" x14ac:dyDescent="0.2">
      <c r="A41" s="5">
        <v>2005</v>
      </c>
      <c r="B41" s="5" t="s">
        <v>194</v>
      </c>
      <c r="C41" s="5" t="s">
        <v>195</v>
      </c>
      <c r="D41" s="5" t="s">
        <v>89</v>
      </c>
      <c r="E41" s="5" t="e" vm="230">
        <v>#VALUE!</v>
      </c>
      <c r="F41" s="5"/>
      <c r="G41" s="5">
        <v>1945</v>
      </c>
      <c r="H41" s="5"/>
      <c r="I41" s="5" t="s">
        <v>196</v>
      </c>
      <c r="J41" t="str">
        <f>VLOOKUP(Chemistry!E41,'C-C'!$A$2:$G$250,6,FALSE)</f>
        <v>Americas</v>
      </c>
    </row>
    <row r="42" spans="1:10" x14ac:dyDescent="0.2">
      <c r="A42" s="5">
        <v>2004</v>
      </c>
      <c r="B42" s="5" t="s">
        <v>197</v>
      </c>
      <c r="C42" s="5" t="s">
        <v>198</v>
      </c>
      <c r="D42" s="5" t="s">
        <v>89</v>
      </c>
      <c r="E42" s="5" t="e" vm="107">
        <v>#VALUE!</v>
      </c>
      <c r="F42" s="5"/>
      <c r="G42" s="5">
        <v>1947</v>
      </c>
      <c r="H42" s="5"/>
      <c r="I42" s="5" t="s">
        <v>156</v>
      </c>
      <c r="J42" t="str">
        <f>VLOOKUP(Chemistry!E42,'C-C'!$A$2:$G$250,6,FALSE)</f>
        <v>Asia</v>
      </c>
    </row>
    <row r="43" spans="1:10" x14ac:dyDescent="0.2">
      <c r="A43" s="5">
        <v>2004</v>
      </c>
      <c r="B43" s="5" t="s">
        <v>199</v>
      </c>
      <c r="C43" s="5" t="s">
        <v>200</v>
      </c>
      <c r="D43" s="5" t="s">
        <v>89</v>
      </c>
      <c r="E43" s="5" t="e" vm="107">
        <v>#VALUE!</v>
      </c>
      <c r="F43" s="5"/>
      <c r="G43" s="5">
        <v>1937</v>
      </c>
      <c r="H43" s="5"/>
      <c r="I43" s="5" t="s">
        <v>156</v>
      </c>
      <c r="J43" t="str">
        <f>VLOOKUP(Chemistry!E43,'C-C'!$A$2:$G$250,6,FALSE)</f>
        <v>Asia</v>
      </c>
    </row>
    <row r="44" spans="1:10" x14ac:dyDescent="0.2">
      <c r="A44" s="5">
        <v>2004</v>
      </c>
      <c r="B44" s="5" t="s">
        <v>201</v>
      </c>
      <c r="C44" s="5" t="s">
        <v>202</v>
      </c>
      <c r="D44" s="5" t="s">
        <v>89</v>
      </c>
      <c r="E44" s="5" t="e" vm="230">
        <v>#VALUE!</v>
      </c>
      <c r="F44" s="5"/>
      <c r="G44" s="5">
        <v>1926</v>
      </c>
      <c r="H44" s="5"/>
      <c r="I44" s="5" t="s">
        <v>203</v>
      </c>
      <c r="J44" t="str">
        <f>VLOOKUP(Chemistry!E44,'C-C'!$A$2:$G$250,6,FALSE)</f>
        <v>Americas</v>
      </c>
    </row>
    <row r="45" spans="1:10" x14ac:dyDescent="0.2">
      <c r="A45" s="5">
        <v>2003</v>
      </c>
      <c r="B45" s="5" t="s">
        <v>204</v>
      </c>
      <c r="C45" s="5" t="s">
        <v>205</v>
      </c>
      <c r="D45" s="5" t="s">
        <v>89</v>
      </c>
      <c r="E45" s="5" t="e" vm="230">
        <v>#VALUE!</v>
      </c>
      <c r="F45" s="5"/>
      <c r="G45" s="5">
        <v>1949</v>
      </c>
      <c r="H45" s="5"/>
      <c r="I45" s="5" t="s">
        <v>206</v>
      </c>
      <c r="J45" t="str">
        <f>VLOOKUP(Chemistry!E45,'C-C'!$A$2:$G$250,6,FALSE)</f>
        <v>Americas</v>
      </c>
    </row>
    <row r="46" spans="1:10" x14ac:dyDescent="0.2">
      <c r="A46" s="5">
        <v>2003</v>
      </c>
      <c r="B46" s="5" t="s">
        <v>207</v>
      </c>
      <c r="C46" s="5" t="s">
        <v>208</v>
      </c>
      <c r="D46" s="5" t="s">
        <v>89</v>
      </c>
      <c r="E46" s="5" t="e" vm="230">
        <v>#VALUE!</v>
      </c>
      <c r="F46" s="5"/>
      <c r="G46" s="5">
        <v>1956</v>
      </c>
      <c r="H46" s="5"/>
      <c r="I46" s="5" t="s">
        <v>209</v>
      </c>
      <c r="J46" t="str">
        <f>VLOOKUP(Chemistry!E46,'C-C'!$A$2:$G$250,6,FALSE)</f>
        <v>Americas</v>
      </c>
    </row>
    <row r="47" spans="1:10" x14ac:dyDescent="0.2">
      <c r="A47" s="5">
        <v>2002</v>
      </c>
      <c r="B47" s="5" t="s">
        <v>210</v>
      </c>
      <c r="C47" s="5" t="s">
        <v>211</v>
      </c>
      <c r="D47" s="5" t="s">
        <v>89</v>
      </c>
      <c r="E47" s="5" t="e" vm="230">
        <v>#VALUE!</v>
      </c>
      <c r="F47" s="5"/>
      <c r="G47" s="5">
        <v>1917</v>
      </c>
      <c r="H47" s="5"/>
      <c r="I47" s="5" t="s">
        <v>212</v>
      </c>
      <c r="J47" t="str">
        <f>VLOOKUP(Chemistry!E47,'C-C'!$A$2:$G$250,6,FALSE)</f>
        <v>Americas</v>
      </c>
    </row>
    <row r="48" spans="1:10" x14ac:dyDescent="0.2">
      <c r="A48" s="5">
        <v>2002</v>
      </c>
      <c r="B48" s="5" t="s">
        <v>213</v>
      </c>
      <c r="C48" s="5" t="s">
        <v>214</v>
      </c>
      <c r="D48" s="5" t="s">
        <v>89</v>
      </c>
      <c r="E48" s="5" t="e" vm="110">
        <v>#VALUE!</v>
      </c>
      <c r="F48" s="5"/>
      <c r="G48" s="5">
        <v>1959</v>
      </c>
      <c r="H48" s="5"/>
      <c r="I48" s="5" t="s">
        <v>215</v>
      </c>
      <c r="J48" t="str">
        <f>VLOOKUP(Chemistry!E48,'C-C'!$A$2:$G$250,6,FALSE)</f>
        <v>Asia</v>
      </c>
    </row>
    <row r="49" spans="1:10" x14ac:dyDescent="0.2">
      <c r="A49" s="5">
        <v>2002</v>
      </c>
      <c r="B49" s="5" t="s">
        <v>216</v>
      </c>
      <c r="C49" s="5" t="s">
        <v>217</v>
      </c>
      <c r="D49" s="5" t="s">
        <v>89</v>
      </c>
      <c r="E49" s="5" t="e" vm="211">
        <v>#VALUE!</v>
      </c>
      <c r="F49" s="5"/>
      <c r="G49" s="5">
        <v>1938</v>
      </c>
      <c r="H49" s="5"/>
      <c r="I49" s="5" t="s">
        <v>218</v>
      </c>
      <c r="J49" t="str">
        <f>VLOOKUP(Chemistry!E49,'C-C'!$A$2:$G$250,6,FALSE)</f>
        <v>Europe</v>
      </c>
    </row>
    <row r="50" spans="1:10" x14ac:dyDescent="0.2">
      <c r="A50" s="5">
        <v>2001</v>
      </c>
      <c r="B50" s="5" t="s">
        <v>219</v>
      </c>
      <c r="C50" s="5" t="s">
        <v>220</v>
      </c>
      <c r="D50" s="5" t="s">
        <v>89</v>
      </c>
      <c r="E50" s="5" t="e" vm="230">
        <v>#VALUE!</v>
      </c>
      <c r="F50" s="5"/>
      <c r="G50" s="5">
        <v>1917</v>
      </c>
      <c r="H50" s="5"/>
      <c r="I50" s="5"/>
      <c r="J50" t="str">
        <f>VLOOKUP(Chemistry!E50,'C-C'!$A$2:$G$250,6,FALSE)</f>
        <v>Americas</v>
      </c>
    </row>
    <row r="51" spans="1:10" x14ac:dyDescent="0.2">
      <c r="A51" s="5">
        <v>2001</v>
      </c>
      <c r="B51" s="5" t="s">
        <v>221</v>
      </c>
      <c r="C51" s="5" t="s">
        <v>222</v>
      </c>
      <c r="D51" s="5" t="s">
        <v>89</v>
      </c>
      <c r="E51" s="5" t="e" vm="110">
        <v>#VALUE!</v>
      </c>
      <c r="F51" s="5"/>
      <c r="G51" s="5">
        <v>1938</v>
      </c>
      <c r="H51" s="5"/>
      <c r="I51" s="5" t="s">
        <v>223</v>
      </c>
      <c r="J51" t="str">
        <f>VLOOKUP(Chemistry!E51,'C-C'!$A$2:$G$250,6,FALSE)</f>
        <v>Asia</v>
      </c>
    </row>
    <row r="52" spans="1:10" x14ac:dyDescent="0.2">
      <c r="A52" s="5">
        <v>2001</v>
      </c>
      <c r="B52" s="5" t="s">
        <v>224</v>
      </c>
      <c r="C52" s="5" t="s">
        <v>225</v>
      </c>
      <c r="D52" s="5" t="s">
        <v>89</v>
      </c>
      <c r="E52" s="5" t="e" vm="230">
        <v>#VALUE!</v>
      </c>
      <c r="F52" s="5"/>
      <c r="G52" s="5">
        <v>1941</v>
      </c>
      <c r="H52" s="5"/>
      <c r="I52" s="5" t="s">
        <v>226</v>
      </c>
      <c r="J52" t="str">
        <f>VLOOKUP(Chemistry!E52,'C-C'!$A$2:$G$250,6,FALSE)</f>
        <v>Americas</v>
      </c>
    </row>
    <row r="53" spans="1:10" x14ac:dyDescent="0.2">
      <c r="A53" s="5">
        <v>2000</v>
      </c>
      <c r="B53" s="5" t="s">
        <v>227</v>
      </c>
      <c r="C53" s="5" t="s">
        <v>228</v>
      </c>
      <c r="D53" s="5" t="s">
        <v>89</v>
      </c>
      <c r="E53" s="5" t="e" vm="230">
        <v>#VALUE!</v>
      </c>
      <c r="F53" s="5"/>
      <c r="G53" s="5">
        <v>1936</v>
      </c>
      <c r="H53" s="5"/>
      <c r="I53" s="5" t="s">
        <v>203</v>
      </c>
      <c r="J53" t="str">
        <f>VLOOKUP(Chemistry!E53,'C-C'!$A$2:$G$250,6,FALSE)</f>
        <v>Americas</v>
      </c>
    </row>
    <row r="54" spans="1:10" x14ac:dyDescent="0.2">
      <c r="A54" s="5">
        <v>2000</v>
      </c>
      <c r="B54" s="5" t="s">
        <v>229</v>
      </c>
      <c r="C54" s="5" t="s">
        <v>230</v>
      </c>
      <c r="D54" s="5" t="s">
        <v>89</v>
      </c>
      <c r="E54" s="5" t="e" vm="230">
        <v>#VALUE!</v>
      </c>
      <c r="F54" s="5" t="e" vm="156">
        <v>#VALUE!</v>
      </c>
      <c r="G54" s="5">
        <v>1927</v>
      </c>
      <c r="H54" s="5"/>
      <c r="I54" s="5" t="s">
        <v>232</v>
      </c>
      <c r="J54" t="str">
        <f>VLOOKUP(Chemistry!E54,'C-C'!$A$2:$G$250,6,FALSE)</f>
        <v>Americas</v>
      </c>
    </row>
    <row r="55" spans="1:10" x14ac:dyDescent="0.2">
      <c r="A55" s="5">
        <v>2000</v>
      </c>
      <c r="B55" s="5" t="s">
        <v>233</v>
      </c>
      <c r="C55" s="5" t="s">
        <v>234</v>
      </c>
      <c r="D55" s="5" t="s">
        <v>89</v>
      </c>
      <c r="E55" s="5" t="e" vm="110">
        <v>#VALUE!</v>
      </c>
      <c r="F55" s="5"/>
      <c r="G55" s="5">
        <v>1936</v>
      </c>
      <c r="H55" s="5"/>
      <c r="I55" s="5" t="s">
        <v>235</v>
      </c>
      <c r="J55" t="str">
        <f>VLOOKUP(Chemistry!E55,'C-C'!$A$2:$G$250,6,FALSE)</f>
        <v>Asia</v>
      </c>
    </row>
    <row r="56" spans="1:10" x14ac:dyDescent="0.2">
      <c r="A56" s="5">
        <v>1999</v>
      </c>
      <c r="B56" s="5" t="s">
        <v>236</v>
      </c>
      <c r="C56" s="5" t="s">
        <v>237</v>
      </c>
      <c r="D56" s="5" t="s">
        <v>89</v>
      </c>
      <c r="E56" s="5" t="e" vm="64">
        <v>#VALUE!</v>
      </c>
      <c r="F56" s="5" t="e" vm="230">
        <v>#VALUE!</v>
      </c>
      <c r="G56" s="5">
        <v>1946</v>
      </c>
      <c r="H56" s="5"/>
      <c r="I56" s="5" t="s">
        <v>193</v>
      </c>
      <c r="J56" t="str">
        <f>VLOOKUP(Chemistry!E56,'C-C'!$A$2:$G$250,6,FALSE)</f>
        <v>Africa</v>
      </c>
    </row>
    <row r="57" spans="1:10" x14ac:dyDescent="0.2">
      <c r="A57" s="5">
        <v>1998</v>
      </c>
      <c r="B57" s="5" t="s">
        <v>238</v>
      </c>
      <c r="C57" s="5" t="s">
        <v>239</v>
      </c>
      <c r="D57" s="5" t="s">
        <v>89</v>
      </c>
      <c r="E57" s="5" t="e" vm="230">
        <v>#VALUE!</v>
      </c>
      <c r="F57" s="5"/>
      <c r="G57" s="5">
        <v>1923</v>
      </c>
      <c r="H57" s="5"/>
      <c r="I57" s="5" t="s">
        <v>203</v>
      </c>
      <c r="J57" t="str">
        <f>VLOOKUP(Chemistry!E57,'C-C'!$A$2:$G$250,6,FALSE)</f>
        <v>Americas</v>
      </c>
    </row>
    <row r="58" spans="1:10" x14ac:dyDescent="0.2">
      <c r="A58" s="5">
        <v>1998</v>
      </c>
      <c r="B58" s="5" t="s">
        <v>240</v>
      </c>
      <c r="C58" s="5" t="s">
        <v>241</v>
      </c>
      <c r="D58" s="5" t="s">
        <v>89</v>
      </c>
      <c r="E58" s="5" t="e" vm="229">
        <v>#VALUE!</v>
      </c>
      <c r="F58" s="5"/>
      <c r="G58" s="5">
        <v>1925</v>
      </c>
      <c r="H58" s="5"/>
      <c r="I58" s="5" t="s">
        <v>242</v>
      </c>
      <c r="J58" t="str">
        <f>VLOOKUP(Chemistry!E58,'C-C'!$A$2:$G$250,6,FALSE)</f>
        <v>Europe</v>
      </c>
    </row>
    <row r="59" spans="1:10" x14ac:dyDescent="0.2">
      <c r="A59" s="5">
        <v>1997</v>
      </c>
      <c r="B59" s="5" t="s">
        <v>243</v>
      </c>
      <c r="C59" s="5" t="s">
        <v>244</v>
      </c>
      <c r="D59" s="5" t="s">
        <v>89</v>
      </c>
      <c r="E59" s="5" t="e" vm="230">
        <v>#VALUE!</v>
      </c>
      <c r="F59" s="5"/>
      <c r="G59" s="5">
        <v>1918</v>
      </c>
      <c r="H59" s="5"/>
      <c r="I59" s="5" t="s">
        <v>203</v>
      </c>
      <c r="J59" t="str">
        <f>VLOOKUP(Chemistry!E59,'C-C'!$A$2:$G$250,6,FALSE)</f>
        <v>Americas</v>
      </c>
    </row>
    <row r="60" spans="1:10" x14ac:dyDescent="0.2">
      <c r="A60" s="5">
        <v>1997</v>
      </c>
      <c r="B60" s="5" t="s">
        <v>245</v>
      </c>
      <c r="C60" s="5" t="s">
        <v>246</v>
      </c>
      <c r="D60" s="5" t="s">
        <v>89</v>
      </c>
      <c r="E60" s="5" t="e" vm="59">
        <v>#VALUE!</v>
      </c>
      <c r="F60" s="5"/>
      <c r="G60" s="5">
        <v>1918</v>
      </c>
      <c r="H60" s="5"/>
      <c r="I60" s="5" t="s">
        <v>247</v>
      </c>
      <c r="J60" t="str">
        <f>VLOOKUP(Chemistry!E60,'C-C'!$A$2:$G$250,6,FALSE)</f>
        <v>Europe</v>
      </c>
    </row>
    <row r="61" spans="1:10" x14ac:dyDescent="0.2">
      <c r="A61" s="5">
        <v>1997</v>
      </c>
      <c r="B61" s="5" t="s">
        <v>248</v>
      </c>
      <c r="C61" s="5" t="s">
        <v>249</v>
      </c>
      <c r="D61" s="5" t="s">
        <v>89</v>
      </c>
      <c r="E61" s="5" t="e" vm="229">
        <v>#VALUE!</v>
      </c>
      <c r="F61" s="5"/>
      <c r="G61" s="5">
        <v>1941</v>
      </c>
      <c r="H61" s="5"/>
      <c r="I61" s="5" t="s">
        <v>167</v>
      </c>
      <c r="J61" t="str">
        <f>VLOOKUP(Chemistry!E61,'C-C'!$A$2:$G$250,6,FALSE)</f>
        <v>Europe</v>
      </c>
    </row>
    <row r="62" spans="1:10" x14ac:dyDescent="0.2">
      <c r="A62" s="5">
        <v>1996</v>
      </c>
      <c r="B62" s="5" t="s">
        <v>250</v>
      </c>
      <c r="C62" s="5" t="s">
        <v>251</v>
      </c>
      <c r="D62" s="5" t="s">
        <v>89</v>
      </c>
      <c r="E62" s="5" t="e" vm="230">
        <v>#VALUE!</v>
      </c>
      <c r="F62" s="5"/>
      <c r="G62" s="5">
        <v>1933</v>
      </c>
      <c r="H62" s="5"/>
      <c r="I62" s="5" t="s">
        <v>252</v>
      </c>
      <c r="J62" t="str">
        <f>VLOOKUP(Chemistry!E62,'C-C'!$A$2:$G$250,6,FALSE)</f>
        <v>Americas</v>
      </c>
    </row>
    <row r="63" spans="1:10" x14ac:dyDescent="0.2">
      <c r="A63" s="5">
        <v>1996</v>
      </c>
      <c r="B63" s="5" t="s">
        <v>253</v>
      </c>
      <c r="C63" s="5" t="s">
        <v>254</v>
      </c>
      <c r="D63" s="5" t="s">
        <v>89</v>
      </c>
      <c r="E63" s="5" t="e" vm="229">
        <v>#VALUE!</v>
      </c>
      <c r="F63" s="5"/>
      <c r="G63" s="5">
        <v>1939</v>
      </c>
      <c r="H63" s="5"/>
      <c r="I63" s="5" t="s">
        <v>255</v>
      </c>
      <c r="J63" t="str">
        <f>VLOOKUP(Chemistry!E63,'C-C'!$A$2:$G$250,6,FALSE)</f>
        <v>Europe</v>
      </c>
    </row>
    <row r="64" spans="1:10" x14ac:dyDescent="0.2">
      <c r="A64" s="5">
        <v>1996</v>
      </c>
      <c r="B64" s="5" t="s">
        <v>256</v>
      </c>
      <c r="C64" s="5" t="s">
        <v>257</v>
      </c>
      <c r="D64" s="5" t="s">
        <v>89</v>
      </c>
      <c r="E64" s="5" t="e" vm="230">
        <v>#VALUE!</v>
      </c>
      <c r="F64" s="5"/>
      <c r="G64" s="5">
        <v>1943</v>
      </c>
      <c r="H64" s="5"/>
      <c r="I64" s="5" t="s">
        <v>252</v>
      </c>
      <c r="J64" t="str">
        <f>VLOOKUP(Chemistry!E64,'C-C'!$A$2:$G$250,6,FALSE)</f>
        <v>Americas</v>
      </c>
    </row>
    <row r="65" spans="1:10" x14ac:dyDescent="0.2">
      <c r="A65" s="5">
        <v>1995</v>
      </c>
      <c r="B65" s="5" t="s">
        <v>258</v>
      </c>
      <c r="C65" s="5" t="s">
        <v>259</v>
      </c>
      <c r="D65" s="5" t="s">
        <v>89</v>
      </c>
      <c r="E65" s="5" t="e" vm="154">
        <v>#VALUE!</v>
      </c>
      <c r="F65" s="5"/>
      <c r="G65" s="5">
        <v>1933</v>
      </c>
      <c r="H65" s="5"/>
      <c r="I65" s="5" t="s">
        <v>260</v>
      </c>
      <c r="J65" t="str">
        <f>VLOOKUP(Chemistry!E65,'C-C'!$A$2:$G$250,6,FALSE)</f>
        <v>Europe</v>
      </c>
    </row>
    <row r="66" spans="1:10" x14ac:dyDescent="0.2">
      <c r="A66" s="5">
        <v>1995</v>
      </c>
      <c r="B66" s="5" t="s">
        <v>261</v>
      </c>
      <c r="C66" s="5" t="s">
        <v>262</v>
      </c>
      <c r="D66" s="5" t="s">
        <v>89</v>
      </c>
      <c r="E66" s="5" t="e" vm="230">
        <v>#VALUE!</v>
      </c>
      <c r="F66" s="5"/>
      <c r="G66" s="5">
        <v>1943</v>
      </c>
      <c r="H66" s="5"/>
      <c r="I66" s="5" t="s">
        <v>196</v>
      </c>
      <c r="J66" t="str">
        <f>VLOOKUP(Chemistry!E66,'C-C'!$A$2:$G$250,6,FALSE)</f>
        <v>Americas</v>
      </c>
    </row>
    <row r="67" spans="1:10" x14ac:dyDescent="0.2">
      <c r="A67" s="5">
        <v>1995</v>
      </c>
      <c r="B67" s="5" t="s">
        <v>263</v>
      </c>
      <c r="C67" s="5" t="s">
        <v>264</v>
      </c>
      <c r="D67" s="5" t="s">
        <v>89</v>
      </c>
      <c r="E67" s="5" t="e" vm="230">
        <v>#VALUE!</v>
      </c>
      <c r="F67" s="5"/>
      <c r="G67" s="5">
        <v>1927</v>
      </c>
      <c r="H67" s="5"/>
      <c r="I67" s="5" t="s">
        <v>203</v>
      </c>
      <c r="J67" t="str">
        <f>VLOOKUP(Chemistry!E67,'C-C'!$A$2:$G$250,6,FALSE)</f>
        <v>Americas</v>
      </c>
    </row>
    <row r="68" spans="1:10" x14ac:dyDescent="0.2">
      <c r="A68" s="5">
        <v>1994</v>
      </c>
      <c r="B68" s="5" t="s">
        <v>265</v>
      </c>
      <c r="C68" s="5" t="s">
        <v>266</v>
      </c>
      <c r="D68" s="5" t="s">
        <v>89</v>
      </c>
      <c r="E68" s="5" t="e" vm="230">
        <v>#VALUE!</v>
      </c>
      <c r="F68" s="5"/>
      <c r="G68" s="5">
        <v>1927</v>
      </c>
      <c r="H68" s="5"/>
      <c r="I68" s="5" t="s">
        <v>267</v>
      </c>
      <c r="J68" t="str">
        <f>VLOOKUP(Chemistry!E68,'C-C'!$A$2:$G$250,6,FALSE)</f>
        <v>Americas</v>
      </c>
    </row>
    <row r="69" spans="1:10" x14ac:dyDescent="0.2">
      <c r="A69" s="5">
        <v>1993</v>
      </c>
      <c r="B69" s="5" t="s">
        <v>268</v>
      </c>
      <c r="C69" s="5" t="s">
        <v>269</v>
      </c>
      <c r="D69" s="5" t="s">
        <v>89</v>
      </c>
      <c r="E69" s="5" t="e" vm="230">
        <v>#VALUE!</v>
      </c>
      <c r="F69" s="5"/>
      <c r="G69" s="5">
        <v>1944</v>
      </c>
      <c r="H69" s="5"/>
      <c r="I69" s="5"/>
      <c r="J69" t="str">
        <f>VLOOKUP(Chemistry!E69,'C-C'!$A$2:$G$250,6,FALSE)</f>
        <v>Americas</v>
      </c>
    </row>
    <row r="70" spans="1:10" x14ac:dyDescent="0.2">
      <c r="A70" s="5">
        <v>1993</v>
      </c>
      <c r="B70" s="5" t="s">
        <v>142</v>
      </c>
      <c r="C70" s="5" t="s">
        <v>101</v>
      </c>
      <c r="D70" s="5" t="s">
        <v>89</v>
      </c>
      <c r="E70" s="5" t="e" vm="38">
        <v>#VALUE!</v>
      </c>
      <c r="F70" s="5"/>
      <c r="G70" s="5">
        <v>1932</v>
      </c>
      <c r="H70" s="5"/>
      <c r="I70" s="5" t="s">
        <v>270</v>
      </c>
      <c r="J70" t="str">
        <f>VLOOKUP(Chemistry!E70,'C-C'!$A$2:$G$250,6,FALSE)</f>
        <v>Americas</v>
      </c>
    </row>
    <row r="71" spans="1:10" x14ac:dyDescent="0.2">
      <c r="A71" s="5">
        <v>1992</v>
      </c>
      <c r="B71" s="5" t="s">
        <v>271</v>
      </c>
      <c r="C71" s="5" t="s">
        <v>272</v>
      </c>
      <c r="D71" s="5" t="s">
        <v>89</v>
      </c>
      <c r="E71" s="5" t="e" vm="230">
        <v>#VALUE!</v>
      </c>
      <c r="F71" s="5"/>
      <c r="G71" s="5">
        <v>1923</v>
      </c>
      <c r="H71" s="5"/>
      <c r="I71" s="5" t="s">
        <v>193</v>
      </c>
      <c r="J71" t="str">
        <f>VLOOKUP(Chemistry!E71,'C-C'!$A$2:$G$250,6,FALSE)</f>
        <v>Americas</v>
      </c>
    </row>
    <row r="72" spans="1:10" x14ac:dyDescent="0.2">
      <c r="A72" s="5">
        <v>1991</v>
      </c>
      <c r="B72" s="5" t="s">
        <v>194</v>
      </c>
      <c r="C72" s="5" t="s">
        <v>273</v>
      </c>
      <c r="D72" s="5" t="s">
        <v>89</v>
      </c>
      <c r="E72" s="5" t="e" vm="211">
        <v>#VALUE!</v>
      </c>
      <c r="F72" s="5"/>
      <c r="G72" s="5">
        <v>1933</v>
      </c>
      <c r="H72" s="5"/>
      <c r="I72" s="5" t="s">
        <v>218</v>
      </c>
      <c r="J72" t="str">
        <f>VLOOKUP(Chemistry!E72,'C-C'!$A$2:$G$250,6,FALSE)</f>
        <v>Europe</v>
      </c>
    </row>
    <row r="73" spans="1:10" x14ac:dyDescent="0.2">
      <c r="A73" s="5">
        <v>1990</v>
      </c>
      <c r="B73" s="5" t="s">
        <v>274</v>
      </c>
      <c r="C73" s="5" t="s">
        <v>275</v>
      </c>
      <c r="D73" s="5" t="s">
        <v>89</v>
      </c>
      <c r="E73" s="5" t="e" vm="230">
        <v>#VALUE!</v>
      </c>
      <c r="F73" s="5"/>
      <c r="G73" s="5">
        <v>1928</v>
      </c>
      <c r="H73" s="5"/>
      <c r="I73" s="5" t="s">
        <v>276</v>
      </c>
      <c r="J73" t="str">
        <f>VLOOKUP(Chemistry!E73,'C-C'!$A$2:$G$250,6,FALSE)</f>
        <v>Americas</v>
      </c>
    </row>
    <row r="74" spans="1:10" x14ac:dyDescent="0.2">
      <c r="A74" s="5">
        <v>1989</v>
      </c>
      <c r="B74" s="5" t="s">
        <v>277</v>
      </c>
      <c r="C74" s="5" t="s">
        <v>278</v>
      </c>
      <c r="D74" s="5" t="s">
        <v>89</v>
      </c>
      <c r="E74" s="5" t="e" vm="38">
        <v>#VALUE!</v>
      </c>
      <c r="F74" s="5" t="e" vm="230">
        <v>#VALUE!</v>
      </c>
      <c r="G74" s="5">
        <v>1939</v>
      </c>
      <c r="H74" s="5"/>
      <c r="I74" s="5" t="s">
        <v>170</v>
      </c>
      <c r="J74" t="str">
        <f>VLOOKUP(Chemistry!E74,'C-C'!$A$2:$G$250,6,FALSE)</f>
        <v>Americas</v>
      </c>
    </row>
    <row r="75" spans="1:10" x14ac:dyDescent="0.2">
      <c r="A75" s="5">
        <v>1989</v>
      </c>
      <c r="B75" s="5" t="s">
        <v>279</v>
      </c>
      <c r="C75" s="5" t="s">
        <v>280</v>
      </c>
      <c r="D75" s="5" t="s">
        <v>89</v>
      </c>
      <c r="E75" s="5" t="e" vm="230">
        <v>#VALUE!</v>
      </c>
      <c r="F75" s="5"/>
      <c r="G75" s="5">
        <v>1947</v>
      </c>
      <c r="H75" s="5"/>
      <c r="I75" s="5" t="s">
        <v>281</v>
      </c>
      <c r="J75" t="str">
        <f>VLOOKUP(Chemistry!E75,'C-C'!$A$2:$G$250,6,FALSE)</f>
        <v>Americas</v>
      </c>
    </row>
    <row r="76" spans="1:10" x14ac:dyDescent="0.2">
      <c r="A76" s="5">
        <v>1988</v>
      </c>
      <c r="B76" s="5" t="s">
        <v>282</v>
      </c>
      <c r="C76" s="5" t="s">
        <v>283</v>
      </c>
      <c r="D76" s="5" t="s">
        <v>89</v>
      </c>
      <c r="E76" s="5" t="e" vm="81">
        <v>#VALUE!</v>
      </c>
      <c r="F76" s="5"/>
      <c r="G76" s="5">
        <v>1943</v>
      </c>
      <c r="H76" s="5"/>
      <c r="I76" s="5" t="s">
        <v>284</v>
      </c>
      <c r="J76" t="str">
        <f>VLOOKUP(Chemistry!E76,'C-C'!$A$2:$G$250,6,FALSE)</f>
        <v>Europe</v>
      </c>
    </row>
    <row r="77" spans="1:10" x14ac:dyDescent="0.2">
      <c r="A77" s="5">
        <v>1988</v>
      </c>
      <c r="B77" s="5" t="s">
        <v>285</v>
      </c>
      <c r="C77" s="5" t="s">
        <v>286</v>
      </c>
      <c r="D77" s="5" t="s">
        <v>89</v>
      </c>
      <c r="E77" s="5" t="e" vm="81">
        <v>#VALUE!</v>
      </c>
      <c r="F77" s="5"/>
      <c r="G77" s="5">
        <v>1937</v>
      </c>
      <c r="H77" s="5"/>
      <c r="I77" s="5" t="s">
        <v>287</v>
      </c>
      <c r="J77" t="str">
        <f>VLOOKUP(Chemistry!E77,'C-C'!$A$2:$G$250,6,FALSE)</f>
        <v>Europe</v>
      </c>
    </row>
    <row r="78" spans="1:10" x14ac:dyDescent="0.2">
      <c r="A78" s="5">
        <v>1988</v>
      </c>
      <c r="B78" s="5" t="s">
        <v>288</v>
      </c>
      <c r="C78" s="5" t="s">
        <v>289</v>
      </c>
      <c r="D78" s="5" t="s">
        <v>89</v>
      </c>
      <c r="E78" s="5" t="e" vm="81">
        <v>#VALUE!</v>
      </c>
      <c r="F78" s="5"/>
      <c r="G78" s="5">
        <v>1948</v>
      </c>
      <c r="H78" s="5"/>
      <c r="I78" s="5" t="s">
        <v>290</v>
      </c>
      <c r="J78" t="str">
        <f>VLOOKUP(Chemistry!E78,'C-C'!$A$2:$G$250,6,FALSE)</f>
        <v>Europe</v>
      </c>
    </row>
    <row r="79" spans="1:10" x14ac:dyDescent="0.2">
      <c r="A79" s="5">
        <v>1987</v>
      </c>
      <c r="B79" s="5" t="s">
        <v>291</v>
      </c>
      <c r="C79" s="5" t="s">
        <v>292</v>
      </c>
      <c r="D79" s="5" t="s">
        <v>89</v>
      </c>
      <c r="E79" s="5" t="e" vm="230">
        <v>#VALUE!</v>
      </c>
      <c r="F79" s="5"/>
      <c r="G79" s="5">
        <v>1919</v>
      </c>
      <c r="H79" s="5"/>
      <c r="I79" s="5" t="s">
        <v>203</v>
      </c>
      <c r="J79" t="str">
        <f>VLOOKUP(Chemistry!E79,'C-C'!$A$2:$G$250,6,FALSE)</f>
        <v>Americas</v>
      </c>
    </row>
    <row r="80" spans="1:10" x14ac:dyDescent="0.2">
      <c r="A80" s="5">
        <v>1987</v>
      </c>
      <c r="B80" s="5" t="s">
        <v>293</v>
      </c>
      <c r="C80" s="5" t="s">
        <v>294</v>
      </c>
      <c r="D80" s="5" t="s">
        <v>89</v>
      </c>
      <c r="E80" s="5" t="e" vm="74">
        <v>#VALUE!</v>
      </c>
      <c r="F80" s="5"/>
      <c r="G80" s="5">
        <v>1939</v>
      </c>
      <c r="H80" s="5"/>
      <c r="I80" s="5" t="s">
        <v>295</v>
      </c>
      <c r="J80" t="str">
        <f>VLOOKUP(Chemistry!E80,'C-C'!$A$2:$G$250,6,FALSE)</f>
        <v>Europe</v>
      </c>
    </row>
    <row r="81" spans="1:10" x14ac:dyDescent="0.2">
      <c r="A81" s="5">
        <v>1987</v>
      </c>
      <c r="B81" s="5" t="s">
        <v>296</v>
      </c>
      <c r="C81" s="5" t="s">
        <v>297</v>
      </c>
      <c r="D81" s="5" t="s">
        <v>89</v>
      </c>
      <c r="E81" s="5" t="e" vm="230">
        <v>#VALUE!</v>
      </c>
      <c r="F81" s="5"/>
      <c r="G81" s="5">
        <v>1904</v>
      </c>
      <c r="H81" s="5"/>
      <c r="I81" s="5" t="s">
        <v>298</v>
      </c>
      <c r="J81" t="str">
        <f>VLOOKUP(Chemistry!E81,'C-C'!$A$2:$G$250,6,FALSE)</f>
        <v>Americas</v>
      </c>
    </row>
    <row r="82" spans="1:10" x14ac:dyDescent="0.2">
      <c r="A82" s="5">
        <v>1986</v>
      </c>
      <c r="B82" s="5" t="s">
        <v>299</v>
      </c>
      <c r="C82" s="5" t="s">
        <v>300</v>
      </c>
      <c r="D82" s="5" t="s">
        <v>89</v>
      </c>
      <c r="E82" s="5" t="e" vm="230">
        <v>#VALUE!</v>
      </c>
      <c r="F82" s="5"/>
      <c r="G82" s="5">
        <v>1932</v>
      </c>
      <c r="H82" s="5"/>
      <c r="I82" s="5" t="s">
        <v>276</v>
      </c>
      <c r="J82" t="str">
        <f>VLOOKUP(Chemistry!E82,'C-C'!$A$2:$G$250,6,FALSE)</f>
        <v>Americas</v>
      </c>
    </row>
    <row r="83" spans="1:10" x14ac:dyDescent="0.2">
      <c r="A83" s="5">
        <v>1986</v>
      </c>
      <c r="B83" s="5" t="s">
        <v>301</v>
      </c>
      <c r="C83" s="5" t="s">
        <v>302</v>
      </c>
      <c r="D83" s="5" t="s">
        <v>89</v>
      </c>
      <c r="E83" s="5" t="e" vm="230">
        <v>#VALUE!</v>
      </c>
      <c r="F83" s="5"/>
      <c r="G83" s="5">
        <v>1936</v>
      </c>
      <c r="H83" s="5"/>
      <c r="I83" s="5" t="s">
        <v>203</v>
      </c>
      <c r="J83" t="str">
        <f>VLOOKUP(Chemistry!E83,'C-C'!$A$2:$G$250,6,FALSE)</f>
        <v>Americas</v>
      </c>
    </row>
    <row r="84" spans="1:10" x14ac:dyDescent="0.2">
      <c r="A84" s="5">
        <v>1986</v>
      </c>
      <c r="B84" s="5" t="s">
        <v>303</v>
      </c>
      <c r="C84" s="5" t="s">
        <v>304</v>
      </c>
      <c r="D84" s="5" t="s">
        <v>89</v>
      </c>
      <c r="E84" s="5" t="e" vm="38">
        <v>#VALUE!</v>
      </c>
      <c r="F84" s="5"/>
      <c r="G84" s="5">
        <v>1929</v>
      </c>
      <c r="H84" s="5"/>
      <c r="I84" s="5" t="s">
        <v>305</v>
      </c>
      <c r="J84" t="str">
        <f>VLOOKUP(Chemistry!E84,'C-C'!$A$2:$G$250,6,FALSE)</f>
        <v>Americas</v>
      </c>
    </row>
    <row r="85" spans="1:10" x14ac:dyDescent="0.2">
      <c r="A85" s="5">
        <v>1985</v>
      </c>
      <c r="B85" s="5" t="s">
        <v>306</v>
      </c>
      <c r="C85" s="5" t="s">
        <v>307</v>
      </c>
      <c r="D85" s="5" t="s">
        <v>89</v>
      </c>
      <c r="E85" s="5" t="e" vm="230">
        <v>#VALUE!</v>
      </c>
      <c r="F85" s="5"/>
      <c r="G85" s="5">
        <v>1917</v>
      </c>
      <c r="H85" s="5"/>
      <c r="I85" s="5" t="s">
        <v>308</v>
      </c>
      <c r="J85" t="str">
        <f>VLOOKUP(Chemistry!E85,'C-C'!$A$2:$G$250,6,FALSE)</f>
        <v>Americas</v>
      </c>
    </row>
    <row r="86" spans="1:10" x14ac:dyDescent="0.2">
      <c r="A86" s="5">
        <v>1985</v>
      </c>
      <c r="B86" s="5" t="s">
        <v>309</v>
      </c>
      <c r="C86" s="5" t="s">
        <v>310</v>
      </c>
      <c r="D86" s="5" t="s">
        <v>89</v>
      </c>
      <c r="E86" s="5" t="e" vm="230">
        <v>#VALUE!</v>
      </c>
      <c r="F86" s="5"/>
      <c r="G86" s="5">
        <v>1918</v>
      </c>
      <c r="H86" s="5"/>
      <c r="I86" s="5" t="s">
        <v>311</v>
      </c>
      <c r="J86" t="str">
        <f>VLOOKUP(Chemistry!E86,'C-C'!$A$2:$G$250,6,FALSE)</f>
        <v>Americas</v>
      </c>
    </row>
    <row r="87" spans="1:10" x14ac:dyDescent="0.2">
      <c r="A87" s="5">
        <v>1984</v>
      </c>
      <c r="B87" s="5" t="s">
        <v>312</v>
      </c>
      <c r="C87" s="5" t="s">
        <v>313</v>
      </c>
      <c r="D87" s="5" t="s">
        <v>89</v>
      </c>
      <c r="E87" s="5" t="e" vm="230">
        <v>#VALUE!</v>
      </c>
      <c r="F87" s="5"/>
      <c r="G87" s="5">
        <v>1921</v>
      </c>
      <c r="H87" s="5"/>
      <c r="I87" s="5" t="s">
        <v>209</v>
      </c>
      <c r="J87" t="str">
        <f>VLOOKUP(Chemistry!E87,'C-C'!$A$2:$G$250,6,FALSE)</f>
        <v>Americas</v>
      </c>
    </row>
    <row r="88" spans="1:10" x14ac:dyDescent="0.2">
      <c r="A88" s="5">
        <v>1983</v>
      </c>
      <c r="B88" s="5" t="s">
        <v>314</v>
      </c>
      <c r="C88" s="5" t="s">
        <v>315</v>
      </c>
      <c r="D88" s="5" t="s">
        <v>89</v>
      </c>
      <c r="E88" s="5" t="e" vm="230">
        <v>#VALUE!</v>
      </c>
      <c r="F88" s="5"/>
      <c r="G88" s="5">
        <v>1915</v>
      </c>
      <c r="H88" s="5"/>
      <c r="I88" s="5" t="s">
        <v>187</v>
      </c>
      <c r="J88" t="str">
        <f>VLOOKUP(Chemistry!E88,'C-C'!$A$2:$G$250,6,FALSE)</f>
        <v>Americas</v>
      </c>
    </row>
    <row r="89" spans="1:10" x14ac:dyDescent="0.2">
      <c r="A89" s="5">
        <v>1982</v>
      </c>
      <c r="B89" s="5" t="s">
        <v>197</v>
      </c>
      <c r="C89" s="5" t="s">
        <v>316</v>
      </c>
      <c r="D89" s="5" t="s">
        <v>89</v>
      </c>
      <c r="E89" s="5" t="e" vm="229">
        <v>#VALUE!</v>
      </c>
      <c r="F89" s="5"/>
      <c r="G89" s="5">
        <v>1926</v>
      </c>
      <c r="H89" s="5"/>
      <c r="I89" s="5" t="s">
        <v>167</v>
      </c>
      <c r="J89" t="str">
        <f>VLOOKUP(Chemistry!E89,'C-C'!$A$2:$G$250,6,FALSE)</f>
        <v>Europe</v>
      </c>
    </row>
    <row r="90" spans="1:10" x14ac:dyDescent="0.2">
      <c r="A90" s="5">
        <v>1981</v>
      </c>
      <c r="B90" s="5" t="s">
        <v>317</v>
      </c>
      <c r="C90" s="5" t="s">
        <v>318</v>
      </c>
      <c r="D90" s="5" t="s">
        <v>89</v>
      </c>
      <c r="E90" s="5" t="e" vm="110">
        <v>#VALUE!</v>
      </c>
      <c r="F90" s="5"/>
      <c r="G90" s="5">
        <v>1918</v>
      </c>
      <c r="H90" s="5"/>
      <c r="I90" s="5" t="s">
        <v>319</v>
      </c>
      <c r="J90" t="str">
        <f>VLOOKUP(Chemistry!E90,'C-C'!$A$2:$G$250,6,FALSE)</f>
        <v>Asia</v>
      </c>
    </row>
    <row r="91" spans="1:10" x14ac:dyDescent="0.2">
      <c r="A91" s="5">
        <v>1981</v>
      </c>
      <c r="B91" s="5" t="s">
        <v>320</v>
      </c>
      <c r="C91" s="5" t="s">
        <v>321</v>
      </c>
      <c r="D91" s="5" t="s">
        <v>89</v>
      </c>
      <c r="E91" s="5" t="e" vm="230">
        <v>#VALUE!</v>
      </c>
      <c r="F91" s="5"/>
      <c r="G91" s="5">
        <v>1937</v>
      </c>
      <c r="H91" s="5"/>
      <c r="I91" s="5" t="s">
        <v>322</v>
      </c>
      <c r="J91" t="str">
        <f>VLOOKUP(Chemistry!E91,'C-C'!$A$2:$G$250,6,FALSE)</f>
        <v>Americas</v>
      </c>
    </row>
    <row r="92" spans="1:10" x14ac:dyDescent="0.2">
      <c r="A92" s="5">
        <v>1980</v>
      </c>
      <c r="B92" s="5" t="s">
        <v>126</v>
      </c>
      <c r="C92" s="5" t="s">
        <v>323</v>
      </c>
      <c r="D92" s="5" t="s">
        <v>89</v>
      </c>
      <c r="E92" s="5" t="e" vm="230">
        <v>#VALUE!</v>
      </c>
      <c r="F92" s="5"/>
      <c r="G92" s="5">
        <v>1926</v>
      </c>
      <c r="H92" s="5"/>
      <c r="I92" s="5" t="s">
        <v>187</v>
      </c>
      <c r="J92" t="str">
        <f>VLOOKUP(Chemistry!E92,'C-C'!$A$2:$G$250,6,FALSE)</f>
        <v>Americas</v>
      </c>
    </row>
    <row r="93" spans="1:10" x14ac:dyDescent="0.2">
      <c r="A93" s="5">
        <v>1980</v>
      </c>
      <c r="B93" s="5" t="s">
        <v>238</v>
      </c>
      <c r="C93" s="5" t="s">
        <v>324</v>
      </c>
      <c r="D93" s="5" t="s">
        <v>89</v>
      </c>
      <c r="E93" s="5" t="e" vm="230">
        <v>#VALUE!</v>
      </c>
      <c r="F93" s="5"/>
      <c r="G93" s="5">
        <v>1932</v>
      </c>
      <c r="H93" s="5"/>
      <c r="I93" s="5" t="s">
        <v>325</v>
      </c>
      <c r="J93" t="str">
        <f>VLOOKUP(Chemistry!E93,'C-C'!$A$2:$G$250,6,FALSE)</f>
        <v>Americas</v>
      </c>
    </row>
    <row r="94" spans="1:10" x14ac:dyDescent="0.2">
      <c r="A94" s="5">
        <v>1980</v>
      </c>
      <c r="B94" s="5" t="s">
        <v>326</v>
      </c>
      <c r="C94" s="5" t="s">
        <v>327</v>
      </c>
      <c r="D94" s="5" t="s">
        <v>89</v>
      </c>
      <c r="E94" s="5" t="e" vm="229">
        <v>#VALUE!</v>
      </c>
      <c r="F94" s="5"/>
      <c r="G94" s="5">
        <v>1918</v>
      </c>
      <c r="H94" s="5"/>
      <c r="I94" s="5" t="s">
        <v>167</v>
      </c>
      <c r="J94" t="str">
        <f>VLOOKUP(Chemistry!E94,'C-C'!$A$2:$G$250,6,FALSE)</f>
        <v>Europe</v>
      </c>
    </row>
    <row r="95" spans="1:10" x14ac:dyDescent="0.2">
      <c r="A95" s="5">
        <v>1979</v>
      </c>
      <c r="B95" s="5" t="s">
        <v>328</v>
      </c>
      <c r="C95" s="5" t="s">
        <v>329</v>
      </c>
      <c r="D95" s="5" t="s">
        <v>89</v>
      </c>
      <c r="E95" s="5" t="e" vm="230">
        <v>#VALUE!</v>
      </c>
      <c r="F95" s="5"/>
      <c r="G95" s="5">
        <v>1912</v>
      </c>
      <c r="H95" s="5"/>
      <c r="I95" s="5" t="s">
        <v>162</v>
      </c>
      <c r="J95" t="str">
        <f>VLOOKUP(Chemistry!E95,'C-C'!$A$2:$G$250,6,FALSE)</f>
        <v>Americas</v>
      </c>
    </row>
    <row r="96" spans="1:10" x14ac:dyDescent="0.2">
      <c r="A96" s="5">
        <v>1979</v>
      </c>
      <c r="B96" s="5" t="s">
        <v>330</v>
      </c>
      <c r="C96" s="5" t="s">
        <v>331</v>
      </c>
      <c r="D96" s="5" t="s">
        <v>89</v>
      </c>
      <c r="E96" s="5" t="e" vm="81">
        <v>#VALUE!</v>
      </c>
      <c r="F96" s="5"/>
      <c r="G96" s="5">
        <v>1897</v>
      </c>
      <c r="H96" s="5"/>
      <c r="I96" s="5" t="s">
        <v>332</v>
      </c>
      <c r="J96" t="str">
        <f>VLOOKUP(Chemistry!E96,'C-C'!$A$2:$G$250,6,FALSE)</f>
        <v>Europe</v>
      </c>
    </row>
    <row r="97" spans="1:10" x14ac:dyDescent="0.2">
      <c r="A97" s="5">
        <v>1978</v>
      </c>
      <c r="B97" s="5" t="s">
        <v>204</v>
      </c>
      <c r="C97" s="5" t="s">
        <v>333</v>
      </c>
      <c r="D97" s="5" t="s">
        <v>89</v>
      </c>
      <c r="E97" s="5" t="e" vm="229">
        <v>#VALUE!</v>
      </c>
      <c r="F97" s="5"/>
      <c r="G97" s="5">
        <v>1920</v>
      </c>
      <c r="H97" s="5"/>
      <c r="I97" s="5" t="s">
        <v>334</v>
      </c>
      <c r="J97" t="str">
        <f>VLOOKUP(Chemistry!E97,'C-C'!$A$2:$G$250,6,FALSE)</f>
        <v>Europe</v>
      </c>
    </row>
    <row r="98" spans="1:10" x14ac:dyDescent="0.2">
      <c r="A98" s="5">
        <v>1977</v>
      </c>
      <c r="B98" s="5" t="s">
        <v>335</v>
      </c>
      <c r="C98" s="5" t="s">
        <v>336</v>
      </c>
      <c r="D98" s="5" t="s">
        <v>89</v>
      </c>
      <c r="E98" s="5" t="e" vm="21">
        <v>#VALUE!</v>
      </c>
      <c r="F98" s="5"/>
      <c r="G98" s="5">
        <v>1917</v>
      </c>
      <c r="H98" s="5"/>
      <c r="I98" s="5" t="s">
        <v>337</v>
      </c>
      <c r="J98" t="str">
        <f>VLOOKUP(Chemistry!E98,'C-C'!$A$2:$G$250,6,FALSE)</f>
        <v>Europe</v>
      </c>
    </row>
    <row r="99" spans="1:10" x14ac:dyDescent="0.2">
      <c r="A99" s="5">
        <v>1976</v>
      </c>
      <c r="B99" s="5" t="s">
        <v>338</v>
      </c>
      <c r="C99" s="5" t="s">
        <v>339</v>
      </c>
      <c r="D99" s="5" t="s">
        <v>89</v>
      </c>
      <c r="E99" s="5" t="e" vm="230">
        <v>#VALUE!</v>
      </c>
      <c r="F99" s="5"/>
      <c r="G99" s="5">
        <v>1919</v>
      </c>
      <c r="H99" s="5"/>
      <c r="I99" s="5" t="s">
        <v>276</v>
      </c>
      <c r="J99" t="str">
        <f>VLOOKUP(Chemistry!E99,'C-C'!$A$2:$G$250,6,FALSE)</f>
        <v>Americas</v>
      </c>
    </row>
    <row r="100" spans="1:10" x14ac:dyDescent="0.2">
      <c r="A100" s="5">
        <v>1975</v>
      </c>
      <c r="B100" s="5" t="s">
        <v>240</v>
      </c>
      <c r="C100" s="5" t="s">
        <v>340</v>
      </c>
      <c r="D100" s="5" t="s">
        <v>89</v>
      </c>
      <c r="E100" s="5" t="e" vm="13">
        <v>#VALUE!</v>
      </c>
      <c r="F100" s="5" t="e" vm="229">
        <v>#VALUE!</v>
      </c>
      <c r="G100" s="5">
        <v>1917</v>
      </c>
      <c r="H100" s="5"/>
      <c r="I100" s="5" t="s">
        <v>255</v>
      </c>
      <c r="J100" t="str">
        <f>VLOOKUP(Chemistry!E100,'C-C'!$A$2:$G$250,6,FALSE)</f>
        <v>Oceania</v>
      </c>
    </row>
    <row r="101" spans="1:10" x14ac:dyDescent="0.2">
      <c r="A101" s="5">
        <v>1975</v>
      </c>
      <c r="B101" s="5" t="s">
        <v>341</v>
      </c>
      <c r="C101" s="5" t="s">
        <v>342</v>
      </c>
      <c r="D101" s="5" t="s">
        <v>89</v>
      </c>
      <c r="E101" s="5" t="e" vm="211">
        <v>#VALUE!</v>
      </c>
      <c r="F101" s="5"/>
      <c r="G101" s="5">
        <v>1906</v>
      </c>
      <c r="H101" s="5"/>
      <c r="I101" s="5" t="s">
        <v>218</v>
      </c>
      <c r="J101" t="str">
        <f>VLOOKUP(Chemistry!E101,'C-C'!$A$2:$G$250,6,FALSE)</f>
        <v>Europe</v>
      </c>
    </row>
    <row r="102" spans="1:10" x14ac:dyDescent="0.2">
      <c r="A102" s="5">
        <v>1974</v>
      </c>
      <c r="B102" s="5" t="s">
        <v>258</v>
      </c>
      <c r="C102" s="5" t="s">
        <v>343</v>
      </c>
      <c r="D102" s="5" t="s">
        <v>89</v>
      </c>
      <c r="E102" s="5" t="e" vm="230">
        <v>#VALUE!</v>
      </c>
      <c r="F102" s="5"/>
      <c r="G102" s="5">
        <v>1910</v>
      </c>
      <c r="H102" s="5"/>
      <c r="I102" s="5" t="s">
        <v>187</v>
      </c>
      <c r="J102" t="str">
        <f>VLOOKUP(Chemistry!E102,'C-C'!$A$2:$G$250,6,FALSE)</f>
        <v>Americas</v>
      </c>
    </row>
    <row r="103" spans="1:10" x14ac:dyDescent="0.2">
      <c r="A103" s="5">
        <v>1973</v>
      </c>
      <c r="B103" s="5" t="s">
        <v>344</v>
      </c>
      <c r="C103" s="5" t="s">
        <v>345</v>
      </c>
      <c r="D103" s="5" t="s">
        <v>89</v>
      </c>
      <c r="E103" s="5" t="e" vm="81">
        <v>#VALUE!</v>
      </c>
      <c r="F103" s="5"/>
      <c r="G103" s="5">
        <v>1918</v>
      </c>
      <c r="H103" s="5"/>
      <c r="I103" s="5" t="s">
        <v>346</v>
      </c>
      <c r="J103" t="str">
        <f>VLOOKUP(Chemistry!E103,'C-C'!$A$2:$G$250,6,FALSE)</f>
        <v>Europe</v>
      </c>
    </row>
    <row r="104" spans="1:10" x14ac:dyDescent="0.2">
      <c r="A104" s="5">
        <v>1973</v>
      </c>
      <c r="B104" s="5" t="s">
        <v>347</v>
      </c>
      <c r="C104" s="5" t="s">
        <v>348</v>
      </c>
      <c r="D104" s="5" t="s">
        <v>89</v>
      </c>
      <c r="E104" s="5" t="e" vm="229">
        <v>#VALUE!</v>
      </c>
      <c r="F104" s="5"/>
      <c r="G104" s="5">
        <v>1921</v>
      </c>
      <c r="H104" s="5"/>
      <c r="I104" s="5" t="s">
        <v>349</v>
      </c>
      <c r="J104" t="str">
        <f>VLOOKUP(Chemistry!E104,'C-C'!$A$2:$G$250,6,FALSE)</f>
        <v>Europe</v>
      </c>
    </row>
    <row r="105" spans="1:10" x14ac:dyDescent="0.2">
      <c r="A105" s="5">
        <v>1972</v>
      </c>
      <c r="B105" s="5" t="s">
        <v>350</v>
      </c>
      <c r="C105" s="5" t="s">
        <v>351</v>
      </c>
      <c r="D105" s="5" t="s">
        <v>89</v>
      </c>
      <c r="E105" s="5" t="e" vm="230">
        <v>#VALUE!</v>
      </c>
      <c r="F105" s="5"/>
      <c r="G105" s="5">
        <v>1916</v>
      </c>
      <c r="H105" s="5"/>
      <c r="I105" s="5" t="s">
        <v>352</v>
      </c>
      <c r="J105" t="str">
        <f>VLOOKUP(Chemistry!E105,'C-C'!$A$2:$G$250,6,FALSE)</f>
        <v>Americas</v>
      </c>
    </row>
    <row r="106" spans="1:10" x14ac:dyDescent="0.2">
      <c r="A106" s="5">
        <v>1972</v>
      </c>
      <c r="B106" s="5" t="s">
        <v>353</v>
      </c>
      <c r="C106" s="5" t="s">
        <v>354</v>
      </c>
      <c r="D106" s="5" t="s">
        <v>89</v>
      </c>
      <c r="E106" s="5" t="e" vm="230">
        <v>#VALUE!</v>
      </c>
      <c r="F106" s="5"/>
      <c r="G106" s="5">
        <v>1913</v>
      </c>
      <c r="H106" s="5"/>
      <c r="I106" s="5" t="s">
        <v>209</v>
      </c>
      <c r="J106" t="str">
        <f>VLOOKUP(Chemistry!E106,'C-C'!$A$2:$G$250,6,FALSE)</f>
        <v>Americas</v>
      </c>
    </row>
    <row r="107" spans="1:10" x14ac:dyDescent="0.2">
      <c r="A107" s="5">
        <v>1972</v>
      </c>
      <c r="B107" s="5" t="s">
        <v>355</v>
      </c>
      <c r="C107" s="5" t="s">
        <v>356</v>
      </c>
      <c r="D107" s="5" t="s">
        <v>89</v>
      </c>
      <c r="E107" s="5" t="e" vm="230">
        <v>#VALUE!</v>
      </c>
      <c r="F107" s="5"/>
      <c r="G107" s="5">
        <v>1911</v>
      </c>
      <c r="H107" s="5"/>
      <c r="I107" s="5" t="s">
        <v>209</v>
      </c>
      <c r="J107" t="str">
        <f>VLOOKUP(Chemistry!E107,'C-C'!$A$2:$G$250,6,FALSE)</f>
        <v>Americas</v>
      </c>
    </row>
    <row r="108" spans="1:10" x14ac:dyDescent="0.2">
      <c r="A108" s="5">
        <v>1971</v>
      </c>
      <c r="B108" s="5" t="s">
        <v>182</v>
      </c>
      <c r="C108" s="5" t="s">
        <v>357</v>
      </c>
      <c r="D108" s="5" t="s">
        <v>89</v>
      </c>
      <c r="E108" s="5" t="e" vm="38">
        <v>#VALUE!</v>
      </c>
      <c r="F108" s="5"/>
      <c r="G108" s="5">
        <v>1904</v>
      </c>
      <c r="H108" s="5"/>
      <c r="I108" s="5" t="s">
        <v>358</v>
      </c>
      <c r="J108" t="str">
        <f>VLOOKUP(Chemistry!E108,'C-C'!$A$2:$G$250,6,FALSE)</f>
        <v>Americas</v>
      </c>
    </row>
    <row r="109" spans="1:10" x14ac:dyDescent="0.2">
      <c r="A109" s="5">
        <v>1970</v>
      </c>
      <c r="B109" s="5" t="s">
        <v>359</v>
      </c>
      <c r="C109" s="5" t="s">
        <v>360</v>
      </c>
      <c r="D109" s="5" t="s">
        <v>89</v>
      </c>
      <c r="E109" s="5" t="e" vm="10">
        <v>#VALUE!</v>
      </c>
      <c r="F109" s="5"/>
      <c r="G109" s="5">
        <v>1906</v>
      </c>
      <c r="H109" s="5"/>
      <c r="I109" s="5" t="s">
        <v>361</v>
      </c>
      <c r="J109" t="str">
        <f>VLOOKUP(Chemistry!E109,'C-C'!$A$2:$G$250,6,FALSE)</f>
        <v>Americas</v>
      </c>
    </row>
    <row r="110" spans="1:10" x14ac:dyDescent="0.2">
      <c r="A110" s="5">
        <v>1969</v>
      </c>
      <c r="B110" s="5" t="s">
        <v>362</v>
      </c>
      <c r="C110" s="5" t="s">
        <v>363</v>
      </c>
      <c r="D110" s="5" t="s">
        <v>89</v>
      </c>
      <c r="E110" s="5" t="e" vm="229">
        <v>#VALUE!</v>
      </c>
      <c r="F110" s="5"/>
      <c r="G110" s="5">
        <v>1918</v>
      </c>
      <c r="H110" s="5"/>
      <c r="I110" s="5" t="s">
        <v>349</v>
      </c>
      <c r="J110" t="str">
        <f>VLOOKUP(Chemistry!E110,'C-C'!$A$2:$G$250,6,FALSE)</f>
        <v>Europe</v>
      </c>
    </row>
    <row r="111" spans="1:10" x14ac:dyDescent="0.2">
      <c r="A111" s="5">
        <v>1969</v>
      </c>
      <c r="B111" s="5" t="s">
        <v>364</v>
      </c>
      <c r="C111" s="5" t="s">
        <v>365</v>
      </c>
      <c r="D111" s="5" t="s">
        <v>89</v>
      </c>
      <c r="E111" s="5" t="e" vm="163">
        <v>#VALUE!</v>
      </c>
      <c r="F111" s="5"/>
      <c r="G111" s="5">
        <v>1897</v>
      </c>
      <c r="H111" s="5"/>
      <c r="I111" s="5" t="s">
        <v>366</v>
      </c>
      <c r="J111" t="str">
        <f>VLOOKUP(Chemistry!E111,'C-C'!$A$2:$G$250,6,FALSE)</f>
        <v>Europe</v>
      </c>
    </row>
    <row r="112" spans="1:10" x14ac:dyDescent="0.2">
      <c r="A112" s="5">
        <v>1968</v>
      </c>
      <c r="B112" s="5" t="s">
        <v>367</v>
      </c>
      <c r="C112" s="5" t="s">
        <v>368</v>
      </c>
      <c r="D112" s="5" t="s">
        <v>89</v>
      </c>
      <c r="E112" s="5" t="e" vm="230">
        <v>#VALUE!</v>
      </c>
      <c r="F112" s="5"/>
      <c r="G112" s="5">
        <v>1903</v>
      </c>
      <c r="H112" s="5"/>
      <c r="I112" s="5" t="s">
        <v>170</v>
      </c>
      <c r="J112" t="str">
        <f>VLOOKUP(Chemistry!E112,'C-C'!$A$2:$G$250,6,FALSE)</f>
        <v>Americas</v>
      </c>
    </row>
    <row r="113" spans="1:10" x14ac:dyDescent="0.2">
      <c r="A113" s="5">
        <v>1967</v>
      </c>
      <c r="B113" s="5" t="s">
        <v>369</v>
      </c>
      <c r="C113" s="5" t="s">
        <v>370</v>
      </c>
      <c r="D113" s="5" t="s">
        <v>89</v>
      </c>
      <c r="E113" s="5" t="e" vm="81">
        <v>#VALUE!</v>
      </c>
      <c r="F113" s="5"/>
      <c r="G113" s="5">
        <v>1927</v>
      </c>
      <c r="H113" s="5"/>
      <c r="I113" s="5" t="s">
        <v>371</v>
      </c>
      <c r="J113" t="str">
        <f>VLOOKUP(Chemistry!E113,'C-C'!$A$2:$G$250,6,FALSE)</f>
        <v>Europe</v>
      </c>
    </row>
    <row r="114" spans="1:10" x14ac:dyDescent="0.2">
      <c r="A114" s="5">
        <v>1967</v>
      </c>
      <c r="B114" s="5" t="s">
        <v>372</v>
      </c>
      <c r="C114" s="5" t="s">
        <v>373</v>
      </c>
      <c r="D114" s="5" t="s">
        <v>89</v>
      </c>
      <c r="E114" s="5" t="e" vm="229">
        <v>#VALUE!</v>
      </c>
      <c r="F114" s="5"/>
      <c r="G114" s="5">
        <v>1897</v>
      </c>
      <c r="H114" s="5"/>
      <c r="I114" s="5" t="s">
        <v>374</v>
      </c>
      <c r="J114" t="str">
        <f>VLOOKUP(Chemistry!E114,'C-C'!$A$2:$G$250,6,FALSE)</f>
        <v>Europe</v>
      </c>
    </row>
    <row r="115" spans="1:10" x14ac:dyDescent="0.2">
      <c r="A115" s="5">
        <v>1967</v>
      </c>
      <c r="B115" s="5" t="s">
        <v>375</v>
      </c>
      <c r="C115" s="5" t="s">
        <v>376</v>
      </c>
      <c r="D115" s="5" t="s">
        <v>89</v>
      </c>
      <c r="E115" s="5" t="e" vm="229">
        <v>#VALUE!</v>
      </c>
      <c r="F115" s="5"/>
      <c r="G115" s="5">
        <v>1920</v>
      </c>
      <c r="H115" s="5"/>
      <c r="I115" s="5" t="s">
        <v>377</v>
      </c>
      <c r="J115" t="str">
        <f>VLOOKUP(Chemistry!E115,'C-C'!$A$2:$G$250,6,FALSE)</f>
        <v>Europe</v>
      </c>
    </row>
    <row r="116" spans="1:10" x14ac:dyDescent="0.2">
      <c r="A116" s="5">
        <v>1966</v>
      </c>
      <c r="B116" s="5" t="s">
        <v>378</v>
      </c>
      <c r="C116" s="5" t="s">
        <v>379</v>
      </c>
      <c r="D116" s="5" t="s">
        <v>89</v>
      </c>
      <c r="E116" s="5" t="e" vm="230">
        <v>#VALUE!</v>
      </c>
      <c r="F116" s="5"/>
      <c r="G116" s="5">
        <v>1896</v>
      </c>
      <c r="H116" s="5"/>
      <c r="I116" s="5" t="s">
        <v>380</v>
      </c>
      <c r="J116" t="str">
        <f>VLOOKUP(Chemistry!E116,'C-C'!$A$2:$G$250,6,FALSE)</f>
        <v>Americas</v>
      </c>
    </row>
    <row r="117" spans="1:10" x14ac:dyDescent="0.2">
      <c r="A117" s="5">
        <v>1965</v>
      </c>
      <c r="B117" s="5" t="s">
        <v>381</v>
      </c>
      <c r="C117" s="5" t="s">
        <v>382</v>
      </c>
      <c r="D117" s="5" t="s">
        <v>89</v>
      </c>
      <c r="E117" s="5" t="e" vm="230">
        <v>#VALUE!</v>
      </c>
      <c r="F117" s="5"/>
      <c r="G117" s="5">
        <v>1917</v>
      </c>
      <c r="H117" s="5"/>
      <c r="I117" s="5" t="s">
        <v>276</v>
      </c>
      <c r="J117" t="str">
        <f>VLOOKUP(Chemistry!E117,'C-C'!$A$2:$G$250,6,FALSE)</f>
        <v>Americas</v>
      </c>
    </row>
    <row r="118" spans="1:10" x14ac:dyDescent="0.2">
      <c r="A118" s="5">
        <v>1964</v>
      </c>
      <c r="B118" s="5" t="s">
        <v>383</v>
      </c>
      <c r="C118" s="5" t="s">
        <v>384</v>
      </c>
      <c r="D118" s="5" t="s">
        <v>82</v>
      </c>
      <c r="E118" s="5" t="e" vm="229">
        <v>#VALUE!</v>
      </c>
      <c r="F118" s="5"/>
      <c r="G118" s="5">
        <v>1910</v>
      </c>
      <c r="H118" s="5"/>
      <c r="I118" s="5" t="s">
        <v>385</v>
      </c>
      <c r="J118" t="str">
        <f>VLOOKUP(Chemistry!E118,'C-C'!$A$2:$G$250,6,FALSE)</f>
        <v>Europe</v>
      </c>
    </row>
    <row r="119" spans="1:10" x14ac:dyDescent="0.2">
      <c r="A119" s="5">
        <v>1963</v>
      </c>
      <c r="B119" s="5" t="s">
        <v>386</v>
      </c>
      <c r="C119" s="5" t="s">
        <v>387</v>
      </c>
      <c r="D119" s="5" t="s">
        <v>89</v>
      </c>
      <c r="E119" s="5" t="e" vm="108">
        <v>#VALUE!</v>
      </c>
      <c r="F119" s="5"/>
      <c r="G119" s="5">
        <v>1903</v>
      </c>
      <c r="H119" s="5"/>
      <c r="I119" s="5" t="s">
        <v>388</v>
      </c>
      <c r="J119" t="str">
        <f>VLOOKUP(Chemistry!E119,'C-C'!$A$2:$G$250,6,FALSE)</f>
        <v>Europe</v>
      </c>
    </row>
    <row r="120" spans="1:10" x14ac:dyDescent="0.2">
      <c r="A120" s="5">
        <v>1963</v>
      </c>
      <c r="B120" s="5" t="s">
        <v>389</v>
      </c>
      <c r="C120" s="5" t="s">
        <v>390</v>
      </c>
      <c r="D120" s="5" t="s">
        <v>89</v>
      </c>
      <c r="E120" s="5" t="e" vm="81">
        <v>#VALUE!</v>
      </c>
      <c r="F120" s="5"/>
      <c r="G120" s="5">
        <v>1898</v>
      </c>
      <c r="H120" s="5"/>
      <c r="I120" s="5" t="s">
        <v>391</v>
      </c>
      <c r="J120" t="str">
        <f>VLOOKUP(Chemistry!E120,'C-C'!$A$2:$G$250,6,FALSE)</f>
        <v>Europe</v>
      </c>
    </row>
    <row r="121" spans="1:10" x14ac:dyDescent="0.2">
      <c r="A121" s="5">
        <v>1962</v>
      </c>
      <c r="B121" s="5" t="s">
        <v>303</v>
      </c>
      <c r="C121" s="5" t="s">
        <v>392</v>
      </c>
      <c r="D121" s="5" t="s">
        <v>89</v>
      </c>
      <c r="E121" s="5" t="e" vm="229">
        <v>#VALUE!</v>
      </c>
      <c r="F121" s="5"/>
      <c r="G121" s="5">
        <v>1917</v>
      </c>
      <c r="H121" s="5"/>
      <c r="I121" s="5" t="s">
        <v>167</v>
      </c>
      <c r="J121" t="str">
        <f>VLOOKUP(Chemistry!E121,'C-C'!$A$2:$G$250,6,FALSE)</f>
        <v>Europe</v>
      </c>
    </row>
    <row r="122" spans="1:10" x14ac:dyDescent="0.2">
      <c r="A122" s="5">
        <v>1962</v>
      </c>
      <c r="B122" s="5" t="s">
        <v>393</v>
      </c>
      <c r="C122" s="5" t="s">
        <v>394</v>
      </c>
      <c r="D122" s="5" t="s">
        <v>89</v>
      </c>
      <c r="E122" s="5" t="e" vm="229">
        <v>#VALUE!</v>
      </c>
      <c r="F122" s="5"/>
      <c r="G122" s="5">
        <v>1914</v>
      </c>
      <c r="H122" s="5"/>
      <c r="I122" s="5" t="s">
        <v>167</v>
      </c>
      <c r="J122" t="str">
        <f>VLOOKUP(Chemistry!E122,'C-C'!$A$2:$G$250,6,FALSE)</f>
        <v>Europe</v>
      </c>
    </row>
    <row r="123" spans="1:10" x14ac:dyDescent="0.2">
      <c r="A123" s="5">
        <v>1961</v>
      </c>
      <c r="B123" s="5" t="s">
        <v>395</v>
      </c>
      <c r="C123" s="5" t="s">
        <v>396</v>
      </c>
      <c r="D123" s="5" t="s">
        <v>89</v>
      </c>
      <c r="E123" s="5" t="e" vm="230">
        <v>#VALUE!</v>
      </c>
      <c r="F123" s="5"/>
      <c r="G123" s="5">
        <v>1911</v>
      </c>
      <c r="H123" s="5"/>
      <c r="I123" s="5" t="s">
        <v>203</v>
      </c>
      <c r="J123" t="str">
        <f>VLOOKUP(Chemistry!E123,'C-C'!$A$2:$G$250,6,FALSE)</f>
        <v>Americas</v>
      </c>
    </row>
    <row r="124" spans="1:10" x14ac:dyDescent="0.2">
      <c r="A124" s="5">
        <v>1960</v>
      </c>
      <c r="B124" s="5" t="s">
        <v>397</v>
      </c>
      <c r="C124" s="5" t="s">
        <v>398</v>
      </c>
      <c r="D124" s="5" t="s">
        <v>89</v>
      </c>
      <c r="E124" s="5" t="e" vm="230">
        <v>#VALUE!</v>
      </c>
      <c r="F124" s="5"/>
      <c r="G124" s="5">
        <v>1908</v>
      </c>
      <c r="H124" s="5"/>
      <c r="I124" s="5" t="s">
        <v>203</v>
      </c>
      <c r="J124" t="str">
        <f>VLOOKUP(Chemistry!E124,'C-C'!$A$2:$G$250,6,FALSE)</f>
        <v>Americas</v>
      </c>
    </row>
    <row r="125" spans="1:10" x14ac:dyDescent="0.2">
      <c r="A125" s="5">
        <v>1959</v>
      </c>
      <c r="B125" s="5" t="s">
        <v>399</v>
      </c>
      <c r="C125" s="5" t="s">
        <v>400</v>
      </c>
      <c r="D125" s="5" t="s">
        <v>89</v>
      </c>
      <c r="E125" s="5" t="e" vm="58">
        <v>#VALUE!</v>
      </c>
      <c r="F125" s="5"/>
      <c r="G125" s="5">
        <v>1890</v>
      </c>
      <c r="H125" s="5"/>
      <c r="I125" s="5" t="s">
        <v>401</v>
      </c>
      <c r="J125" t="str">
        <f>VLOOKUP(Chemistry!E125,'C-C'!$A$2:$G$250,6,FALSE)</f>
        <v>Europe</v>
      </c>
    </row>
    <row r="126" spans="1:10" x14ac:dyDescent="0.2">
      <c r="A126" s="5">
        <v>1958</v>
      </c>
      <c r="B126" s="5" t="s">
        <v>326</v>
      </c>
      <c r="C126" s="5" t="s">
        <v>327</v>
      </c>
      <c r="D126" s="5" t="s">
        <v>89</v>
      </c>
      <c r="E126" s="5" t="e" vm="229">
        <v>#VALUE!</v>
      </c>
      <c r="F126" s="5"/>
      <c r="G126" s="5">
        <v>1918</v>
      </c>
      <c r="H126" s="5"/>
      <c r="I126" s="5" t="s">
        <v>402</v>
      </c>
      <c r="J126" t="str">
        <f>VLOOKUP(Chemistry!E126,'C-C'!$A$2:$G$250,6,FALSE)</f>
        <v>Europe</v>
      </c>
    </row>
    <row r="127" spans="1:10" x14ac:dyDescent="0.2">
      <c r="A127" s="5">
        <v>1957</v>
      </c>
      <c r="B127" s="5" t="s">
        <v>403</v>
      </c>
      <c r="C127" s="5"/>
      <c r="D127" s="5" t="s">
        <v>89</v>
      </c>
      <c r="E127" s="5" t="e" vm="229">
        <v>#VALUE!</v>
      </c>
      <c r="F127" s="5"/>
      <c r="G127" s="5">
        <v>1907</v>
      </c>
      <c r="H127" s="5"/>
      <c r="I127" s="5" t="s">
        <v>402</v>
      </c>
      <c r="J127" t="str">
        <f>VLOOKUP(Chemistry!E127,'C-C'!$A$2:$G$250,6,FALSE)</f>
        <v>Europe</v>
      </c>
    </row>
    <row r="128" spans="1:10" x14ac:dyDescent="0.2">
      <c r="A128" s="5">
        <v>1956</v>
      </c>
      <c r="B128" s="5" t="s">
        <v>404</v>
      </c>
      <c r="C128" s="5" t="s">
        <v>405</v>
      </c>
      <c r="D128" s="5" t="s">
        <v>89</v>
      </c>
      <c r="E128" s="5" t="e" vm="229">
        <v>#VALUE!</v>
      </c>
      <c r="F128" s="5"/>
      <c r="G128" s="5">
        <v>1897</v>
      </c>
      <c r="H128" s="5"/>
      <c r="I128" s="5" t="s">
        <v>406</v>
      </c>
      <c r="J128" t="str">
        <f>VLOOKUP(Chemistry!E128,'C-C'!$A$2:$G$250,6,FALSE)</f>
        <v>Europe</v>
      </c>
    </row>
    <row r="129" spans="1:10" x14ac:dyDescent="0.2">
      <c r="A129" s="5">
        <v>1956</v>
      </c>
      <c r="B129" s="5" t="s">
        <v>407</v>
      </c>
      <c r="C129" s="5" t="s">
        <v>408</v>
      </c>
      <c r="D129" s="5" t="s">
        <v>89</v>
      </c>
      <c r="E129" s="5" t="e" vm="179">
        <v>#VALUE!</v>
      </c>
      <c r="F129" s="5"/>
      <c r="G129" s="5">
        <v>1896</v>
      </c>
      <c r="H129" s="5"/>
      <c r="I129" s="5" t="s">
        <v>409</v>
      </c>
      <c r="J129" t="str">
        <f>VLOOKUP(Chemistry!E129,'C-C'!$A$2:$G$250,6,FALSE)</f>
        <v>Europe</v>
      </c>
    </row>
    <row r="130" spans="1:10" x14ac:dyDescent="0.2">
      <c r="A130" s="5">
        <v>1955</v>
      </c>
      <c r="B130" s="5" t="s">
        <v>410</v>
      </c>
      <c r="C130" s="5" t="s">
        <v>411</v>
      </c>
      <c r="D130" s="5" t="s">
        <v>89</v>
      </c>
      <c r="E130" s="5" t="e" vm="230">
        <v>#VALUE!</v>
      </c>
      <c r="F130" s="5"/>
      <c r="G130" s="5">
        <v>1901</v>
      </c>
      <c r="H130" s="5"/>
      <c r="I130" s="5" t="s">
        <v>322</v>
      </c>
      <c r="J130" t="str">
        <f>VLOOKUP(Chemistry!E130,'C-C'!$A$2:$G$250,6,FALSE)</f>
        <v>Americas</v>
      </c>
    </row>
    <row r="131" spans="1:10" x14ac:dyDescent="0.2">
      <c r="A131" s="5">
        <v>1954</v>
      </c>
      <c r="B131" s="5" t="s">
        <v>412</v>
      </c>
      <c r="C131" s="5" t="s">
        <v>413</v>
      </c>
      <c r="D131" s="5" t="s">
        <v>89</v>
      </c>
      <c r="E131" s="5" t="e" vm="230">
        <v>#VALUE!</v>
      </c>
      <c r="F131" s="5"/>
      <c r="G131" s="5">
        <v>1901</v>
      </c>
      <c r="H131" s="5"/>
      <c r="I131" s="5" t="s">
        <v>193</v>
      </c>
      <c r="J131" t="str">
        <f>VLOOKUP(Chemistry!E131,'C-C'!$A$2:$G$250,6,FALSE)</f>
        <v>Americas</v>
      </c>
    </row>
    <row r="132" spans="1:10" x14ac:dyDescent="0.2">
      <c r="A132" s="5">
        <v>1953</v>
      </c>
      <c r="B132" s="5" t="s">
        <v>414</v>
      </c>
      <c r="C132" s="5" t="s">
        <v>415</v>
      </c>
      <c r="D132" s="5" t="s">
        <v>89</v>
      </c>
      <c r="E132" s="5" t="e" vm="81">
        <v>#VALUE!</v>
      </c>
      <c r="F132" s="5"/>
      <c r="G132" s="5">
        <v>1881</v>
      </c>
      <c r="H132" s="5"/>
      <c r="I132" s="5" t="s">
        <v>416</v>
      </c>
      <c r="J132" t="str">
        <f>VLOOKUP(Chemistry!E132,'C-C'!$A$2:$G$250,6,FALSE)</f>
        <v>Europe</v>
      </c>
    </row>
    <row r="133" spans="1:10" x14ac:dyDescent="0.2">
      <c r="A133" s="5">
        <v>1952</v>
      </c>
      <c r="B133" s="5" t="s">
        <v>417</v>
      </c>
      <c r="C133" s="5" t="s">
        <v>139</v>
      </c>
      <c r="D133" s="5" t="s">
        <v>89</v>
      </c>
      <c r="E133" s="5" t="e" vm="229">
        <v>#VALUE!</v>
      </c>
      <c r="F133" s="5"/>
      <c r="G133" s="5">
        <v>1910</v>
      </c>
      <c r="H133" s="5"/>
      <c r="I133" s="5" t="s">
        <v>418</v>
      </c>
      <c r="J133" t="str">
        <f>VLOOKUP(Chemistry!E133,'C-C'!$A$2:$G$250,6,FALSE)</f>
        <v>Europe</v>
      </c>
    </row>
    <row r="134" spans="1:10" x14ac:dyDescent="0.2">
      <c r="A134" s="5">
        <v>1952</v>
      </c>
      <c r="B134" s="5" t="s">
        <v>419</v>
      </c>
      <c r="C134" s="5" t="s">
        <v>420</v>
      </c>
      <c r="D134" s="5" t="s">
        <v>89</v>
      </c>
      <c r="E134" s="5" t="e" vm="229">
        <v>#VALUE!</v>
      </c>
      <c r="F134" s="5"/>
      <c r="G134" s="5">
        <v>1914</v>
      </c>
      <c r="H134" s="5"/>
      <c r="I134" s="5" t="s">
        <v>421</v>
      </c>
      <c r="J134" t="str">
        <f>VLOOKUP(Chemistry!E134,'C-C'!$A$2:$G$250,6,FALSE)</f>
        <v>Europe</v>
      </c>
    </row>
    <row r="135" spans="1:10" x14ac:dyDescent="0.2">
      <c r="A135" s="5">
        <v>1951</v>
      </c>
      <c r="B135" s="5" t="s">
        <v>422</v>
      </c>
      <c r="C135" s="5" t="s">
        <v>423</v>
      </c>
      <c r="D135" s="5" t="s">
        <v>89</v>
      </c>
      <c r="E135" s="5" t="e" vm="230">
        <v>#VALUE!</v>
      </c>
      <c r="F135" s="5"/>
      <c r="G135" s="5">
        <v>1907</v>
      </c>
      <c r="H135" s="5"/>
      <c r="I135" s="5" t="s">
        <v>203</v>
      </c>
      <c r="J135" t="str">
        <f>VLOOKUP(Chemistry!E135,'C-C'!$A$2:$G$250,6,FALSE)</f>
        <v>Americas</v>
      </c>
    </row>
    <row r="136" spans="1:10" x14ac:dyDescent="0.2">
      <c r="A136" s="5">
        <v>1951</v>
      </c>
      <c r="B136" s="5" t="s">
        <v>424</v>
      </c>
      <c r="C136" s="5" t="s">
        <v>425</v>
      </c>
      <c r="D136" s="5" t="s">
        <v>89</v>
      </c>
      <c r="E136" s="5" t="e" vm="230">
        <v>#VALUE!</v>
      </c>
      <c r="F136" s="5"/>
      <c r="G136" s="5">
        <v>1912</v>
      </c>
      <c r="H136" s="5"/>
      <c r="I136" s="5" t="s">
        <v>203</v>
      </c>
      <c r="J136" t="str">
        <f>VLOOKUP(Chemistry!E136,'C-C'!$A$2:$G$250,6,FALSE)</f>
        <v>Americas</v>
      </c>
    </row>
    <row r="137" spans="1:10" x14ac:dyDescent="0.2">
      <c r="A137" s="5">
        <v>1950</v>
      </c>
      <c r="B137" s="5" t="s">
        <v>216</v>
      </c>
      <c r="C137" s="5" t="s">
        <v>426</v>
      </c>
      <c r="D137" s="5" t="s">
        <v>89</v>
      </c>
      <c r="E137" s="5" t="e" vm="81">
        <v>#VALUE!</v>
      </c>
      <c r="F137" s="5"/>
      <c r="G137" s="5">
        <v>1902</v>
      </c>
      <c r="H137" s="5"/>
      <c r="I137" s="5" t="s">
        <v>427</v>
      </c>
      <c r="J137" t="str">
        <f>VLOOKUP(Chemistry!E137,'C-C'!$A$2:$G$250,6,FALSE)</f>
        <v>Europe</v>
      </c>
    </row>
    <row r="138" spans="1:10" x14ac:dyDescent="0.2">
      <c r="A138" s="5">
        <v>1950</v>
      </c>
      <c r="B138" s="5" t="s">
        <v>428</v>
      </c>
      <c r="C138" s="5" t="s">
        <v>429</v>
      </c>
      <c r="D138" s="5" t="s">
        <v>89</v>
      </c>
      <c r="E138" s="5" t="e" vm="81">
        <v>#VALUE!</v>
      </c>
      <c r="F138" s="5"/>
      <c r="G138" s="5">
        <v>1876</v>
      </c>
      <c r="H138" s="5"/>
      <c r="I138" s="5" t="s">
        <v>430</v>
      </c>
      <c r="J138" t="str">
        <f>VLOOKUP(Chemistry!E138,'C-C'!$A$2:$G$250,6,FALSE)</f>
        <v>Europe</v>
      </c>
    </row>
    <row r="139" spans="1:10" x14ac:dyDescent="0.2">
      <c r="A139" s="5">
        <v>1949</v>
      </c>
      <c r="B139" s="5" t="s">
        <v>431</v>
      </c>
      <c r="C139" s="5" t="s">
        <v>432</v>
      </c>
      <c r="D139" s="5" t="s">
        <v>89</v>
      </c>
      <c r="E139" s="5" t="e" vm="230">
        <v>#VALUE!</v>
      </c>
      <c r="F139" s="5"/>
      <c r="G139" s="5">
        <v>1895</v>
      </c>
      <c r="H139" s="5"/>
      <c r="I139" s="5" t="s">
        <v>203</v>
      </c>
      <c r="J139" t="str">
        <f>VLOOKUP(Chemistry!E139,'C-C'!$A$2:$G$250,6,FALSE)</f>
        <v>Americas</v>
      </c>
    </row>
    <row r="140" spans="1:10" x14ac:dyDescent="0.2">
      <c r="A140" s="5">
        <v>1948</v>
      </c>
      <c r="B140" s="5" t="s">
        <v>433</v>
      </c>
      <c r="C140" s="5" t="s">
        <v>434</v>
      </c>
      <c r="D140" s="5" t="s">
        <v>89</v>
      </c>
      <c r="E140" s="5" t="e" vm="210">
        <v>#VALUE!</v>
      </c>
      <c r="F140" s="5"/>
      <c r="G140" s="5">
        <v>1902</v>
      </c>
      <c r="H140" s="5"/>
      <c r="I140" s="5" t="s">
        <v>435</v>
      </c>
      <c r="J140" t="str">
        <f>VLOOKUP(Chemistry!E140,'C-C'!$A$2:$G$250,6,FALSE)</f>
        <v>Europe</v>
      </c>
    </row>
    <row r="141" spans="1:10" x14ac:dyDescent="0.2">
      <c r="A141" s="5">
        <v>1947</v>
      </c>
      <c r="B141" s="5" t="s">
        <v>436</v>
      </c>
      <c r="C141" s="5" t="s">
        <v>437</v>
      </c>
      <c r="D141" s="5" t="s">
        <v>89</v>
      </c>
      <c r="E141" s="5" t="e" vm="229">
        <v>#VALUE!</v>
      </c>
      <c r="F141" s="5"/>
      <c r="G141" s="5">
        <v>1886</v>
      </c>
      <c r="H141" s="5"/>
      <c r="I141" s="5" t="s">
        <v>406</v>
      </c>
      <c r="J141" t="str">
        <f>VLOOKUP(Chemistry!E141,'C-C'!$A$2:$G$250,6,FALSE)</f>
        <v>Europe</v>
      </c>
    </row>
    <row r="142" spans="1:10" x14ac:dyDescent="0.2">
      <c r="A142" s="5">
        <v>1946</v>
      </c>
      <c r="B142" s="5" t="s">
        <v>438</v>
      </c>
      <c r="C142" s="5" t="s">
        <v>439</v>
      </c>
      <c r="D142" s="5" t="s">
        <v>89</v>
      </c>
      <c r="E142" s="5" t="e" vm="230">
        <v>#VALUE!</v>
      </c>
      <c r="F142" s="5"/>
      <c r="G142" s="5">
        <v>1891</v>
      </c>
      <c r="H142" s="5"/>
      <c r="I142" s="5" t="s">
        <v>440</v>
      </c>
      <c r="J142" t="str">
        <f>VLOOKUP(Chemistry!E142,'C-C'!$A$2:$G$250,6,FALSE)</f>
        <v>Americas</v>
      </c>
    </row>
    <row r="143" spans="1:10" x14ac:dyDescent="0.2">
      <c r="A143" s="5">
        <v>1946</v>
      </c>
      <c r="B143" s="5" t="s">
        <v>441</v>
      </c>
      <c r="C143" s="5" t="s">
        <v>442</v>
      </c>
      <c r="D143" s="5" t="s">
        <v>89</v>
      </c>
      <c r="E143" s="5" t="e" vm="230">
        <v>#VALUE!</v>
      </c>
      <c r="F143" s="5"/>
      <c r="G143" s="5">
        <v>1904</v>
      </c>
      <c r="H143" s="5"/>
      <c r="I143" s="5" t="s">
        <v>440</v>
      </c>
      <c r="J143" t="str">
        <f>VLOOKUP(Chemistry!E143,'C-C'!$A$2:$G$250,6,FALSE)</f>
        <v>Americas</v>
      </c>
    </row>
    <row r="144" spans="1:10" x14ac:dyDescent="0.2">
      <c r="A144" s="5">
        <v>1946</v>
      </c>
      <c r="B144" s="5" t="s">
        <v>443</v>
      </c>
      <c r="C144" s="5" t="s">
        <v>444</v>
      </c>
      <c r="D144" s="5" t="s">
        <v>89</v>
      </c>
      <c r="E144" s="5" t="e" vm="230">
        <v>#VALUE!</v>
      </c>
      <c r="F144" s="5"/>
      <c r="G144" s="5">
        <v>1887</v>
      </c>
      <c r="H144" s="5"/>
      <c r="I144" s="5" t="s">
        <v>322</v>
      </c>
      <c r="J144" t="str">
        <f>VLOOKUP(Chemistry!E144,'C-C'!$A$2:$G$250,6,FALSE)</f>
        <v>Americas</v>
      </c>
    </row>
    <row r="145" spans="1:10" x14ac:dyDescent="0.2">
      <c r="A145" s="5">
        <v>1945</v>
      </c>
      <c r="B145" s="5" t="s">
        <v>445</v>
      </c>
      <c r="C145" s="5" t="s">
        <v>446</v>
      </c>
      <c r="D145" s="5" t="s">
        <v>89</v>
      </c>
      <c r="E145" s="5" t="e" vm="73">
        <v>#VALUE!</v>
      </c>
      <c r="F145" s="5"/>
      <c r="G145" s="5">
        <v>1895</v>
      </c>
      <c r="H145" s="5"/>
      <c r="I145" s="5" t="s">
        <v>447</v>
      </c>
      <c r="J145" t="str">
        <f>VLOOKUP(Chemistry!E145,'C-C'!$A$2:$G$250,6,FALSE)</f>
        <v>Europe</v>
      </c>
    </row>
    <row r="146" spans="1:10" x14ac:dyDescent="0.2">
      <c r="A146" s="5">
        <v>1944</v>
      </c>
      <c r="B146" s="5" t="s">
        <v>428</v>
      </c>
      <c r="C146" s="5" t="s">
        <v>448</v>
      </c>
      <c r="D146" s="5" t="s">
        <v>89</v>
      </c>
      <c r="E146" s="5" t="e" vm="81">
        <v>#VALUE!</v>
      </c>
      <c r="F146" s="5"/>
      <c r="G146" s="5">
        <v>1879</v>
      </c>
      <c r="H146" s="5"/>
      <c r="I146" s="5" t="s">
        <v>449</v>
      </c>
      <c r="J146" t="str">
        <f>VLOOKUP(Chemistry!E146,'C-C'!$A$2:$G$250,6,FALSE)</f>
        <v>Europe</v>
      </c>
    </row>
    <row r="147" spans="1:10" x14ac:dyDescent="0.2">
      <c r="A147" s="5">
        <v>1943</v>
      </c>
      <c r="B147" s="5" t="s">
        <v>375</v>
      </c>
      <c r="C147" s="5" t="s">
        <v>450</v>
      </c>
      <c r="D147" s="5" t="s">
        <v>89</v>
      </c>
      <c r="E147" s="5" t="e" vm="99">
        <v>#VALUE!</v>
      </c>
      <c r="F147" s="5"/>
      <c r="G147" s="5">
        <v>1885</v>
      </c>
      <c r="H147" s="5"/>
      <c r="I147" s="5" t="s">
        <v>451</v>
      </c>
      <c r="J147" t="str">
        <f>VLOOKUP(Chemistry!E147,'C-C'!$A$2:$G$250,6,FALSE)</f>
        <v>Europe</v>
      </c>
    </row>
    <row r="148" spans="1:10" x14ac:dyDescent="0.2">
      <c r="A148" s="5">
        <v>1939</v>
      </c>
      <c r="B148" s="5" t="s">
        <v>452</v>
      </c>
      <c r="C148" s="5" t="s">
        <v>453</v>
      </c>
      <c r="D148" s="5" t="s">
        <v>89</v>
      </c>
      <c r="E148" s="5" t="e" vm="81">
        <v>#VALUE!</v>
      </c>
      <c r="F148" s="5"/>
      <c r="G148" s="5">
        <v>1903</v>
      </c>
      <c r="H148" s="5" t="s">
        <v>454</v>
      </c>
      <c r="I148" s="5" t="s">
        <v>455</v>
      </c>
      <c r="J148" t="str">
        <f>VLOOKUP(Chemistry!E148,'C-C'!$A$2:$G$250,6,FALSE)</f>
        <v>Europe</v>
      </c>
    </row>
    <row r="149" spans="1:10" x14ac:dyDescent="0.2">
      <c r="A149" s="5">
        <v>1939</v>
      </c>
      <c r="B149" s="5" t="s">
        <v>456</v>
      </c>
      <c r="C149" s="5" t="s">
        <v>457</v>
      </c>
      <c r="D149" s="5" t="s">
        <v>89</v>
      </c>
      <c r="E149" s="5" t="e" vm="211">
        <v>#VALUE!</v>
      </c>
      <c r="F149" s="5"/>
      <c r="G149" s="5">
        <v>1887</v>
      </c>
      <c r="H149" s="5"/>
      <c r="I149" s="5" t="s">
        <v>218</v>
      </c>
      <c r="J149" t="str">
        <f>VLOOKUP(Chemistry!E149,'C-C'!$A$2:$G$250,6,FALSE)</f>
        <v>Europe</v>
      </c>
    </row>
    <row r="150" spans="1:10" x14ac:dyDescent="0.2">
      <c r="A150" s="5">
        <v>1938</v>
      </c>
      <c r="B150" s="5" t="s">
        <v>112</v>
      </c>
      <c r="C150" s="5" t="s">
        <v>458</v>
      </c>
      <c r="D150" s="5" t="s">
        <v>89</v>
      </c>
      <c r="E150" s="5" t="e" vm="81">
        <v>#VALUE!</v>
      </c>
      <c r="F150" s="5"/>
      <c r="G150" s="5">
        <v>1900</v>
      </c>
      <c r="H150" s="5" t="s">
        <v>454</v>
      </c>
      <c r="I150" s="5" t="s">
        <v>332</v>
      </c>
      <c r="J150" t="str">
        <f>VLOOKUP(Chemistry!E150,'C-C'!$A$2:$G$250,6,FALSE)</f>
        <v>Europe</v>
      </c>
    </row>
    <row r="151" spans="1:10" x14ac:dyDescent="0.2">
      <c r="A151" s="5">
        <v>1937</v>
      </c>
      <c r="B151" s="5" t="s">
        <v>459</v>
      </c>
      <c r="C151" s="5" t="s">
        <v>460</v>
      </c>
      <c r="D151" s="5" t="s">
        <v>89</v>
      </c>
      <c r="E151" s="5" t="e" vm="229">
        <v>#VALUE!</v>
      </c>
      <c r="F151" s="5"/>
      <c r="G151" s="5">
        <v>1883</v>
      </c>
      <c r="H151" s="5"/>
      <c r="I151" s="5" t="s">
        <v>461</v>
      </c>
      <c r="J151" t="str">
        <f>VLOOKUP(Chemistry!E151,'C-C'!$A$2:$G$250,6,FALSE)</f>
        <v>Europe</v>
      </c>
    </row>
    <row r="152" spans="1:10" x14ac:dyDescent="0.2">
      <c r="A152" s="5">
        <v>1937</v>
      </c>
      <c r="B152" s="5" t="s">
        <v>126</v>
      </c>
      <c r="C152" s="5" t="s">
        <v>462</v>
      </c>
      <c r="D152" s="5" t="s">
        <v>89</v>
      </c>
      <c r="E152" s="5" t="e" vm="211">
        <v>#VALUE!</v>
      </c>
      <c r="F152" s="5"/>
      <c r="G152" s="5">
        <v>1889</v>
      </c>
      <c r="H152" s="5"/>
      <c r="I152" s="5" t="s">
        <v>463</v>
      </c>
      <c r="J152" t="str">
        <f>VLOOKUP(Chemistry!E152,'C-C'!$A$2:$G$250,6,FALSE)</f>
        <v>Europe</v>
      </c>
    </row>
    <row r="153" spans="1:10" x14ac:dyDescent="0.2">
      <c r="A153" s="5">
        <v>1936</v>
      </c>
      <c r="B153" s="5" t="s">
        <v>204</v>
      </c>
      <c r="C153" s="5" t="s">
        <v>464</v>
      </c>
      <c r="D153" s="5" t="s">
        <v>89</v>
      </c>
      <c r="E153" s="5" t="e" vm="154">
        <v>#VALUE!</v>
      </c>
      <c r="F153" s="5"/>
      <c r="G153" s="5">
        <v>1884</v>
      </c>
      <c r="H153" s="5"/>
      <c r="I153" s="5" t="s">
        <v>465</v>
      </c>
      <c r="J153" t="str">
        <f>VLOOKUP(Chemistry!E153,'C-C'!$A$2:$G$250,6,FALSE)</f>
        <v>Europe</v>
      </c>
    </row>
    <row r="154" spans="1:10" x14ac:dyDescent="0.2">
      <c r="A154" s="5">
        <v>1935</v>
      </c>
      <c r="B154" s="5" t="s">
        <v>466</v>
      </c>
      <c r="C154" s="5" t="s">
        <v>467</v>
      </c>
      <c r="D154" s="5" t="s">
        <v>89</v>
      </c>
      <c r="E154" s="5" t="e" vm="74">
        <v>#VALUE!</v>
      </c>
      <c r="F154" s="5"/>
      <c r="G154" s="5">
        <v>1900</v>
      </c>
      <c r="H154" s="5"/>
      <c r="I154" s="5" t="s">
        <v>468</v>
      </c>
      <c r="J154" t="str">
        <f>VLOOKUP(Chemistry!E154,'C-C'!$A$2:$G$250,6,FALSE)</f>
        <v>Europe</v>
      </c>
    </row>
    <row r="155" spans="1:10" x14ac:dyDescent="0.2">
      <c r="A155" s="5">
        <v>1935</v>
      </c>
      <c r="B155" s="5" t="s">
        <v>469</v>
      </c>
      <c r="C155" s="5" t="s">
        <v>470</v>
      </c>
      <c r="D155" s="5" t="s">
        <v>82</v>
      </c>
      <c r="E155" s="5" t="e" vm="74">
        <v>#VALUE!</v>
      </c>
      <c r="F155" s="5"/>
      <c r="G155" s="5">
        <v>1897</v>
      </c>
      <c r="H155" s="5"/>
      <c r="I155" s="5" t="s">
        <v>468</v>
      </c>
      <c r="J155" t="str">
        <f>VLOOKUP(Chemistry!E155,'C-C'!$A$2:$G$250,6,FALSE)</f>
        <v>Europe</v>
      </c>
    </row>
    <row r="156" spans="1:10" x14ac:dyDescent="0.2">
      <c r="A156" s="5">
        <v>1934</v>
      </c>
      <c r="B156" s="5" t="s">
        <v>471</v>
      </c>
      <c r="C156" s="5" t="s">
        <v>472</v>
      </c>
      <c r="D156" s="5" t="s">
        <v>89</v>
      </c>
      <c r="E156" s="5" t="e" vm="230">
        <v>#VALUE!</v>
      </c>
      <c r="F156" s="5"/>
      <c r="G156" s="5">
        <v>1893</v>
      </c>
      <c r="H156" s="5"/>
      <c r="I156" s="5" t="s">
        <v>175</v>
      </c>
      <c r="J156" t="str">
        <f>VLOOKUP(Chemistry!E156,'C-C'!$A$2:$G$250,6,FALSE)</f>
        <v>Americas</v>
      </c>
    </row>
    <row r="157" spans="1:10" x14ac:dyDescent="0.2">
      <c r="A157" s="5">
        <v>1932</v>
      </c>
      <c r="B157" s="5" t="s">
        <v>473</v>
      </c>
      <c r="C157" s="5" t="s">
        <v>474</v>
      </c>
      <c r="D157" s="5" t="s">
        <v>89</v>
      </c>
      <c r="E157" s="5" t="e" vm="230">
        <v>#VALUE!</v>
      </c>
      <c r="F157" s="5"/>
      <c r="G157" s="5">
        <v>1881</v>
      </c>
      <c r="H157" s="5"/>
      <c r="I157" s="5" t="s">
        <v>475</v>
      </c>
      <c r="J157" t="str">
        <f>VLOOKUP(Chemistry!E157,'C-C'!$A$2:$G$250,6,FALSE)</f>
        <v>Americas</v>
      </c>
    </row>
    <row r="158" spans="1:10" x14ac:dyDescent="0.2">
      <c r="A158" s="5">
        <v>1931</v>
      </c>
      <c r="B158" s="5" t="s">
        <v>476</v>
      </c>
      <c r="C158" s="5" t="s">
        <v>477</v>
      </c>
      <c r="D158" s="5" t="s">
        <v>89</v>
      </c>
      <c r="E158" s="5" t="e" vm="81">
        <v>#VALUE!</v>
      </c>
      <c r="F158" s="5"/>
      <c r="G158" s="5">
        <v>1884</v>
      </c>
      <c r="H158" s="5"/>
      <c r="I158" s="5" t="s">
        <v>332</v>
      </c>
      <c r="J158" t="str">
        <f>VLOOKUP(Chemistry!E158,'C-C'!$A$2:$G$250,6,FALSE)</f>
        <v>Europe</v>
      </c>
    </row>
    <row r="159" spans="1:10" x14ac:dyDescent="0.2">
      <c r="A159" s="5">
        <v>1931</v>
      </c>
      <c r="B159" s="5" t="s">
        <v>478</v>
      </c>
      <c r="C159" s="5" t="s">
        <v>479</v>
      </c>
      <c r="D159" s="5" t="s">
        <v>89</v>
      </c>
      <c r="E159" s="5" t="e" vm="81">
        <v>#VALUE!</v>
      </c>
      <c r="F159" s="5"/>
      <c r="G159" s="5">
        <v>1874</v>
      </c>
      <c r="H159" s="5"/>
      <c r="I159" s="5" t="s">
        <v>332</v>
      </c>
      <c r="J159" t="str">
        <f>VLOOKUP(Chemistry!E159,'C-C'!$A$2:$G$250,6,FALSE)</f>
        <v>Europe</v>
      </c>
    </row>
    <row r="160" spans="1:10" x14ac:dyDescent="0.2">
      <c r="A160" s="5">
        <v>1930</v>
      </c>
      <c r="B160" s="5" t="s">
        <v>480</v>
      </c>
      <c r="C160" s="5" t="s">
        <v>345</v>
      </c>
      <c r="D160" s="5" t="s">
        <v>89</v>
      </c>
      <c r="E160" s="5" t="e" vm="81">
        <v>#VALUE!</v>
      </c>
      <c r="F160" s="5"/>
      <c r="G160" s="5">
        <v>1881</v>
      </c>
      <c r="H160" s="5"/>
      <c r="I160" s="5" t="s">
        <v>481</v>
      </c>
      <c r="J160" t="str">
        <f>VLOOKUP(Chemistry!E160,'C-C'!$A$2:$G$250,6,FALSE)</f>
        <v>Europe</v>
      </c>
    </row>
    <row r="161" spans="1:10" x14ac:dyDescent="0.2">
      <c r="A161" s="5">
        <v>1929</v>
      </c>
      <c r="B161" s="5" t="s">
        <v>482</v>
      </c>
      <c r="C161" s="5" t="s">
        <v>483</v>
      </c>
      <c r="D161" s="5" t="s">
        <v>89</v>
      </c>
      <c r="E161" s="5" t="e" vm="229">
        <v>#VALUE!</v>
      </c>
      <c r="F161" s="5"/>
      <c r="G161" s="5">
        <v>1865</v>
      </c>
      <c r="H161" s="5"/>
      <c r="I161" s="5" t="s">
        <v>484</v>
      </c>
      <c r="J161" t="str">
        <f>VLOOKUP(Chemistry!E161,'C-C'!$A$2:$G$250,6,FALSE)</f>
        <v>Europe</v>
      </c>
    </row>
    <row r="162" spans="1:10" x14ac:dyDescent="0.2">
      <c r="A162" s="5">
        <v>1929</v>
      </c>
      <c r="B162" s="5" t="s">
        <v>480</v>
      </c>
      <c r="C162" s="5" t="s">
        <v>485</v>
      </c>
      <c r="D162" s="5" t="s">
        <v>89</v>
      </c>
      <c r="E162" s="5" t="e" vm="210">
        <v>#VALUE!</v>
      </c>
      <c r="F162" s="5"/>
      <c r="G162" s="5">
        <v>1873</v>
      </c>
      <c r="H162" s="5"/>
      <c r="I162" s="5" t="s">
        <v>451</v>
      </c>
      <c r="J162" t="str">
        <f>VLOOKUP(Chemistry!E162,'C-C'!$A$2:$G$250,6,FALSE)</f>
        <v>Europe</v>
      </c>
    </row>
    <row r="163" spans="1:10" x14ac:dyDescent="0.2">
      <c r="A163" s="5">
        <v>1928</v>
      </c>
      <c r="B163" s="5" t="s">
        <v>452</v>
      </c>
      <c r="C163" s="5" t="s">
        <v>486</v>
      </c>
      <c r="D163" s="5" t="s">
        <v>89</v>
      </c>
      <c r="E163" s="5" t="e" vm="81">
        <v>#VALUE!</v>
      </c>
      <c r="F163" s="5"/>
      <c r="G163" s="5">
        <v>1876</v>
      </c>
      <c r="H163" s="5"/>
      <c r="I163" s="5" t="s">
        <v>487</v>
      </c>
      <c r="J163" t="str">
        <f>VLOOKUP(Chemistry!E163,'C-C'!$A$2:$G$250,6,FALSE)</f>
        <v>Europe</v>
      </c>
    </row>
    <row r="164" spans="1:10" x14ac:dyDescent="0.2">
      <c r="A164" s="5">
        <v>1927</v>
      </c>
      <c r="B164" s="5" t="s">
        <v>488</v>
      </c>
      <c r="C164" s="5" t="s">
        <v>489</v>
      </c>
      <c r="D164" s="5" t="s">
        <v>89</v>
      </c>
      <c r="E164" s="5" t="e" vm="81">
        <v>#VALUE!</v>
      </c>
      <c r="F164" s="5"/>
      <c r="G164" s="5">
        <v>1877</v>
      </c>
      <c r="H164" s="5"/>
      <c r="I164" s="5" t="s">
        <v>490</v>
      </c>
      <c r="J164" t="str">
        <f>VLOOKUP(Chemistry!E164,'C-C'!$A$2:$G$250,6,FALSE)</f>
        <v>Europe</v>
      </c>
    </row>
    <row r="165" spans="1:10" x14ac:dyDescent="0.2">
      <c r="A165" s="5">
        <v>1926</v>
      </c>
      <c r="B165" s="5" t="s">
        <v>491</v>
      </c>
      <c r="C165" s="5" t="s">
        <v>492</v>
      </c>
      <c r="D165" s="5" t="s">
        <v>89</v>
      </c>
      <c r="E165" s="5" t="e" vm="210">
        <v>#VALUE!</v>
      </c>
      <c r="F165" s="5"/>
      <c r="G165" s="5">
        <v>1884</v>
      </c>
      <c r="H165" s="5"/>
      <c r="I165" s="5" t="s">
        <v>435</v>
      </c>
      <c r="J165" t="str">
        <f>VLOOKUP(Chemistry!E165,'C-C'!$A$2:$G$250,6,FALSE)</f>
        <v>Europe</v>
      </c>
    </row>
    <row r="166" spans="1:10" x14ac:dyDescent="0.2">
      <c r="A166" s="5">
        <v>1925</v>
      </c>
      <c r="B166" s="5" t="s">
        <v>112</v>
      </c>
      <c r="C166" s="5" t="s">
        <v>493</v>
      </c>
      <c r="D166" s="5" t="s">
        <v>89</v>
      </c>
      <c r="E166" s="5" t="e" vm="81">
        <v>#VALUE!</v>
      </c>
      <c r="F166" s="5"/>
      <c r="G166" s="5">
        <v>1865</v>
      </c>
      <c r="H166" s="5"/>
      <c r="I166" s="5" t="s">
        <v>487</v>
      </c>
      <c r="J166" t="str">
        <f>VLOOKUP(Chemistry!E166,'C-C'!$A$2:$G$250,6,FALSE)</f>
        <v>Europe</v>
      </c>
    </row>
    <row r="167" spans="1:10" x14ac:dyDescent="0.2">
      <c r="A167" s="5">
        <v>1923</v>
      </c>
      <c r="B167" s="5" t="s">
        <v>494</v>
      </c>
      <c r="C167" s="5" t="s">
        <v>495</v>
      </c>
      <c r="D167" s="5" t="s">
        <v>89</v>
      </c>
      <c r="E167" s="5" t="e" vm="14">
        <v>#VALUE!</v>
      </c>
      <c r="F167" s="5"/>
      <c r="G167" s="5">
        <v>1869</v>
      </c>
      <c r="H167" s="5"/>
      <c r="I167" s="5" t="s">
        <v>496</v>
      </c>
      <c r="J167" t="str">
        <f>VLOOKUP(Chemistry!E167,'C-C'!$A$2:$G$250,6,FALSE)</f>
        <v>Europe</v>
      </c>
    </row>
    <row r="168" spans="1:10" x14ac:dyDescent="0.2">
      <c r="A168" s="5">
        <v>1922</v>
      </c>
      <c r="B168" s="5" t="s">
        <v>497</v>
      </c>
      <c r="C168" s="5" t="s">
        <v>498</v>
      </c>
      <c r="D168" s="5" t="s">
        <v>89</v>
      </c>
      <c r="E168" s="5" t="e" vm="229">
        <v>#VALUE!</v>
      </c>
      <c r="F168" s="5"/>
      <c r="G168" s="5">
        <v>1877</v>
      </c>
      <c r="H168" s="5"/>
      <c r="I168" s="5" t="s">
        <v>402</v>
      </c>
      <c r="J168" t="str">
        <f>VLOOKUP(Chemistry!E168,'C-C'!$A$2:$G$250,6,FALSE)</f>
        <v>Europe</v>
      </c>
    </row>
    <row r="169" spans="1:10" x14ac:dyDescent="0.2">
      <c r="A169" s="5">
        <v>1921</v>
      </c>
      <c r="B169" s="5" t="s">
        <v>326</v>
      </c>
      <c r="C169" s="5" t="s">
        <v>499</v>
      </c>
      <c r="D169" s="5" t="s">
        <v>89</v>
      </c>
      <c r="E169" s="5" t="e" vm="229">
        <v>#VALUE!</v>
      </c>
      <c r="F169" s="5"/>
      <c r="G169" s="5">
        <v>1877</v>
      </c>
      <c r="H169" s="5"/>
      <c r="I169" s="5" t="s">
        <v>406</v>
      </c>
      <c r="J169" t="str">
        <f>VLOOKUP(Chemistry!E169,'C-C'!$A$2:$G$250,6,FALSE)</f>
        <v>Europe</v>
      </c>
    </row>
    <row r="170" spans="1:10" x14ac:dyDescent="0.2">
      <c r="A170" s="5">
        <v>1920</v>
      </c>
      <c r="B170" s="5" t="s">
        <v>500</v>
      </c>
      <c r="C170" s="5" t="s">
        <v>501</v>
      </c>
      <c r="D170" s="5" t="s">
        <v>89</v>
      </c>
      <c r="E170" s="5" t="e" vm="81">
        <v>#VALUE!</v>
      </c>
      <c r="F170" s="5"/>
      <c r="G170" s="5">
        <v>1864</v>
      </c>
      <c r="H170" s="5"/>
      <c r="I170" s="5" t="s">
        <v>502</v>
      </c>
      <c r="J170" t="str">
        <f>VLOOKUP(Chemistry!E170,'C-C'!$A$2:$G$250,6,FALSE)</f>
        <v>Europe</v>
      </c>
    </row>
    <row r="171" spans="1:10" x14ac:dyDescent="0.2">
      <c r="A171" s="5">
        <v>1918</v>
      </c>
      <c r="B171" s="5" t="s">
        <v>494</v>
      </c>
      <c r="C171" s="5" t="s">
        <v>503</v>
      </c>
      <c r="D171" s="5" t="s">
        <v>89</v>
      </c>
      <c r="E171" s="5" t="e" vm="81">
        <v>#VALUE!</v>
      </c>
      <c r="F171" s="5"/>
      <c r="G171" s="5">
        <v>1868</v>
      </c>
      <c r="H171" s="5"/>
      <c r="I171" s="5" t="s">
        <v>504</v>
      </c>
      <c r="J171" t="str">
        <f>VLOOKUP(Chemistry!E171,'C-C'!$A$2:$G$250,6,FALSE)</f>
        <v>Europe</v>
      </c>
    </row>
    <row r="172" spans="1:10" x14ac:dyDescent="0.2">
      <c r="A172" s="5">
        <v>1915</v>
      </c>
      <c r="B172" s="5" t="s">
        <v>112</v>
      </c>
      <c r="C172" s="5" t="s">
        <v>505</v>
      </c>
      <c r="D172" s="5" t="s">
        <v>89</v>
      </c>
      <c r="E172" s="5" t="e" vm="81">
        <v>#VALUE!</v>
      </c>
      <c r="F172" s="5"/>
      <c r="G172" s="5">
        <v>1872</v>
      </c>
      <c r="H172" s="5"/>
      <c r="I172" s="5" t="s">
        <v>490</v>
      </c>
      <c r="J172" t="str">
        <f>VLOOKUP(Chemistry!E172,'C-C'!$A$2:$G$250,6,FALSE)</f>
        <v>Europe</v>
      </c>
    </row>
    <row r="173" spans="1:10" x14ac:dyDescent="0.2">
      <c r="A173" s="5">
        <v>1914</v>
      </c>
      <c r="B173" s="5" t="s">
        <v>506</v>
      </c>
      <c r="C173" s="5" t="s">
        <v>507</v>
      </c>
      <c r="D173" s="5" t="s">
        <v>89</v>
      </c>
      <c r="E173" s="5" t="e" vm="230">
        <v>#VALUE!</v>
      </c>
      <c r="F173" s="5"/>
      <c r="G173" s="5">
        <v>1868</v>
      </c>
      <c r="H173" s="5"/>
      <c r="I173" s="5" t="s">
        <v>276</v>
      </c>
      <c r="J173" t="str">
        <f>VLOOKUP(Chemistry!E173,'C-C'!$A$2:$G$250,6,FALSE)</f>
        <v>Americas</v>
      </c>
    </row>
    <row r="174" spans="1:10" x14ac:dyDescent="0.2">
      <c r="A174" s="5">
        <v>1913</v>
      </c>
      <c r="B174" s="5" t="s">
        <v>508</v>
      </c>
      <c r="C174" s="5" t="s">
        <v>509</v>
      </c>
      <c r="D174" s="5" t="s">
        <v>89</v>
      </c>
      <c r="E174" s="5" t="e" vm="211">
        <v>#VALUE!</v>
      </c>
      <c r="F174" s="5"/>
      <c r="G174" s="5">
        <v>1866</v>
      </c>
      <c r="H174" s="5"/>
      <c r="I174" s="5" t="s">
        <v>463</v>
      </c>
      <c r="J174" t="str">
        <f>VLOOKUP(Chemistry!E174,'C-C'!$A$2:$G$250,6,FALSE)</f>
        <v>Europe</v>
      </c>
    </row>
    <row r="175" spans="1:10" x14ac:dyDescent="0.2">
      <c r="A175" s="5">
        <v>1912</v>
      </c>
      <c r="B175" s="5" t="s">
        <v>510</v>
      </c>
      <c r="C175" s="5" t="s">
        <v>511</v>
      </c>
      <c r="D175" s="5" t="s">
        <v>89</v>
      </c>
      <c r="E175" s="5" t="e" vm="74">
        <v>#VALUE!</v>
      </c>
      <c r="F175" s="5"/>
      <c r="G175" s="5">
        <v>1871</v>
      </c>
      <c r="H175" s="5"/>
      <c r="I175" s="5" t="s">
        <v>512</v>
      </c>
      <c r="J175" t="str">
        <f>VLOOKUP(Chemistry!E175,'C-C'!$A$2:$G$250,6,FALSE)</f>
        <v>Europe</v>
      </c>
    </row>
    <row r="176" spans="1:10" x14ac:dyDescent="0.2">
      <c r="A176" s="5">
        <v>1912</v>
      </c>
      <c r="B176" s="5" t="s">
        <v>126</v>
      </c>
      <c r="C176" s="5" t="s">
        <v>513</v>
      </c>
      <c r="D176" s="5" t="s">
        <v>89</v>
      </c>
      <c r="E176" s="5" t="e" vm="74">
        <v>#VALUE!</v>
      </c>
      <c r="F176" s="5"/>
      <c r="G176" s="5">
        <v>1854</v>
      </c>
      <c r="H176" s="5"/>
      <c r="I176" s="5" t="s">
        <v>514</v>
      </c>
      <c r="J176" t="str">
        <f>VLOOKUP(Chemistry!E176,'C-C'!$A$2:$G$250,6,FALSE)</f>
        <v>Europe</v>
      </c>
    </row>
    <row r="177" spans="1:10" x14ac:dyDescent="0.2">
      <c r="A177" s="5">
        <v>1911</v>
      </c>
      <c r="B177" s="5" t="s">
        <v>515</v>
      </c>
      <c r="C177" s="5" t="s">
        <v>516</v>
      </c>
      <c r="D177" s="5" t="s">
        <v>82</v>
      </c>
      <c r="E177" s="5" t="e" vm="74">
        <v>#VALUE!</v>
      </c>
      <c r="F177" s="5"/>
      <c r="G177" s="5">
        <v>1867</v>
      </c>
      <c r="H177" s="5"/>
      <c r="I177" s="5" t="s">
        <v>517</v>
      </c>
      <c r="J177" t="str">
        <f>VLOOKUP(Chemistry!E177,'C-C'!$A$2:$G$250,6,FALSE)</f>
        <v>Europe</v>
      </c>
    </row>
    <row r="178" spans="1:10" x14ac:dyDescent="0.2">
      <c r="A178" s="5">
        <v>1910</v>
      </c>
      <c r="B178" s="5" t="s">
        <v>428</v>
      </c>
      <c r="C178" s="5" t="s">
        <v>518</v>
      </c>
      <c r="D178" s="5" t="s">
        <v>89</v>
      </c>
      <c r="E178" s="5" t="e" vm="81">
        <v>#VALUE!</v>
      </c>
      <c r="F178" s="5"/>
      <c r="G178" s="5">
        <v>1847</v>
      </c>
      <c r="H178" s="5"/>
      <c r="I178" s="5" t="s">
        <v>487</v>
      </c>
      <c r="J178" t="str">
        <f>VLOOKUP(Chemistry!E178,'C-C'!$A$2:$G$250,6,FALSE)</f>
        <v>Europe</v>
      </c>
    </row>
    <row r="179" spans="1:10" x14ac:dyDescent="0.2">
      <c r="A179" s="5">
        <v>1909</v>
      </c>
      <c r="B179" s="5" t="s">
        <v>519</v>
      </c>
      <c r="C179" s="5" t="s">
        <v>520</v>
      </c>
      <c r="D179" s="5" t="s">
        <v>89</v>
      </c>
      <c r="E179" s="5" t="e" vm="81">
        <v>#VALUE!</v>
      </c>
      <c r="F179" s="5"/>
      <c r="G179" s="5">
        <v>1853</v>
      </c>
      <c r="H179" s="5"/>
      <c r="I179" s="5" t="s">
        <v>521</v>
      </c>
      <c r="J179" t="str">
        <f>VLOOKUP(Chemistry!E179,'C-C'!$A$2:$G$250,6,FALSE)</f>
        <v>Europe</v>
      </c>
    </row>
    <row r="180" spans="1:10" x14ac:dyDescent="0.2">
      <c r="A180" s="5">
        <v>1908</v>
      </c>
      <c r="B180" s="5" t="s">
        <v>522</v>
      </c>
      <c r="C180" s="5" t="s">
        <v>523</v>
      </c>
      <c r="D180" s="5" t="s">
        <v>89</v>
      </c>
      <c r="E180" s="5" t="e" vm="229">
        <v>#VALUE!</v>
      </c>
      <c r="F180" s="5" t="e" vm="156">
        <v>#VALUE!</v>
      </c>
      <c r="G180" s="5">
        <v>1871</v>
      </c>
      <c r="H180" s="5"/>
      <c r="I180" s="5" t="s">
        <v>524</v>
      </c>
      <c r="J180" t="str">
        <f>VLOOKUP(Chemistry!E180,'C-C'!$A$2:$G$250,6,FALSE)</f>
        <v>Europe</v>
      </c>
    </row>
    <row r="181" spans="1:10" x14ac:dyDescent="0.2">
      <c r="A181" s="5">
        <v>1907</v>
      </c>
      <c r="B181" s="5" t="s">
        <v>525</v>
      </c>
      <c r="C181" s="5" t="s">
        <v>526</v>
      </c>
      <c r="D181" s="5" t="s">
        <v>89</v>
      </c>
      <c r="E181" s="5" t="e" vm="81">
        <v>#VALUE!</v>
      </c>
      <c r="F181" s="5"/>
      <c r="G181" s="5">
        <v>1860</v>
      </c>
      <c r="H181" s="5"/>
      <c r="I181" s="5" t="s">
        <v>527</v>
      </c>
      <c r="J181" t="str">
        <f>VLOOKUP(Chemistry!E181,'C-C'!$A$2:$G$250,6,FALSE)</f>
        <v>Europe</v>
      </c>
    </row>
    <row r="182" spans="1:10" x14ac:dyDescent="0.2">
      <c r="A182" s="5">
        <v>1906</v>
      </c>
      <c r="B182" s="5" t="s">
        <v>528</v>
      </c>
      <c r="C182" s="5" t="s">
        <v>529</v>
      </c>
      <c r="D182" s="5" t="s">
        <v>89</v>
      </c>
      <c r="E182" s="5" t="e" vm="74">
        <v>#VALUE!</v>
      </c>
      <c r="F182" s="5"/>
      <c r="G182" s="5">
        <v>1852</v>
      </c>
      <c r="H182" s="5"/>
      <c r="I182" s="5" t="s">
        <v>517</v>
      </c>
      <c r="J182" t="str">
        <f>VLOOKUP(Chemistry!E182,'C-C'!$A$2:$G$250,6,FALSE)</f>
        <v>Europe</v>
      </c>
    </row>
    <row r="183" spans="1:10" x14ac:dyDescent="0.2">
      <c r="A183" s="5">
        <v>1905</v>
      </c>
      <c r="B183" s="5" t="s">
        <v>452</v>
      </c>
      <c r="C183" s="5" t="s">
        <v>530</v>
      </c>
      <c r="D183" s="5" t="s">
        <v>89</v>
      </c>
      <c r="E183" s="5" t="e" vm="81">
        <v>#VALUE!</v>
      </c>
      <c r="F183" s="5"/>
      <c r="G183" s="5">
        <v>1835</v>
      </c>
      <c r="H183" s="5"/>
      <c r="I183" s="5" t="s">
        <v>490</v>
      </c>
      <c r="J183" t="str">
        <f>VLOOKUP(Chemistry!E183,'C-C'!$A$2:$G$250,6,FALSE)</f>
        <v>Europe</v>
      </c>
    </row>
    <row r="184" spans="1:10" x14ac:dyDescent="0.2">
      <c r="A184" s="5">
        <v>1904</v>
      </c>
      <c r="B184" s="5" t="s">
        <v>531</v>
      </c>
      <c r="C184" s="5" t="s">
        <v>532</v>
      </c>
      <c r="D184" s="5" t="s">
        <v>89</v>
      </c>
      <c r="E184" s="5" t="e" vm="229">
        <v>#VALUE!</v>
      </c>
      <c r="F184" s="5"/>
      <c r="G184" s="5">
        <v>1852</v>
      </c>
      <c r="H184" s="5"/>
      <c r="I184" s="5" t="s">
        <v>484</v>
      </c>
      <c r="J184" t="str">
        <f>VLOOKUP(Chemistry!E184,'C-C'!$A$2:$G$250,6,FALSE)</f>
        <v>Europe</v>
      </c>
    </row>
    <row r="185" spans="1:10" x14ac:dyDescent="0.2">
      <c r="A185" s="5">
        <v>1903</v>
      </c>
      <c r="B185" s="5" t="s">
        <v>533</v>
      </c>
      <c r="C185" s="5" t="s">
        <v>534</v>
      </c>
      <c r="D185" s="5" t="s">
        <v>89</v>
      </c>
      <c r="E185" s="5" t="e" vm="210">
        <v>#VALUE!</v>
      </c>
      <c r="F185" s="5"/>
      <c r="G185" s="5">
        <v>1859</v>
      </c>
      <c r="H185" s="5"/>
      <c r="I185" s="5" t="s">
        <v>451</v>
      </c>
      <c r="J185" t="str">
        <f>VLOOKUP(Chemistry!E185,'C-C'!$A$2:$G$250,6,FALSE)</f>
        <v>Europe</v>
      </c>
    </row>
    <row r="186" spans="1:10" x14ac:dyDescent="0.2">
      <c r="A186" s="5">
        <v>1902</v>
      </c>
      <c r="B186" s="5" t="s">
        <v>535</v>
      </c>
      <c r="C186" s="5" t="s">
        <v>345</v>
      </c>
      <c r="D186" s="5" t="s">
        <v>89</v>
      </c>
      <c r="E186" s="5" t="e" vm="81">
        <v>#VALUE!</v>
      </c>
      <c r="F186" s="5"/>
      <c r="G186" s="5">
        <v>1852</v>
      </c>
      <c r="H186" s="5"/>
      <c r="I186" s="5" t="s">
        <v>502</v>
      </c>
      <c r="J186" t="str">
        <f>VLOOKUP(Chemistry!E186,'C-C'!$A$2:$G$250,6,FALSE)</f>
        <v>Europe</v>
      </c>
    </row>
    <row r="187" spans="1:10" x14ac:dyDescent="0.2">
      <c r="A187" s="5">
        <v>1901</v>
      </c>
      <c r="B187" s="5" t="s">
        <v>536</v>
      </c>
      <c r="C187" s="5" t="s">
        <v>537</v>
      </c>
      <c r="D187" s="5" t="s">
        <v>89</v>
      </c>
      <c r="E187" s="5" t="e" vm="154">
        <v>#VALUE!</v>
      </c>
      <c r="F187" s="5"/>
      <c r="G187" s="5">
        <v>1852</v>
      </c>
      <c r="H187" s="5"/>
      <c r="I187" s="5" t="s">
        <v>502</v>
      </c>
      <c r="J187" t="str">
        <f>VLOOKUP(Chemistry!E187,'C-C'!$A$2:$G$250,6,FALSE)</f>
        <v>Europe</v>
      </c>
    </row>
    <row r="188" spans="1:10" ht="20" x14ac:dyDescent="0.2">
      <c r="A188" s="2"/>
      <c r="B188" s="3"/>
      <c r="C188" s="2"/>
      <c r="D188" s="2"/>
    </row>
    <row r="189" spans="1:10" ht="20" x14ac:dyDescent="0.2">
      <c r="A189" s="3"/>
      <c r="B189" s="2"/>
      <c r="C189" s="2"/>
    </row>
    <row r="190" spans="1:10" ht="20" x14ac:dyDescent="0.2">
      <c r="A190" s="2"/>
      <c r="B190" s="3"/>
      <c r="C190" s="2"/>
      <c r="D190" s="2"/>
    </row>
    <row r="191" spans="1:10" ht="20" x14ac:dyDescent="0.2">
      <c r="A191" s="3"/>
      <c r="B191" s="2"/>
      <c r="C191" s="2"/>
    </row>
    <row r="192" spans="1:10" ht="20" x14ac:dyDescent="0.2">
      <c r="A192" s="1"/>
      <c r="B192" s="2"/>
      <c r="C192" s="3"/>
      <c r="D192" s="2"/>
      <c r="E192" s="2"/>
    </row>
    <row r="193" spans="1:5" ht="20" x14ac:dyDescent="0.2">
      <c r="A193" s="3"/>
      <c r="B193" s="2"/>
      <c r="C193" s="2"/>
    </row>
    <row r="194" spans="1:5" ht="20" x14ac:dyDescent="0.2">
      <c r="A194" s="2"/>
      <c r="B194" s="3"/>
      <c r="C194" s="2"/>
      <c r="D194" s="2"/>
    </row>
    <row r="195" spans="1:5" ht="20" x14ac:dyDescent="0.2">
      <c r="A195" s="2"/>
      <c r="B195" s="3"/>
      <c r="C195" s="2"/>
      <c r="D195" s="2"/>
    </row>
    <row r="196" spans="1:5" ht="20" x14ac:dyDescent="0.2">
      <c r="A196" s="2"/>
      <c r="B196" s="3"/>
      <c r="C196" s="2"/>
      <c r="D196" s="2"/>
    </row>
    <row r="197" spans="1:5" ht="20" x14ac:dyDescent="0.2">
      <c r="A197" s="3"/>
      <c r="B197" s="2"/>
      <c r="C197" s="2"/>
    </row>
    <row r="198" spans="1:5" ht="20" x14ac:dyDescent="0.2">
      <c r="A198" s="2"/>
      <c r="B198" s="3"/>
      <c r="C198" s="2"/>
      <c r="D198" s="2"/>
    </row>
    <row r="199" spans="1:5" ht="20" x14ac:dyDescent="0.2">
      <c r="A199" s="1"/>
      <c r="B199" s="2"/>
      <c r="C199" s="3"/>
      <c r="D199" s="2"/>
      <c r="E199" s="2"/>
    </row>
    <row r="200" spans="1:5" ht="20" x14ac:dyDescent="0.2">
      <c r="A200" s="2"/>
      <c r="B200" s="3"/>
      <c r="C200" s="2"/>
      <c r="D200" s="2"/>
    </row>
    <row r="201" spans="1:5" ht="20" x14ac:dyDescent="0.2">
      <c r="A201" s="2"/>
      <c r="B201" s="3"/>
      <c r="C201" s="2"/>
      <c r="D201" s="2"/>
    </row>
    <row r="202" spans="1:5" ht="20" x14ac:dyDescent="0.2">
      <c r="A202" s="2"/>
      <c r="B202" s="3"/>
      <c r="C202" s="2"/>
      <c r="D202" s="2"/>
    </row>
    <row r="203" spans="1:5" ht="20" x14ac:dyDescent="0.2">
      <c r="A203" s="2"/>
      <c r="B203" s="3"/>
      <c r="C203" s="2"/>
      <c r="D203" s="2"/>
    </row>
    <row r="204" spans="1:5" ht="20" x14ac:dyDescent="0.2">
      <c r="A204" s="1"/>
      <c r="B204" s="2"/>
      <c r="C204" s="3"/>
      <c r="D204" s="2"/>
      <c r="E204" s="2"/>
    </row>
    <row r="205" spans="1:5" ht="20" x14ac:dyDescent="0.2">
      <c r="A205" s="3"/>
      <c r="B205" s="2"/>
      <c r="C205" s="2"/>
    </row>
    <row r="206" spans="1:5" ht="20" x14ac:dyDescent="0.2">
      <c r="A206" s="2"/>
      <c r="B206" s="3"/>
      <c r="C206" s="2"/>
      <c r="D206" s="2"/>
    </row>
    <row r="207" spans="1:5" ht="20" x14ac:dyDescent="0.2">
      <c r="A207" s="2"/>
      <c r="B207" s="3"/>
      <c r="C207" s="2"/>
      <c r="D207" s="2"/>
    </row>
    <row r="208" spans="1:5" ht="20" x14ac:dyDescent="0.2">
      <c r="A208" s="2"/>
      <c r="B208" s="3"/>
      <c r="C208" s="2"/>
      <c r="D208" s="2"/>
    </row>
    <row r="209" spans="1:5" ht="20" x14ac:dyDescent="0.2">
      <c r="A209" s="1"/>
      <c r="B209" s="2"/>
      <c r="C209" s="3"/>
      <c r="D209" s="2"/>
      <c r="E209" s="2"/>
    </row>
    <row r="210" spans="1:5" ht="20" x14ac:dyDescent="0.2">
      <c r="A210" s="2"/>
      <c r="B210" s="3"/>
      <c r="C210" s="2"/>
      <c r="D210" s="2"/>
    </row>
    <row r="211" spans="1:5" ht="20" x14ac:dyDescent="0.2">
      <c r="A211" s="2"/>
      <c r="B211" s="3"/>
      <c r="C211" s="2"/>
      <c r="D211" s="2"/>
    </row>
    <row r="212" spans="1:5" ht="20" x14ac:dyDescent="0.2">
      <c r="A212" s="3"/>
      <c r="B212" s="2"/>
      <c r="C212" s="2"/>
    </row>
    <row r="213" spans="1:5" ht="20" x14ac:dyDescent="0.2">
      <c r="A213" s="1"/>
      <c r="B213" s="2"/>
      <c r="C213" s="3"/>
      <c r="D213" s="2"/>
      <c r="E213" s="2"/>
    </row>
    <row r="214" spans="1:5" ht="20" x14ac:dyDescent="0.2">
      <c r="A214" s="2"/>
      <c r="B214" s="3"/>
      <c r="C214" s="2"/>
      <c r="D214" s="2"/>
    </row>
    <row r="215" spans="1:5" ht="20" x14ac:dyDescent="0.2">
      <c r="A215" s="2"/>
      <c r="B215" s="3"/>
      <c r="C215" s="2"/>
      <c r="D215" s="2"/>
    </row>
    <row r="216" spans="1:5" ht="20" x14ac:dyDescent="0.2">
      <c r="A216" s="2"/>
      <c r="B216" s="3"/>
      <c r="C216" s="2"/>
      <c r="D216" s="2"/>
    </row>
    <row r="217" spans="1:5" ht="20" x14ac:dyDescent="0.2">
      <c r="A217" s="2"/>
      <c r="B217" s="3"/>
      <c r="C217" s="2"/>
      <c r="D217" s="2"/>
    </row>
    <row r="218" spans="1:5" ht="20" x14ac:dyDescent="0.2">
      <c r="A218" s="3"/>
      <c r="B218" s="2"/>
      <c r="C218" s="2"/>
    </row>
    <row r="219" spans="1:5" ht="20" x14ac:dyDescent="0.2">
      <c r="A219" s="1"/>
      <c r="B219" s="2"/>
      <c r="C219" s="3"/>
      <c r="D219" s="2"/>
      <c r="E219" s="2"/>
    </row>
    <row r="220" spans="1:5" ht="20" x14ac:dyDescent="0.2">
      <c r="A220" s="2"/>
      <c r="B220" s="3"/>
      <c r="C220" s="2"/>
      <c r="D220" s="2"/>
    </row>
    <row r="221" spans="1:5" ht="20" x14ac:dyDescent="0.2">
      <c r="A221" s="2"/>
      <c r="B221" s="3"/>
      <c r="C221" s="2"/>
      <c r="D221" s="2"/>
    </row>
    <row r="222" spans="1:5" ht="20" x14ac:dyDescent="0.2">
      <c r="A222" s="2"/>
      <c r="B222" s="3"/>
      <c r="C222" s="2"/>
      <c r="D222" s="2"/>
    </row>
    <row r="223" spans="1:5" ht="20" x14ac:dyDescent="0.2">
      <c r="A223" s="2"/>
      <c r="B223" s="3"/>
      <c r="C223" s="2"/>
      <c r="D223" s="2"/>
    </row>
    <row r="224" spans="1:5" ht="20" x14ac:dyDescent="0.2">
      <c r="A224" s="3"/>
      <c r="B224" s="2"/>
      <c r="C224" s="2"/>
    </row>
    <row r="225" spans="1:5" ht="20" x14ac:dyDescent="0.2">
      <c r="A225" s="3"/>
      <c r="B225" s="2"/>
      <c r="C225" s="2"/>
    </row>
    <row r="226" spans="1:5" ht="20" x14ac:dyDescent="0.2">
      <c r="A226" s="1"/>
      <c r="B226" s="2"/>
      <c r="C226" s="3"/>
      <c r="D226" s="2"/>
      <c r="E226" s="2"/>
    </row>
    <row r="227" spans="1:5" ht="20" x14ac:dyDescent="0.2">
      <c r="A227" s="3"/>
      <c r="B227" s="2"/>
      <c r="C227" s="2"/>
    </row>
    <row r="228" spans="1:5" ht="20" x14ac:dyDescent="0.2">
      <c r="A228" s="3"/>
      <c r="B228" s="2"/>
      <c r="C228" s="2"/>
    </row>
    <row r="229" spans="1:5" ht="20" x14ac:dyDescent="0.2">
      <c r="A229" s="2"/>
      <c r="B229" s="3"/>
      <c r="C229" s="2"/>
      <c r="D229" s="2"/>
    </row>
    <row r="230" spans="1:5" ht="20" x14ac:dyDescent="0.2">
      <c r="A230" s="2"/>
      <c r="B230" s="3"/>
      <c r="C230" s="2"/>
      <c r="D230" s="2"/>
    </row>
    <row r="231" spans="1:5" ht="20" x14ac:dyDescent="0.2">
      <c r="A231" s="3"/>
      <c r="B231" s="2"/>
      <c r="C231" s="2"/>
    </row>
    <row r="232" spans="1:5" ht="20" x14ac:dyDescent="0.2">
      <c r="A232" s="2"/>
      <c r="B232" s="3"/>
      <c r="C232" s="2"/>
      <c r="D232" s="2"/>
    </row>
    <row r="233" spans="1:5" ht="20" x14ac:dyDescent="0.2">
      <c r="A233" s="2"/>
      <c r="B233" s="3"/>
      <c r="C233" s="2"/>
      <c r="D233" s="2"/>
    </row>
    <row r="234" spans="1:5" ht="20" x14ac:dyDescent="0.2">
      <c r="A234" s="1"/>
      <c r="B234" s="2"/>
      <c r="C234" s="3"/>
      <c r="D234" s="2"/>
      <c r="E234" s="2"/>
    </row>
    <row r="235" spans="1:5" ht="20" x14ac:dyDescent="0.2">
      <c r="A235" s="2"/>
      <c r="B235" s="3"/>
      <c r="C235" s="2"/>
      <c r="D235" s="2"/>
    </row>
    <row r="236" spans="1:5" ht="20" x14ac:dyDescent="0.2">
      <c r="A236" s="2"/>
      <c r="B236" s="3"/>
      <c r="C236" s="2"/>
      <c r="D236" s="2"/>
    </row>
    <row r="237" spans="1:5" ht="20" x14ac:dyDescent="0.2">
      <c r="A237" s="3"/>
      <c r="B237" s="2"/>
      <c r="C237" s="2"/>
    </row>
    <row r="238" spans="1:5" ht="20" x14ac:dyDescent="0.2">
      <c r="A238" s="2"/>
      <c r="B238" s="3"/>
      <c r="C238" s="2"/>
      <c r="D238" s="2"/>
    </row>
    <row r="239" spans="1:5" ht="20" x14ac:dyDescent="0.2">
      <c r="A239" s="2"/>
      <c r="B239" s="3"/>
      <c r="C239" s="2"/>
      <c r="D239" s="2"/>
    </row>
    <row r="240" spans="1:5" ht="20" x14ac:dyDescent="0.2">
      <c r="A240" s="3"/>
      <c r="B240" s="2"/>
      <c r="C240" s="2"/>
    </row>
    <row r="241" spans="1:5" ht="20" x14ac:dyDescent="0.2">
      <c r="A241" s="1"/>
      <c r="B241" s="2"/>
      <c r="C241" s="3"/>
      <c r="D241" s="2"/>
      <c r="E241" s="2"/>
    </row>
    <row r="242" spans="1:5" ht="20" x14ac:dyDescent="0.2">
      <c r="A242" s="2"/>
      <c r="B242" s="3"/>
      <c r="C242" s="2"/>
      <c r="D242" s="2"/>
    </row>
    <row r="243" spans="1:5" ht="20" x14ac:dyDescent="0.2">
      <c r="A243" s="2"/>
      <c r="B243" s="3"/>
      <c r="C243" s="2"/>
      <c r="D243" s="2"/>
    </row>
    <row r="244" spans="1:5" ht="20" x14ac:dyDescent="0.2">
      <c r="A244" s="2"/>
      <c r="B244" s="3"/>
      <c r="C244" s="2"/>
      <c r="D244" s="2"/>
    </row>
    <row r="245" spans="1:5" ht="20" x14ac:dyDescent="0.2">
      <c r="A245" s="1"/>
      <c r="B245" s="2"/>
      <c r="C245" s="3"/>
      <c r="D245" s="2"/>
      <c r="E245" s="2"/>
    </row>
    <row r="246" spans="1:5" ht="20" x14ac:dyDescent="0.2">
      <c r="A246" s="2"/>
      <c r="B246" s="3"/>
      <c r="C246" s="2"/>
      <c r="D246" s="2"/>
    </row>
    <row r="247" spans="1:5" ht="20" x14ac:dyDescent="0.2">
      <c r="A247" s="2"/>
      <c r="B247" s="3"/>
      <c r="C247" s="2"/>
      <c r="D247" s="2"/>
    </row>
    <row r="248" spans="1:5" ht="20" x14ac:dyDescent="0.2">
      <c r="A248" s="2"/>
      <c r="B248" s="3"/>
      <c r="C248" s="2"/>
      <c r="D248" s="2"/>
    </row>
    <row r="249" spans="1:5" ht="20" x14ac:dyDescent="0.2">
      <c r="A249" s="2"/>
      <c r="B249" s="3"/>
      <c r="C249" s="2"/>
      <c r="D249" s="2"/>
    </row>
    <row r="250" spans="1:5" ht="20" x14ac:dyDescent="0.2">
      <c r="A250" s="3"/>
      <c r="B250" s="2"/>
      <c r="C250" s="2"/>
    </row>
    <row r="251" spans="1:5" ht="20" x14ac:dyDescent="0.2">
      <c r="A251" s="1"/>
      <c r="B251" s="2"/>
      <c r="C251" s="3"/>
      <c r="D251" s="2"/>
      <c r="E251" s="2"/>
    </row>
    <row r="252" spans="1:5" ht="20" x14ac:dyDescent="0.2">
      <c r="A252" s="3"/>
      <c r="B252" s="2"/>
      <c r="C252" s="2"/>
    </row>
    <row r="253" spans="1:5" ht="20" x14ac:dyDescent="0.2">
      <c r="A253" s="2"/>
      <c r="B253" s="3"/>
      <c r="C253" s="2"/>
      <c r="D253" s="2"/>
    </row>
    <row r="254" spans="1:5" ht="20" x14ac:dyDescent="0.2">
      <c r="A254" s="2"/>
      <c r="B254" s="3"/>
      <c r="C254" s="2"/>
      <c r="D254" s="2"/>
    </row>
    <row r="255" spans="1:5" ht="20" x14ac:dyDescent="0.2">
      <c r="A255" s="2"/>
      <c r="B255" s="3"/>
      <c r="C255" s="2"/>
      <c r="D255" s="2"/>
    </row>
    <row r="256" spans="1:5" ht="20" x14ac:dyDescent="0.2">
      <c r="A256" s="2"/>
      <c r="B256" s="3"/>
      <c r="C256" s="2"/>
      <c r="D256" s="2"/>
    </row>
    <row r="257" spans="1:5" ht="20" x14ac:dyDescent="0.2">
      <c r="A257" s="3"/>
      <c r="B257" s="2"/>
      <c r="C257" s="2"/>
    </row>
    <row r="258" spans="1:5" ht="20" x14ac:dyDescent="0.2">
      <c r="A258" s="3"/>
      <c r="B258" s="2"/>
      <c r="C258" s="2"/>
    </row>
    <row r="259" spans="1:5" ht="20" x14ac:dyDescent="0.2">
      <c r="A259" s="1"/>
      <c r="B259" s="2"/>
      <c r="C259" s="3"/>
      <c r="D259" s="2"/>
      <c r="E259" s="2"/>
    </row>
    <row r="260" spans="1:5" ht="20" x14ac:dyDescent="0.2">
      <c r="A260" s="3"/>
      <c r="B260" s="2"/>
      <c r="C260" s="2"/>
    </row>
    <row r="261" spans="1:5" ht="20" x14ac:dyDescent="0.2">
      <c r="A261" s="2"/>
      <c r="B261" s="3"/>
      <c r="C261" s="2"/>
      <c r="D261" s="2"/>
    </row>
    <row r="262" spans="1:5" ht="20" x14ac:dyDescent="0.2">
      <c r="A262" s="2"/>
      <c r="B262" s="3"/>
      <c r="C262" s="2"/>
      <c r="D262" s="2"/>
    </row>
    <row r="263" spans="1:5" ht="20" x14ac:dyDescent="0.2">
      <c r="A263" s="2"/>
      <c r="B263" s="3"/>
      <c r="C263" s="2"/>
      <c r="D263" s="2"/>
    </row>
    <row r="264" spans="1:5" ht="20" x14ac:dyDescent="0.2">
      <c r="A264" s="3"/>
      <c r="B264" s="2"/>
      <c r="C264" s="2"/>
    </row>
    <row r="265" spans="1:5" ht="20" x14ac:dyDescent="0.2">
      <c r="A265" s="2"/>
      <c r="B265" s="3"/>
      <c r="C265" s="2"/>
      <c r="D265" s="2"/>
    </row>
    <row r="266" spans="1:5" ht="20" x14ac:dyDescent="0.2">
      <c r="A266" s="1"/>
      <c r="B266" s="2"/>
      <c r="C266" s="3"/>
      <c r="D266" s="2"/>
      <c r="E266" s="2"/>
    </row>
    <row r="267" spans="1:5" ht="20" x14ac:dyDescent="0.2">
      <c r="A267" s="3"/>
      <c r="B267" s="2"/>
      <c r="C267" s="2"/>
    </row>
    <row r="268" spans="1:5" ht="20" x14ac:dyDescent="0.2">
      <c r="A268" s="2"/>
      <c r="B268" s="3"/>
      <c r="C268" s="2"/>
      <c r="D268" s="2"/>
    </row>
    <row r="269" spans="1:5" ht="20" x14ac:dyDescent="0.2">
      <c r="A269" s="2"/>
      <c r="B269" s="3"/>
      <c r="C269" s="2"/>
      <c r="D269" s="2"/>
    </row>
    <row r="270" spans="1:5" ht="20" x14ac:dyDescent="0.2">
      <c r="A270" s="2"/>
      <c r="B270" s="3"/>
      <c r="C270" s="2"/>
      <c r="D270" s="2"/>
    </row>
    <row r="271" spans="1:5" ht="20" x14ac:dyDescent="0.2">
      <c r="A271" s="3"/>
      <c r="B271" s="2"/>
      <c r="C271" s="2"/>
    </row>
    <row r="272" spans="1:5" ht="20" x14ac:dyDescent="0.2">
      <c r="A272" s="2"/>
      <c r="B272" s="3"/>
      <c r="C272" s="2"/>
      <c r="D272" s="2"/>
    </row>
    <row r="273" spans="1:5" ht="20" x14ac:dyDescent="0.2">
      <c r="A273" s="1"/>
      <c r="B273" s="2"/>
      <c r="C273" s="3"/>
      <c r="D273" s="2"/>
      <c r="E273" s="2"/>
    </row>
    <row r="274" spans="1:5" ht="20" x14ac:dyDescent="0.2">
      <c r="A274" s="2"/>
      <c r="B274" s="3"/>
      <c r="C274" s="2"/>
      <c r="D274" s="2"/>
    </row>
    <row r="275" spans="1:5" ht="20" x14ac:dyDescent="0.2">
      <c r="A275" s="2"/>
      <c r="B275" s="3"/>
      <c r="C275" s="2"/>
      <c r="D275" s="2"/>
    </row>
    <row r="276" spans="1:5" ht="20" x14ac:dyDescent="0.2">
      <c r="A276" s="2"/>
      <c r="B276" s="3"/>
      <c r="C276" s="2"/>
      <c r="D276" s="2"/>
    </row>
    <row r="277" spans="1:5" ht="20" x14ac:dyDescent="0.2">
      <c r="A277" s="2"/>
      <c r="B277" s="3"/>
      <c r="C277" s="2"/>
      <c r="D277" s="2"/>
    </row>
    <row r="278" spans="1:5" ht="20" x14ac:dyDescent="0.2">
      <c r="A278" s="3"/>
      <c r="B278" s="2"/>
      <c r="C278" s="2"/>
    </row>
    <row r="279" spans="1:5" ht="20" x14ac:dyDescent="0.2">
      <c r="A279" s="1"/>
      <c r="B279" s="2"/>
      <c r="C279" s="3"/>
      <c r="D279" s="2"/>
      <c r="E279" s="2"/>
    </row>
    <row r="280" spans="1:5" ht="20" x14ac:dyDescent="0.2">
      <c r="A280" s="2"/>
      <c r="B280" s="3"/>
      <c r="C280" s="2"/>
      <c r="D280" s="2"/>
    </row>
    <row r="281" spans="1:5" ht="20" x14ac:dyDescent="0.2">
      <c r="A281" s="2"/>
      <c r="B281" s="3"/>
      <c r="C281" s="2"/>
      <c r="D281" s="2"/>
    </row>
    <row r="282" spans="1:5" ht="20" x14ac:dyDescent="0.2">
      <c r="A282" s="2"/>
      <c r="B282" s="3"/>
      <c r="C282" s="2"/>
      <c r="D282" s="2"/>
    </row>
    <row r="283" spans="1:5" ht="20" x14ac:dyDescent="0.2">
      <c r="A283" s="3"/>
      <c r="B283" s="2"/>
      <c r="C283" s="2"/>
    </row>
    <row r="284" spans="1:5" ht="20" x14ac:dyDescent="0.2">
      <c r="A284" s="2"/>
      <c r="B284" s="3"/>
      <c r="C284" s="2"/>
      <c r="D284" s="2"/>
    </row>
    <row r="285" spans="1:5" ht="20" x14ac:dyDescent="0.2">
      <c r="A285" s="3"/>
      <c r="B285" s="2"/>
      <c r="C285" s="2"/>
    </row>
    <row r="286" spans="1:5" ht="20" x14ac:dyDescent="0.2">
      <c r="A286" s="3"/>
      <c r="B286" s="2"/>
      <c r="C286" s="2"/>
    </row>
    <row r="287" spans="1:5" ht="20" x14ac:dyDescent="0.2">
      <c r="A287" s="1"/>
      <c r="B287" s="2"/>
      <c r="C287" s="3"/>
      <c r="D287" s="2"/>
      <c r="E287" s="2"/>
    </row>
    <row r="288" spans="1:5" ht="20" x14ac:dyDescent="0.2">
      <c r="A288" s="2"/>
      <c r="B288" s="3"/>
      <c r="C288" s="2"/>
      <c r="D288" s="2"/>
    </row>
    <row r="289" spans="1:5" ht="20" x14ac:dyDescent="0.2">
      <c r="A289" s="2"/>
      <c r="B289" s="3"/>
      <c r="C289" s="2"/>
      <c r="D289" s="2"/>
    </row>
    <row r="290" spans="1:5" ht="20" x14ac:dyDescent="0.2">
      <c r="A290" s="3"/>
      <c r="B290" s="2"/>
      <c r="C290" s="2"/>
    </row>
    <row r="291" spans="1:5" ht="20" x14ac:dyDescent="0.2">
      <c r="A291" s="2"/>
      <c r="B291" s="3"/>
      <c r="C291" s="2"/>
      <c r="D291" s="2"/>
    </row>
    <row r="292" spans="1:5" ht="20" x14ac:dyDescent="0.2">
      <c r="A292" s="1"/>
      <c r="B292" s="2"/>
      <c r="C292" s="3"/>
      <c r="D292" s="2"/>
      <c r="E292" s="2"/>
    </row>
    <row r="293" spans="1:5" ht="20" x14ac:dyDescent="0.2">
      <c r="A293" s="3"/>
      <c r="B293" s="2"/>
      <c r="C293" s="2"/>
    </row>
    <row r="294" spans="1:5" ht="20" x14ac:dyDescent="0.2">
      <c r="A294" s="2"/>
      <c r="B294" s="3"/>
      <c r="C294" s="2"/>
      <c r="D294" s="2"/>
    </row>
    <row r="295" spans="1:5" ht="20" x14ac:dyDescent="0.2">
      <c r="A295" s="2"/>
      <c r="B295" s="3"/>
      <c r="C295" s="2"/>
      <c r="D295" s="2"/>
    </row>
    <row r="296" spans="1:5" ht="20" x14ac:dyDescent="0.2">
      <c r="A296" s="3"/>
      <c r="B296" s="2"/>
      <c r="C296" s="2"/>
    </row>
    <row r="297" spans="1:5" ht="20" x14ac:dyDescent="0.2">
      <c r="A297" s="3"/>
      <c r="B297" s="2"/>
      <c r="C297" s="2"/>
    </row>
    <row r="298" spans="1:5" ht="20" x14ac:dyDescent="0.2">
      <c r="A298" s="2"/>
      <c r="B298" s="3"/>
      <c r="C298" s="2"/>
      <c r="D298" s="2"/>
    </row>
    <row r="299" spans="1:5" ht="20" x14ac:dyDescent="0.2">
      <c r="A299" s="3"/>
      <c r="B299" s="2"/>
      <c r="C299" s="2"/>
    </row>
    <row r="300" spans="1:5" ht="20" x14ac:dyDescent="0.2">
      <c r="A300" s="3"/>
      <c r="B300" s="2"/>
      <c r="C300" s="2"/>
    </row>
    <row r="301" spans="1:5" ht="20" x14ac:dyDescent="0.2">
      <c r="A301" s="1"/>
      <c r="B301" s="2"/>
      <c r="C301" s="3"/>
      <c r="D301" s="2"/>
      <c r="E301" s="2"/>
    </row>
    <row r="302" spans="1:5" ht="20" x14ac:dyDescent="0.2">
      <c r="A302" s="2"/>
      <c r="B302" s="3"/>
      <c r="C302" s="2"/>
      <c r="D302" s="2"/>
    </row>
    <row r="303" spans="1:5" ht="20" x14ac:dyDescent="0.2">
      <c r="A303" s="2"/>
      <c r="B303" s="3"/>
      <c r="C303" s="2"/>
      <c r="D303" s="2"/>
    </row>
    <row r="304" spans="1:5" ht="20" x14ac:dyDescent="0.2">
      <c r="A304" s="2"/>
      <c r="B304" s="3"/>
      <c r="C304" s="2"/>
      <c r="D304" s="2"/>
    </row>
    <row r="305" spans="1:5" ht="20" x14ac:dyDescent="0.2">
      <c r="A305" s="3"/>
      <c r="B305" s="2"/>
      <c r="C305" s="2"/>
    </row>
    <row r="306" spans="1:5" ht="20" x14ac:dyDescent="0.2">
      <c r="A306" s="2"/>
      <c r="B306" s="3"/>
      <c r="C306" s="2"/>
      <c r="D306" s="2"/>
    </row>
    <row r="307" spans="1:5" ht="20" x14ac:dyDescent="0.2">
      <c r="A307" s="1"/>
      <c r="B307" s="2"/>
      <c r="C307" s="3"/>
      <c r="D307" s="2"/>
      <c r="E307" s="2"/>
    </row>
    <row r="308" spans="1:5" ht="20" x14ac:dyDescent="0.2">
      <c r="A308" s="2"/>
      <c r="B308" s="3"/>
      <c r="C308" s="2"/>
      <c r="D308" s="2"/>
    </row>
    <row r="309" spans="1:5" ht="20" x14ac:dyDescent="0.2">
      <c r="A309" s="2"/>
      <c r="B309" s="3"/>
      <c r="C309" s="2"/>
      <c r="D309" s="2"/>
    </row>
    <row r="310" spans="1:5" ht="20" x14ac:dyDescent="0.2">
      <c r="A310" s="2"/>
      <c r="B310" s="3"/>
      <c r="C310" s="2"/>
      <c r="D310" s="2"/>
    </row>
    <row r="311" spans="1:5" ht="20" x14ac:dyDescent="0.2">
      <c r="A311" s="3"/>
      <c r="B311" s="2"/>
      <c r="C311" s="2"/>
    </row>
    <row r="312" spans="1:5" ht="20" x14ac:dyDescent="0.2">
      <c r="A312" s="3"/>
      <c r="B312" s="2"/>
      <c r="C312" s="2"/>
    </row>
    <row r="313" spans="1:5" ht="20" x14ac:dyDescent="0.2">
      <c r="A313" s="2"/>
      <c r="B313" s="3"/>
      <c r="C313" s="2"/>
      <c r="D313" s="2"/>
    </row>
    <row r="314" spans="1:5" ht="20" x14ac:dyDescent="0.2">
      <c r="A314" s="3"/>
      <c r="B314" s="2"/>
      <c r="C314" s="2"/>
    </row>
    <row r="315" spans="1:5" ht="20" x14ac:dyDescent="0.2">
      <c r="A315" s="3"/>
      <c r="B315" s="2"/>
      <c r="C315" s="2"/>
    </row>
    <row r="316" spans="1:5" ht="20" x14ac:dyDescent="0.2">
      <c r="A316" s="1"/>
      <c r="B316" s="2"/>
      <c r="C316" s="3"/>
      <c r="D316" s="2"/>
      <c r="E316" s="2"/>
    </row>
    <row r="317" spans="1:5" ht="20" x14ac:dyDescent="0.2">
      <c r="A317" s="2"/>
      <c r="B317" s="3"/>
      <c r="C317" s="2"/>
      <c r="D317" s="2"/>
    </row>
    <row r="318" spans="1:5" ht="20" x14ac:dyDescent="0.2">
      <c r="A318" s="2"/>
      <c r="B318" s="3"/>
      <c r="C318" s="2"/>
      <c r="D318" s="2"/>
    </row>
    <row r="319" spans="1:5" ht="20" x14ac:dyDescent="0.2">
      <c r="A319" s="2"/>
      <c r="B319" s="3"/>
      <c r="C319" s="2"/>
      <c r="D319" s="2"/>
    </row>
    <row r="320" spans="1:5" ht="20" x14ac:dyDescent="0.2">
      <c r="A320" s="3"/>
      <c r="B320" s="2"/>
      <c r="C320" s="2"/>
    </row>
    <row r="321" spans="1:5" ht="20" x14ac:dyDescent="0.2">
      <c r="A321" s="2"/>
      <c r="B321" s="3"/>
      <c r="C321" s="2"/>
      <c r="D321" s="2"/>
    </row>
    <row r="322" spans="1:5" ht="20" x14ac:dyDescent="0.2">
      <c r="A322" s="3"/>
      <c r="B322" s="2"/>
      <c r="C322" s="2"/>
    </row>
    <row r="323" spans="1:5" ht="20" x14ac:dyDescent="0.2">
      <c r="A323" s="1"/>
      <c r="B323" s="2"/>
      <c r="C323" s="3"/>
      <c r="D323" s="2"/>
      <c r="E323" s="2"/>
    </row>
    <row r="324" spans="1:5" ht="20" x14ac:dyDescent="0.2">
      <c r="A324" s="2"/>
      <c r="B324" s="3"/>
      <c r="C324" s="2"/>
      <c r="D324" s="2"/>
    </row>
    <row r="325" spans="1:5" ht="20" x14ac:dyDescent="0.2">
      <c r="A325" s="2"/>
      <c r="B325" s="3"/>
      <c r="C325" s="2"/>
      <c r="D325" s="2"/>
    </row>
    <row r="326" spans="1:5" ht="20" x14ac:dyDescent="0.2">
      <c r="A326" s="2"/>
      <c r="B326" s="3"/>
      <c r="C326" s="2"/>
      <c r="D326" s="2"/>
    </row>
    <row r="327" spans="1:5" ht="20" x14ac:dyDescent="0.2">
      <c r="A327" s="2"/>
      <c r="B327" s="3"/>
      <c r="C327" s="2"/>
      <c r="D327" s="2"/>
    </row>
    <row r="328" spans="1:5" ht="20" x14ac:dyDescent="0.2">
      <c r="A328" s="3"/>
      <c r="B328" s="2"/>
      <c r="C328" s="2"/>
    </row>
    <row r="329" spans="1:5" ht="20" x14ac:dyDescent="0.2">
      <c r="A329" s="1"/>
      <c r="B329" s="2"/>
      <c r="C329" s="3"/>
      <c r="D329" s="2"/>
      <c r="E329" s="2"/>
    </row>
    <row r="330" spans="1:5" ht="20" x14ac:dyDescent="0.2">
      <c r="A330" s="2"/>
      <c r="B330" s="3"/>
      <c r="C330" s="2"/>
      <c r="D330" s="2"/>
    </row>
    <row r="331" spans="1:5" ht="20" x14ac:dyDescent="0.2">
      <c r="A331" s="2"/>
      <c r="B331" s="3"/>
      <c r="C331" s="2"/>
      <c r="D331" s="2"/>
    </row>
    <row r="332" spans="1:5" ht="20" x14ac:dyDescent="0.2">
      <c r="A332" s="2"/>
      <c r="B332" s="3"/>
      <c r="C332" s="2"/>
      <c r="D332" s="2"/>
    </row>
    <row r="333" spans="1:5" ht="20" x14ac:dyDescent="0.2">
      <c r="A333" s="3"/>
      <c r="B333" s="2"/>
      <c r="C333" s="2"/>
    </row>
    <row r="334" spans="1:5" ht="20" x14ac:dyDescent="0.2">
      <c r="A334" s="2"/>
      <c r="B334" s="3"/>
      <c r="C334" s="2"/>
      <c r="D334" s="2"/>
    </row>
    <row r="335" spans="1:5" ht="20" x14ac:dyDescent="0.2">
      <c r="A335" s="1"/>
      <c r="B335" s="2"/>
      <c r="C335" s="3"/>
      <c r="D335" s="2"/>
      <c r="E335" s="2"/>
    </row>
    <row r="336" spans="1:5" ht="20" x14ac:dyDescent="0.2">
      <c r="A336" s="3"/>
      <c r="B336" s="2"/>
      <c r="C336" s="2"/>
    </row>
    <row r="337" spans="1:5" ht="20" x14ac:dyDescent="0.2">
      <c r="A337" s="2"/>
      <c r="B337" s="3"/>
      <c r="C337" s="2"/>
      <c r="D337" s="2"/>
    </row>
    <row r="338" spans="1:5" ht="20" x14ac:dyDescent="0.2">
      <c r="A338" s="2"/>
      <c r="B338" s="3"/>
      <c r="C338" s="2"/>
      <c r="D338" s="2"/>
    </row>
    <row r="339" spans="1:5" ht="20" x14ac:dyDescent="0.2">
      <c r="A339" s="2"/>
      <c r="B339" s="3"/>
      <c r="C339" s="2"/>
      <c r="D339" s="2"/>
    </row>
    <row r="340" spans="1:5" ht="20" x14ac:dyDescent="0.2">
      <c r="A340" s="2"/>
      <c r="B340" s="3"/>
      <c r="C340" s="2"/>
      <c r="D340" s="2"/>
    </row>
    <row r="341" spans="1:5" ht="20" x14ac:dyDescent="0.2">
      <c r="A341" s="3"/>
      <c r="B341" s="2"/>
      <c r="C341" s="2"/>
    </row>
    <row r="342" spans="1:5" ht="20" x14ac:dyDescent="0.2">
      <c r="A342" s="3"/>
      <c r="B342" s="2"/>
      <c r="C342" s="2"/>
    </row>
    <row r="343" spans="1:5" ht="20" x14ac:dyDescent="0.2">
      <c r="A343" s="1"/>
      <c r="B343" s="2"/>
      <c r="C343" s="3"/>
      <c r="D343" s="2"/>
      <c r="E343" s="2"/>
    </row>
    <row r="344" spans="1:5" ht="20" x14ac:dyDescent="0.2">
      <c r="A344" s="3"/>
      <c r="B344" s="2"/>
      <c r="C344" s="2"/>
    </row>
    <row r="345" spans="1:5" ht="20" x14ac:dyDescent="0.2">
      <c r="A345" s="2"/>
      <c r="B345" s="3"/>
      <c r="C345" s="2"/>
      <c r="D345" s="2"/>
    </row>
    <row r="346" spans="1:5" ht="20" x14ac:dyDescent="0.2">
      <c r="A346" s="2"/>
      <c r="B346" s="3"/>
      <c r="C346" s="2"/>
      <c r="D346" s="2"/>
    </row>
    <row r="347" spans="1:5" ht="20" x14ac:dyDescent="0.2">
      <c r="A347" s="3"/>
      <c r="B347" s="2"/>
      <c r="C347" s="2"/>
    </row>
    <row r="348" spans="1:5" ht="20" x14ac:dyDescent="0.2">
      <c r="A348" s="2"/>
      <c r="B348" s="3"/>
      <c r="C348" s="2"/>
      <c r="D348" s="2"/>
    </row>
    <row r="349" spans="1:5" ht="20" x14ac:dyDescent="0.2">
      <c r="A349" s="3"/>
      <c r="B349" s="2"/>
      <c r="C349" s="2"/>
    </row>
    <row r="350" spans="1:5" ht="20" x14ac:dyDescent="0.2">
      <c r="A350" s="3"/>
      <c r="B350" s="2"/>
      <c r="C350" s="2"/>
    </row>
    <row r="351" spans="1:5" ht="20" x14ac:dyDescent="0.2">
      <c r="A351" s="2"/>
      <c r="B351" s="3"/>
      <c r="C351" s="2"/>
      <c r="D351" s="2"/>
    </row>
    <row r="352" spans="1:5" ht="20" x14ac:dyDescent="0.2">
      <c r="A352" s="3"/>
      <c r="B352" s="2"/>
      <c r="C352" s="2"/>
    </row>
    <row r="353" spans="1:5" ht="20" x14ac:dyDescent="0.2">
      <c r="A353" s="3"/>
      <c r="B353" s="2"/>
      <c r="C353" s="2"/>
    </row>
    <row r="354" spans="1:5" ht="20" x14ac:dyDescent="0.2">
      <c r="A354" s="1"/>
      <c r="B354" s="2"/>
      <c r="C354" s="3"/>
      <c r="D354" s="2"/>
      <c r="E354" s="2"/>
    </row>
    <row r="355" spans="1:5" ht="20" x14ac:dyDescent="0.2">
      <c r="A355" s="2"/>
      <c r="B355" s="3"/>
      <c r="C355" s="2"/>
      <c r="D355" s="2"/>
    </row>
    <row r="356" spans="1:5" ht="20" x14ac:dyDescent="0.2">
      <c r="A356" s="2"/>
      <c r="B356" s="3"/>
      <c r="C356" s="2"/>
      <c r="D356" s="2"/>
    </row>
    <row r="357" spans="1:5" ht="20" x14ac:dyDescent="0.2">
      <c r="A357" s="2"/>
      <c r="B357" s="3"/>
      <c r="C357" s="2"/>
      <c r="D357" s="2"/>
    </row>
    <row r="358" spans="1:5" ht="20" x14ac:dyDescent="0.2">
      <c r="A358" s="3"/>
      <c r="B358" s="2"/>
      <c r="C358" s="2"/>
    </row>
    <row r="359" spans="1:5" ht="20" x14ac:dyDescent="0.2">
      <c r="A359" s="3"/>
      <c r="B359" s="2"/>
      <c r="C359" s="2"/>
    </row>
    <row r="360" spans="1:5" ht="20" x14ac:dyDescent="0.2">
      <c r="A360" s="2"/>
      <c r="B360" s="3"/>
      <c r="C360" s="2"/>
      <c r="D360" s="2"/>
    </row>
    <row r="361" spans="1:5" ht="20" x14ac:dyDescent="0.2">
      <c r="A361" s="3"/>
      <c r="B361" s="2"/>
      <c r="C361" s="2"/>
    </row>
    <row r="362" spans="1:5" ht="20" x14ac:dyDescent="0.2">
      <c r="A362" s="1"/>
      <c r="B362" s="2"/>
      <c r="C362" s="3"/>
      <c r="D362" s="2"/>
      <c r="E362" s="2"/>
    </row>
    <row r="363" spans="1:5" ht="20" x14ac:dyDescent="0.2">
      <c r="A363" s="2"/>
      <c r="B363" s="3"/>
      <c r="C363" s="2"/>
      <c r="D363" s="2"/>
    </row>
    <row r="364" spans="1:5" ht="20" x14ac:dyDescent="0.2">
      <c r="A364" s="2"/>
      <c r="B364" s="3"/>
      <c r="C364" s="2"/>
      <c r="D364" s="2"/>
    </row>
    <row r="365" spans="1:5" ht="20" x14ac:dyDescent="0.2">
      <c r="A365" s="2"/>
      <c r="B365" s="3"/>
      <c r="C365" s="2"/>
      <c r="D365" s="2"/>
    </row>
    <row r="366" spans="1:5" ht="20" x14ac:dyDescent="0.2">
      <c r="A366" s="3"/>
      <c r="B366" s="2"/>
      <c r="C366" s="2"/>
    </row>
    <row r="367" spans="1:5" ht="20" x14ac:dyDescent="0.2">
      <c r="A367" s="3"/>
      <c r="B367" s="2"/>
      <c r="C367" s="2"/>
    </row>
    <row r="368" spans="1:5" ht="20" x14ac:dyDescent="0.2">
      <c r="A368" s="2"/>
      <c r="B368" s="3"/>
      <c r="C368" s="2"/>
      <c r="D368" s="2"/>
    </row>
    <row r="369" spans="1:5" ht="20" x14ac:dyDescent="0.2">
      <c r="A369" s="3"/>
      <c r="B369" s="2"/>
      <c r="C369" s="2"/>
    </row>
    <row r="370" spans="1:5" ht="20" x14ac:dyDescent="0.2">
      <c r="A370" s="3"/>
      <c r="B370" s="2"/>
      <c r="C370" s="2"/>
    </row>
    <row r="371" spans="1:5" ht="20" x14ac:dyDescent="0.2">
      <c r="A371" s="1"/>
      <c r="B371" s="2"/>
      <c r="C371" s="3"/>
      <c r="D371" s="2"/>
      <c r="E371" s="2"/>
    </row>
    <row r="372" spans="1:5" ht="20" x14ac:dyDescent="0.2">
      <c r="A372" s="2"/>
      <c r="B372" s="3"/>
      <c r="C372" s="2"/>
      <c r="D372" s="2"/>
    </row>
    <row r="373" spans="1:5" ht="20" x14ac:dyDescent="0.2">
      <c r="A373" s="3"/>
      <c r="B373" s="2"/>
      <c r="C373" s="2"/>
    </row>
    <row r="374" spans="1:5" ht="20" x14ac:dyDescent="0.2">
      <c r="A374" s="2"/>
      <c r="B374" s="3"/>
      <c r="C374" s="2"/>
      <c r="D374" s="2"/>
    </row>
    <row r="375" spans="1:5" ht="20" x14ac:dyDescent="0.2">
      <c r="A375" s="2"/>
      <c r="B375" s="3"/>
      <c r="C375" s="2"/>
      <c r="D375" s="2"/>
    </row>
    <row r="376" spans="1:5" ht="20" x14ac:dyDescent="0.2">
      <c r="A376" s="3"/>
      <c r="B376" s="2"/>
      <c r="C376" s="2"/>
    </row>
    <row r="377" spans="1:5" ht="20" x14ac:dyDescent="0.2">
      <c r="A377" s="1"/>
      <c r="B377" s="2"/>
      <c r="C377" s="3"/>
      <c r="D377" s="2"/>
      <c r="E377" s="2"/>
    </row>
    <row r="378" spans="1:5" ht="20" x14ac:dyDescent="0.2">
      <c r="A378" s="3"/>
      <c r="B378" s="2"/>
      <c r="C378" s="2"/>
    </row>
    <row r="379" spans="1:5" ht="20" x14ac:dyDescent="0.2">
      <c r="A379" s="3"/>
      <c r="B379" s="2"/>
      <c r="C379" s="2"/>
    </row>
    <row r="380" spans="1:5" ht="20" x14ac:dyDescent="0.2">
      <c r="A380" s="2"/>
      <c r="B380" s="3"/>
      <c r="C380" s="2"/>
      <c r="D380" s="2"/>
    </row>
    <row r="381" spans="1:5" ht="20" x14ac:dyDescent="0.2">
      <c r="A381" s="2"/>
      <c r="B381" s="3"/>
      <c r="C381" s="2"/>
      <c r="D381" s="2"/>
    </row>
    <row r="382" spans="1:5" ht="20" x14ac:dyDescent="0.2">
      <c r="A382" s="2"/>
      <c r="B382" s="3"/>
      <c r="C382" s="2"/>
      <c r="D382" s="2"/>
    </row>
    <row r="383" spans="1:5" ht="20" x14ac:dyDescent="0.2">
      <c r="A383" s="3"/>
      <c r="B383" s="2"/>
      <c r="C383" s="2"/>
    </row>
    <row r="384" spans="1:5" ht="20" x14ac:dyDescent="0.2">
      <c r="A384" s="3"/>
      <c r="B384" s="2"/>
      <c r="C384" s="2"/>
    </row>
    <row r="385" spans="1:5" ht="20" x14ac:dyDescent="0.2">
      <c r="A385" s="1"/>
      <c r="B385" s="2"/>
      <c r="C385" s="3"/>
      <c r="D385" s="2"/>
      <c r="E385" s="2"/>
    </row>
    <row r="386" spans="1:5" ht="20" x14ac:dyDescent="0.2">
      <c r="A386" s="2"/>
      <c r="B386" s="3"/>
      <c r="C386" s="2"/>
      <c r="D386" s="2"/>
    </row>
    <row r="387" spans="1:5" ht="20" x14ac:dyDescent="0.2">
      <c r="A387" s="2"/>
      <c r="B387" s="3"/>
      <c r="C387" s="2"/>
      <c r="D387" s="2"/>
    </row>
    <row r="388" spans="1:5" ht="20" x14ac:dyDescent="0.2">
      <c r="A388" s="2"/>
      <c r="B388" s="3"/>
      <c r="C388" s="2"/>
      <c r="D388" s="2"/>
    </row>
    <row r="389" spans="1:5" ht="20" x14ac:dyDescent="0.2">
      <c r="A389" s="2"/>
      <c r="B389" s="3"/>
      <c r="C389" s="2"/>
      <c r="D389" s="2"/>
    </row>
    <row r="390" spans="1:5" ht="20" x14ac:dyDescent="0.2">
      <c r="A390" s="3"/>
      <c r="B390" s="2"/>
      <c r="C390" s="2"/>
    </row>
    <row r="391" spans="1:5" ht="20" x14ac:dyDescent="0.2">
      <c r="A391" s="3"/>
      <c r="B391" s="2"/>
      <c r="C391" s="2"/>
    </row>
    <row r="392" spans="1:5" ht="20" x14ac:dyDescent="0.2">
      <c r="A392" s="1"/>
      <c r="B392" s="2"/>
      <c r="C392" s="3"/>
      <c r="D392" s="2"/>
      <c r="E392" s="2"/>
    </row>
    <row r="393" spans="1:5" ht="20" x14ac:dyDescent="0.2">
      <c r="A393" s="3"/>
      <c r="B393" s="2"/>
      <c r="C393" s="2"/>
    </row>
    <row r="394" spans="1:5" ht="20" x14ac:dyDescent="0.2">
      <c r="A394" s="2"/>
      <c r="B394" s="3"/>
      <c r="C394" s="2"/>
      <c r="D394" s="2"/>
    </row>
    <row r="395" spans="1:5" ht="20" x14ac:dyDescent="0.2">
      <c r="A395" s="3"/>
      <c r="B395" s="2"/>
      <c r="C395" s="2"/>
    </row>
    <row r="396" spans="1:5" ht="20" x14ac:dyDescent="0.2">
      <c r="A396" s="2"/>
      <c r="B396" s="3"/>
      <c r="C396" s="2"/>
      <c r="D396" s="2"/>
    </row>
    <row r="397" spans="1:5" ht="20" x14ac:dyDescent="0.2">
      <c r="A397" s="2"/>
      <c r="B397" s="3"/>
      <c r="C397" s="2"/>
    </row>
    <row r="398" spans="1:5" ht="20" x14ac:dyDescent="0.2">
      <c r="A398" s="2"/>
      <c r="B398" s="3"/>
      <c r="C398" s="2"/>
      <c r="D398" s="2"/>
    </row>
    <row r="399" spans="1:5" ht="20" x14ac:dyDescent="0.2">
      <c r="A399" s="2"/>
      <c r="B399" s="3"/>
      <c r="C399" s="2"/>
      <c r="D399" s="2"/>
    </row>
    <row r="400" spans="1:5" ht="20" x14ac:dyDescent="0.2">
      <c r="A400" s="3"/>
      <c r="B400" s="2"/>
      <c r="C400" s="2"/>
    </row>
    <row r="401" spans="1:5" ht="20" x14ac:dyDescent="0.2">
      <c r="A401" s="3"/>
      <c r="B401" s="2"/>
      <c r="C401" s="2"/>
    </row>
    <row r="402" spans="1:5" ht="20" x14ac:dyDescent="0.2">
      <c r="A402" s="1"/>
      <c r="B402" s="2"/>
      <c r="C402" s="3"/>
      <c r="D402" s="2"/>
      <c r="E402" s="2"/>
    </row>
    <row r="403" spans="1:5" ht="20" x14ac:dyDescent="0.2">
      <c r="A403" s="2"/>
      <c r="B403" s="3"/>
      <c r="C403" s="2"/>
      <c r="D403" s="2"/>
    </row>
    <row r="404" spans="1:5" ht="20" x14ac:dyDescent="0.2">
      <c r="A404" s="2"/>
      <c r="B404" s="3"/>
      <c r="C404" s="2"/>
      <c r="D404" s="2"/>
    </row>
    <row r="405" spans="1:5" ht="20" x14ac:dyDescent="0.2">
      <c r="A405" s="2"/>
      <c r="B405" s="3"/>
      <c r="C405" s="2"/>
      <c r="D405" s="2"/>
    </row>
    <row r="406" spans="1:5" ht="20" x14ac:dyDescent="0.2">
      <c r="A406" s="2"/>
      <c r="B406" s="3"/>
      <c r="C406" s="2"/>
      <c r="D406" s="2"/>
    </row>
    <row r="407" spans="1:5" ht="20" x14ac:dyDescent="0.2">
      <c r="A407" s="3"/>
      <c r="B407" s="2"/>
      <c r="C407" s="2"/>
    </row>
    <row r="408" spans="1:5" ht="20" x14ac:dyDescent="0.2">
      <c r="A408" s="2"/>
      <c r="B408" s="3"/>
      <c r="C408" s="2"/>
      <c r="D408" s="2"/>
    </row>
    <row r="409" spans="1:5" ht="20" x14ac:dyDescent="0.2">
      <c r="A409" s="3"/>
      <c r="B409" s="2"/>
      <c r="C409" s="2"/>
    </row>
    <row r="410" spans="1:5" ht="20" x14ac:dyDescent="0.2">
      <c r="A410" s="3"/>
      <c r="B410" s="2"/>
      <c r="C410" s="2"/>
    </row>
    <row r="411" spans="1:5" ht="20" x14ac:dyDescent="0.2">
      <c r="A411" s="1"/>
      <c r="B411" s="2"/>
      <c r="C411" s="3"/>
      <c r="D411" s="2"/>
      <c r="E411" s="2"/>
    </row>
    <row r="412" spans="1:5" ht="20" x14ac:dyDescent="0.2">
      <c r="A412" s="2"/>
      <c r="B412" s="3"/>
      <c r="C412" s="2"/>
      <c r="D412" s="2"/>
    </row>
    <row r="413" spans="1:5" ht="20" x14ac:dyDescent="0.2">
      <c r="A413" s="2"/>
      <c r="B413" s="3"/>
      <c r="C413" s="2"/>
      <c r="D413" s="2"/>
    </row>
    <row r="414" spans="1:5" ht="20" x14ac:dyDescent="0.2">
      <c r="A414" s="2"/>
      <c r="B414" s="3"/>
      <c r="C414" s="2"/>
      <c r="D414" s="2"/>
    </row>
    <row r="415" spans="1:5" ht="20" x14ac:dyDescent="0.2">
      <c r="A415" s="2"/>
      <c r="B415" s="3"/>
      <c r="C415" s="2"/>
      <c r="D415" s="2"/>
    </row>
    <row r="416" spans="1:5" ht="20" x14ac:dyDescent="0.2">
      <c r="A416" s="2"/>
      <c r="B416" s="3"/>
      <c r="C416" s="2"/>
      <c r="D416" s="2"/>
    </row>
    <row r="417" spans="1:5" ht="20" x14ac:dyDescent="0.2">
      <c r="A417" s="1"/>
      <c r="B417" s="2"/>
      <c r="C417" s="3"/>
      <c r="D417" s="2"/>
      <c r="E417" s="2"/>
    </row>
    <row r="418" spans="1:5" ht="20" x14ac:dyDescent="0.2">
      <c r="A418" s="3"/>
      <c r="B418" s="2"/>
      <c r="C418" s="2"/>
    </row>
    <row r="419" spans="1:5" ht="20" x14ac:dyDescent="0.2">
      <c r="A419" s="3"/>
      <c r="B419" s="2"/>
      <c r="C419" s="2"/>
    </row>
    <row r="420" spans="1:5" ht="20" x14ac:dyDescent="0.2">
      <c r="A420" s="2"/>
      <c r="B420" s="3"/>
      <c r="C420" s="2"/>
      <c r="D420" s="2"/>
    </row>
    <row r="421" spans="1:5" ht="20" x14ac:dyDescent="0.2">
      <c r="A421" s="3"/>
      <c r="B421" s="2"/>
      <c r="C421" s="2"/>
    </row>
    <row r="422" spans="1:5" ht="20" x14ac:dyDescent="0.2">
      <c r="A422" s="2"/>
      <c r="B422" s="3"/>
      <c r="C422" s="2"/>
      <c r="D422" s="2"/>
    </row>
    <row r="423" spans="1:5" ht="20" x14ac:dyDescent="0.2">
      <c r="A423" s="2"/>
      <c r="B423" s="3"/>
      <c r="C423" s="2"/>
      <c r="D423" s="2"/>
    </row>
    <row r="424" spans="1:5" ht="20" x14ac:dyDescent="0.2">
      <c r="A424" s="3"/>
      <c r="B424" s="2"/>
      <c r="C424" s="2"/>
    </row>
    <row r="425" spans="1:5" ht="20" x14ac:dyDescent="0.2">
      <c r="A425" s="3"/>
      <c r="B425" s="2"/>
      <c r="C425" s="2"/>
    </row>
    <row r="426" spans="1:5" ht="20" x14ac:dyDescent="0.2">
      <c r="A426" s="2"/>
      <c r="B426" s="3"/>
      <c r="C426" s="2"/>
      <c r="D426" s="2"/>
    </row>
    <row r="427" spans="1:5" ht="20" x14ac:dyDescent="0.2">
      <c r="A427" s="3"/>
      <c r="B427" s="2"/>
      <c r="C427" s="2"/>
    </row>
    <row r="428" spans="1:5" ht="20" x14ac:dyDescent="0.2">
      <c r="A428" s="1"/>
      <c r="B428" s="2"/>
      <c r="C428" s="3"/>
      <c r="D428" s="2"/>
      <c r="E428" s="2"/>
    </row>
    <row r="429" spans="1:5" ht="20" x14ac:dyDescent="0.2">
      <c r="A429" s="3"/>
      <c r="B429" s="2"/>
      <c r="C429" s="2"/>
    </row>
    <row r="430" spans="1:5" ht="20" x14ac:dyDescent="0.2">
      <c r="A430" s="2"/>
      <c r="B430" s="3"/>
      <c r="C430" s="2"/>
      <c r="D430" s="2"/>
    </row>
    <row r="431" spans="1:5" ht="20" x14ac:dyDescent="0.2">
      <c r="A431" s="2"/>
      <c r="B431" s="3"/>
      <c r="C431" s="2"/>
      <c r="D431" s="2"/>
    </row>
    <row r="432" spans="1:5" ht="20" x14ac:dyDescent="0.2">
      <c r="A432" s="2"/>
      <c r="B432" s="3"/>
      <c r="C432" s="2"/>
      <c r="D432" s="2"/>
    </row>
    <row r="433" spans="1:5" ht="20" x14ac:dyDescent="0.2">
      <c r="A433" s="3"/>
      <c r="B433" s="2"/>
      <c r="C433" s="2"/>
    </row>
    <row r="434" spans="1:5" ht="20" x14ac:dyDescent="0.2">
      <c r="A434" s="2"/>
      <c r="B434" s="3"/>
      <c r="C434" s="2"/>
      <c r="D434" s="2"/>
    </row>
    <row r="435" spans="1:5" ht="20" x14ac:dyDescent="0.2">
      <c r="A435" s="3"/>
      <c r="B435" s="2"/>
      <c r="C435" s="2"/>
    </row>
    <row r="436" spans="1:5" ht="20" x14ac:dyDescent="0.2">
      <c r="A436" s="3"/>
      <c r="B436" s="2"/>
      <c r="C436" s="2"/>
    </row>
    <row r="437" spans="1:5" ht="20" x14ac:dyDescent="0.2">
      <c r="A437" s="2"/>
      <c r="B437" s="3"/>
      <c r="C437" s="2"/>
      <c r="D437" s="2"/>
    </row>
    <row r="438" spans="1:5" ht="20" x14ac:dyDescent="0.2">
      <c r="A438" s="3"/>
      <c r="B438" s="2"/>
      <c r="C438" s="2"/>
    </row>
    <row r="439" spans="1:5" ht="20" x14ac:dyDescent="0.2">
      <c r="A439" s="3"/>
      <c r="B439" s="2"/>
      <c r="C439" s="2"/>
    </row>
    <row r="440" spans="1:5" ht="20" x14ac:dyDescent="0.2">
      <c r="A440" s="1"/>
      <c r="B440" s="2"/>
      <c r="C440" s="3"/>
      <c r="D440" s="2"/>
      <c r="E440" s="2"/>
    </row>
    <row r="441" spans="1:5" ht="20" x14ac:dyDescent="0.2">
      <c r="A441" s="2"/>
      <c r="B441" s="3"/>
      <c r="C441" s="2"/>
      <c r="D441" s="2"/>
    </row>
    <row r="442" spans="1:5" ht="20" x14ac:dyDescent="0.2">
      <c r="A442" s="3"/>
      <c r="B442" s="2"/>
      <c r="C442" s="2"/>
    </row>
    <row r="443" spans="1:5" ht="20" x14ac:dyDescent="0.2">
      <c r="A443" s="2"/>
      <c r="B443" s="3"/>
      <c r="C443" s="2"/>
      <c r="D443" s="2"/>
    </row>
    <row r="444" spans="1:5" ht="20" x14ac:dyDescent="0.2">
      <c r="A444" s="3"/>
      <c r="B444" s="2"/>
      <c r="C444" s="2"/>
    </row>
    <row r="445" spans="1:5" ht="20" x14ac:dyDescent="0.2">
      <c r="A445" s="2"/>
      <c r="B445" s="3"/>
      <c r="C445" s="2"/>
      <c r="D445" s="2"/>
    </row>
    <row r="446" spans="1:5" ht="20" x14ac:dyDescent="0.2">
      <c r="A446" s="3"/>
      <c r="B446" s="2"/>
      <c r="C446" s="2"/>
    </row>
    <row r="447" spans="1:5" ht="20" x14ac:dyDescent="0.2">
      <c r="A447" s="2"/>
      <c r="B447" s="3"/>
      <c r="C447" s="2"/>
      <c r="D447" s="2"/>
    </row>
    <row r="448" spans="1:5" ht="20" x14ac:dyDescent="0.2">
      <c r="A448" s="3"/>
      <c r="B448" s="2"/>
      <c r="C448" s="2"/>
    </row>
    <row r="449" spans="1:5" ht="20" x14ac:dyDescent="0.2">
      <c r="A449" s="2"/>
      <c r="B449" s="3"/>
      <c r="C449" s="2"/>
      <c r="D449" s="2"/>
    </row>
    <row r="450" spans="1:5" ht="20" x14ac:dyDescent="0.2">
      <c r="A450" s="3"/>
      <c r="B450" s="2"/>
      <c r="C450" s="2"/>
    </row>
    <row r="451" spans="1:5" ht="20" x14ac:dyDescent="0.2">
      <c r="A451" s="3"/>
      <c r="B451" s="2"/>
      <c r="C451" s="2"/>
    </row>
    <row r="452" spans="1:5" ht="20" x14ac:dyDescent="0.2">
      <c r="A452" s="1"/>
      <c r="B452" s="2"/>
      <c r="C452" s="3"/>
      <c r="D452" s="2"/>
      <c r="E452" s="2"/>
    </row>
    <row r="453" spans="1:5" ht="20" x14ac:dyDescent="0.2">
      <c r="A453" s="3"/>
      <c r="B453" s="2"/>
      <c r="C453" s="2"/>
    </row>
    <row r="454" spans="1:5" ht="20" x14ac:dyDescent="0.2">
      <c r="A454" s="2"/>
      <c r="B454" s="3"/>
      <c r="C454" s="2"/>
      <c r="D454" s="2"/>
    </row>
    <row r="455" spans="1:5" ht="20" x14ac:dyDescent="0.2">
      <c r="A455" s="3"/>
      <c r="B455" s="2"/>
      <c r="C455" s="2"/>
    </row>
    <row r="456" spans="1:5" ht="20" x14ac:dyDescent="0.2">
      <c r="A456" s="2"/>
      <c r="B456" s="3"/>
      <c r="C456" s="2"/>
      <c r="D456" s="2"/>
    </row>
    <row r="457" spans="1:5" ht="20" x14ac:dyDescent="0.2">
      <c r="A457" s="2"/>
      <c r="B457" s="3"/>
      <c r="C457" s="2"/>
      <c r="D457" s="2"/>
    </row>
    <row r="458" spans="1:5" ht="20" x14ac:dyDescent="0.2">
      <c r="A458" s="2"/>
      <c r="B458" s="3"/>
      <c r="C458" s="2"/>
      <c r="D458" s="2"/>
    </row>
    <row r="459" spans="1:5" ht="20" x14ac:dyDescent="0.2">
      <c r="A459" s="3"/>
      <c r="B459" s="2"/>
      <c r="C459" s="2"/>
    </row>
    <row r="460" spans="1:5" ht="20" x14ac:dyDescent="0.2">
      <c r="A460" s="3"/>
      <c r="B460" s="2"/>
      <c r="C460" s="2"/>
    </row>
    <row r="461" spans="1:5" ht="20" x14ac:dyDescent="0.2">
      <c r="A461" s="2"/>
      <c r="B461" s="3"/>
      <c r="C461" s="2"/>
      <c r="D461" s="2"/>
    </row>
    <row r="462" spans="1:5" ht="20" x14ac:dyDescent="0.2">
      <c r="A462" s="3"/>
      <c r="B462" s="2"/>
      <c r="C462" s="2"/>
    </row>
    <row r="463" spans="1:5" ht="20" x14ac:dyDescent="0.2">
      <c r="A463" s="3"/>
      <c r="B463" s="2"/>
      <c r="C463" s="2"/>
    </row>
    <row r="464" spans="1:5" ht="20" x14ac:dyDescent="0.2">
      <c r="A464" s="1"/>
      <c r="B464" s="2"/>
      <c r="C464" s="3"/>
      <c r="D464" s="2"/>
      <c r="E464" s="2"/>
    </row>
    <row r="465" spans="1:5" ht="20" x14ac:dyDescent="0.2">
      <c r="A465" s="2"/>
      <c r="B465" s="3"/>
      <c r="C465" s="2"/>
      <c r="D465" s="2"/>
    </row>
    <row r="466" spans="1:5" ht="20" x14ac:dyDescent="0.2">
      <c r="A466" s="2"/>
      <c r="B466" s="3"/>
      <c r="C466" s="2"/>
      <c r="D466" s="2"/>
    </row>
    <row r="467" spans="1:5" ht="20" x14ac:dyDescent="0.2">
      <c r="A467" s="2"/>
      <c r="B467" s="3"/>
      <c r="C467" s="2"/>
      <c r="D467" s="2"/>
    </row>
    <row r="468" spans="1:5" ht="20" x14ac:dyDescent="0.2">
      <c r="A468" s="3"/>
      <c r="B468" s="2"/>
      <c r="C468" s="2"/>
    </row>
    <row r="469" spans="1:5" ht="20" x14ac:dyDescent="0.2">
      <c r="A469" s="2"/>
      <c r="B469" s="3"/>
      <c r="C469" s="2"/>
      <c r="D469" s="2"/>
    </row>
    <row r="470" spans="1:5" ht="20" x14ac:dyDescent="0.2">
      <c r="A470" s="3"/>
      <c r="B470" s="2"/>
      <c r="C470" s="2"/>
    </row>
    <row r="471" spans="1:5" ht="20" x14ac:dyDescent="0.2">
      <c r="A471" s="2"/>
      <c r="B471" s="3"/>
      <c r="C471" s="2"/>
      <c r="D471" s="2"/>
    </row>
    <row r="472" spans="1:5" ht="20" x14ac:dyDescent="0.2">
      <c r="A472" s="3"/>
      <c r="B472" s="2"/>
      <c r="C472" s="2"/>
    </row>
    <row r="473" spans="1:5" ht="20" x14ac:dyDescent="0.2">
      <c r="A473" s="1"/>
      <c r="B473" s="2"/>
      <c r="C473" s="3"/>
      <c r="D473" s="2"/>
      <c r="E473" s="2"/>
    </row>
    <row r="474" spans="1:5" ht="20" x14ac:dyDescent="0.2">
      <c r="A474" s="2"/>
      <c r="B474" s="3"/>
      <c r="C474" s="2"/>
      <c r="D474" s="2"/>
    </row>
    <row r="475" spans="1:5" ht="20" x14ac:dyDescent="0.2">
      <c r="A475" s="3"/>
      <c r="B475" s="2"/>
      <c r="C475" s="2"/>
    </row>
    <row r="476" spans="1:5" ht="20" x14ac:dyDescent="0.2">
      <c r="A476" s="2"/>
      <c r="B476" s="3"/>
      <c r="C476" s="2"/>
      <c r="D476" s="2"/>
    </row>
    <row r="477" spans="1:5" ht="20" x14ac:dyDescent="0.2">
      <c r="A477" s="2"/>
      <c r="B477" s="3"/>
      <c r="C477" s="2"/>
      <c r="D477" s="2"/>
    </row>
    <row r="478" spans="1:5" ht="20" x14ac:dyDescent="0.2">
      <c r="A478" s="2"/>
      <c r="B478" s="3"/>
      <c r="C478" s="2"/>
      <c r="D478" s="2"/>
    </row>
    <row r="479" spans="1:5" ht="20" x14ac:dyDescent="0.2">
      <c r="A479" s="3"/>
      <c r="B479" s="2"/>
      <c r="C479" s="2"/>
    </row>
    <row r="480" spans="1:5" ht="20" x14ac:dyDescent="0.2">
      <c r="A480" s="3"/>
      <c r="B480" s="2"/>
      <c r="C480" s="2"/>
    </row>
    <row r="481" spans="1:5" ht="20" x14ac:dyDescent="0.2">
      <c r="A481" s="2"/>
      <c r="B481" s="3"/>
      <c r="C481" s="2"/>
      <c r="D481" s="2"/>
    </row>
    <row r="482" spans="1:5" ht="20" x14ac:dyDescent="0.2">
      <c r="A482" s="3"/>
      <c r="B482" s="2"/>
      <c r="C482" s="2"/>
    </row>
    <row r="483" spans="1:5" ht="20" x14ac:dyDescent="0.2">
      <c r="A483" s="3"/>
      <c r="B483" s="2"/>
      <c r="C483" s="2"/>
    </row>
    <row r="484" spans="1:5" ht="20" x14ac:dyDescent="0.2">
      <c r="A484" s="1"/>
      <c r="B484" s="2"/>
      <c r="C484" s="3"/>
      <c r="D484" s="2"/>
      <c r="E484" s="2"/>
    </row>
    <row r="485" spans="1:5" ht="20" x14ac:dyDescent="0.2">
      <c r="A485" s="2"/>
      <c r="B485" s="3"/>
      <c r="C485" s="2"/>
      <c r="D485" s="2"/>
    </row>
    <row r="486" spans="1:5" ht="20" x14ac:dyDescent="0.2">
      <c r="A486" s="2"/>
      <c r="B486" s="3"/>
      <c r="C486" s="2"/>
      <c r="D486" s="2"/>
    </row>
    <row r="487" spans="1:5" ht="20" x14ac:dyDescent="0.2">
      <c r="A487" s="2"/>
      <c r="B487" s="3"/>
      <c r="C487" s="2"/>
      <c r="D487" s="2"/>
    </row>
    <row r="488" spans="1:5" ht="20" x14ac:dyDescent="0.2">
      <c r="A488" s="3"/>
      <c r="B488" s="2"/>
      <c r="C488" s="2"/>
    </row>
    <row r="489" spans="1:5" ht="20" x14ac:dyDescent="0.2">
      <c r="A489" s="2"/>
      <c r="B489" s="3"/>
      <c r="C489" s="2"/>
      <c r="D489" s="2"/>
    </row>
    <row r="490" spans="1:5" ht="20" x14ac:dyDescent="0.2">
      <c r="A490" s="3"/>
      <c r="B490" s="2"/>
      <c r="C490" s="2"/>
    </row>
    <row r="491" spans="1:5" ht="20" x14ac:dyDescent="0.2">
      <c r="A491" s="3"/>
      <c r="B491" s="2"/>
      <c r="C491" s="2"/>
    </row>
    <row r="492" spans="1:5" ht="20" x14ac:dyDescent="0.2">
      <c r="A492" s="2"/>
      <c r="B492" s="3"/>
      <c r="C492" s="2"/>
      <c r="D492" s="2"/>
    </row>
    <row r="493" spans="1:5" ht="20" x14ac:dyDescent="0.2">
      <c r="A493" s="3"/>
      <c r="B493" s="2"/>
      <c r="C493" s="2"/>
    </row>
    <row r="494" spans="1:5" ht="20" x14ac:dyDescent="0.2">
      <c r="A494" s="3"/>
      <c r="B494" s="2"/>
      <c r="C494" s="2"/>
    </row>
    <row r="495" spans="1:5" ht="20" x14ac:dyDescent="0.2">
      <c r="A495" s="1"/>
      <c r="B495" s="2"/>
      <c r="C495" s="3"/>
      <c r="D495" s="2"/>
      <c r="E495" s="2"/>
    </row>
    <row r="496" spans="1:5" ht="20" x14ac:dyDescent="0.2">
      <c r="A496" s="3"/>
      <c r="B496" s="2"/>
      <c r="C496" s="2"/>
    </row>
    <row r="497" spans="1:5" ht="20" x14ac:dyDescent="0.2">
      <c r="A497" s="2"/>
      <c r="B497" s="3"/>
      <c r="C497" s="2"/>
      <c r="D497" s="2"/>
    </row>
    <row r="498" spans="1:5" ht="20" x14ac:dyDescent="0.2">
      <c r="A498" s="3"/>
      <c r="B498" s="2"/>
      <c r="C498" s="2"/>
    </row>
    <row r="499" spans="1:5" ht="20" x14ac:dyDescent="0.2">
      <c r="A499" s="2"/>
      <c r="B499" s="3"/>
      <c r="C499" s="2"/>
      <c r="D499" s="2"/>
    </row>
    <row r="500" spans="1:5" ht="20" x14ac:dyDescent="0.2">
      <c r="A500" s="2"/>
      <c r="B500" s="3"/>
      <c r="C500" s="2"/>
      <c r="D500" s="2"/>
    </row>
    <row r="501" spans="1:5" ht="20" x14ac:dyDescent="0.2">
      <c r="A501" s="2"/>
      <c r="B501" s="3"/>
      <c r="C501" s="2"/>
      <c r="D501" s="2"/>
    </row>
    <row r="502" spans="1:5" ht="20" x14ac:dyDescent="0.2">
      <c r="A502" s="3"/>
      <c r="B502" s="2"/>
      <c r="C502" s="2"/>
    </row>
    <row r="503" spans="1:5" ht="20" x14ac:dyDescent="0.2">
      <c r="A503" s="3"/>
      <c r="B503" s="2"/>
      <c r="C503" s="2"/>
    </row>
    <row r="504" spans="1:5" ht="20" x14ac:dyDescent="0.2">
      <c r="A504" s="2"/>
      <c r="B504" s="3"/>
      <c r="C504" s="2"/>
      <c r="D504" s="2"/>
    </row>
    <row r="505" spans="1:5" ht="20" x14ac:dyDescent="0.2">
      <c r="A505" s="3"/>
      <c r="B505" s="2"/>
      <c r="C505" s="2"/>
    </row>
    <row r="506" spans="1:5" ht="20" x14ac:dyDescent="0.2">
      <c r="A506" s="1"/>
      <c r="B506" s="2"/>
      <c r="C506" s="3"/>
      <c r="D506" s="2"/>
      <c r="E506" s="2"/>
    </row>
    <row r="507" spans="1:5" ht="20" x14ac:dyDescent="0.2">
      <c r="A507" s="3"/>
      <c r="B507" s="2"/>
      <c r="C507" s="2"/>
    </row>
    <row r="508" spans="1:5" ht="20" x14ac:dyDescent="0.2">
      <c r="A508" s="3"/>
      <c r="B508" s="2"/>
      <c r="C508" s="2"/>
    </row>
    <row r="509" spans="1:5" ht="20" x14ac:dyDescent="0.2">
      <c r="A509" s="2"/>
      <c r="B509" s="3"/>
      <c r="C509" s="2"/>
      <c r="D509" s="2"/>
    </row>
    <row r="510" spans="1:5" ht="20" x14ac:dyDescent="0.2">
      <c r="A510" s="2"/>
      <c r="B510" s="3"/>
      <c r="C510" s="2"/>
      <c r="D510" s="2"/>
    </row>
    <row r="511" spans="1:5" ht="20" x14ac:dyDescent="0.2">
      <c r="A511" s="2"/>
      <c r="B511" s="3"/>
      <c r="C511" s="2"/>
      <c r="D511" s="2"/>
    </row>
    <row r="512" spans="1:5" ht="20" x14ac:dyDescent="0.2">
      <c r="A512" s="2"/>
      <c r="B512" s="3"/>
      <c r="C512" s="2"/>
      <c r="D512" s="2"/>
    </row>
    <row r="513" spans="1:5" ht="20" x14ac:dyDescent="0.2">
      <c r="A513" s="3"/>
      <c r="B513" s="2"/>
      <c r="C513" s="2"/>
    </row>
    <row r="514" spans="1:5" ht="20" x14ac:dyDescent="0.2">
      <c r="A514" s="2"/>
      <c r="B514" s="3"/>
      <c r="C514" s="2"/>
      <c r="D514" s="2"/>
    </row>
    <row r="515" spans="1:5" ht="20" x14ac:dyDescent="0.2">
      <c r="A515" s="3"/>
      <c r="B515" s="2"/>
      <c r="C515" s="2"/>
    </row>
    <row r="516" spans="1:5" ht="20" x14ac:dyDescent="0.2">
      <c r="A516" s="3"/>
      <c r="B516" s="2"/>
      <c r="C516" s="2"/>
    </row>
    <row r="517" spans="1:5" ht="20" x14ac:dyDescent="0.2">
      <c r="A517" s="1"/>
      <c r="B517" s="2"/>
      <c r="C517" s="3"/>
      <c r="D517" s="2"/>
      <c r="E517" s="2"/>
    </row>
    <row r="518" spans="1:5" ht="20" x14ac:dyDescent="0.2">
      <c r="A518" s="3"/>
      <c r="B518" s="2"/>
      <c r="C518" s="2"/>
    </row>
    <row r="519" spans="1:5" ht="20" x14ac:dyDescent="0.2">
      <c r="A519" s="2"/>
      <c r="B519" s="3"/>
      <c r="C519" s="2"/>
      <c r="D519" s="2"/>
    </row>
    <row r="520" spans="1:5" ht="20" x14ac:dyDescent="0.2">
      <c r="A520" s="2"/>
      <c r="B520" s="3"/>
      <c r="C520" s="2"/>
      <c r="D520" s="2"/>
    </row>
    <row r="521" spans="1:5" ht="20" x14ac:dyDescent="0.2">
      <c r="A521" s="2"/>
      <c r="B521" s="3"/>
      <c r="C521" s="2"/>
      <c r="D521" s="2"/>
    </row>
    <row r="522" spans="1:5" ht="20" x14ac:dyDescent="0.2">
      <c r="A522" s="2"/>
      <c r="B522" s="3"/>
      <c r="C522" s="2"/>
      <c r="D522" s="2"/>
    </row>
    <row r="523" spans="1:5" ht="20" x14ac:dyDescent="0.2">
      <c r="A523" s="3"/>
      <c r="B523" s="2"/>
      <c r="C523" s="2"/>
    </row>
    <row r="524" spans="1:5" ht="20" x14ac:dyDescent="0.2">
      <c r="A524" s="3"/>
      <c r="B524" s="2"/>
      <c r="C524" s="2"/>
    </row>
    <row r="525" spans="1:5" ht="20" x14ac:dyDescent="0.2">
      <c r="A525" s="2"/>
      <c r="B525" s="3"/>
      <c r="C525" s="2"/>
      <c r="D525" s="2"/>
    </row>
    <row r="526" spans="1:5" ht="20" x14ac:dyDescent="0.2">
      <c r="A526" s="3"/>
      <c r="B526" s="2"/>
      <c r="C526" s="2"/>
    </row>
    <row r="527" spans="1:5" ht="20" x14ac:dyDescent="0.2">
      <c r="A527" s="3"/>
      <c r="B527" s="2"/>
      <c r="C527" s="2"/>
    </row>
    <row r="528" spans="1:5" ht="20" x14ac:dyDescent="0.2">
      <c r="A528" s="1"/>
      <c r="B528" s="2"/>
      <c r="C528" s="3"/>
      <c r="D528" s="2"/>
      <c r="E528" s="2"/>
    </row>
    <row r="529" spans="1:5" ht="20" x14ac:dyDescent="0.2">
      <c r="A529" s="2"/>
      <c r="B529" s="3"/>
      <c r="C529" s="2"/>
      <c r="D529" s="2"/>
    </row>
    <row r="530" spans="1:5" ht="20" x14ac:dyDescent="0.2">
      <c r="A530" s="2"/>
      <c r="B530" s="3"/>
      <c r="C530" s="2"/>
      <c r="D530" s="2"/>
    </row>
    <row r="531" spans="1:5" ht="20" x14ac:dyDescent="0.2">
      <c r="A531" s="2"/>
      <c r="B531" s="3"/>
      <c r="C531" s="2"/>
      <c r="D531" s="2"/>
    </row>
    <row r="532" spans="1:5" ht="20" x14ac:dyDescent="0.2">
      <c r="A532" s="3"/>
      <c r="B532" s="2"/>
      <c r="C532" s="2"/>
    </row>
    <row r="533" spans="1:5" ht="20" x14ac:dyDescent="0.2">
      <c r="A533" s="2"/>
      <c r="B533" s="3"/>
      <c r="C533" s="2"/>
      <c r="D533" s="2"/>
    </row>
    <row r="534" spans="1:5" ht="20" x14ac:dyDescent="0.2">
      <c r="A534" s="2"/>
      <c r="B534" s="3"/>
      <c r="C534" s="2"/>
      <c r="D534" s="2"/>
    </row>
    <row r="535" spans="1:5" ht="20" x14ac:dyDescent="0.2">
      <c r="A535" s="3"/>
      <c r="B535" s="2"/>
      <c r="C535" s="2"/>
    </row>
    <row r="536" spans="1:5" ht="20" x14ac:dyDescent="0.2">
      <c r="A536" s="3"/>
      <c r="B536" s="2"/>
      <c r="C536" s="2"/>
    </row>
    <row r="537" spans="1:5" ht="20" x14ac:dyDescent="0.2">
      <c r="A537" s="1"/>
      <c r="B537" s="2"/>
      <c r="C537" s="3"/>
      <c r="D537" s="2"/>
      <c r="E537" s="2"/>
    </row>
    <row r="538" spans="1:5" ht="20" x14ac:dyDescent="0.2">
      <c r="A538" s="2"/>
      <c r="B538" s="3"/>
      <c r="C538" s="2"/>
      <c r="D538" s="2"/>
    </row>
    <row r="539" spans="1:5" ht="20" x14ac:dyDescent="0.2">
      <c r="A539" s="2"/>
      <c r="B539" s="3"/>
      <c r="C539" s="2"/>
      <c r="D539" s="2"/>
    </row>
    <row r="540" spans="1:5" ht="20" x14ac:dyDescent="0.2">
      <c r="A540" s="2"/>
      <c r="B540" s="3"/>
      <c r="C540" s="2"/>
      <c r="D540" s="2"/>
    </row>
    <row r="541" spans="1:5" ht="20" x14ac:dyDescent="0.2">
      <c r="A541" s="2"/>
      <c r="B541" s="3"/>
      <c r="C541" s="2"/>
      <c r="D541" s="2"/>
    </row>
    <row r="542" spans="1:5" ht="20" x14ac:dyDescent="0.2">
      <c r="A542" s="3"/>
      <c r="B542" s="2"/>
      <c r="C542" s="2"/>
    </row>
    <row r="543" spans="1:5" ht="20" x14ac:dyDescent="0.2">
      <c r="A543" s="2"/>
      <c r="B543" s="3"/>
      <c r="C543" s="2"/>
      <c r="D543" s="2"/>
    </row>
    <row r="544" spans="1:5" ht="20" x14ac:dyDescent="0.2">
      <c r="A544" s="1"/>
      <c r="B544" s="2"/>
      <c r="C544" s="3"/>
      <c r="D544" s="2"/>
      <c r="E544" s="2"/>
    </row>
    <row r="545" spans="1:5" ht="20" x14ac:dyDescent="0.2">
      <c r="A545" s="2"/>
      <c r="B545" s="3"/>
      <c r="C545" s="2"/>
      <c r="D545" s="2"/>
    </row>
    <row r="546" spans="1:5" ht="20" x14ac:dyDescent="0.2">
      <c r="A546" s="2"/>
      <c r="B546" s="3"/>
      <c r="C546" s="2"/>
      <c r="D546" s="2"/>
    </row>
    <row r="547" spans="1:5" ht="20" x14ac:dyDescent="0.2">
      <c r="A547" s="2"/>
      <c r="B547" s="3"/>
      <c r="C547" s="2"/>
      <c r="D547" s="2"/>
    </row>
    <row r="548" spans="1:5" ht="20" x14ac:dyDescent="0.2">
      <c r="A548" s="2"/>
      <c r="B548" s="3"/>
      <c r="C548" s="2"/>
      <c r="D548" s="2"/>
    </row>
    <row r="549" spans="1:5" ht="20" x14ac:dyDescent="0.2">
      <c r="A549" s="3"/>
      <c r="B549" s="2"/>
      <c r="C549" s="2"/>
    </row>
    <row r="550" spans="1:5" ht="20" x14ac:dyDescent="0.2">
      <c r="A550" s="2"/>
      <c r="B550" s="3"/>
      <c r="C550" s="2"/>
      <c r="D550" s="2"/>
    </row>
    <row r="551" spans="1:5" ht="20" x14ac:dyDescent="0.2">
      <c r="A551" s="3"/>
      <c r="B551" s="2"/>
      <c r="C551" s="2"/>
    </row>
    <row r="552" spans="1:5" ht="20" x14ac:dyDescent="0.2">
      <c r="A552" s="3"/>
      <c r="B552" s="2"/>
      <c r="C552" s="2"/>
    </row>
    <row r="553" spans="1:5" ht="20" x14ac:dyDescent="0.2">
      <c r="A553" s="1"/>
      <c r="B553" s="2"/>
      <c r="C553" s="3"/>
      <c r="D553" s="2"/>
      <c r="E553" s="2"/>
    </row>
    <row r="554" spans="1:5" ht="20" x14ac:dyDescent="0.2">
      <c r="A554" s="3"/>
      <c r="B554" s="2"/>
      <c r="C554" s="2"/>
    </row>
    <row r="555" spans="1:5" ht="20" x14ac:dyDescent="0.2">
      <c r="A555" s="2"/>
      <c r="B555" s="3"/>
      <c r="C555" s="2"/>
      <c r="D555" s="2"/>
    </row>
    <row r="556" spans="1:5" ht="20" x14ac:dyDescent="0.2">
      <c r="A556" s="2"/>
      <c r="B556" s="3"/>
      <c r="C556" s="2"/>
      <c r="D556" s="2"/>
    </row>
    <row r="557" spans="1:5" ht="20" x14ac:dyDescent="0.2">
      <c r="A557" s="2"/>
      <c r="B557" s="3"/>
      <c r="C557" s="2"/>
      <c r="D557" s="2"/>
    </row>
    <row r="558" spans="1:5" ht="20" x14ac:dyDescent="0.2">
      <c r="A558" s="2"/>
      <c r="B558" s="3"/>
      <c r="C558" s="2"/>
      <c r="D558" s="2"/>
    </row>
    <row r="559" spans="1:5" ht="20" x14ac:dyDescent="0.2">
      <c r="A559" s="2"/>
      <c r="B559" s="3"/>
      <c r="C559" s="2"/>
      <c r="D559" s="2"/>
    </row>
    <row r="560" spans="1:5" ht="20" x14ac:dyDescent="0.2">
      <c r="A560" s="3"/>
      <c r="B560" s="2"/>
      <c r="C560" s="2"/>
    </row>
    <row r="561" spans="1:5" ht="20" x14ac:dyDescent="0.2">
      <c r="A561" s="1"/>
      <c r="B561" s="2"/>
      <c r="C561" s="3"/>
      <c r="D561" s="2"/>
      <c r="E561" s="2"/>
    </row>
    <row r="562" spans="1:5" ht="20" x14ac:dyDescent="0.2">
      <c r="A562" s="3"/>
      <c r="B562" s="2"/>
      <c r="C562" s="2"/>
    </row>
    <row r="563" spans="1:5" ht="20" x14ac:dyDescent="0.2">
      <c r="A563" s="3"/>
      <c r="B563" s="2"/>
      <c r="C563" s="2"/>
    </row>
    <row r="564" spans="1:5" ht="20" x14ac:dyDescent="0.2">
      <c r="A564" s="2"/>
      <c r="B564" s="3"/>
      <c r="C564" s="2"/>
      <c r="D564" s="2"/>
    </row>
    <row r="565" spans="1:5" ht="20" x14ac:dyDescent="0.2">
      <c r="A565" s="2"/>
      <c r="B565" s="3"/>
      <c r="C565" s="2"/>
      <c r="D565" s="2"/>
    </row>
    <row r="566" spans="1:5" ht="20" x14ac:dyDescent="0.2">
      <c r="A566" s="2"/>
      <c r="B566" s="3"/>
      <c r="C566" s="2"/>
      <c r="D566" s="2"/>
    </row>
    <row r="567" spans="1:5" ht="20" x14ac:dyDescent="0.2">
      <c r="A567" s="2"/>
      <c r="B567" s="3"/>
      <c r="C567" s="2"/>
      <c r="D567" s="2"/>
    </row>
    <row r="568" spans="1:5" ht="20" x14ac:dyDescent="0.2">
      <c r="A568" s="3"/>
      <c r="B568" s="2"/>
      <c r="C568" s="2"/>
    </row>
    <row r="569" spans="1:5" ht="20" x14ac:dyDescent="0.2">
      <c r="A569" s="3"/>
      <c r="B569" s="2"/>
      <c r="C569" s="2"/>
    </row>
    <row r="570" spans="1:5" ht="20" x14ac:dyDescent="0.2">
      <c r="A570" s="2"/>
      <c r="B570" s="3"/>
      <c r="C570" s="2"/>
      <c r="D570" s="2"/>
    </row>
    <row r="571" spans="1:5" ht="20" x14ac:dyDescent="0.2">
      <c r="A571" s="3"/>
      <c r="B571" s="2"/>
      <c r="C571" s="2"/>
    </row>
    <row r="572" spans="1:5" ht="20" x14ac:dyDescent="0.2">
      <c r="A572" s="1"/>
      <c r="B572" s="2"/>
      <c r="C572" s="3"/>
      <c r="D572" s="2"/>
      <c r="E572" s="2"/>
    </row>
    <row r="573" spans="1:5" ht="20" x14ac:dyDescent="0.2">
      <c r="A573" s="3"/>
      <c r="B573" s="2"/>
      <c r="C573" s="2"/>
    </row>
    <row r="574" spans="1:5" ht="20" x14ac:dyDescent="0.2">
      <c r="A574" s="3"/>
      <c r="B574" s="2"/>
      <c r="C574" s="2"/>
    </row>
    <row r="575" spans="1:5" ht="20" x14ac:dyDescent="0.2">
      <c r="A575" s="2"/>
      <c r="B575" s="3"/>
      <c r="C575" s="2"/>
      <c r="D575" s="2"/>
    </row>
    <row r="576" spans="1:5" ht="20" x14ac:dyDescent="0.2">
      <c r="A576" s="2"/>
      <c r="B576" s="3"/>
      <c r="C576" s="2"/>
      <c r="D576" s="2"/>
    </row>
    <row r="577" spans="1:5" ht="20" x14ac:dyDescent="0.2">
      <c r="A577" s="2"/>
      <c r="B577" s="3"/>
      <c r="C577" s="2"/>
      <c r="D577" s="2"/>
    </row>
    <row r="578" spans="1:5" ht="20" x14ac:dyDescent="0.2">
      <c r="A578" s="2"/>
      <c r="B578" s="3"/>
      <c r="C578" s="2"/>
      <c r="D578" s="2"/>
    </row>
    <row r="579" spans="1:5" ht="20" x14ac:dyDescent="0.2">
      <c r="A579" s="3"/>
      <c r="B579" s="2"/>
      <c r="C579" s="2"/>
    </row>
    <row r="580" spans="1:5" ht="20" x14ac:dyDescent="0.2">
      <c r="A580" s="2"/>
      <c r="B580" s="3"/>
      <c r="C580" s="2"/>
      <c r="D580" s="2"/>
    </row>
    <row r="581" spans="1:5" ht="20" x14ac:dyDescent="0.2">
      <c r="A581" s="1"/>
      <c r="B581" s="2"/>
      <c r="C581" s="3"/>
      <c r="D581" s="2"/>
      <c r="E581" s="2"/>
    </row>
    <row r="582" spans="1:5" ht="20" x14ac:dyDescent="0.2">
      <c r="A582" s="3"/>
      <c r="B582" s="2"/>
      <c r="C582" s="2"/>
    </row>
    <row r="583" spans="1:5" ht="20" x14ac:dyDescent="0.2">
      <c r="A583" s="3"/>
      <c r="B583" s="2"/>
      <c r="C583" s="2"/>
    </row>
    <row r="584" spans="1:5" ht="20" x14ac:dyDescent="0.2">
      <c r="A584" s="2"/>
      <c r="B584" s="3"/>
      <c r="C584" s="2"/>
      <c r="D584" s="2"/>
    </row>
    <row r="585" spans="1:5" ht="20" x14ac:dyDescent="0.2">
      <c r="A585" s="2"/>
      <c r="B585" s="3"/>
      <c r="C585" s="2"/>
      <c r="D585" s="2"/>
    </row>
    <row r="586" spans="1:5" ht="20" x14ac:dyDescent="0.2">
      <c r="A586" s="2"/>
      <c r="B586" s="3"/>
      <c r="C586" s="2"/>
      <c r="D586" s="2"/>
    </row>
    <row r="587" spans="1:5" ht="20" x14ac:dyDescent="0.2">
      <c r="A587" s="2"/>
      <c r="B587" s="3"/>
      <c r="C587" s="2"/>
      <c r="D587" s="2"/>
    </row>
    <row r="588" spans="1:5" ht="20" x14ac:dyDescent="0.2">
      <c r="A588" s="3"/>
      <c r="B588" s="2"/>
      <c r="C588" s="2"/>
    </row>
    <row r="589" spans="1:5" ht="20" x14ac:dyDescent="0.2">
      <c r="A589" s="3"/>
      <c r="B589" s="2"/>
      <c r="C589" s="2"/>
    </row>
    <row r="590" spans="1:5" ht="20" x14ac:dyDescent="0.2">
      <c r="A590" s="2"/>
      <c r="B590" s="3"/>
      <c r="C590" s="2"/>
      <c r="D590" s="2"/>
    </row>
    <row r="591" spans="1:5" ht="20" x14ac:dyDescent="0.2">
      <c r="A591" s="3"/>
      <c r="B591" s="2"/>
      <c r="C591" s="2"/>
    </row>
    <row r="592" spans="1:5" ht="20" x14ac:dyDescent="0.2">
      <c r="A592" s="3"/>
      <c r="B592" s="2"/>
      <c r="C592" s="2"/>
    </row>
    <row r="593" spans="1:5" ht="20" x14ac:dyDescent="0.2">
      <c r="A593" s="1"/>
      <c r="B593" s="2"/>
      <c r="C593" s="3"/>
      <c r="D593" s="2"/>
      <c r="E593" s="2"/>
    </row>
    <row r="594" spans="1:5" ht="20" x14ac:dyDescent="0.2">
      <c r="A594" s="3"/>
      <c r="B594" s="2"/>
      <c r="C594" s="2"/>
    </row>
    <row r="595" spans="1:5" ht="20" x14ac:dyDescent="0.2">
      <c r="A595" s="2"/>
      <c r="B595" s="3"/>
      <c r="C595" s="2"/>
      <c r="D595" s="2"/>
    </row>
    <row r="596" spans="1:5" ht="20" x14ac:dyDescent="0.2">
      <c r="A596" s="2"/>
      <c r="B596" s="3"/>
      <c r="C596" s="2"/>
      <c r="D596" s="2"/>
    </row>
    <row r="597" spans="1:5" ht="20" x14ac:dyDescent="0.2">
      <c r="A597" s="2"/>
      <c r="B597" s="3"/>
      <c r="C597" s="2"/>
      <c r="D597" s="2"/>
    </row>
    <row r="598" spans="1:5" ht="20" x14ac:dyDescent="0.2">
      <c r="A598" s="2"/>
      <c r="B598" s="3"/>
      <c r="C598" s="2"/>
      <c r="D598" s="2"/>
    </row>
    <row r="599" spans="1:5" ht="20" x14ac:dyDescent="0.2">
      <c r="A599" s="3"/>
      <c r="B599" s="2"/>
      <c r="C599" s="2"/>
    </row>
    <row r="600" spans="1:5" ht="20" x14ac:dyDescent="0.2">
      <c r="A600" s="3"/>
      <c r="B600" s="2"/>
      <c r="C600" s="2"/>
    </row>
    <row r="601" spans="1:5" ht="20" x14ac:dyDescent="0.2">
      <c r="A601" s="2"/>
      <c r="B601" s="3"/>
      <c r="C601" s="2"/>
      <c r="D601" s="2"/>
    </row>
    <row r="602" spans="1:5" ht="20" x14ac:dyDescent="0.2">
      <c r="A602" s="3"/>
      <c r="B602" s="2"/>
      <c r="C602" s="2"/>
    </row>
    <row r="603" spans="1:5" ht="20" x14ac:dyDescent="0.2">
      <c r="A603" s="1"/>
      <c r="B603" s="2"/>
      <c r="C603" s="3"/>
      <c r="D603" s="2"/>
      <c r="E603" s="2"/>
    </row>
    <row r="604" spans="1:5" ht="20" x14ac:dyDescent="0.2">
      <c r="A604" s="2"/>
      <c r="B604" s="3"/>
      <c r="C604" s="2"/>
      <c r="D604" s="2"/>
    </row>
    <row r="605" spans="1:5" ht="20" x14ac:dyDescent="0.2">
      <c r="A605" s="3"/>
      <c r="B605" s="2"/>
      <c r="C605" s="2"/>
    </row>
    <row r="606" spans="1:5" ht="20" x14ac:dyDescent="0.2">
      <c r="A606" s="3"/>
      <c r="B606" s="2"/>
      <c r="C606" s="2"/>
    </row>
    <row r="607" spans="1:5" ht="20" x14ac:dyDescent="0.2">
      <c r="A607" s="2"/>
      <c r="B607" s="3"/>
      <c r="C607" s="2"/>
      <c r="D607" s="2"/>
    </row>
    <row r="608" spans="1:5" ht="20" x14ac:dyDescent="0.2">
      <c r="A608" s="2"/>
      <c r="B608" s="3"/>
      <c r="C608" s="2"/>
      <c r="D608" s="2"/>
    </row>
    <row r="609" spans="1:5" ht="20" x14ac:dyDescent="0.2">
      <c r="A609" s="2"/>
      <c r="B609" s="3"/>
      <c r="C609" s="2"/>
      <c r="D609" s="2"/>
    </row>
    <row r="610" spans="1:5" ht="20" x14ac:dyDescent="0.2">
      <c r="A610" s="3"/>
      <c r="B610" s="2"/>
      <c r="C610" s="2"/>
    </row>
    <row r="611" spans="1:5" ht="20" x14ac:dyDescent="0.2">
      <c r="A611" s="3"/>
      <c r="B611" s="2"/>
      <c r="C611" s="2"/>
    </row>
    <row r="612" spans="1:5" ht="20" x14ac:dyDescent="0.2">
      <c r="A612" s="2"/>
      <c r="B612" s="3"/>
      <c r="C612" s="2"/>
      <c r="D612" s="2"/>
    </row>
    <row r="613" spans="1:5" ht="20" x14ac:dyDescent="0.2">
      <c r="A613" s="3"/>
      <c r="B613" s="2"/>
      <c r="C613" s="2"/>
    </row>
    <row r="614" spans="1:5" ht="20" x14ac:dyDescent="0.2">
      <c r="A614" s="1"/>
      <c r="B614" s="2"/>
      <c r="C614" s="3"/>
      <c r="D614" s="2"/>
      <c r="E614" s="2"/>
    </row>
    <row r="615" spans="1:5" ht="20" x14ac:dyDescent="0.2">
      <c r="A615" s="2"/>
      <c r="B615" s="3"/>
      <c r="C615" s="2"/>
      <c r="D615" s="2"/>
    </row>
    <row r="616" spans="1:5" ht="20" x14ac:dyDescent="0.2">
      <c r="A616" s="2"/>
      <c r="B616" s="3"/>
      <c r="C616" s="2"/>
      <c r="D616" s="2"/>
    </row>
    <row r="617" spans="1:5" ht="20" x14ac:dyDescent="0.2">
      <c r="A617" s="2"/>
      <c r="B617" s="3"/>
      <c r="C617" s="2"/>
      <c r="D617" s="2"/>
    </row>
    <row r="618" spans="1:5" ht="20" x14ac:dyDescent="0.2">
      <c r="A618" s="2"/>
      <c r="B618" s="3"/>
      <c r="C618" s="2"/>
      <c r="D618" s="2"/>
    </row>
    <row r="619" spans="1:5" ht="20" x14ac:dyDescent="0.2">
      <c r="A619" s="2"/>
      <c r="B619" s="3"/>
      <c r="C619" s="2"/>
      <c r="D619" s="2"/>
    </row>
    <row r="620" spans="1:5" ht="20" x14ac:dyDescent="0.2">
      <c r="A620" s="3"/>
      <c r="B620" s="2"/>
      <c r="C620" s="2"/>
    </row>
    <row r="621" spans="1:5" ht="20" x14ac:dyDescent="0.2">
      <c r="A621" s="1"/>
      <c r="B621" s="2"/>
      <c r="C621" s="3"/>
      <c r="D621" s="2"/>
      <c r="E621" s="2"/>
    </row>
    <row r="622" spans="1:5" ht="20" x14ac:dyDescent="0.2">
      <c r="A622" s="2"/>
      <c r="B622" s="3"/>
      <c r="C622" s="2"/>
      <c r="D622" s="2"/>
    </row>
    <row r="623" spans="1:5" ht="20" x14ac:dyDescent="0.2">
      <c r="A623" s="2"/>
      <c r="B623" s="3"/>
      <c r="C623" s="2"/>
      <c r="D623" s="2"/>
    </row>
    <row r="624" spans="1:5" ht="20" x14ac:dyDescent="0.2">
      <c r="A624" s="2"/>
      <c r="B624" s="3"/>
      <c r="C624" s="2"/>
      <c r="D624" s="2"/>
    </row>
    <row r="625" spans="1:5" ht="20" x14ac:dyDescent="0.2">
      <c r="A625" s="2"/>
      <c r="B625" s="3"/>
      <c r="C625" s="2"/>
      <c r="D625" s="2"/>
    </row>
    <row r="626" spans="1:5" ht="20" x14ac:dyDescent="0.2">
      <c r="A626" s="2"/>
      <c r="B626" s="3"/>
      <c r="C626" s="2"/>
      <c r="D626" s="2"/>
    </row>
    <row r="627" spans="1:5" ht="20" x14ac:dyDescent="0.2">
      <c r="A627" s="3"/>
      <c r="B627" s="2"/>
      <c r="C627" s="2"/>
    </row>
    <row r="628" spans="1:5" ht="20" x14ac:dyDescent="0.2">
      <c r="A628" s="1"/>
      <c r="B628" s="2"/>
      <c r="C628" s="3"/>
      <c r="D628" s="2"/>
      <c r="E628" s="2"/>
    </row>
    <row r="629" spans="1:5" ht="20" x14ac:dyDescent="0.2">
      <c r="A629" s="3"/>
      <c r="B629" s="2"/>
      <c r="C629" s="2"/>
    </row>
    <row r="630" spans="1:5" ht="20" x14ac:dyDescent="0.2">
      <c r="A630" s="2"/>
      <c r="B630" s="3"/>
      <c r="C630" s="2"/>
      <c r="D630" s="2"/>
    </row>
    <row r="631" spans="1:5" ht="20" x14ac:dyDescent="0.2">
      <c r="A631" s="3"/>
      <c r="B631" s="2"/>
      <c r="C631" s="2"/>
    </row>
    <row r="632" spans="1:5" ht="20" x14ac:dyDescent="0.2">
      <c r="A632" s="2"/>
      <c r="B632" s="3"/>
      <c r="C632" s="2"/>
      <c r="D632" s="2"/>
    </row>
    <row r="633" spans="1:5" ht="20" x14ac:dyDescent="0.2">
      <c r="A633" s="2"/>
      <c r="B633" s="3"/>
      <c r="C633" s="2"/>
      <c r="D633" s="2"/>
    </row>
    <row r="634" spans="1:5" ht="20" x14ac:dyDescent="0.2">
      <c r="A634" s="3"/>
      <c r="B634" s="2"/>
      <c r="C634" s="2"/>
    </row>
    <row r="635" spans="1:5" ht="20" x14ac:dyDescent="0.2">
      <c r="A635" s="2"/>
      <c r="B635" s="3"/>
      <c r="C635" s="2"/>
      <c r="D635" s="2"/>
    </row>
    <row r="636" spans="1:5" ht="20" x14ac:dyDescent="0.2">
      <c r="A636" s="3"/>
      <c r="B636" s="2"/>
      <c r="C636" s="2"/>
    </row>
    <row r="637" spans="1:5" ht="20" x14ac:dyDescent="0.2">
      <c r="A637" s="2"/>
      <c r="B637" s="3"/>
      <c r="C637" s="2"/>
      <c r="D637" s="2"/>
    </row>
    <row r="638" spans="1:5" ht="20" x14ac:dyDescent="0.2">
      <c r="A638" s="3"/>
      <c r="B638" s="2"/>
      <c r="C638" s="2"/>
    </row>
    <row r="639" spans="1:5" ht="20" x14ac:dyDescent="0.2">
      <c r="A639" s="1"/>
      <c r="B639" s="2"/>
      <c r="C639" s="3"/>
      <c r="D639" s="2"/>
      <c r="E639" s="2"/>
    </row>
    <row r="640" spans="1:5" ht="20" x14ac:dyDescent="0.2">
      <c r="A640" s="2"/>
      <c r="B640" s="3"/>
      <c r="C640" s="2"/>
      <c r="D640" s="2"/>
    </row>
    <row r="641" spans="1:5" ht="20" x14ac:dyDescent="0.2">
      <c r="A641" s="3"/>
      <c r="B641" s="2"/>
      <c r="C641" s="2"/>
    </row>
    <row r="642" spans="1:5" ht="20" x14ac:dyDescent="0.2">
      <c r="A642" s="3"/>
      <c r="B642" s="2"/>
      <c r="C642" s="2"/>
    </row>
    <row r="643" spans="1:5" ht="20" x14ac:dyDescent="0.2">
      <c r="A643" s="2"/>
      <c r="B643" s="3"/>
      <c r="C643" s="2"/>
      <c r="D643" s="2"/>
    </row>
    <row r="644" spans="1:5" ht="20" x14ac:dyDescent="0.2">
      <c r="A644" s="2"/>
      <c r="B644" s="3"/>
      <c r="C644" s="2"/>
      <c r="D644" s="2"/>
    </row>
    <row r="645" spans="1:5" ht="20" x14ac:dyDescent="0.2">
      <c r="A645" s="3"/>
      <c r="B645" s="2"/>
      <c r="C645" s="2"/>
    </row>
    <row r="646" spans="1:5" ht="20" x14ac:dyDescent="0.2">
      <c r="A646" s="3"/>
      <c r="B646" s="2"/>
      <c r="C646" s="2"/>
    </row>
    <row r="647" spans="1:5" ht="20" x14ac:dyDescent="0.2">
      <c r="A647" s="2"/>
      <c r="B647" s="3"/>
      <c r="C647" s="2"/>
      <c r="D647" s="2"/>
    </row>
    <row r="648" spans="1:5" ht="20" x14ac:dyDescent="0.2">
      <c r="A648" s="3"/>
      <c r="B648" s="2"/>
      <c r="C648" s="2"/>
    </row>
    <row r="649" spans="1:5" ht="20" x14ac:dyDescent="0.2">
      <c r="A649" s="2"/>
      <c r="B649" s="3"/>
      <c r="C649" s="2"/>
      <c r="D649" s="2"/>
    </row>
    <row r="650" spans="1:5" ht="20" x14ac:dyDescent="0.2">
      <c r="A650" s="3"/>
      <c r="B650" s="2"/>
      <c r="C650" s="2"/>
    </row>
    <row r="651" spans="1:5" ht="20" x14ac:dyDescent="0.2">
      <c r="A651" s="1"/>
      <c r="B651" s="2"/>
      <c r="C651" s="3"/>
      <c r="D651" s="2"/>
      <c r="E651" s="2"/>
    </row>
    <row r="652" spans="1:5" ht="20" x14ac:dyDescent="0.2">
      <c r="A652" s="3"/>
      <c r="B652" s="2"/>
      <c r="C652" s="2"/>
    </row>
    <row r="653" spans="1:5" ht="20" x14ac:dyDescent="0.2">
      <c r="A653" s="3"/>
      <c r="B653" s="2"/>
      <c r="C653" s="2"/>
    </row>
    <row r="654" spans="1:5" ht="20" x14ac:dyDescent="0.2">
      <c r="A654" s="2"/>
      <c r="B654" s="3"/>
      <c r="C654" s="2"/>
      <c r="D654" s="2"/>
    </row>
    <row r="655" spans="1:5" ht="20" x14ac:dyDescent="0.2">
      <c r="A655" s="2"/>
      <c r="B655" s="3"/>
      <c r="C655" s="2"/>
      <c r="D655" s="2"/>
    </row>
    <row r="656" spans="1:5" ht="20" x14ac:dyDescent="0.2">
      <c r="A656" s="2"/>
      <c r="B656" s="3"/>
      <c r="C656" s="2"/>
      <c r="D656" s="2"/>
    </row>
    <row r="657" spans="1:5" ht="20" x14ac:dyDescent="0.2">
      <c r="A657" s="3"/>
      <c r="B657" s="2"/>
      <c r="C657" s="2"/>
    </row>
    <row r="658" spans="1:5" ht="20" x14ac:dyDescent="0.2">
      <c r="A658" s="2"/>
      <c r="B658" s="3"/>
      <c r="C658" s="2"/>
      <c r="D658" s="2"/>
    </row>
    <row r="659" spans="1:5" ht="20" x14ac:dyDescent="0.2">
      <c r="A659" s="3"/>
      <c r="B659" s="2"/>
      <c r="C659" s="2"/>
    </row>
    <row r="660" spans="1:5" ht="20" x14ac:dyDescent="0.2">
      <c r="A660" s="2"/>
      <c r="B660" s="3"/>
      <c r="C660" s="2"/>
      <c r="D660" s="2"/>
    </row>
    <row r="661" spans="1:5" ht="20" x14ac:dyDescent="0.2">
      <c r="A661" s="3"/>
      <c r="B661" s="2"/>
      <c r="C661" s="2"/>
    </row>
    <row r="662" spans="1:5" ht="20" x14ac:dyDescent="0.2">
      <c r="A662" s="3"/>
      <c r="B662" s="2"/>
      <c r="C662" s="2"/>
    </row>
    <row r="663" spans="1:5" ht="20" x14ac:dyDescent="0.2">
      <c r="A663" s="1"/>
      <c r="B663" s="2"/>
      <c r="C663" s="3"/>
      <c r="D663" s="2"/>
      <c r="E663" s="2"/>
    </row>
    <row r="664" spans="1:5" ht="20" x14ac:dyDescent="0.2">
      <c r="A664" s="3"/>
      <c r="B664" s="2"/>
      <c r="C664" s="2"/>
    </row>
    <row r="665" spans="1:5" ht="20" x14ac:dyDescent="0.2">
      <c r="A665" s="3"/>
      <c r="B665" s="2"/>
      <c r="C665" s="2"/>
    </row>
    <row r="666" spans="1:5" ht="20" x14ac:dyDescent="0.2">
      <c r="A666" s="2"/>
      <c r="B666" s="3"/>
      <c r="C666" s="2"/>
      <c r="D666" s="2"/>
    </row>
    <row r="667" spans="1:5" ht="20" x14ac:dyDescent="0.2">
      <c r="A667" s="3"/>
      <c r="B667" s="2"/>
      <c r="C667" s="2"/>
    </row>
    <row r="668" spans="1:5" ht="20" x14ac:dyDescent="0.2">
      <c r="A668" s="2"/>
      <c r="B668" s="3"/>
      <c r="C668" s="2"/>
      <c r="D668" s="2"/>
    </row>
    <row r="669" spans="1:5" ht="20" x14ac:dyDescent="0.2">
      <c r="A669" s="2"/>
      <c r="B669" s="3"/>
      <c r="C669" s="2"/>
      <c r="D669" s="2"/>
    </row>
    <row r="670" spans="1:5" ht="20" x14ac:dyDescent="0.2">
      <c r="A670" s="3"/>
      <c r="B670" s="2"/>
      <c r="C670" s="2"/>
    </row>
    <row r="671" spans="1:5" ht="20" x14ac:dyDescent="0.2">
      <c r="A671" s="2"/>
      <c r="B671" s="3"/>
      <c r="C671" s="2"/>
      <c r="D671" s="2"/>
    </row>
    <row r="672" spans="1:5" ht="20" x14ac:dyDescent="0.2">
      <c r="A672" s="3"/>
      <c r="B672" s="2"/>
      <c r="C672" s="2"/>
    </row>
    <row r="673" spans="1:5" ht="20" x14ac:dyDescent="0.2">
      <c r="A673" s="3"/>
      <c r="B673" s="2"/>
      <c r="C673" s="2"/>
    </row>
    <row r="674" spans="1:5" ht="20" x14ac:dyDescent="0.2">
      <c r="A674" s="2"/>
      <c r="B674" s="3"/>
      <c r="C674" s="2"/>
      <c r="D674" s="2"/>
    </row>
    <row r="675" spans="1:5" ht="20" x14ac:dyDescent="0.2">
      <c r="A675" s="3"/>
      <c r="B675" s="2"/>
      <c r="C675" s="2"/>
    </row>
    <row r="676" spans="1:5" ht="20" x14ac:dyDescent="0.2">
      <c r="A676" s="1"/>
      <c r="B676" s="2"/>
      <c r="C676" s="3"/>
      <c r="D676" s="2"/>
      <c r="E676" s="2"/>
    </row>
    <row r="677" spans="1:5" ht="20" x14ac:dyDescent="0.2">
      <c r="A677" s="3"/>
      <c r="B677" s="2"/>
      <c r="C677" s="2"/>
    </row>
    <row r="678" spans="1:5" ht="20" x14ac:dyDescent="0.2">
      <c r="A678" s="3"/>
      <c r="B678" s="2"/>
      <c r="C678" s="2"/>
    </row>
    <row r="679" spans="1:5" ht="20" x14ac:dyDescent="0.2">
      <c r="A679" s="2"/>
      <c r="B679" s="3"/>
      <c r="C679" s="2"/>
      <c r="D679" s="2"/>
    </row>
    <row r="680" spans="1:5" ht="20" x14ac:dyDescent="0.2">
      <c r="A680" s="3"/>
      <c r="B680" s="2"/>
      <c r="C680" s="2"/>
    </row>
    <row r="681" spans="1:5" ht="20" x14ac:dyDescent="0.2">
      <c r="A681" s="2"/>
      <c r="B681" s="3"/>
      <c r="C681" s="2"/>
      <c r="D681" s="2"/>
    </row>
    <row r="682" spans="1:5" ht="20" x14ac:dyDescent="0.2">
      <c r="A682" s="2"/>
      <c r="B682" s="3"/>
      <c r="C682" s="2"/>
      <c r="D682" s="2"/>
    </row>
    <row r="683" spans="1:5" ht="20" x14ac:dyDescent="0.2">
      <c r="A683" s="3"/>
      <c r="B683" s="2"/>
      <c r="C683" s="2"/>
    </row>
    <row r="684" spans="1:5" ht="20" x14ac:dyDescent="0.2">
      <c r="A684" s="2"/>
      <c r="B684" s="3"/>
      <c r="C684" s="2"/>
      <c r="D684" s="2"/>
    </row>
    <row r="685" spans="1:5" ht="20" x14ac:dyDescent="0.2">
      <c r="A685" s="3"/>
      <c r="B685" s="2"/>
      <c r="C685" s="2"/>
    </row>
    <row r="686" spans="1:5" ht="20" x14ac:dyDescent="0.2">
      <c r="A686" s="3"/>
      <c r="B686" s="2"/>
      <c r="C686" s="2"/>
    </row>
    <row r="687" spans="1:5" ht="20" x14ac:dyDescent="0.2">
      <c r="A687" s="2"/>
      <c r="B687" s="3"/>
      <c r="C687" s="2"/>
      <c r="D687" s="2"/>
    </row>
    <row r="688" spans="1:5" ht="20" x14ac:dyDescent="0.2">
      <c r="A688" s="1"/>
      <c r="B688" s="2"/>
      <c r="C688" s="3"/>
      <c r="D688" s="2"/>
      <c r="E688" s="2"/>
    </row>
    <row r="689" spans="1:5" ht="20" x14ac:dyDescent="0.2">
      <c r="A689" s="3"/>
      <c r="B689" s="2"/>
      <c r="C689" s="2"/>
    </row>
    <row r="690" spans="1:5" ht="20" x14ac:dyDescent="0.2">
      <c r="A690" s="2"/>
      <c r="B690" s="3"/>
      <c r="C690" s="2"/>
      <c r="D690" s="2"/>
    </row>
    <row r="691" spans="1:5" ht="20" x14ac:dyDescent="0.2">
      <c r="A691" s="2"/>
      <c r="B691" s="3"/>
      <c r="C691" s="2"/>
    </row>
    <row r="692" spans="1:5" ht="20" x14ac:dyDescent="0.2">
      <c r="A692" s="2"/>
      <c r="B692" s="3"/>
      <c r="C692" s="2"/>
      <c r="D692" s="2"/>
    </row>
    <row r="693" spans="1:5" ht="20" x14ac:dyDescent="0.2">
      <c r="A693" s="3"/>
      <c r="B693" s="2"/>
      <c r="C693" s="2"/>
    </row>
    <row r="694" spans="1:5" ht="20" x14ac:dyDescent="0.2">
      <c r="A694" s="2"/>
      <c r="B694" s="3"/>
      <c r="C694" s="2"/>
      <c r="D694" s="2"/>
    </row>
    <row r="695" spans="1:5" ht="20" x14ac:dyDescent="0.2">
      <c r="A695" s="3"/>
      <c r="B695" s="2"/>
      <c r="C695" s="2"/>
    </row>
    <row r="696" spans="1:5" ht="20" x14ac:dyDescent="0.2">
      <c r="A696" s="3"/>
      <c r="B696" s="2"/>
      <c r="C696" s="2"/>
    </row>
    <row r="697" spans="1:5" ht="20" x14ac:dyDescent="0.2">
      <c r="A697" s="2"/>
      <c r="B697" s="3"/>
      <c r="C697" s="2"/>
      <c r="D697" s="2"/>
    </row>
    <row r="698" spans="1:5" ht="20" x14ac:dyDescent="0.2">
      <c r="A698" s="3"/>
      <c r="B698" s="2"/>
      <c r="C698" s="2"/>
    </row>
    <row r="699" spans="1:5" ht="20" x14ac:dyDescent="0.2">
      <c r="A699" s="3"/>
      <c r="B699" s="2"/>
      <c r="C699" s="2"/>
    </row>
    <row r="700" spans="1:5" ht="20" x14ac:dyDescent="0.2">
      <c r="A700" s="1"/>
      <c r="B700" s="2"/>
      <c r="C700" s="3"/>
      <c r="D700" s="2"/>
      <c r="E700" s="2"/>
    </row>
    <row r="701" spans="1:5" ht="20" x14ac:dyDescent="0.2">
      <c r="A701" s="2"/>
      <c r="B701" s="3"/>
      <c r="C701" s="2"/>
      <c r="D701" s="2"/>
    </row>
    <row r="702" spans="1:5" ht="20" x14ac:dyDescent="0.2">
      <c r="A702" s="2"/>
      <c r="B702" s="3"/>
      <c r="C702" s="2"/>
      <c r="D702" s="2"/>
    </row>
    <row r="703" spans="1:5" ht="20" x14ac:dyDescent="0.2">
      <c r="A703" s="2"/>
      <c r="B703" s="3"/>
      <c r="C703" s="2"/>
      <c r="D703" s="2"/>
    </row>
    <row r="704" spans="1:5" ht="20" x14ac:dyDescent="0.2">
      <c r="A704" s="2"/>
      <c r="B704" s="3"/>
      <c r="C704" s="2"/>
      <c r="D704" s="2"/>
    </row>
    <row r="705" spans="1:5" ht="20" x14ac:dyDescent="0.2">
      <c r="A705" s="3"/>
      <c r="B705" s="2"/>
      <c r="C705" s="2"/>
    </row>
    <row r="706" spans="1:5" ht="20" x14ac:dyDescent="0.2">
      <c r="A706" s="2"/>
      <c r="B706" s="3"/>
      <c r="C706" s="2"/>
      <c r="D706" s="2"/>
    </row>
    <row r="707" spans="1:5" ht="20" x14ac:dyDescent="0.2">
      <c r="A707" s="1"/>
      <c r="B707" s="2"/>
      <c r="C707" s="3"/>
      <c r="D707" s="2"/>
      <c r="E707" s="2"/>
    </row>
    <row r="708" spans="1:5" ht="20" x14ac:dyDescent="0.2">
      <c r="A708" s="3"/>
      <c r="B708" s="2"/>
      <c r="C708" s="2"/>
    </row>
    <row r="709" spans="1:5" ht="20" x14ac:dyDescent="0.2">
      <c r="A709" s="3"/>
      <c r="B709" s="2"/>
      <c r="C709" s="2"/>
    </row>
    <row r="710" spans="1:5" ht="20" x14ac:dyDescent="0.2">
      <c r="A710" s="2"/>
      <c r="B710" s="3"/>
      <c r="C710" s="2"/>
      <c r="D710" s="2"/>
    </row>
    <row r="711" spans="1:5" ht="20" x14ac:dyDescent="0.2">
      <c r="A711" s="3"/>
      <c r="B711" s="2"/>
      <c r="C711" s="2"/>
    </row>
    <row r="712" spans="1:5" ht="20" x14ac:dyDescent="0.2">
      <c r="A712" s="2"/>
      <c r="B712" s="3"/>
      <c r="C712" s="2"/>
      <c r="D712" s="2"/>
    </row>
    <row r="713" spans="1:5" ht="20" x14ac:dyDescent="0.2">
      <c r="A713" s="2"/>
      <c r="B713" s="3"/>
      <c r="C713" s="2"/>
      <c r="D713" s="2"/>
    </row>
    <row r="714" spans="1:5" ht="20" x14ac:dyDescent="0.2">
      <c r="A714" s="2"/>
      <c r="B714" s="3"/>
      <c r="C714" s="2"/>
      <c r="D714" s="2"/>
    </row>
    <row r="715" spans="1:5" ht="20" x14ac:dyDescent="0.2">
      <c r="A715" s="3"/>
      <c r="B715" s="2"/>
      <c r="C715" s="2"/>
    </row>
    <row r="716" spans="1:5" ht="20" x14ac:dyDescent="0.2">
      <c r="A716" s="3"/>
      <c r="B716" s="2"/>
      <c r="C716" s="2"/>
    </row>
    <row r="717" spans="1:5" ht="20" x14ac:dyDescent="0.2">
      <c r="A717" s="2"/>
      <c r="B717" s="3"/>
      <c r="C717" s="2"/>
      <c r="D717" s="2"/>
    </row>
    <row r="718" spans="1:5" ht="20" x14ac:dyDescent="0.2">
      <c r="A718" s="3"/>
      <c r="B718" s="2"/>
      <c r="C718" s="2"/>
    </row>
    <row r="719" spans="1:5" ht="20" x14ac:dyDescent="0.2">
      <c r="A719" s="3"/>
      <c r="B719" s="2"/>
      <c r="C719" s="2"/>
    </row>
    <row r="720" spans="1:5" ht="20" x14ac:dyDescent="0.2">
      <c r="A720" s="1"/>
      <c r="B720" s="2"/>
      <c r="C720" s="3"/>
      <c r="D720" s="2"/>
      <c r="E720" s="2"/>
    </row>
    <row r="721" spans="1:5" ht="20" x14ac:dyDescent="0.2">
      <c r="A721" s="3"/>
      <c r="B721" s="2"/>
      <c r="C721" s="2"/>
    </row>
    <row r="722" spans="1:5" ht="20" x14ac:dyDescent="0.2">
      <c r="A722" s="3"/>
      <c r="B722" s="2"/>
      <c r="C722" s="2"/>
    </row>
    <row r="723" spans="1:5" ht="20" x14ac:dyDescent="0.2">
      <c r="A723" s="2"/>
      <c r="B723" s="3"/>
      <c r="C723" s="2"/>
      <c r="D723" s="2"/>
    </row>
    <row r="724" spans="1:5" ht="20" x14ac:dyDescent="0.2">
      <c r="A724" s="3"/>
      <c r="B724" s="2"/>
      <c r="C724" s="2"/>
    </row>
    <row r="725" spans="1:5" ht="20" x14ac:dyDescent="0.2">
      <c r="A725" s="3"/>
      <c r="B725" s="2"/>
      <c r="C725" s="2"/>
    </row>
    <row r="726" spans="1:5" ht="20" x14ac:dyDescent="0.2">
      <c r="A726" s="2"/>
      <c r="B726" s="3"/>
      <c r="C726" s="2"/>
      <c r="D726" s="2"/>
    </row>
    <row r="727" spans="1:5" ht="20" x14ac:dyDescent="0.2">
      <c r="A727" s="2"/>
      <c r="B727" s="3"/>
      <c r="C727" s="2"/>
      <c r="D727" s="2"/>
    </row>
    <row r="728" spans="1:5" ht="20" x14ac:dyDescent="0.2">
      <c r="A728" s="3"/>
      <c r="B728" s="2"/>
      <c r="C728" s="2"/>
    </row>
    <row r="729" spans="1:5" ht="20" x14ac:dyDescent="0.2">
      <c r="A729" s="2"/>
      <c r="B729" s="3"/>
      <c r="C729" s="2"/>
      <c r="D729" s="2"/>
    </row>
    <row r="730" spans="1:5" ht="20" x14ac:dyDescent="0.2">
      <c r="A730" s="3"/>
      <c r="B730" s="2"/>
      <c r="C730" s="2"/>
    </row>
    <row r="731" spans="1:5" ht="20" x14ac:dyDescent="0.2">
      <c r="A731" s="3"/>
      <c r="B731" s="2"/>
      <c r="C731" s="2"/>
    </row>
    <row r="732" spans="1:5" ht="20" x14ac:dyDescent="0.2">
      <c r="A732" s="2"/>
      <c r="B732" s="3"/>
      <c r="C732" s="2"/>
      <c r="D732" s="2"/>
    </row>
    <row r="733" spans="1:5" ht="20" x14ac:dyDescent="0.2">
      <c r="A733" s="3"/>
      <c r="B733" s="2"/>
      <c r="C733" s="2"/>
    </row>
    <row r="734" spans="1:5" ht="20" x14ac:dyDescent="0.2">
      <c r="A734" s="3"/>
      <c r="B734" s="2"/>
      <c r="C734" s="2"/>
    </row>
    <row r="735" spans="1:5" ht="20" x14ac:dyDescent="0.2">
      <c r="A735" s="1"/>
      <c r="B735" s="2"/>
      <c r="C735" s="3"/>
      <c r="D735" s="2"/>
      <c r="E735" s="2"/>
    </row>
    <row r="736" spans="1:5" ht="20" x14ac:dyDescent="0.2">
      <c r="A736" s="3"/>
      <c r="B736" s="2"/>
      <c r="C736" s="2"/>
    </row>
    <row r="737" spans="1:5" ht="20" x14ac:dyDescent="0.2">
      <c r="A737" s="3"/>
      <c r="B737" s="2"/>
      <c r="C737" s="2"/>
    </row>
    <row r="738" spans="1:5" ht="20" x14ac:dyDescent="0.2">
      <c r="A738" s="2"/>
      <c r="B738" s="3"/>
      <c r="C738" s="2"/>
      <c r="D738" s="2"/>
    </row>
    <row r="739" spans="1:5" ht="20" x14ac:dyDescent="0.2">
      <c r="A739" s="3"/>
      <c r="B739" s="2"/>
      <c r="C739" s="2"/>
    </row>
    <row r="740" spans="1:5" ht="20" x14ac:dyDescent="0.2">
      <c r="A740" s="2"/>
      <c r="B740" s="3"/>
      <c r="C740" s="2"/>
      <c r="D740" s="2"/>
    </row>
    <row r="741" spans="1:5" ht="20" x14ac:dyDescent="0.2">
      <c r="A741" s="2"/>
      <c r="B741" s="3"/>
      <c r="C741" s="2"/>
      <c r="D741" s="2"/>
    </row>
    <row r="742" spans="1:5" ht="20" x14ac:dyDescent="0.2">
      <c r="A742" s="2"/>
      <c r="B742" s="3"/>
      <c r="C742" s="2"/>
      <c r="D742" s="2"/>
    </row>
    <row r="743" spans="1:5" ht="20" x14ac:dyDescent="0.2">
      <c r="A743" s="3"/>
      <c r="B743" s="2"/>
      <c r="C743" s="2"/>
    </row>
    <row r="744" spans="1:5" ht="20" x14ac:dyDescent="0.2">
      <c r="A744" s="3"/>
      <c r="B744" s="2"/>
      <c r="C744" s="2"/>
    </row>
    <row r="745" spans="1:5" ht="20" x14ac:dyDescent="0.2">
      <c r="A745" s="2"/>
      <c r="B745" s="3"/>
      <c r="C745" s="2"/>
      <c r="D745" s="2"/>
    </row>
    <row r="746" spans="1:5" ht="20" x14ac:dyDescent="0.2">
      <c r="A746" s="3"/>
      <c r="B746" s="2"/>
      <c r="C746" s="2"/>
    </row>
    <row r="747" spans="1:5" ht="20" x14ac:dyDescent="0.2">
      <c r="A747" s="3"/>
      <c r="B747" s="2"/>
      <c r="C747" s="2"/>
    </row>
    <row r="748" spans="1:5" ht="20" x14ac:dyDescent="0.2">
      <c r="A748" s="1"/>
      <c r="B748" s="2"/>
      <c r="C748" s="3"/>
      <c r="D748" s="2"/>
      <c r="E748" s="2"/>
    </row>
    <row r="749" spans="1:5" ht="20" x14ac:dyDescent="0.2">
      <c r="A749" s="3"/>
      <c r="B749" s="2"/>
      <c r="C749" s="2"/>
    </row>
    <row r="750" spans="1:5" ht="20" x14ac:dyDescent="0.2">
      <c r="A750" s="2"/>
      <c r="B750" s="3"/>
      <c r="C750" s="2"/>
      <c r="D750" s="2"/>
    </row>
    <row r="751" spans="1:5" ht="20" x14ac:dyDescent="0.2">
      <c r="A751" s="3"/>
      <c r="B751" s="2"/>
      <c r="C751" s="2"/>
    </row>
    <row r="752" spans="1:5" ht="20" x14ac:dyDescent="0.2">
      <c r="A752" s="2"/>
      <c r="B752" s="3"/>
      <c r="C752" s="2"/>
      <c r="D752" s="2"/>
    </row>
    <row r="753" spans="1:5" ht="20" x14ac:dyDescent="0.2">
      <c r="A753" s="2"/>
      <c r="B753" s="3"/>
      <c r="C753" s="2"/>
      <c r="D753" s="2"/>
    </row>
    <row r="754" spans="1:5" ht="20" x14ac:dyDescent="0.2">
      <c r="A754" s="2"/>
      <c r="B754" s="3"/>
      <c r="C754" s="2"/>
      <c r="D754" s="2"/>
    </row>
    <row r="755" spans="1:5" ht="20" x14ac:dyDescent="0.2">
      <c r="A755" s="3"/>
      <c r="B755" s="2"/>
      <c r="C755" s="2"/>
    </row>
    <row r="756" spans="1:5" ht="20" x14ac:dyDescent="0.2">
      <c r="A756" s="3"/>
      <c r="B756" s="2"/>
      <c r="C756" s="2"/>
    </row>
    <row r="757" spans="1:5" ht="20" x14ac:dyDescent="0.2">
      <c r="A757" s="2"/>
      <c r="B757" s="3"/>
      <c r="C757" s="2"/>
      <c r="D757" s="2"/>
    </row>
    <row r="758" spans="1:5" ht="20" x14ac:dyDescent="0.2">
      <c r="A758" s="3"/>
      <c r="B758" s="2"/>
      <c r="C758" s="2"/>
    </row>
    <row r="759" spans="1:5" ht="20" x14ac:dyDescent="0.2">
      <c r="A759" s="1"/>
      <c r="B759" s="2"/>
      <c r="C759" s="3"/>
      <c r="D759" s="2"/>
      <c r="E759" s="2"/>
    </row>
    <row r="760" spans="1:5" ht="20" x14ac:dyDescent="0.2">
      <c r="A760" s="3"/>
      <c r="B760" s="2"/>
      <c r="C760" s="2"/>
    </row>
    <row r="761" spans="1:5" ht="20" x14ac:dyDescent="0.2">
      <c r="A761" s="3"/>
      <c r="B761" s="2"/>
      <c r="C761" s="2"/>
    </row>
    <row r="762" spans="1:5" ht="20" x14ac:dyDescent="0.2">
      <c r="A762" s="2"/>
      <c r="B762" s="3"/>
      <c r="C762" s="2"/>
      <c r="D762" s="2"/>
    </row>
    <row r="763" spans="1:5" ht="20" x14ac:dyDescent="0.2">
      <c r="A763" s="3"/>
      <c r="B763" s="2"/>
      <c r="C763" s="2"/>
    </row>
    <row r="764" spans="1:5" ht="20" x14ac:dyDescent="0.2">
      <c r="A764" s="2"/>
      <c r="B764" s="3"/>
      <c r="C764" s="2"/>
      <c r="D764" s="2"/>
    </row>
    <row r="765" spans="1:5" ht="20" x14ac:dyDescent="0.2">
      <c r="A765" s="2"/>
      <c r="B765" s="3"/>
      <c r="C765" s="2"/>
      <c r="D765" s="2"/>
    </row>
    <row r="766" spans="1:5" ht="20" x14ac:dyDescent="0.2">
      <c r="A766" s="2"/>
      <c r="B766" s="3"/>
      <c r="C766" s="2"/>
      <c r="D766" s="2"/>
    </row>
    <row r="767" spans="1:5" ht="20" x14ac:dyDescent="0.2">
      <c r="A767" s="3"/>
      <c r="B767" s="2"/>
      <c r="C767" s="2"/>
    </row>
    <row r="768" spans="1:5" ht="20" x14ac:dyDescent="0.2">
      <c r="A768" s="3"/>
      <c r="B768" s="2"/>
      <c r="C768" s="2"/>
    </row>
    <row r="769" spans="1:5" ht="20" x14ac:dyDescent="0.2">
      <c r="A769" s="2"/>
      <c r="B769" s="3"/>
      <c r="C769" s="2"/>
      <c r="D769" s="2"/>
    </row>
    <row r="770" spans="1:5" ht="20" x14ac:dyDescent="0.2">
      <c r="A770" s="3"/>
      <c r="B770" s="2"/>
      <c r="C770" s="2"/>
    </row>
    <row r="771" spans="1:5" ht="20" x14ac:dyDescent="0.2">
      <c r="A771" s="1"/>
      <c r="B771" s="2"/>
      <c r="C771" s="3"/>
      <c r="D771" s="2"/>
      <c r="E771" s="2"/>
    </row>
    <row r="772" spans="1:5" ht="20" x14ac:dyDescent="0.2">
      <c r="A772" s="3"/>
      <c r="B772" s="2"/>
      <c r="C772" s="2"/>
    </row>
    <row r="773" spans="1:5" ht="20" x14ac:dyDescent="0.2">
      <c r="A773" s="3"/>
      <c r="B773" s="2"/>
      <c r="C773" s="2"/>
    </row>
    <row r="774" spans="1:5" ht="20" x14ac:dyDescent="0.2">
      <c r="A774" s="2"/>
      <c r="B774" s="3"/>
      <c r="C774" s="2"/>
      <c r="D774" s="2"/>
    </row>
    <row r="775" spans="1:5" ht="20" x14ac:dyDescent="0.2">
      <c r="A775" s="3"/>
      <c r="B775" s="2"/>
      <c r="C775" s="2"/>
    </row>
    <row r="776" spans="1:5" ht="20" x14ac:dyDescent="0.2">
      <c r="A776" s="2"/>
      <c r="B776" s="3"/>
      <c r="C776" s="2"/>
      <c r="D776" s="2"/>
    </row>
    <row r="777" spans="1:5" ht="20" x14ac:dyDescent="0.2">
      <c r="A777" s="2"/>
      <c r="B777" s="3"/>
      <c r="C777" s="2"/>
      <c r="D777" s="2"/>
    </row>
    <row r="778" spans="1:5" ht="20" x14ac:dyDescent="0.2">
      <c r="A778" s="3"/>
      <c r="B778" s="2"/>
      <c r="C778" s="2"/>
    </row>
    <row r="779" spans="1:5" ht="20" x14ac:dyDescent="0.2">
      <c r="A779" s="2"/>
      <c r="B779" s="3"/>
      <c r="C779" s="2"/>
      <c r="D779" s="2"/>
    </row>
    <row r="780" spans="1:5" ht="20" x14ac:dyDescent="0.2">
      <c r="A780" s="3"/>
      <c r="B780" s="2"/>
      <c r="C780" s="2"/>
    </row>
    <row r="781" spans="1:5" ht="20" x14ac:dyDescent="0.2">
      <c r="A781" s="3"/>
      <c r="B781" s="2"/>
      <c r="C781" s="2"/>
    </row>
    <row r="782" spans="1:5" ht="20" x14ac:dyDescent="0.2">
      <c r="A782" s="2"/>
      <c r="B782" s="3"/>
      <c r="C782" s="2"/>
      <c r="D782" s="2"/>
    </row>
    <row r="783" spans="1:5" ht="20" x14ac:dyDescent="0.2">
      <c r="A783" s="3"/>
      <c r="B783" s="2"/>
      <c r="C783" s="2"/>
    </row>
    <row r="784" spans="1:5" ht="20" x14ac:dyDescent="0.2">
      <c r="A784" s="1"/>
      <c r="B784" s="2"/>
      <c r="C784" s="3"/>
      <c r="D784" s="2"/>
      <c r="E784" s="2"/>
    </row>
    <row r="785" spans="1:5" ht="20" x14ac:dyDescent="0.2">
      <c r="A785" s="2"/>
      <c r="B785" s="3"/>
      <c r="C785" s="2"/>
      <c r="D785" s="2"/>
    </row>
    <row r="786" spans="1:5" ht="20" x14ac:dyDescent="0.2">
      <c r="A786" s="2"/>
      <c r="B786" s="3"/>
      <c r="C786" s="2"/>
      <c r="D786" s="2"/>
    </row>
    <row r="787" spans="1:5" ht="20" x14ac:dyDescent="0.2">
      <c r="A787" s="2"/>
      <c r="B787" s="3"/>
      <c r="C787" s="2"/>
      <c r="D787" s="2"/>
    </row>
    <row r="788" spans="1:5" ht="20" x14ac:dyDescent="0.2">
      <c r="A788" s="3"/>
      <c r="B788" s="2"/>
      <c r="C788" s="2"/>
    </row>
    <row r="789" spans="1:5" ht="20" x14ac:dyDescent="0.2">
      <c r="A789" s="2"/>
      <c r="B789" s="3"/>
      <c r="C789" s="2"/>
      <c r="D789" s="2"/>
    </row>
    <row r="790" spans="1:5" ht="20" x14ac:dyDescent="0.2">
      <c r="A790" s="3"/>
      <c r="B790" s="2"/>
      <c r="C790" s="2"/>
    </row>
    <row r="791" spans="1:5" ht="20" x14ac:dyDescent="0.2">
      <c r="A791" s="2"/>
      <c r="B791" s="3"/>
      <c r="C791" s="2"/>
      <c r="D791" s="2"/>
    </row>
    <row r="792" spans="1:5" ht="20" x14ac:dyDescent="0.2">
      <c r="A792" s="3"/>
      <c r="B792" s="2"/>
      <c r="C792" s="2"/>
    </row>
    <row r="793" spans="1:5" ht="20" x14ac:dyDescent="0.2">
      <c r="A793" s="1"/>
      <c r="B793" s="2"/>
      <c r="C793" s="3"/>
      <c r="D793" s="2"/>
      <c r="E793" s="2"/>
    </row>
    <row r="794" spans="1:5" ht="20" x14ac:dyDescent="0.2">
      <c r="A794" s="2"/>
      <c r="B794" s="3"/>
      <c r="C794" s="2"/>
      <c r="D794" s="2"/>
    </row>
    <row r="795" spans="1:5" ht="20" x14ac:dyDescent="0.2">
      <c r="A795" s="3"/>
      <c r="B795" s="2"/>
      <c r="C795" s="2"/>
    </row>
    <row r="796" spans="1:5" ht="20" x14ac:dyDescent="0.2">
      <c r="A796" s="3"/>
      <c r="B796" s="2"/>
      <c r="C796" s="2"/>
    </row>
    <row r="797" spans="1:5" ht="20" x14ac:dyDescent="0.2">
      <c r="A797" s="2"/>
      <c r="B797" s="3"/>
      <c r="C797" s="2"/>
      <c r="D797" s="2"/>
    </row>
    <row r="798" spans="1:5" ht="20" x14ac:dyDescent="0.2">
      <c r="A798" s="2"/>
      <c r="B798" s="3"/>
      <c r="C798" s="2"/>
      <c r="D798" s="2"/>
    </row>
    <row r="799" spans="1:5" ht="20" x14ac:dyDescent="0.2">
      <c r="A799" s="3"/>
      <c r="B799" s="2"/>
      <c r="C799" s="2"/>
    </row>
    <row r="800" spans="1:5" ht="20" x14ac:dyDescent="0.2">
      <c r="A800" s="2"/>
      <c r="B800" s="3"/>
      <c r="C800" s="2"/>
      <c r="D800" s="2"/>
    </row>
    <row r="801" spans="1:5" ht="20" x14ac:dyDescent="0.2">
      <c r="A801" s="3"/>
      <c r="B801" s="2"/>
      <c r="C801" s="2"/>
    </row>
    <row r="802" spans="1:5" ht="20" x14ac:dyDescent="0.2">
      <c r="A802" s="2"/>
      <c r="B802" s="3"/>
      <c r="C802" s="2"/>
      <c r="D802" s="2"/>
    </row>
    <row r="803" spans="1:5" ht="20" x14ac:dyDescent="0.2">
      <c r="A803" s="3"/>
      <c r="B803" s="2"/>
      <c r="C803" s="2"/>
    </row>
    <row r="804" spans="1:5" ht="20" x14ac:dyDescent="0.2">
      <c r="A804" s="3"/>
      <c r="B804" s="2"/>
      <c r="C804" s="2"/>
    </row>
    <row r="805" spans="1:5" ht="20" x14ac:dyDescent="0.2">
      <c r="A805" s="1"/>
      <c r="B805" s="2"/>
      <c r="C805" s="3"/>
      <c r="D805" s="2"/>
      <c r="E805" s="2"/>
    </row>
    <row r="806" spans="1:5" ht="20" x14ac:dyDescent="0.2">
      <c r="A806" s="3"/>
      <c r="B806" s="2"/>
      <c r="C806" s="2"/>
    </row>
    <row r="807" spans="1:5" ht="20" x14ac:dyDescent="0.2">
      <c r="A807" s="3"/>
      <c r="B807" s="2"/>
      <c r="C807" s="2"/>
    </row>
    <row r="808" spans="1:5" ht="20" x14ac:dyDescent="0.2">
      <c r="A808" s="2"/>
      <c r="B808" s="3"/>
      <c r="C808" s="2"/>
      <c r="D808" s="2"/>
    </row>
    <row r="809" spans="1:5" ht="20" x14ac:dyDescent="0.2">
      <c r="A809" s="2"/>
      <c r="B809" s="3"/>
      <c r="C809" s="2"/>
      <c r="D809" s="2"/>
    </row>
    <row r="810" spans="1:5" ht="20" x14ac:dyDescent="0.2">
      <c r="A810" s="2"/>
      <c r="B810" s="3"/>
      <c r="C810" s="2"/>
      <c r="D810" s="2"/>
    </row>
    <row r="811" spans="1:5" ht="20" x14ac:dyDescent="0.2">
      <c r="A811" s="2"/>
      <c r="B811" s="3"/>
      <c r="C811" s="2"/>
      <c r="D811" s="2"/>
    </row>
    <row r="812" spans="1:5" ht="20" x14ac:dyDescent="0.2">
      <c r="A812" s="3"/>
      <c r="B812" s="2"/>
      <c r="C812" s="2"/>
    </row>
    <row r="813" spans="1:5" ht="20" x14ac:dyDescent="0.2">
      <c r="A813" s="3"/>
      <c r="B813" s="2"/>
      <c r="C813" s="2"/>
    </row>
    <row r="814" spans="1:5" ht="20" x14ac:dyDescent="0.2">
      <c r="A814" s="2"/>
      <c r="B814" s="3"/>
      <c r="C814" s="2"/>
      <c r="D814" s="2"/>
    </row>
    <row r="815" spans="1:5" ht="20" x14ac:dyDescent="0.2">
      <c r="A815" s="3"/>
      <c r="B815" s="2"/>
      <c r="C815" s="2"/>
    </row>
    <row r="816" spans="1:5" ht="20" x14ac:dyDescent="0.2">
      <c r="A816" s="3"/>
      <c r="B816" s="2"/>
      <c r="C816" s="2"/>
    </row>
    <row r="817" spans="1:5" ht="20" x14ac:dyDescent="0.2">
      <c r="A817" s="1"/>
      <c r="B817" s="2"/>
      <c r="C817" s="3"/>
      <c r="D817" s="2"/>
      <c r="E817" s="2"/>
    </row>
    <row r="818" spans="1:5" ht="20" x14ac:dyDescent="0.2">
      <c r="A818" s="3"/>
      <c r="B818" s="2"/>
      <c r="C818" s="2"/>
    </row>
    <row r="819" spans="1:5" ht="20" x14ac:dyDescent="0.2">
      <c r="A819" s="3"/>
      <c r="B819" s="2"/>
      <c r="C819" s="2"/>
    </row>
    <row r="820" spans="1:5" ht="20" x14ac:dyDescent="0.2">
      <c r="A820" s="2"/>
      <c r="B820" s="3"/>
      <c r="C820" s="2"/>
      <c r="D820" s="2"/>
    </row>
    <row r="821" spans="1:5" ht="20" x14ac:dyDescent="0.2">
      <c r="A821" s="3"/>
      <c r="B821" s="2"/>
      <c r="C821" s="2"/>
    </row>
    <row r="822" spans="1:5" ht="20" x14ac:dyDescent="0.2">
      <c r="A822" s="2"/>
      <c r="B822" s="3"/>
      <c r="C822" s="2"/>
      <c r="D822" s="2"/>
    </row>
    <row r="823" spans="1:5" ht="20" x14ac:dyDescent="0.2">
      <c r="A823" s="2"/>
      <c r="B823" s="3"/>
      <c r="C823" s="2"/>
      <c r="D823" s="2"/>
    </row>
    <row r="824" spans="1:5" ht="20" x14ac:dyDescent="0.2">
      <c r="A824" s="2"/>
      <c r="B824" s="3"/>
      <c r="C824" s="2"/>
      <c r="D824" s="2"/>
    </row>
    <row r="825" spans="1:5" ht="20" x14ac:dyDescent="0.2">
      <c r="A825" s="3"/>
      <c r="B825" s="2"/>
      <c r="C825" s="2"/>
    </row>
    <row r="826" spans="1:5" ht="20" x14ac:dyDescent="0.2">
      <c r="A826" s="3"/>
      <c r="B826" s="2"/>
      <c r="C826" s="2"/>
    </row>
    <row r="827" spans="1:5" ht="20" x14ac:dyDescent="0.2">
      <c r="A827" s="2"/>
      <c r="B827" s="3"/>
      <c r="C827" s="2"/>
      <c r="D827" s="2"/>
    </row>
    <row r="828" spans="1:5" ht="20" x14ac:dyDescent="0.2">
      <c r="A828" s="3"/>
      <c r="B828" s="2"/>
      <c r="C828" s="2"/>
    </row>
    <row r="829" spans="1:5" ht="20" x14ac:dyDescent="0.2">
      <c r="A829" s="3"/>
      <c r="B829" s="2"/>
      <c r="C829" s="2"/>
    </row>
    <row r="830" spans="1:5" ht="20" x14ac:dyDescent="0.2">
      <c r="A830" s="1"/>
      <c r="B830" s="2"/>
      <c r="C830" s="3"/>
      <c r="D830" s="2"/>
      <c r="E830" s="2"/>
    </row>
    <row r="831" spans="1:5" ht="20" x14ac:dyDescent="0.2">
      <c r="A831" s="3"/>
      <c r="B831" s="2"/>
      <c r="C831" s="2"/>
    </row>
    <row r="832" spans="1:5" ht="20" x14ac:dyDescent="0.2">
      <c r="A832" s="3"/>
      <c r="B832" s="2"/>
      <c r="C832" s="2"/>
    </row>
    <row r="833" spans="1:5" ht="20" x14ac:dyDescent="0.2">
      <c r="A833" s="2"/>
      <c r="B833" s="3"/>
      <c r="C833" s="2"/>
      <c r="D833" s="2"/>
    </row>
    <row r="834" spans="1:5" ht="20" x14ac:dyDescent="0.2">
      <c r="A834" s="3"/>
      <c r="B834" s="2"/>
      <c r="C834" s="2"/>
    </row>
    <row r="835" spans="1:5" ht="20" x14ac:dyDescent="0.2">
      <c r="A835" s="3"/>
      <c r="B835" s="2"/>
      <c r="C835" s="2"/>
    </row>
    <row r="836" spans="1:5" ht="20" x14ac:dyDescent="0.2">
      <c r="A836" s="2"/>
      <c r="B836" s="3"/>
      <c r="C836" s="2"/>
      <c r="D836" s="2"/>
    </row>
    <row r="837" spans="1:5" ht="20" x14ac:dyDescent="0.2">
      <c r="A837" s="2"/>
      <c r="B837" s="3"/>
      <c r="C837" s="2"/>
      <c r="D837" s="2"/>
    </row>
    <row r="838" spans="1:5" ht="20" x14ac:dyDescent="0.2">
      <c r="A838" s="2"/>
      <c r="B838" s="3"/>
      <c r="C838" s="2"/>
      <c r="D838" s="2"/>
    </row>
    <row r="839" spans="1:5" ht="20" x14ac:dyDescent="0.2">
      <c r="A839" s="3"/>
      <c r="B839" s="2"/>
      <c r="C839" s="2"/>
    </row>
    <row r="840" spans="1:5" ht="20" x14ac:dyDescent="0.2">
      <c r="A840" s="2"/>
      <c r="B840" s="3"/>
      <c r="C840" s="2"/>
      <c r="D840" s="2"/>
    </row>
    <row r="841" spans="1:5" ht="20" x14ac:dyDescent="0.2">
      <c r="A841" s="1"/>
      <c r="B841" s="2"/>
      <c r="C841" s="3"/>
      <c r="D841" s="2"/>
      <c r="E841" s="2"/>
    </row>
    <row r="842" spans="1:5" ht="20" x14ac:dyDescent="0.2">
      <c r="A842" s="2"/>
      <c r="B842" s="3"/>
      <c r="C842" s="2"/>
      <c r="D842" s="2"/>
    </row>
    <row r="843" spans="1:5" ht="20" x14ac:dyDescent="0.2">
      <c r="A843" s="3"/>
      <c r="B843" s="2"/>
      <c r="C843" s="2"/>
    </row>
    <row r="844" spans="1:5" ht="20" x14ac:dyDescent="0.2">
      <c r="A844" s="2"/>
      <c r="B844" s="3"/>
      <c r="C844" s="2"/>
      <c r="D844" s="2"/>
    </row>
    <row r="845" spans="1:5" ht="20" x14ac:dyDescent="0.2">
      <c r="A845" s="2"/>
      <c r="B845" s="3"/>
      <c r="C845" s="2"/>
      <c r="D845" s="2"/>
    </row>
    <row r="846" spans="1:5" ht="20" x14ac:dyDescent="0.2">
      <c r="A846" s="3"/>
      <c r="B846" s="2"/>
      <c r="C846" s="2"/>
    </row>
    <row r="847" spans="1:5" ht="20" x14ac:dyDescent="0.2">
      <c r="A847" s="3"/>
      <c r="B847" s="2"/>
      <c r="C847" s="2"/>
    </row>
    <row r="848" spans="1:5" ht="20" x14ac:dyDescent="0.2">
      <c r="A848" s="2"/>
      <c r="B848" s="3"/>
      <c r="C848" s="2"/>
      <c r="D848" s="2"/>
    </row>
    <row r="849" spans="1:5" ht="20" x14ac:dyDescent="0.2">
      <c r="A849" s="3"/>
      <c r="B849" s="2"/>
      <c r="C849" s="2"/>
    </row>
    <row r="850" spans="1:5" ht="20" x14ac:dyDescent="0.2">
      <c r="A850" s="3"/>
      <c r="B850" s="2"/>
      <c r="C850" s="2"/>
    </row>
    <row r="851" spans="1:5" ht="20" x14ac:dyDescent="0.2">
      <c r="A851" s="2"/>
      <c r="B851" s="3"/>
      <c r="C851" s="2"/>
      <c r="D851" s="2"/>
    </row>
    <row r="852" spans="1:5" ht="20" x14ac:dyDescent="0.2">
      <c r="A852" s="3"/>
      <c r="B852" s="2"/>
      <c r="C852" s="2"/>
    </row>
    <row r="853" spans="1:5" ht="20" x14ac:dyDescent="0.2">
      <c r="A853" s="3"/>
      <c r="B853" s="2"/>
      <c r="C853" s="2"/>
    </row>
    <row r="854" spans="1:5" ht="20" x14ac:dyDescent="0.2">
      <c r="A854" s="1"/>
      <c r="B854" s="2"/>
      <c r="C854" s="3"/>
      <c r="D854" s="2"/>
      <c r="E854" s="2"/>
    </row>
    <row r="855" spans="1:5" ht="20" x14ac:dyDescent="0.2">
      <c r="A855" s="3"/>
      <c r="B855" s="2"/>
      <c r="C855" s="2"/>
    </row>
    <row r="856" spans="1:5" ht="20" x14ac:dyDescent="0.2">
      <c r="A856" s="2"/>
      <c r="B856" s="3"/>
      <c r="C856" s="2"/>
      <c r="D856" s="2"/>
    </row>
    <row r="857" spans="1:5" ht="20" x14ac:dyDescent="0.2">
      <c r="A857" s="3"/>
      <c r="B857" s="2"/>
      <c r="C857" s="2"/>
    </row>
    <row r="858" spans="1:5" ht="20" x14ac:dyDescent="0.2">
      <c r="A858" s="2"/>
      <c r="B858" s="3"/>
      <c r="C858" s="2"/>
      <c r="D858" s="2"/>
    </row>
    <row r="859" spans="1:5" ht="20" x14ac:dyDescent="0.2">
      <c r="A859" s="2"/>
      <c r="B859" s="3"/>
      <c r="C859" s="2"/>
      <c r="D859" s="2"/>
    </row>
    <row r="860" spans="1:5" ht="20" x14ac:dyDescent="0.2">
      <c r="A860" s="2"/>
      <c r="B860" s="3"/>
      <c r="C860" s="2"/>
      <c r="D860" s="2"/>
    </row>
    <row r="861" spans="1:5" ht="20" x14ac:dyDescent="0.2">
      <c r="A861" s="3"/>
      <c r="B861" s="2"/>
      <c r="C861" s="2"/>
    </row>
    <row r="862" spans="1:5" ht="20" x14ac:dyDescent="0.2">
      <c r="A862" s="2"/>
      <c r="B862" s="3"/>
      <c r="C862" s="2"/>
      <c r="D862" s="2"/>
    </row>
    <row r="863" spans="1:5" ht="20" x14ac:dyDescent="0.2">
      <c r="A863" s="3"/>
      <c r="B863" s="2"/>
      <c r="C863" s="2"/>
    </row>
    <row r="864" spans="1:5" ht="20" x14ac:dyDescent="0.2">
      <c r="A864" s="1"/>
      <c r="B864" s="2"/>
      <c r="C864" s="3"/>
      <c r="D864" s="2"/>
      <c r="E864" s="2"/>
    </row>
    <row r="865" spans="1:5" ht="20" x14ac:dyDescent="0.2">
      <c r="A865" s="3"/>
      <c r="B865" s="2"/>
      <c r="C865" s="2"/>
    </row>
    <row r="866" spans="1:5" ht="20" x14ac:dyDescent="0.2">
      <c r="A866" s="3"/>
      <c r="B866" s="2"/>
      <c r="C866" s="2"/>
    </row>
    <row r="867" spans="1:5" ht="20" x14ac:dyDescent="0.2">
      <c r="A867" s="2"/>
      <c r="B867" s="3"/>
      <c r="C867" s="2"/>
      <c r="D867" s="2"/>
    </row>
    <row r="868" spans="1:5" ht="20" x14ac:dyDescent="0.2">
      <c r="A868" s="3"/>
      <c r="B868" s="2"/>
      <c r="C868" s="2"/>
    </row>
    <row r="869" spans="1:5" ht="20" x14ac:dyDescent="0.2">
      <c r="A869" s="3"/>
      <c r="B869" s="2"/>
      <c r="C869" s="2"/>
    </row>
    <row r="870" spans="1:5" ht="20" x14ac:dyDescent="0.2">
      <c r="A870" s="2"/>
      <c r="B870" s="3"/>
      <c r="C870" s="2"/>
      <c r="D870" s="2"/>
    </row>
    <row r="871" spans="1:5" ht="20" x14ac:dyDescent="0.2">
      <c r="A871" s="2"/>
      <c r="B871" s="3"/>
      <c r="C871" s="2"/>
      <c r="D871" s="2"/>
    </row>
    <row r="872" spans="1:5" ht="20" x14ac:dyDescent="0.2">
      <c r="A872" s="2"/>
      <c r="B872" s="3"/>
      <c r="C872" s="2"/>
      <c r="D872" s="2"/>
    </row>
    <row r="873" spans="1:5" ht="20" x14ac:dyDescent="0.2">
      <c r="A873" s="3"/>
      <c r="B873" s="2"/>
      <c r="C873" s="2"/>
    </row>
    <row r="874" spans="1:5" ht="20" x14ac:dyDescent="0.2">
      <c r="A874" s="2"/>
      <c r="B874" s="3"/>
      <c r="C874" s="2"/>
      <c r="D874" s="2"/>
    </row>
    <row r="875" spans="1:5" ht="20" x14ac:dyDescent="0.2">
      <c r="A875" s="3"/>
      <c r="B875" s="2"/>
      <c r="C875" s="2"/>
    </row>
    <row r="876" spans="1:5" ht="20" x14ac:dyDescent="0.2">
      <c r="A876" s="3"/>
      <c r="B876" s="2"/>
      <c r="C876" s="2"/>
    </row>
    <row r="877" spans="1:5" ht="20" x14ac:dyDescent="0.2">
      <c r="A877" s="1"/>
      <c r="B877" s="2"/>
      <c r="C877" s="3"/>
      <c r="D877" s="2"/>
      <c r="E877" s="2"/>
    </row>
    <row r="878" spans="1:5" ht="20" x14ac:dyDescent="0.2">
      <c r="A878" s="3"/>
      <c r="B878" s="2"/>
      <c r="C878" s="2"/>
    </row>
    <row r="879" spans="1:5" ht="20" x14ac:dyDescent="0.2">
      <c r="A879" s="3"/>
      <c r="B879" s="2"/>
      <c r="C879" s="2"/>
    </row>
    <row r="880" spans="1:5" ht="20" x14ac:dyDescent="0.2">
      <c r="A880" s="2"/>
      <c r="B880" s="3"/>
      <c r="C880" s="2"/>
      <c r="D880" s="2"/>
    </row>
    <row r="881" spans="1:5" ht="20" x14ac:dyDescent="0.2">
      <c r="A881" s="2"/>
      <c r="B881" s="3"/>
      <c r="C881" s="2"/>
      <c r="D881" s="2"/>
    </row>
    <row r="882" spans="1:5" ht="20" x14ac:dyDescent="0.2">
      <c r="A882" s="2"/>
      <c r="B882" s="3"/>
      <c r="C882" s="2"/>
      <c r="D882" s="2"/>
    </row>
    <row r="883" spans="1:5" ht="20" x14ac:dyDescent="0.2">
      <c r="A883" s="3"/>
      <c r="B883" s="2"/>
      <c r="C883" s="2"/>
    </row>
    <row r="884" spans="1:5" ht="20" x14ac:dyDescent="0.2">
      <c r="A884" s="2"/>
      <c r="B884" s="3"/>
      <c r="C884" s="2"/>
      <c r="D884" s="2"/>
    </row>
    <row r="885" spans="1:5" ht="20" x14ac:dyDescent="0.2">
      <c r="A885" s="3"/>
      <c r="B885" s="2"/>
      <c r="C885" s="2"/>
    </row>
    <row r="886" spans="1:5" ht="20" x14ac:dyDescent="0.2">
      <c r="A886" s="3"/>
      <c r="B886" s="2"/>
      <c r="C886" s="2"/>
    </row>
    <row r="887" spans="1:5" ht="20" x14ac:dyDescent="0.2">
      <c r="A887" s="2"/>
      <c r="B887" s="3"/>
      <c r="C887" s="2"/>
      <c r="D887" s="2"/>
    </row>
    <row r="888" spans="1:5" ht="20" x14ac:dyDescent="0.2">
      <c r="A888" s="3"/>
      <c r="B888" s="2"/>
      <c r="C888" s="2"/>
    </row>
    <row r="889" spans="1:5" ht="20" x14ac:dyDescent="0.2">
      <c r="A889" s="3"/>
      <c r="B889" s="2"/>
      <c r="C889" s="2"/>
    </row>
    <row r="890" spans="1:5" ht="20" x14ac:dyDescent="0.2">
      <c r="A890" s="1"/>
      <c r="B890" s="2"/>
      <c r="C890" s="3"/>
      <c r="D890" s="2"/>
      <c r="E890" s="2"/>
    </row>
    <row r="891" spans="1:5" ht="20" x14ac:dyDescent="0.2">
      <c r="A891" s="3"/>
      <c r="B891" s="2"/>
      <c r="C891" s="2"/>
    </row>
    <row r="892" spans="1:5" ht="20" x14ac:dyDescent="0.2">
      <c r="A892" s="3"/>
      <c r="B892" s="2"/>
      <c r="C892" s="2"/>
    </row>
    <row r="893" spans="1:5" ht="20" x14ac:dyDescent="0.2">
      <c r="A893" s="2"/>
      <c r="B893" s="3"/>
      <c r="C893" s="2"/>
      <c r="D893" s="2"/>
    </row>
    <row r="894" spans="1:5" ht="20" x14ac:dyDescent="0.2">
      <c r="A894" s="2"/>
      <c r="B894" s="3"/>
      <c r="C894" s="2"/>
      <c r="D894" s="2"/>
    </row>
    <row r="895" spans="1:5" ht="20" x14ac:dyDescent="0.2">
      <c r="A895" s="2"/>
      <c r="B895" s="3"/>
      <c r="C895" s="2"/>
      <c r="D895" s="2"/>
    </row>
    <row r="896" spans="1:5" ht="20" x14ac:dyDescent="0.2">
      <c r="A896" s="2"/>
      <c r="B896" s="3"/>
      <c r="C896" s="2"/>
      <c r="D896" s="2"/>
    </row>
    <row r="897" spans="1:5" ht="20" x14ac:dyDescent="0.2">
      <c r="A897" s="3"/>
      <c r="B897" s="2"/>
      <c r="C897" s="2"/>
    </row>
    <row r="898" spans="1:5" ht="20" x14ac:dyDescent="0.2">
      <c r="A898" s="2"/>
      <c r="B898" s="3"/>
      <c r="C898" s="2"/>
      <c r="D898" s="2"/>
    </row>
    <row r="899" spans="1:5" ht="20" x14ac:dyDescent="0.2">
      <c r="A899" s="3"/>
      <c r="B899" s="2"/>
      <c r="C899" s="2"/>
    </row>
    <row r="900" spans="1:5" ht="20" x14ac:dyDescent="0.2">
      <c r="A900" s="3"/>
      <c r="B900" s="2"/>
      <c r="C900" s="2"/>
    </row>
    <row r="901" spans="1:5" ht="20" x14ac:dyDescent="0.2">
      <c r="A901" s="1"/>
      <c r="B901" s="2"/>
      <c r="C901" s="3"/>
      <c r="D901" s="2"/>
      <c r="E901" s="2"/>
    </row>
    <row r="902" spans="1:5" ht="20" x14ac:dyDescent="0.2">
      <c r="A902" s="3"/>
      <c r="B902" s="2"/>
      <c r="C902" s="2"/>
    </row>
    <row r="903" spans="1:5" ht="20" x14ac:dyDescent="0.2">
      <c r="A903" s="3"/>
      <c r="B903" s="2"/>
      <c r="C903" s="2"/>
    </row>
    <row r="904" spans="1:5" ht="20" x14ac:dyDescent="0.2">
      <c r="A904" s="2"/>
      <c r="B904" s="3"/>
      <c r="C904" s="2"/>
      <c r="D904" s="2"/>
    </row>
    <row r="905" spans="1:5" ht="20" x14ac:dyDescent="0.2">
      <c r="A905" s="3"/>
      <c r="B905" s="2"/>
      <c r="C905" s="2"/>
    </row>
    <row r="906" spans="1:5" ht="20" x14ac:dyDescent="0.2">
      <c r="A906" s="2"/>
      <c r="B906" s="3"/>
      <c r="C906" s="2"/>
      <c r="D906" s="2"/>
    </row>
    <row r="907" spans="1:5" ht="20" x14ac:dyDescent="0.2">
      <c r="A907" s="2"/>
      <c r="B907" s="3"/>
      <c r="C907" s="2"/>
      <c r="D907" s="2"/>
    </row>
    <row r="908" spans="1:5" ht="20" x14ac:dyDescent="0.2">
      <c r="A908" s="2"/>
      <c r="B908" s="3"/>
      <c r="C908" s="2"/>
      <c r="D908" s="2"/>
    </row>
    <row r="909" spans="1:5" ht="20" x14ac:dyDescent="0.2">
      <c r="A909" s="3"/>
      <c r="B909" s="2"/>
      <c r="C909" s="2"/>
    </row>
    <row r="910" spans="1:5" ht="20" x14ac:dyDescent="0.2">
      <c r="A910" s="3"/>
      <c r="B910" s="2"/>
      <c r="C910" s="2"/>
    </row>
    <row r="911" spans="1:5" ht="20" x14ac:dyDescent="0.2">
      <c r="A911" s="2"/>
      <c r="B911" s="3"/>
      <c r="C911" s="2"/>
      <c r="D911" s="2"/>
    </row>
    <row r="912" spans="1:5" ht="20" x14ac:dyDescent="0.2">
      <c r="A912" s="1"/>
      <c r="B912" s="2"/>
      <c r="C912" s="3"/>
      <c r="D912" s="2"/>
      <c r="E912" s="2"/>
    </row>
    <row r="913" spans="1:5" ht="20" x14ac:dyDescent="0.2">
      <c r="A913" s="3"/>
      <c r="B913" s="2"/>
      <c r="C913" s="2"/>
    </row>
    <row r="914" spans="1:5" ht="20" x14ac:dyDescent="0.2">
      <c r="A914" s="3"/>
      <c r="B914" s="2"/>
      <c r="C914" s="2"/>
    </row>
    <row r="915" spans="1:5" ht="20" x14ac:dyDescent="0.2">
      <c r="A915" s="2"/>
      <c r="B915" s="3"/>
      <c r="C915" s="2"/>
      <c r="D915" s="2"/>
    </row>
    <row r="916" spans="1:5" ht="20" x14ac:dyDescent="0.2">
      <c r="A916" s="2"/>
      <c r="B916" s="3"/>
      <c r="C916" s="2"/>
      <c r="D916" s="2"/>
    </row>
    <row r="917" spans="1:5" ht="20" x14ac:dyDescent="0.2">
      <c r="A917" s="2"/>
      <c r="B917" s="3"/>
      <c r="C917" s="2"/>
      <c r="D917" s="2"/>
    </row>
    <row r="918" spans="1:5" ht="20" x14ac:dyDescent="0.2">
      <c r="A918" s="2"/>
      <c r="B918" s="3"/>
      <c r="C918" s="2"/>
      <c r="D918" s="2"/>
    </row>
    <row r="919" spans="1:5" ht="20" x14ac:dyDescent="0.2">
      <c r="A919" s="3"/>
      <c r="B919" s="2"/>
      <c r="C919" s="2"/>
    </row>
    <row r="920" spans="1:5" ht="20" x14ac:dyDescent="0.2">
      <c r="A920" s="3"/>
      <c r="B920" s="2"/>
      <c r="C920" s="2"/>
    </row>
    <row r="921" spans="1:5" ht="20" x14ac:dyDescent="0.2">
      <c r="A921" s="2"/>
      <c r="B921" s="3"/>
      <c r="C921" s="2"/>
      <c r="D921" s="2"/>
    </row>
    <row r="922" spans="1:5" ht="20" x14ac:dyDescent="0.2">
      <c r="A922" s="3"/>
      <c r="B922" s="2"/>
      <c r="C922" s="2"/>
    </row>
    <row r="923" spans="1:5" ht="20" x14ac:dyDescent="0.2">
      <c r="A923" s="3"/>
      <c r="B923" s="2"/>
      <c r="C923" s="2"/>
    </row>
    <row r="924" spans="1:5" ht="20" x14ac:dyDescent="0.2">
      <c r="A924" s="1"/>
      <c r="B924" s="2"/>
      <c r="C924" s="3"/>
      <c r="D924" s="2"/>
      <c r="E924" s="2"/>
    </row>
    <row r="925" spans="1:5" ht="20" x14ac:dyDescent="0.2">
      <c r="A925" s="3"/>
      <c r="B925" s="2"/>
      <c r="C925" s="2"/>
    </row>
    <row r="926" spans="1:5" ht="20" x14ac:dyDescent="0.2">
      <c r="A926" s="3"/>
      <c r="B926" s="2"/>
      <c r="C926" s="2"/>
    </row>
    <row r="927" spans="1:5" ht="20" x14ac:dyDescent="0.2">
      <c r="A927" s="2"/>
      <c r="B927" s="3"/>
      <c r="C927" s="2"/>
      <c r="D927" s="2"/>
    </row>
    <row r="928" spans="1:5" ht="20" x14ac:dyDescent="0.2">
      <c r="A928" s="3"/>
      <c r="B928" s="2"/>
      <c r="C928" s="2"/>
    </row>
    <row r="929" spans="1:5" ht="20" x14ac:dyDescent="0.2">
      <c r="A929" s="2"/>
      <c r="B929" s="3"/>
      <c r="C929" s="2"/>
      <c r="D929" s="2"/>
    </row>
    <row r="930" spans="1:5" ht="20" x14ac:dyDescent="0.2">
      <c r="A930" s="2"/>
      <c r="B930" s="3"/>
      <c r="C930" s="2"/>
      <c r="D930" s="2"/>
    </row>
    <row r="931" spans="1:5" ht="20" x14ac:dyDescent="0.2">
      <c r="A931" s="3"/>
      <c r="B931" s="2"/>
      <c r="C931" s="2"/>
    </row>
    <row r="932" spans="1:5" ht="20" x14ac:dyDescent="0.2">
      <c r="A932" s="2"/>
      <c r="B932" s="3"/>
      <c r="C932" s="2"/>
      <c r="D932" s="2"/>
    </row>
    <row r="933" spans="1:5" ht="20" x14ac:dyDescent="0.2">
      <c r="A933" s="3"/>
      <c r="B933" s="2"/>
      <c r="C933" s="2"/>
    </row>
    <row r="934" spans="1:5" ht="20" x14ac:dyDescent="0.2">
      <c r="A934" s="3"/>
      <c r="B934" s="2"/>
      <c r="C934" s="2"/>
    </row>
    <row r="935" spans="1:5" ht="20" x14ac:dyDescent="0.2">
      <c r="A935" s="2"/>
      <c r="B935" s="3"/>
      <c r="C935" s="2"/>
      <c r="D935" s="2"/>
    </row>
    <row r="936" spans="1:5" ht="20" x14ac:dyDescent="0.2">
      <c r="A936" s="3"/>
      <c r="B936" s="2"/>
      <c r="C936" s="2"/>
    </row>
    <row r="937" spans="1:5" ht="20" x14ac:dyDescent="0.2">
      <c r="A937" s="1"/>
      <c r="B937" s="2"/>
      <c r="C937" s="3"/>
      <c r="D937" s="2"/>
      <c r="E937" s="2"/>
    </row>
    <row r="938" spans="1:5" ht="20" x14ac:dyDescent="0.2">
      <c r="A938" s="3"/>
      <c r="B938" s="2"/>
      <c r="C938" s="2"/>
    </row>
    <row r="939" spans="1:5" ht="20" x14ac:dyDescent="0.2">
      <c r="A939" s="3"/>
      <c r="B939" s="2"/>
      <c r="C939" s="2"/>
    </row>
    <row r="940" spans="1:5" ht="20" x14ac:dyDescent="0.2">
      <c r="A940" s="2"/>
      <c r="B940" s="3"/>
      <c r="C940" s="2"/>
      <c r="D940" s="2"/>
    </row>
    <row r="941" spans="1:5" ht="20" x14ac:dyDescent="0.2">
      <c r="A941" s="3"/>
      <c r="B941" s="2"/>
      <c r="C941" s="2"/>
    </row>
    <row r="942" spans="1:5" ht="20" x14ac:dyDescent="0.2">
      <c r="A942" s="3"/>
      <c r="B942" s="2"/>
      <c r="C942" s="2"/>
    </row>
    <row r="943" spans="1:5" ht="20" x14ac:dyDescent="0.2">
      <c r="A943" s="2"/>
      <c r="B943" s="3"/>
      <c r="C943" s="2"/>
      <c r="D943" s="2"/>
    </row>
    <row r="944" spans="1:5" ht="20" x14ac:dyDescent="0.2">
      <c r="A944" s="2"/>
      <c r="B944" s="3"/>
      <c r="C944" s="2"/>
      <c r="D944" s="2"/>
    </row>
    <row r="945" spans="1:5" ht="20" x14ac:dyDescent="0.2">
      <c r="A945" s="2"/>
      <c r="B945" s="3"/>
      <c r="C945" s="2"/>
      <c r="D945" s="2"/>
    </row>
    <row r="946" spans="1:5" ht="20" x14ac:dyDescent="0.2">
      <c r="A946" s="3"/>
      <c r="B946" s="2"/>
      <c r="C946" s="2"/>
    </row>
    <row r="947" spans="1:5" ht="20" x14ac:dyDescent="0.2">
      <c r="A947" s="3"/>
      <c r="B947" s="2"/>
      <c r="C947" s="2"/>
    </row>
    <row r="948" spans="1:5" ht="20" x14ac:dyDescent="0.2">
      <c r="A948" s="2"/>
      <c r="B948" s="3"/>
      <c r="C948" s="2"/>
      <c r="D948" s="2"/>
    </row>
    <row r="949" spans="1:5" ht="20" x14ac:dyDescent="0.2">
      <c r="A949" s="3"/>
      <c r="B949" s="2"/>
      <c r="C949" s="2"/>
    </row>
    <row r="950" spans="1:5" ht="20" x14ac:dyDescent="0.2">
      <c r="A950" s="3"/>
      <c r="B950" s="2"/>
      <c r="C950" s="2"/>
    </row>
    <row r="951" spans="1:5" ht="20" x14ac:dyDescent="0.2">
      <c r="A951" s="1"/>
      <c r="B951" s="2"/>
      <c r="C951" s="3"/>
      <c r="D951" s="2"/>
      <c r="E951" s="2"/>
    </row>
    <row r="952" spans="1:5" ht="20" x14ac:dyDescent="0.2">
      <c r="A952" s="3"/>
      <c r="B952" s="2"/>
      <c r="C952" s="2"/>
    </row>
    <row r="953" spans="1:5" ht="20" x14ac:dyDescent="0.2">
      <c r="A953" s="2"/>
      <c r="B953" s="3"/>
      <c r="C953" s="2"/>
      <c r="D953" s="2"/>
    </row>
    <row r="954" spans="1:5" ht="20" x14ac:dyDescent="0.2">
      <c r="A954" s="3"/>
      <c r="B954" s="2"/>
      <c r="C954" s="2"/>
    </row>
    <row r="955" spans="1:5" ht="20" x14ac:dyDescent="0.2">
      <c r="A955" s="2"/>
      <c r="B955" s="3"/>
      <c r="C955" s="2"/>
      <c r="D955" s="2"/>
    </row>
    <row r="956" spans="1:5" ht="20" x14ac:dyDescent="0.2">
      <c r="A956" s="2"/>
      <c r="B956" s="3"/>
      <c r="C956" s="2"/>
      <c r="D956" s="2"/>
    </row>
    <row r="957" spans="1:5" ht="20" x14ac:dyDescent="0.2">
      <c r="A957" s="2"/>
      <c r="B957" s="3"/>
      <c r="C957" s="2"/>
      <c r="D957" s="2"/>
    </row>
    <row r="958" spans="1:5" ht="20" x14ac:dyDescent="0.2">
      <c r="A958" s="3"/>
      <c r="B958" s="2"/>
      <c r="C958" s="2"/>
    </row>
    <row r="959" spans="1:5" ht="20" x14ac:dyDescent="0.2">
      <c r="A959" s="3"/>
      <c r="B959" s="2"/>
      <c r="C959" s="2"/>
    </row>
    <row r="960" spans="1:5" ht="20" x14ac:dyDescent="0.2">
      <c r="A960" s="2"/>
      <c r="B960" s="3"/>
      <c r="C960" s="2"/>
      <c r="D960" s="2"/>
    </row>
    <row r="961" spans="1:3" ht="20" x14ac:dyDescent="0.2">
      <c r="A961" s="3"/>
      <c r="B961" s="2"/>
      <c r="C961" s="2"/>
    </row>
    <row r="962" spans="1:3" ht="20" x14ac:dyDescent="0.2">
      <c r="A962" s="3"/>
      <c r="B962" s="2"/>
      <c r="C96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78D70-E9E5-0643-AEE7-B64E67A3EBDB}">
  <dimension ref="A1:I217"/>
  <sheetViews>
    <sheetView workbookViewId="0">
      <selection activeCell="K17" sqref="K17"/>
    </sheetView>
  </sheetViews>
  <sheetFormatPr baseColWidth="10" defaultRowHeight="16" x14ac:dyDescent="0.2"/>
  <sheetData>
    <row r="1" spans="1:9" x14ac:dyDescent="0.2">
      <c r="A1" s="4" t="s">
        <v>72</v>
      </c>
      <c r="B1" s="4" t="s">
        <v>73</v>
      </c>
      <c r="C1" s="4" t="s">
        <v>74</v>
      </c>
      <c r="D1" s="4" t="s">
        <v>75</v>
      </c>
      <c r="E1" s="4" t="s">
        <v>76</v>
      </c>
      <c r="F1" s="4" t="s">
        <v>77</v>
      </c>
      <c r="G1" s="4" t="s">
        <v>79</v>
      </c>
      <c r="I1" s="4" t="s">
        <v>3034</v>
      </c>
    </row>
    <row r="2" spans="1:9" x14ac:dyDescent="0.2">
      <c r="A2" s="5">
        <v>2020</v>
      </c>
      <c r="B2" s="5" t="s">
        <v>883</v>
      </c>
      <c r="C2" s="5" t="s">
        <v>1151</v>
      </c>
      <c r="D2" s="5" t="s">
        <v>89</v>
      </c>
      <c r="E2" s="5" t="e" vm="229">
        <v>#VALUE!</v>
      </c>
      <c r="F2" s="5"/>
      <c r="G2" s="5">
        <v>1931</v>
      </c>
      <c r="H2" s="5" t="s">
        <v>1152</v>
      </c>
      <c r="I2" t="str">
        <f>VLOOKUP(Physics!E2,'C-C'!$A$2:$G$250,6,FALSE)</f>
        <v>Europe</v>
      </c>
    </row>
    <row r="3" spans="1:9" x14ac:dyDescent="0.2">
      <c r="A3" s="5">
        <v>2020</v>
      </c>
      <c r="B3" s="5" t="s">
        <v>653</v>
      </c>
      <c r="C3" s="5" t="s">
        <v>1153</v>
      </c>
      <c r="D3" s="5" t="s">
        <v>89</v>
      </c>
      <c r="E3" s="5" t="e" vm="81">
        <v>#VALUE!</v>
      </c>
      <c r="F3" s="5"/>
      <c r="G3" s="5">
        <v>1952</v>
      </c>
      <c r="H3" s="5" t="s">
        <v>1154</v>
      </c>
      <c r="I3" t="str">
        <f>VLOOKUP(Physics!E3,'C-C'!$A$2:$G$250,6,FALSE)</f>
        <v>Europe</v>
      </c>
    </row>
    <row r="4" spans="1:9" x14ac:dyDescent="0.2">
      <c r="A4" s="5">
        <v>2020</v>
      </c>
      <c r="B4" s="5" t="s">
        <v>1155</v>
      </c>
      <c r="C4" s="5" t="s">
        <v>1156</v>
      </c>
      <c r="D4" s="5" t="s">
        <v>82</v>
      </c>
      <c r="E4" s="5" t="e" vm="230">
        <v>#VALUE!</v>
      </c>
      <c r="F4" s="5"/>
      <c r="G4" s="5">
        <v>1965</v>
      </c>
      <c r="H4" s="5" t="s">
        <v>581</v>
      </c>
      <c r="I4" t="str">
        <f>VLOOKUP(Physics!E4,'C-C'!$A$2:$G$250,6,FALSE)</f>
        <v>Americas</v>
      </c>
    </row>
    <row r="5" spans="1:9" x14ac:dyDescent="0.2">
      <c r="A5" s="5">
        <v>2019</v>
      </c>
      <c r="B5" s="5" t="s">
        <v>1157</v>
      </c>
      <c r="C5" s="5" t="s">
        <v>1158</v>
      </c>
      <c r="D5" s="5" t="s">
        <v>89</v>
      </c>
      <c r="E5" s="5" t="e" vm="38">
        <v>#VALUE!</v>
      </c>
      <c r="F5" s="5" t="e" vm="230">
        <v>#VALUE!</v>
      </c>
      <c r="G5" s="5">
        <v>1935</v>
      </c>
      <c r="H5" s="5" t="s">
        <v>1159</v>
      </c>
      <c r="I5" t="str">
        <f>VLOOKUP(Physics!E5,'C-C'!$A$2:$G$250,6,FALSE)</f>
        <v>Americas</v>
      </c>
    </row>
    <row r="6" spans="1:9" x14ac:dyDescent="0.2">
      <c r="A6" s="5">
        <v>2019</v>
      </c>
      <c r="B6" s="5" t="s">
        <v>289</v>
      </c>
      <c r="C6" s="5" t="s">
        <v>1160</v>
      </c>
      <c r="D6" s="5" t="s">
        <v>89</v>
      </c>
      <c r="E6" s="5" t="e" vm="211">
        <v>#VALUE!</v>
      </c>
      <c r="F6" s="5"/>
      <c r="G6" s="5">
        <v>1942</v>
      </c>
      <c r="H6" s="5" t="s">
        <v>1161</v>
      </c>
      <c r="I6" t="str">
        <f>VLOOKUP(Physics!E6,'C-C'!$A$2:$G$250,6,FALSE)</f>
        <v>Europe</v>
      </c>
    </row>
    <row r="7" spans="1:9" x14ac:dyDescent="0.2">
      <c r="A7" s="5">
        <v>2019</v>
      </c>
      <c r="B7" s="5" t="s">
        <v>1162</v>
      </c>
      <c r="C7" s="5" t="s">
        <v>1163</v>
      </c>
      <c r="D7" s="5" t="s">
        <v>89</v>
      </c>
      <c r="E7" s="5" t="e" vm="211">
        <v>#VALUE!</v>
      </c>
      <c r="F7" s="5"/>
      <c r="G7" s="5">
        <v>1966</v>
      </c>
      <c r="H7" s="5" t="s">
        <v>1164</v>
      </c>
      <c r="I7" t="str">
        <f>VLOOKUP(Physics!E7,'C-C'!$A$2:$G$250,6,FALSE)</f>
        <v>Europe</v>
      </c>
    </row>
    <row r="8" spans="1:9" x14ac:dyDescent="0.2">
      <c r="A8" s="5">
        <v>2018</v>
      </c>
      <c r="B8" s="5" t="s">
        <v>482</v>
      </c>
      <c r="C8" s="5" t="s">
        <v>1165</v>
      </c>
      <c r="D8" s="5" t="s">
        <v>89</v>
      </c>
      <c r="E8" s="5" t="e" vm="230">
        <v>#VALUE!</v>
      </c>
      <c r="F8" s="5"/>
      <c r="G8" s="5">
        <v>1922</v>
      </c>
      <c r="H8" s="5" t="s">
        <v>1166</v>
      </c>
      <c r="I8" t="str">
        <f>VLOOKUP(Physics!E8,'C-C'!$A$2:$G$250,6,FALSE)</f>
        <v>Americas</v>
      </c>
    </row>
    <row r="9" spans="1:9" x14ac:dyDescent="0.2">
      <c r="A9" s="5">
        <v>2018</v>
      </c>
      <c r="B9" s="5" t="s">
        <v>1167</v>
      </c>
      <c r="C9" s="5" t="s">
        <v>1168</v>
      </c>
      <c r="D9" s="5" t="s">
        <v>89</v>
      </c>
      <c r="E9" s="5" t="e" vm="74">
        <v>#VALUE!</v>
      </c>
      <c r="F9" s="5"/>
      <c r="G9" s="5">
        <v>1944</v>
      </c>
      <c r="H9" s="5" t="s">
        <v>1169</v>
      </c>
      <c r="I9" t="str">
        <f>VLOOKUP(Physics!E9,'C-C'!$A$2:$G$250,6,FALSE)</f>
        <v>Europe</v>
      </c>
    </row>
    <row r="10" spans="1:9" x14ac:dyDescent="0.2">
      <c r="A10" s="5">
        <v>2018</v>
      </c>
      <c r="B10" s="5" t="s">
        <v>1170</v>
      </c>
      <c r="C10" s="5" t="s">
        <v>1171</v>
      </c>
      <c r="D10" s="5" t="s">
        <v>82</v>
      </c>
      <c r="E10" s="5" t="e" vm="38">
        <v>#VALUE!</v>
      </c>
      <c r="F10" s="5"/>
      <c r="G10" s="5">
        <v>1959</v>
      </c>
      <c r="H10" s="5" t="s">
        <v>1172</v>
      </c>
      <c r="I10" t="str">
        <f>VLOOKUP(Physics!E10,'C-C'!$A$2:$G$250,6,FALSE)</f>
        <v>Americas</v>
      </c>
    </row>
    <row r="11" spans="1:9" x14ac:dyDescent="0.2">
      <c r="A11" s="5">
        <v>2017</v>
      </c>
      <c r="B11" s="5" t="s">
        <v>1173</v>
      </c>
      <c r="C11" s="5" t="s">
        <v>1174</v>
      </c>
      <c r="D11" s="5" t="s">
        <v>89</v>
      </c>
      <c r="E11" s="5" t="e" vm="230">
        <v>#VALUE!</v>
      </c>
      <c r="F11" s="5"/>
      <c r="G11" s="5">
        <v>1932</v>
      </c>
      <c r="H11" s="5" t="s">
        <v>1175</v>
      </c>
      <c r="I11" t="str">
        <f>VLOOKUP(Physics!E11,'C-C'!$A$2:$G$250,6,FALSE)</f>
        <v>Americas</v>
      </c>
    </row>
    <row r="12" spans="1:9" x14ac:dyDescent="0.2">
      <c r="A12" s="5">
        <v>2017</v>
      </c>
      <c r="B12" s="5" t="s">
        <v>1176</v>
      </c>
      <c r="C12" s="5" t="s">
        <v>1177</v>
      </c>
      <c r="D12" s="5" t="s">
        <v>89</v>
      </c>
      <c r="E12" s="5" t="e" vm="230">
        <v>#VALUE!</v>
      </c>
      <c r="F12" s="5"/>
      <c r="G12" s="5">
        <v>1936</v>
      </c>
      <c r="H12" s="5" t="s">
        <v>1178</v>
      </c>
      <c r="I12" t="str">
        <f>VLOOKUP(Physics!E12,'C-C'!$A$2:$G$250,6,FALSE)</f>
        <v>Americas</v>
      </c>
    </row>
    <row r="13" spans="1:9" x14ac:dyDescent="0.2">
      <c r="A13" s="5">
        <v>2017</v>
      </c>
      <c r="B13" s="5" t="s">
        <v>1179</v>
      </c>
      <c r="C13" s="5" t="s">
        <v>1180</v>
      </c>
      <c r="D13" s="5" t="s">
        <v>89</v>
      </c>
      <c r="E13" s="5" t="e" vm="230">
        <v>#VALUE!</v>
      </c>
      <c r="F13" s="5"/>
      <c r="G13" s="5">
        <v>1940</v>
      </c>
      <c r="H13" s="5" t="s">
        <v>1178</v>
      </c>
      <c r="I13" t="str">
        <f>VLOOKUP(Physics!E13,'C-C'!$A$2:$G$250,6,FALSE)</f>
        <v>Americas</v>
      </c>
    </row>
    <row r="14" spans="1:9" x14ac:dyDescent="0.2">
      <c r="A14" s="5">
        <v>2016</v>
      </c>
      <c r="B14" s="5" t="s">
        <v>1181</v>
      </c>
      <c r="C14" s="5" t="s">
        <v>1182</v>
      </c>
      <c r="D14" s="5" t="s">
        <v>89</v>
      </c>
      <c r="E14" s="5" t="e" vm="229">
        <v>#VALUE!</v>
      </c>
      <c r="F14" s="5"/>
      <c r="G14" s="5">
        <v>1934</v>
      </c>
      <c r="H14" s="5" t="s">
        <v>1183</v>
      </c>
      <c r="I14" t="str">
        <f>VLOOKUP(Physics!E14,'C-C'!$A$2:$G$250,6,FALSE)</f>
        <v>Europe</v>
      </c>
    </row>
    <row r="15" spans="1:9" x14ac:dyDescent="0.2">
      <c r="A15" s="5">
        <v>2016</v>
      </c>
      <c r="B15" s="5" t="s">
        <v>1184</v>
      </c>
      <c r="C15" s="5" t="s">
        <v>1185</v>
      </c>
      <c r="D15" s="5" t="s">
        <v>89</v>
      </c>
      <c r="E15" s="5" t="e" vm="229">
        <v>#VALUE!</v>
      </c>
      <c r="F15" s="5" t="e" vm="230">
        <v>#VALUE!</v>
      </c>
      <c r="G15" s="5">
        <v>1951</v>
      </c>
      <c r="H15" s="5" t="s">
        <v>1159</v>
      </c>
      <c r="I15" t="str">
        <f>VLOOKUP(Physics!E15,'C-C'!$A$2:$G$250,6,FALSE)</f>
        <v>Europe</v>
      </c>
    </row>
    <row r="16" spans="1:9" x14ac:dyDescent="0.2">
      <c r="A16" s="5">
        <v>2016</v>
      </c>
      <c r="B16" s="5" t="s">
        <v>1186</v>
      </c>
      <c r="C16" s="5" t="s">
        <v>1187</v>
      </c>
      <c r="D16" s="5" t="s">
        <v>89</v>
      </c>
      <c r="E16" s="5" t="e" vm="229">
        <v>#VALUE!</v>
      </c>
      <c r="F16" s="5" t="e" vm="230">
        <v>#VALUE!</v>
      </c>
      <c r="G16" s="5">
        <v>1942</v>
      </c>
      <c r="H16" s="5" t="s">
        <v>1188</v>
      </c>
      <c r="I16" t="str">
        <f>VLOOKUP(Physics!E16,'C-C'!$A$2:$G$250,6,FALSE)</f>
        <v>Europe</v>
      </c>
    </row>
    <row r="17" spans="1:9" x14ac:dyDescent="0.2">
      <c r="A17" s="5">
        <v>2015</v>
      </c>
      <c r="B17" s="5" t="s">
        <v>1189</v>
      </c>
      <c r="C17" s="5" t="s">
        <v>1190</v>
      </c>
      <c r="D17" s="5" t="s">
        <v>89</v>
      </c>
      <c r="E17" s="5" t="e" vm="38">
        <v>#VALUE!</v>
      </c>
      <c r="F17" s="5"/>
      <c r="G17" s="5">
        <v>1943</v>
      </c>
      <c r="H17" s="5" t="s">
        <v>1191</v>
      </c>
      <c r="I17" t="str">
        <f>VLOOKUP(Physics!E17,'C-C'!$A$2:$G$250,6,FALSE)</f>
        <v>Americas</v>
      </c>
    </row>
    <row r="18" spans="1:9" x14ac:dyDescent="0.2">
      <c r="A18" s="5">
        <v>2015</v>
      </c>
      <c r="B18" s="5" t="s">
        <v>1192</v>
      </c>
      <c r="C18" s="5" t="s">
        <v>1193</v>
      </c>
      <c r="D18" s="5" t="s">
        <v>89</v>
      </c>
      <c r="E18" s="5" t="e" vm="110">
        <v>#VALUE!</v>
      </c>
      <c r="F18" s="5"/>
      <c r="G18" s="5">
        <v>1959</v>
      </c>
      <c r="H18" s="5" t="s">
        <v>1194</v>
      </c>
      <c r="I18" t="str">
        <f>VLOOKUP(Physics!E18,'C-C'!$A$2:$G$250,6,FALSE)</f>
        <v>Asia</v>
      </c>
    </row>
    <row r="19" spans="1:9" x14ac:dyDescent="0.2">
      <c r="A19" s="5">
        <v>2014</v>
      </c>
      <c r="B19" s="5" t="s">
        <v>1195</v>
      </c>
      <c r="C19" s="5" t="s">
        <v>1196</v>
      </c>
      <c r="D19" s="5" t="s">
        <v>89</v>
      </c>
      <c r="E19" s="5" t="e" vm="110">
        <v>#VALUE!</v>
      </c>
      <c r="F19" s="5"/>
      <c r="G19" s="5">
        <v>1929</v>
      </c>
      <c r="H19" s="5" t="s">
        <v>1197</v>
      </c>
      <c r="I19" t="str">
        <f>VLOOKUP(Physics!E19,'C-C'!$A$2:$G$250,6,FALSE)</f>
        <v>Asia</v>
      </c>
    </row>
    <row r="20" spans="1:9" x14ac:dyDescent="0.2">
      <c r="A20" s="5">
        <v>2014</v>
      </c>
      <c r="B20" s="5" t="s">
        <v>1198</v>
      </c>
      <c r="C20" s="5" t="s">
        <v>1199</v>
      </c>
      <c r="D20" s="5" t="s">
        <v>89</v>
      </c>
      <c r="E20" s="5" t="e" vm="110">
        <v>#VALUE!</v>
      </c>
      <c r="F20" s="5"/>
      <c r="G20" s="5">
        <v>1960</v>
      </c>
      <c r="H20" s="5" t="s">
        <v>1200</v>
      </c>
      <c r="I20" t="str">
        <f>VLOOKUP(Physics!E20,'C-C'!$A$2:$G$250,6,FALSE)</f>
        <v>Asia</v>
      </c>
    </row>
    <row r="21" spans="1:9" x14ac:dyDescent="0.2">
      <c r="A21" s="5">
        <v>2014</v>
      </c>
      <c r="B21" s="5" t="s">
        <v>1201</v>
      </c>
      <c r="C21" s="5" t="s">
        <v>1202</v>
      </c>
      <c r="D21" s="5" t="s">
        <v>89</v>
      </c>
      <c r="E21" s="5" t="e" vm="110">
        <v>#VALUE!</v>
      </c>
      <c r="F21" s="5" t="e" vm="230">
        <v>#VALUE!</v>
      </c>
      <c r="G21" s="5">
        <v>1954</v>
      </c>
      <c r="H21" s="5" t="s">
        <v>1203</v>
      </c>
      <c r="I21" t="str">
        <f>VLOOKUP(Physics!E21,'C-C'!$A$2:$G$250,6,FALSE)</f>
        <v>Asia</v>
      </c>
    </row>
    <row r="22" spans="1:9" x14ac:dyDescent="0.2">
      <c r="A22" s="5">
        <v>2013</v>
      </c>
      <c r="B22" s="5" t="s">
        <v>863</v>
      </c>
      <c r="C22" s="5" t="s">
        <v>1204</v>
      </c>
      <c r="D22" s="5" t="s">
        <v>89</v>
      </c>
      <c r="E22" s="5" t="e" vm="21">
        <v>#VALUE!</v>
      </c>
      <c r="F22" s="5"/>
      <c r="G22" s="5">
        <v>1932</v>
      </c>
      <c r="H22" s="5" t="s">
        <v>1205</v>
      </c>
      <c r="I22" t="str">
        <f>VLOOKUP(Physics!E22,'C-C'!$A$2:$G$250,6,FALSE)</f>
        <v>Europe</v>
      </c>
    </row>
    <row r="23" spans="1:9" x14ac:dyDescent="0.2">
      <c r="A23" s="5">
        <v>2013</v>
      </c>
      <c r="B23" s="5" t="s">
        <v>1206</v>
      </c>
      <c r="C23" s="5" t="s">
        <v>1207</v>
      </c>
      <c r="D23" s="5" t="s">
        <v>89</v>
      </c>
      <c r="E23" s="5" t="e" vm="229">
        <v>#VALUE!</v>
      </c>
      <c r="F23" s="5"/>
      <c r="G23" s="5">
        <v>1929</v>
      </c>
      <c r="H23" s="5" t="s">
        <v>1208</v>
      </c>
      <c r="I23" t="str">
        <f>VLOOKUP(Physics!E23,'C-C'!$A$2:$G$250,6,FALSE)</f>
        <v>Europe</v>
      </c>
    </row>
    <row r="24" spans="1:9" x14ac:dyDescent="0.2">
      <c r="A24" s="5">
        <v>2012</v>
      </c>
      <c r="B24" s="5" t="s">
        <v>1209</v>
      </c>
      <c r="C24" s="5" t="s">
        <v>1210</v>
      </c>
      <c r="D24" s="5" t="s">
        <v>89</v>
      </c>
      <c r="E24" s="5" t="e" vm="74">
        <v>#VALUE!</v>
      </c>
      <c r="F24" s="5"/>
      <c r="G24" s="5">
        <v>1944</v>
      </c>
      <c r="H24" s="5" t="s">
        <v>1211</v>
      </c>
      <c r="I24" t="str">
        <f>VLOOKUP(Physics!E24,'C-C'!$A$2:$G$250,6,FALSE)</f>
        <v>Europe</v>
      </c>
    </row>
    <row r="25" spans="1:9" x14ac:dyDescent="0.2">
      <c r="A25" s="5">
        <v>2012</v>
      </c>
      <c r="B25" s="5" t="s">
        <v>1212</v>
      </c>
      <c r="C25" s="5" t="s">
        <v>1213</v>
      </c>
      <c r="D25" s="5" t="s">
        <v>89</v>
      </c>
      <c r="E25" s="5" t="e" vm="230">
        <v>#VALUE!</v>
      </c>
      <c r="F25" s="5"/>
      <c r="G25" s="5">
        <v>1944</v>
      </c>
      <c r="H25" s="5" t="s">
        <v>1214</v>
      </c>
      <c r="I25" t="str">
        <f>VLOOKUP(Physics!E25,'C-C'!$A$2:$G$250,6,FALSE)</f>
        <v>Americas</v>
      </c>
    </row>
    <row r="26" spans="1:9" x14ac:dyDescent="0.2">
      <c r="A26" s="5">
        <v>2011</v>
      </c>
      <c r="B26" s="5" t="s">
        <v>814</v>
      </c>
      <c r="C26" s="5" t="s">
        <v>1215</v>
      </c>
      <c r="D26" s="5" t="s">
        <v>89</v>
      </c>
      <c r="E26" s="5" t="e" vm="230">
        <v>#VALUE!</v>
      </c>
      <c r="F26" s="5"/>
      <c r="G26" s="5">
        <v>1959</v>
      </c>
      <c r="H26" s="5" t="s">
        <v>1216</v>
      </c>
      <c r="I26" t="str">
        <f>VLOOKUP(Physics!E26,'C-C'!$A$2:$G$250,6,FALSE)</f>
        <v>Americas</v>
      </c>
    </row>
    <row r="27" spans="1:9" x14ac:dyDescent="0.2">
      <c r="A27" s="5">
        <v>2011</v>
      </c>
      <c r="B27" s="5" t="s">
        <v>1217</v>
      </c>
      <c r="C27" s="5" t="s">
        <v>1218</v>
      </c>
      <c r="D27" s="5" t="s">
        <v>89</v>
      </c>
      <c r="E27" s="5" t="e" vm="230">
        <v>#VALUE!</v>
      </c>
      <c r="F27" s="5"/>
      <c r="G27" s="5">
        <v>1967</v>
      </c>
      <c r="H27" s="5" t="s">
        <v>1219</v>
      </c>
      <c r="I27" t="str">
        <f>VLOOKUP(Physics!E27,'C-C'!$A$2:$G$250,6,FALSE)</f>
        <v>Americas</v>
      </c>
    </row>
    <row r="28" spans="1:9" x14ac:dyDescent="0.2">
      <c r="A28" s="5">
        <v>2011</v>
      </c>
      <c r="B28" s="5" t="s">
        <v>1220</v>
      </c>
      <c r="C28" s="5" t="s">
        <v>1221</v>
      </c>
      <c r="D28" s="5" t="s">
        <v>89</v>
      </c>
      <c r="E28" s="5" t="e" vm="230">
        <v>#VALUE!</v>
      </c>
      <c r="F28" s="5"/>
      <c r="G28" s="5">
        <v>1969</v>
      </c>
      <c r="H28" s="5" t="s">
        <v>1222</v>
      </c>
      <c r="I28" t="str">
        <f>VLOOKUP(Physics!E28,'C-C'!$A$2:$G$250,6,FALSE)</f>
        <v>Americas</v>
      </c>
    </row>
    <row r="29" spans="1:9" x14ac:dyDescent="0.2">
      <c r="A29" s="5">
        <v>2010</v>
      </c>
      <c r="B29" s="5" t="s">
        <v>1223</v>
      </c>
      <c r="C29" s="5" t="s">
        <v>1224</v>
      </c>
      <c r="D29" s="5" t="s">
        <v>89</v>
      </c>
      <c r="E29" s="5" t="e" vm="179">
        <v>#VALUE!</v>
      </c>
      <c r="F29" s="5"/>
      <c r="G29" s="5">
        <v>1958</v>
      </c>
      <c r="H29" s="5" t="s">
        <v>1225</v>
      </c>
      <c r="I29" t="str">
        <f>VLOOKUP(Physics!E29,'C-C'!$A$2:$G$250,6,FALSE)</f>
        <v>Europe</v>
      </c>
    </row>
    <row r="30" spans="1:9" x14ac:dyDescent="0.2">
      <c r="A30" s="5">
        <v>2010</v>
      </c>
      <c r="B30" s="5" t="s">
        <v>1226</v>
      </c>
      <c r="C30" s="5" t="s">
        <v>1227</v>
      </c>
      <c r="D30" s="5" t="s">
        <v>89</v>
      </c>
      <c r="E30" s="5" t="e" vm="179">
        <v>#VALUE!</v>
      </c>
      <c r="F30" s="5"/>
      <c r="G30" s="5">
        <v>1974</v>
      </c>
      <c r="H30" s="5" t="s">
        <v>1225</v>
      </c>
      <c r="I30" t="str">
        <f>VLOOKUP(Physics!E30,'C-C'!$A$2:$G$250,6,FALSE)</f>
        <v>Europe</v>
      </c>
    </row>
    <row r="31" spans="1:9" x14ac:dyDescent="0.2">
      <c r="A31" s="5">
        <v>2009</v>
      </c>
      <c r="B31" s="5" t="s">
        <v>1228</v>
      </c>
      <c r="C31" s="5" t="s">
        <v>1229</v>
      </c>
      <c r="D31" s="5" t="s">
        <v>89</v>
      </c>
      <c r="E31" s="5" t="e" vm="38">
        <v>#VALUE!</v>
      </c>
      <c r="F31" s="5"/>
      <c r="G31" s="5">
        <v>1924</v>
      </c>
      <c r="H31" s="5" t="s">
        <v>1230</v>
      </c>
      <c r="I31" t="str">
        <f>VLOOKUP(Physics!E31,'C-C'!$A$2:$G$250,6,FALSE)</f>
        <v>Americas</v>
      </c>
    </row>
    <row r="32" spans="1:9" x14ac:dyDescent="0.2">
      <c r="A32" s="5">
        <v>2009</v>
      </c>
      <c r="B32" s="5" t="s">
        <v>1231</v>
      </c>
      <c r="C32" s="5" t="s">
        <v>1232</v>
      </c>
      <c r="D32" s="5" t="s">
        <v>89</v>
      </c>
      <c r="E32" s="5" t="e" vm="44">
        <v>#VALUE!</v>
      </c>
      <c r="F32" s="5"/>
      <c r="G32" s="5">
        <v>1933</v>
      </c>
      <c r="H32" s="5" t="s">
        <v>1233</v>
      </c>
      <c r="I32" t="str">
        <f>VLOOKUP(Physics!E32,'C-C'!$A$2:$G$250,6,FALSE)</f>
        <v>Asia</v>
      </c>
    </row>
    <row r="33" spans="1:9" x14ac:dyDescent="0.2">
      <c r="A33" s="5">
        <v>2009</v>
      </c>
      <c r="B33" s="5" t="s">
        <v>1234</v>
      </c>
      <c r="C33" s="5" t="s">
        <v>101</v>
      </c>
      <c r="D33" s="5" t="s">
        <v>89</v>
      </c>
      <c r="E33" s="5" t="e" vm="230">
        <v>#VALUE!</v>
      </c>
      <c r="F33" s="5"/>
      <c r="G33" s="5">
        <v>1930</v>
      </c>
      <c r="H33" s="5" t="s">
        <v>1230</v>
      </c>
      <c r="I33" t="str">
        <f>VLOOKUP(Physics!E33,'C-C'!$A$2:$G$250,6,FALSE)</f>
        <v>Americas</v>
      </c>
    </row>
    <row r="34" spans="1:9" x14ac:dyDescent="0.2">
      <c r="A34" s="5">
        <v>2008</v>
      </c>
      <c r="B34" s="5" t="s">
        <v>1235</v>
      </c>
      <c r="C34" s="5" t="s">
        <v>1236</v>
      </c>
      <c r="D34" s="5" t="s">
        <v>89</v>
      </c>
      <c r="E34" s="5" t="e" vm="110">
        <v>#VALUE!</v>
      </c>
      <c r="F34" s="5"/>
      <c r="G34" s="5">
        <v>1944</v>
      </c>
      <c r="H34" s="5" t="s">
        <v>1237</v>
      </c>
      <c r="I34" t="str">
        <f>VLOOKUP(Physics!E34,'C-C'!$A$2:$G$250,6,FALSE)</f>
        <v>Asia</v>
      </c>
    </row>
    <row r="35" spans="1:9" x14ac:dyDescent="0.2">
      <c r="A35" s="5">
        <v>2008</v>
      </c>
      <c r="B35" s="5" t="s">
        <v>1238</v>
      </c>
      <c r="C35" s="5" t="s">
        <v>1239</v>
      </c>
      <c r="D35" s="5" t="s">
        <v>89</v>
      </c>
      <c r="E35" s="5" t="e" vm="110">
        <v>#VALUE!</v>
      </c>
      <c r="F35" s="5"/>
      <c r="G35" s="5">
        <v>1940</v>
      </c>
      <c r="H35" s="5" t="s">
        <v>1240</v>
      </c>
      <c r="I35" t="str">
        <f>VLOOKUP(Physics!E35,'C-C'!$A$2:$G$250,6,FALSE)</f>
        <v>Asia</v>
      </c>
    </row>
    <row r="36" spans="1:9" x14ac:dyDescent="0.2">
      <c r="A36" s="5">
        <v>2008</v>
      </c>
      <c r="B36" s="5" t="s">
        <v>1241</v>
      </c>
      <c r="C36" s="5" t="s">
        <v>1242</v>
      </c>
      <c r="D36" s="5" t="s">
        <v>89</v>
      </c>
      <c r="E36" s="5" t="e" vm="230">
        <v>#VALUE!</v>
      </c>
      <c r="F36" s="5"/>
      <c r="G36" s="5">
        <v>1921</v>
      </c>
      <c r="H36" s="5" t="s">
        <v>1243</v>
      </c>
      <c r="I36" t="str">
        <f>VLOOKUP(Physics!E36,'C-C'!$A$2:$G$250,6,FALSE)</f>
        <v>Americas</v>
      </c>
    </row>
    <row r="37" spans="1:9" x14ac:dyDescent="0.2">
      <c r="A37" s="5">
        <v>2007</v>
      </c>
      <c r="B37" s="5" t="s">
        <v>854</v>
      </c>
      <c r="C37" s="5" t="s">
        <v>1244</v>
      </c>
      <c r="D37" s="5" t="s">
        <v>89</v>
      </c>
      <c r="E37" s="5" t="e" vm="74">
        <v>#VALUE!</v>
      </c>
      <c r="F37" s="5"/>
      <c r="G37" s="5">
        <v>1938</v>
      </c>
      <c r="H37" s="5" t="s">
        <v>1245</v>
      </c>
      <c r="I37" t="str">
        <f>VLOOKUP(Physics!E37,'C-C'!$A$2:$G$250,6,FALSE)</f>
        <v>Europe</v>
      </c>
    </row>
    <row r="38" spans="1:9" x14ac:dyDescent="0.2">
      <c r="A38" s="5">
        <v>2007</v>
      </c>
      <c r="B38" s="5" t="s">
        <v>204</v>
      </c>
      <c r="C38" s="5" t="s">
        <v>1246</v>
      </c>
      <c r="D38" s="5" t="s">
        <v>89</v>
      </c>
      <c r="E38" s="5" t="e" vm="81">
        <v>#VALUE!</v>
      </c>
      <c r="F38" s="5"/>
      <c r="G38" s="5">
        <v>1939</v>
      </c>
      <c r="H38" s="5" t="s">
        <v>1247</v>
      </c>
      <c r="I38" t="str">
        <f>VLOOKUP(Physics!E38,'C-C'!$A$2:$G$250,6,FALSE)</f>
        <v>Europe</v>
      </c>
    </row>
    <row r="39" spans="1:9" x14ac:dyDescent="0.2">
      <c r="A39" s="5">
        <v>2006</v>
      </c>
      <c r="B39" s="5" t="s">
        <v>303</v>
      </c>
      <c r="C39" s="5" t="s">
        <v>1248</v>
      </c>
      <c r="D39" s="5" t="s">
        <v>89</v>
      </c>
      <c r="E39" s="5" t="e" vm="230">
        <v>#VALUE!</v>
      </c>
      <c r="F39" s="5"/>
      <c r="G39" s="5">
        <v>1946</v>
      </c>
      <c r="H39" s="5" t="s">
        <v>1249</v>
      </c>
      <c r="I39" t="str">
        <f>VLOOKUP(Physics!E39,'C-C'!$A$2:$G$250,6,FALSE)</f>
        <v>Americas</v>
      </c>
    </row>
    <row r="40" spans="1:9" x14ac:dyDescent="0.2">
      <c r="A40" s="5">
        <v>2006</v>
      </c>
      <c r="B40" s="5" t="s">
        <v>1250</v>
      </c>
      <c r="C40" s="5" t="s">
        <v>1251</v>
      </c>
      <c r="D40" s="5" t="s">
        <v>89</v>
      </c>
      <c r="E40" s="5" t="e" vm="230">
        <v>#VALUE!</v>
      </c>
      <c r="F40" s="5"/>
      <c r="G40" s="5">
        <v>1945</v>
      </c>
      <c r="H40" s="5" t="s">
        <v>203</v>
      </c>
      <c r="I40" t="str">
        <f>VLOOKUP(Physics!E40,'C-C'!$A$2:$G$250,6,FALSE)</f>
        <v>Americas</v>
      </c>
    </row>
    <row r="41" spans="1:9" x14ac:dyDescent="0.2">
      <c r="A41" s="5">
        <v>2005</v>
      </c>
      <c r="B41" s="5" t="s">
        <v>1252</v>
      </c>
      <c r="C41" s="5" t="s">
        <v>1253</v>
      </c>
      <c r="D41" s="5" t="s">
        <v>89</v>
      </c>
      <c r="E41" s="5" t="e" vm="230">
        <v>#VALUE!</v>
      </c>
      <c r="F41" s="5"/>
      <c r="G41" s="5">
        <v>1925</v>
      </c>
      <c r="H41" s="5" t="s">
        <v>276</v>
      </c>
      <c r="I41" t="str">
        <f>VLOOKUP(Physics!E41,'C-C'!$A$2:$G$250,6,FALSE)</f>
        <v>Americas</v>
      </c>
    </row>
    <row r="42" spans="1:9" x14ac:dyDescent="0.2">
      <c r="A42" s="5">
        <v>2005</v>
      </c>
      <c r="B42" s="5" t="s">
        <v>1254</v>
      </c>
      <c r="C42" s="5" t="s">
        <v>1255</v>
      </c>
      <c r="D42" s="5" t="s">
        <v>89</v>
      </c>
      <c r="E42" s="5" t="e" vm="230">
        <v>#VALUE!</v>
      </c>
      <c r="F42" s="5"/>
      <c r="G42" s="5">
        <v>1934</v>
      </c>
      <c r="H42" s="5" t="s">
        <v>1256</v>
      </c>
      <c r="I42" t="str">
        <f>VLOOKUP(Physics!E42,'C-C'!$A$2:$G$250,6,FALSE)</f>
        <v>Americas</v>
      </c>
    </row>
    <row r="43" spans="1:9" x14ac:dyDescent="0.2">
      <c r="A43" s="5">
        <v>2005</v>
      </c>
      <c r="B43" s="5" t="s">
        <v>1257</v>
      </c>
      <c r="C43" s="5" t="s">
        <v>1258</v>
      </c>
      <c r="D43" s="5" t="s">
        <v>89</v>
      </c>
      <c r="E43" s="5" t="e" vm="81">
        <v>#VALUE!</v>
      </c>
      <c r="F43" s="5"/>
      <c r="G43" s="5">
        <v>1941</v>
      </c>
      <c r="H43" s="5" t="s">
        <v>1259</v>
      </c>
      <c r="I43" t="str">
        <f>VLOOKUP(Physics!E43,'C-C'!$A$2:$G$250,6,FALSE)</f>
        <v>Europe</v>
      </c>
    </row>
    <row r="44" spans="1:9" x14ac:dyDescent="0.2">
      <c r="A44" s="5">
        <v>2004</v>
      </c>
      <c r="B44" s="5" t="s">
        <v>1212</v>
      </c>
      <c r="C44" s="5" t="s">
        <v>1260</v>
      </c>
      <c r="D44" s="5" t="s">
        <v>89</v>
      </c>
      <c r="E44" s="5" t="e" vm="230">
        <v>#VALUE!</v>
      </c>
      <c r="F44" s="5"/>
      <c r="G44" s="5">
        <v>1941</v>
      </c>
      <c r="H44" s="5" t="s">
        <v>1261</v>
      </c>
      <c r="I44" t="str">
        <f>VLOOKUP(Physics!E44,'C-C'!$A$2:$G$250,6,FALSE)</f>
        <v>Americas</v>
      </c>
    </row>
    <row r="45" spans="1:9" x14ac:dyDescent="0.2">
      <c r="A45" s="5">
        <v>2004</v>
      </c>
      <c r="B45" s="5" t="s">
        <v>1262</v>
      </c>
      <c r="C45" s="5" t="s">
        <v>1263</v>
      </c>
      <c r="D45" s="5" t="s">
        <v>89</v>
      </c>
      <c r="E45" s="5" t="e" vm="230">
        <v>#VALUE!</v>
      </c>
      <c r="F45" s="5"/>
      <c r="G45" s="5">
        <v>1949</v>
      </c>
      <c r="H45" s="5" t="s">
        <v>193</v>
      </c>
      <c r="I45" t="str">
        <f>VLOOKUP(Physics!E45,'C-C'!$A$2:$G$250,6,FALSE)</f>
        <v>Americas</v>
      </c>
    </row>
    <row r="46" spans="1:9" x14ac:dyDescent="0.2">
      <c r="A46" s="5">
        <v>2004</v>
      </c>
      <c r="B46" s="5" t="s">
        <v>110</v>
      </c>
      <c r="C46" s="5" t="s">
        <v>1264</v>
      </c>
      <c r="D46" s="5" t="s">
        <v>89</v>
      </c>
      <c r="E46" s="5" t="e" vm="230">
        <v>#VALUE!</v>
      </c>
      <c r="F46" s="5"/>
      <c r="G46" s="5">
        <v>1951</v>
      </c>
      <c r="H46" s="5" t="s">
        <v>196</v>
      </c>
      <c r="I46" t="str">
        <f>VLOOKUP(Physics!E46,'C-C'!$A$2:$G$250,6,FALSE)</f>
        <v>Americas</v>
      </c>
    </row>
    <row r="47" spans="1:9" x14ac:dyDescent="0.2">
      <c r="A47" s="5">
        <v>2003</v>
      </c>
      <c r="B47" s="5" t="s">
        <v>1265</v>
      </c>
      <c r="C47" s="5" t="s">
        <v>1266</v>
      </c>
      <c r="D47" s="5" t="s">
        <v>89</v>
      </c>
      <c r="E47" s="5" t="e" vm="230">
        <v>#VALUE!</v>
      </c>
      <c r="F47" s="5" t="e" vm="179">
        <v>#VALUE!</v>
      </c>
      <c r="G47" s="5">
        <v>1928</v>
      </c>
      <c r="H47" s="5" t="s">
        <v>1267</v>
      </c>
      <c r="I47" t="str">
        <f>VLOOKUP(Physics!E47,'C-C'!$A$2:$G$250,6,FALSE)</f>
        <v>Americas</v>
      </c>
    </row>
    <row r="48" spans="1:9" x14ac:dyDescent="0.2">
      <c r="A48" s="5">
        <v>2003</v>
      </c>
      <c r="B48" s="5" t="s">
        <v>1268</v>
      </c>
      <c r="C48" s="5" t="s">
        <v>1269</v>
      </c>
      <c r="D48" s="5" t="s">
        <v>89</v>
      </c>
      <c r="E48" s="5" t="e" vm="179">
        <v>#VALUE!</v>
      </c>
      <c r="F48" s="5"/>
      <c r="G48" s="5">
        <v>1916</v>
      </c>
      <c r="H48" s="5" t="s">
        <v>1270</v>
      </c>
      <c r="I48" t="str">
        <f>VLOOKUP(Physics!E48,'C-C'!$A$2:$G$250,6,FALSE)</f>
        <v>Europe</v>
      </c>
    </row>
    <row r="49" spans="1:9" x14ac:dyDescent="0.2">
      <c r="A49" s="5">
        <v>2003</v>
      </c>
      <c r="B49" s="5" t="s">
        <v>1271</v>
      </c>
      <c r="C49" s="5" t="s">
        <v>1272</v>
      </c>
      <c r="D49" s="5" t="s">
        <v>89</v>
      </c>
      <c r="E49" s="5" t="e" vm="229">
        <v>#VALUE!</v>
      </c>
      <c r="F49" s="5" t="e" vm="230">
        <v>#VALUE!</v>
      </c>
      <c r="G49" s="5">
        <v>1938</v>
      </c>
      <c r="H49" s="5" t="s">
        <v>1273</v>
      </c>
      <c r="I49" t="str">
        <f>VLOOKUP(Physics!E49,'C-C'!$A$2:$G$250,6,FALSE)</f>
        <v>Europe</v>
      </c>
    </row>
    <row r="50" spans="1:9" x14ac:dyDescent="0.2">
      <c r="A50" s="5">
        <v>2002</v>
      </c>
      <c r="B50" s="5" t="s">
        <v>1274</v>
      </c>
      <c r="C50" s="5" t="s">
        <v>1275</v>
      </c>
      <c r="D50" s="5" t="s">
        <v>89</v>
      </c>
      <c r="E50" s="5" t="e" vm="230">
        <v>#VALUE!</v>
      </c>
      <c r="F50" s="5"/>
      <c r="G50" s="5">
        <v>1914</v>
      </c>
      <c r="H50" s="5" t="s">
        <v>232</v>
      </c>
      <c r="I50" t="str">
        <f>VLOOKUP(Physics!E50,'C-C'!$A$2:$G$250,6,FALSE)</f>
        <v>Americas</v>
      </c>
    </row>
    <row r="51" spans="1:9" x14ac:dyDescent="0.2">
      <c r="A51" s="5">
        <v>2002</v>
      </c>
      <c r="B51" s="5" t="s">
        <v>1276</v>
      </c>
      <c r="C51" s="5" t="s">
        <v>1277</v>
      </c>
      <c r="D51" s="5" t="s">
        <v>89</v>
      </c>
      <c r="E51" s="5" t="e" vm="230">
        <v>#VALUE!</v>
      </c>
      <c r="F51" s="5"/>
      <c r="G51" s="5">
        <v>1931</v>
      </c>
      <c r="H51" s="5" t="s">
        <v>1278</v>
      </c>
      <c r="I51" t="str">
        <f>VLOOKUP(Physics!E51,'C-C'!$A$2:$G$250,6,FALSE)</f>
        <v>Americas</v>
      </c>
    </row>
    <row r="52" spans="1:9" x14ac:dyDescent="0.2">
      <c r="A52" s="5">
        <v>2002</v>
      </c>
      <c r="B52" s="5" t="s">
        <v>1279</v>
      </c>
      <c r="C52" s="5" t="s">
        <v>1280</v>
      </c>
      <c r="D52" s="5" t="s">
        <v>89</v>
      </c>
      <c r="E52" s="5" t="e" vm="110">
        <v>#VALUE!</v>
      </c>
      <c r="F52" s="5"/>
      <c r="G52" s="5">
        <v>1926</v>
      </c>
      <c r="H52" s="5" t="s">
        <v>1281</v>
      </c>
      <c r="I52" t="str">
        <f>VLOOKUP(Physics!E52,'C-C'!$A$2:$G$250,6,FALSE)</f>
        <v>Asia</v>
      </c>
    </row>
    <row r="53" spans="1:9" x14ac:dyDescent="0.2">
      <c r="A53" s="5">
        <v>2001</v>
      </c>
      <c r="B53" s="5" t="s">
        <v>1282</v>
      </c>
      <c r="C53" s="5" t="s">
        <v>1283</v>
      </c>
      <c r="D53" s="5" t="s">
        <v>89</v>
      </c>
      <c r="E53" s="5" t="e" vm="230">
        <v>#VALUE!</v>
      </c>
      <c r="F53" s="5"/>
      <c r="G53" s="5">
        <v>1961</v>
      </c>
      <c r="H53" s="5" t="s">
        <v>1256</v>
      </c>
      <c r="I53" t="str">
        <f>VLOOKUP(Physics!E53,'C-C'!$A$2:$G$250,6,FALSE)</f>
        <v>Americas</v>
      </c>
    </row>
    <row r="54" spans="1:9" x14ac:dyDescent="0.2">
      <c r="A54" s="5">
        <v>2001</v>
      </c>
      <c r="B54" s="5" t="s">
        <v>1284</v>
      </c>
      <c r="C54" s="5" t="s">
        <v>1285</v>
      </c>
      <c r="D54" s="5" t="s">
        <v>89</v>
      </c>
      <c r="E54" s="5" t="e" vm="81">
        <v>#VALUE!</v>
      </c>
      <c r="F54" s="5"/>
      <c r="G54" s="5">
        <v>1957</v>
      </c>
      <c r="H54" s="5" t="s">
        <v>196</v>
      </c>
      <c r="I54" t="str">
        <f>VLOOKUP(Physics!E54,'C-C'!$A$2:$G$250,6,FALSE)</f>
        <v>Europe</v>
      </c>
    </row>
    <row r="55" spans="1:9" x14ac:dyDescent="0.2">
      <c r="A55" s="5">
        <v>2001</v>
      </c>
      <c r="B55" s="5" t="s">
        <v>1286</v>
      </c>
      <c r="C55" s="5" t="s">
        <v>1287</v>
      </c>
      <c r="D55" s="5" t="s">
        <v>89</v>
      </c>
      <c r="E55" s="5" t="e" vm="230">
        <v>#VALUE!</v>
      </c>
      <c r="F55" s="5"/>
      <c r="G55" s="5">
        <v>1951</v>
      </c>
      <c r="H55" s="5" t="s">
        <v>1256</v>
      </c>
      <c r="I55" t="str">
        <f>VLOOKUP(Physics!E55,'C-C'!$A$2:$G$250,6,FALSE)</f>
        <v>Americas</v>
      </c>
    </row>
    <row r="56" spans="1:9" x14ac:dyDescent="0.2">
      <c r="A56" s="5">
        <v>2000</v>
      </c>
      <c r="B56" s="5" t="s">
        <v>1288</v>
      </c>
      <c r="C56" s="5" t="s">
        <v>1289</v>
      </c>
      <c r="D56" s="5" t="s">
        <v>89</v>
      </c>
      <c r="E56" s="5" t="e" vm="179">
        <v>#VALUE!</v>
      </c>
      <c r="F56" s="5"/>
      <c r="G56" s="5">
        <v>1930</v>
      </c>
      <c r="H56" s="5" t="s">
        <v>1290</v>
      </c>
      <c r="I56" t="str">
        <f>VLOOKUP(Physics!E56,'C-C'!$A$2:$G$250,6,FALSE)</f>
        <v>Europe</v>
      </c>
    </row>
    <row r="57" spans="1:9" x14ac:dyDescent="0.2">
      <c r="A57" s="5">
        <v>2000</v>
      </c>
      <c r="B57" s="5" t="s">
        <v>1291</v>
      </c>
      <c r="C57" s="5" t="s">
        <v>1292</v>
      </c>
      <c r="D57" s="5" t="s">
        <v>89</v>
      </c>
      <c r="E57" s="5" t="e" vm="230">
        <v>#VALUE!</v>
      </c>
      <c r="F57" s="5"/>
      <c r="G57" s="5">
        <v>1923</v>
      </c>
      <c r="H57" s="5" t="s">
        <v>1293</v>
      </c>
      <c r="I57" t="str">
        <f>VLOOKUP(Physics!E57,'C-C'!$A$2:$G$250,6,FALSE)</f>
        <v>Americas</v>
      </c>
    </row>
    <row r="58" spans="1:9" x14ac:dyDescent="0.2">
      <c r="A58" s="5">
        <v>2000</v>
      </c>
      <c r="B58" s="5" t="s">
        <v>1294</v>
      </c>
      <c r="C58" s="5" t="s">
        <v>1295</v>
      </c>
      <c r="D58" s="5" t="s">
        <v>89</v>
      </c>
      <c r="E58" s="5" t="e" vm="81">
        <v>#VALUE!</v>
      </c>
      <c r="F58" s="5"/>
      <c r="G58" s="5">
        <v>1928</v>
      </c>
      <c r="H58" s="5" t="s">
        <v>203</v>
      </c>
      <c r="I58" t="str">
        <f>VLOOKUP(Physics!E58,'C-C'!$A$2:$G$250,6,FALSE)</f>
        <v>Europe</v>
      </c>
    </row>
    <row r="59" spans="1:9" x14ac:dyDescent="0.2">
      <c r="A59" s="5">
        <v>1999</v>
      </c>
      <c r="B59" s="5" t="s">
        <v>1296</v>
      </c>
      <c r="C59" s="5" t="s">
        <v>1297</v>
      </c>
      <c r="D59" s="5" t="s">
        <v>89</v>
      </c>
      <c r="E59" s="5" t="e" vm="154">
        <v>#VALUE!</v>
      </c>
      <c r="F59" s="5"/>
      <c r="G59" s="5">
        <v>1946</v>
      </c>
      <c r="H59" s="5" t="s">
        <v>1298</v>
      </c>
      <c r="I59" t="str">
        <f>VLOOKUP(Physics!E59,'C-C'!$A$2:$G$250,6,FALSE)</f>
        <v>Europe</v>
      </c>
    </row>
    <row r="60" spans="1:9" x14ac:dyDescent="0.2">
      <c r="A60" s="5">
        <v>1999</v>
      </c>
      <c r="B60" s="5" t="s">
        <v>1299</v>
      </c>
      <c r="C60" s="5" t="s">
        <v>1300</v>
      </c>
      <c r="D60" s="5" t="s">
        <v>89</v>
      </c>
      <c r="E60" s="5" t="e" vm="154">
        <v>#VALUE!</v>
      </c>
      <c r="F60" s="5"/>
      <c r="G60" s="5">
        <v>1931</v>
      </c>
      <c r="H60" s="5"/>
      <c r="I60" t="str">
        <f>VLOOKUP(Physics!E60,'C-C'!$A$2:$G$250,6,FALSE)</f>
        <v>Europe</v>
      </c>
    </row>
    <row r="61" spans="1:9" x14ac:dyDescent="0.2">
      <c r="A61" s="5">
        <v>1998</v>
      </c>
      <c r="B61" s="5" t="s">
        <v>381</v>
      </c>
      <c r="C61" s="5" t="s">
        <v>1301</v>
      </c>
      <c r="D61" s="5" t="s">
        <v>89</v>
      </c>
      <c r="E61" s="5" t="e" vm="230">
        <v>#VALUE!</v>
      </c>
      <c r="F61" s="5"/>
      <c r="G61" s="5">
        <v>1950</v>
      </c>
      <c r="H61" s="5" t="s">
        <v>187</v>
      </c>
      <c r="I61" t="str">
        <f>VLOOKUP(Physics!E61,'C-C'!$A$2:$G$250,6,FALSE)</f>
        <v>Americas</v>
      </c>
    </row>
    <row r="62" spans="1:9" x14ac:dyDescent="0.2">
      <c r="A62" s="5">
        <v>1998</v>
      </c>
      <c r="B62" s="5" t="s">
        <v>1302</v>
      </c>
      <c r="C62" s="5" t="s">
        <v>1303</v>
      </c>
      <c r="D62" s="5" t="s">
        <v>89</v>
      </c>
      <c r="E62" s="5" t="e" vm="81">
        <v>#VALUE!</v>
      </c>
      <c r="F62" s="5"/>
      <c r="G62" s="5">
        <v>1949</v>
      </c>
      <c r="H62" s="5" t="s">
        <v>175</v>
      </c>
      <c r="I62" t="str">
        <f>VLOOKUP(Physics!E62,'C-C'!$A$2:$G$250,6,FALSE)</f>
        <v>Europe</v>
      </c>
    </row>
    <row r="63" spans="1:9" x14ac:dyDescent="0.2">
      <c r="A63" s="5">
        <v>1998</v>
      </c>
      <c r="B63" s="5" t="s">
        <v>1304</v>
      </c>
      <c r="C63" s="5" t="s">
        <v>1305</v>
      </c>
      <c r="D63" s="5" t="s">
        <v>89</v>
      </c>
      <c r="E63" s="5" t="e" vm="230">
        <v>#VALUE!</v>
      </c>
      <c r="F63" s="5"/>
      <c r="G63" s="5">
        <v>1939</v>
      </c>
      <c r="H63" s="5" t="s">
        <v>587</v>
      </c>
      <c r="I63" t="str">
        <f>VLOOKUP(Physics!E63,'C-C'!$A$2:$G$250,6,FALSE)</f>
        <v>Americas</v>
      </c>
    </row>
    <row r="64" spans="1:9" x14ac:dyDescent="0.2">
      <c r="A64" s="5">
        <v>1997</v>
      </c>
      <c r="B64" s="5" t="s">
        <v>1306</v>
      </c>
      <c r="C64" s="5" t="s">
        <v>1307</v>
      </c>
      <c r="D64" s="5" t="s">
        <v>89</v>
      </c>
      <c r="E64" s="5" t="e" vm="230">
        <v>#VALUE!</v>
      </c>
      <c r="F64" s="5"/>
      <c r="G64" s="5">
        <v>1948</v>
      </c>
      <c r="H64" s="5" t="s">
        <v>187</v>
      </c>
      <c r="I64" t="str">
        <f>VLOOKUP(Physics!E64,'C-C'!$A$2:$G$250,6,FALSE)</f>
        <v>Americas</v>
      </c>
    </row>
    <row r="65" spans="1:9" x14ac:dyDescent="0.2">
      <c r="A65" s="5">
        <v>1997</v>
      </c>
      <c r="B65" s="5" t="s">
        <v>799</v>
      </c>
      <c r="C65" s="5" t="s">
        <v>1308</v>
      </c>
      <c r="D65" s="5" t="s">
        <v>89</v>
      </c>
      <c r="E65" s="5" t="e" vm="74">
        <v>#VALUE!</v>
      </c>
      <c r="F65" s="5"/>
      <c r="G65" s="5">
        <v>1933</v>
      </c>
      <c r="H65" s="5" t="s">
        <v>1309</v>
      </c>
      <c r="I65" t="str">
        <f>VLOOKUP(Physics!E65,'C-C'!$A$2:$G$250,6,FALSE)</f>
        <v>Europe</v>
      </c>
    </row>
    <row r="66" spans="1:9" x14ac:dyDescent="0.2">
      <c r="A66" s="5">
        <v>1997</v>
      </c>
      <c r="B66" s="5" t="s">
        <v>1310</v>
      </c>
      <c r="C66" s="5" t="s">
        <v>1311</v>
      </c>
      <c r="D66" s="5" t="s">
        <v>89</v>
      </c>
      <c r="E66" s="5" t="e" vm="230">
        <v>#VALUE!</v>
      </c>
      <c r="F66" s="5"/>
      <c r="G66" s="5">
        <v>1948</v>
      </c>
      <c r="H66" s="5" t="s">
        <v>1312</v>
      </c>
      <c r="I66" t="str">
        <f>VLOOKUP(Physics!E66,'C-C'!$A$2:$G$250,6,FALSE)</f>
        <v>Americas</v>
      </c>
    </row>
    <row r="67" spans="1:9" x14ac:dyDescent="0.2">
      <c r="A67" s="5">
        <v>1996</v>
      </c>
      <c r="B67" s="5" t="s">
        <v>1313</v>
      </c>
      <c r="C67" s="5" t="s">
        <v>302</v>
      </c>
      <c r="D67" s="5" t="s">
        <v>89</v>
      </c>
      <c r="E67" s="5" t="e" vm="230">
        <v>#VALUE!</v>
      </c>
      <c r="F67" s="5"/>
      <c r="G67" s="5">
        <v>1931</v>
      </c>
      <c r="H67" s="5" t="s">
        <v>322</v>
      </c>
      <c r="I67" t="str">
        <f>VLOOKUP(Physics!E67,'C-C'!$A$2:$G$250,6,FALSE)</f>
        <v>Americas</v>
      </c>
    </row>
    <row r="68" spans="1:9" x14ac:dyDescent="0.2">
      <c r="A68" s="5">
        <v>1996</v>
      </c>
      <c r="B68" s="5" t="s">
        <v>1314</v>
      </c>
      <c r="C68" s="5" t="s">
        <v>1315</v>
      </c>
      <c r="D68" s="5" t="s">
        <v>89</v>
      </c>
      <c r="E68" s="5" t="e" vm="230">
        <v>#VALUE!</v>
      </c>
      <c r="F68" s="5"/>
      <c r="G68" s="5">
        <v>1945</v>
      </c>
      <c r="H68" s="5" t="s">
        <v>187</v>
      </c>
      <c r="I68" t="str">
        <f>VLOOKUP(Physics!E68,'C-C'!$A$2:$G$250,6,FALSE)</f>
        <v>Americas</v>
      </c>
    </row>
    <row r="69" spans="1:9" x14ac:dyDescent="0.2">
      <c r="A69" s="5">
        <v>1996</v>
      </c>
      <c r="B69" s="5" t="s">
        <v>640</v>
      </c>
      <c r="C69" s="5" t="s">
        <v>1316</v>
      </c>
      <c r="D69" s="5" t="s">
        <v>89</v>
      </c>
      <c r="E69" s="5" t="e" vm="230">
        <v>#VALUE!</v>
      </c>
      <c r="F69" s="5"/>
      <c r="G69" s="5">
        <v>1937</v>
      </c>
      <c r="H69" s="5" t="s">
        <v>322</v>
      </c>
      <c r="I69" t="str">
        <f>VLOOKUP(Physics!E69,'C-C'!$A$2:$G$250,6,FALSE)</f>
        <v>Americas</v>
      </c>
    </row>
    <row r="70" spans="1:9" x14ac:dyDescent="0.2">
      <c r="A70" s="5">
        <v>1995</v>
      </c>
      <c r="B70" s="5" t="s">
        <v>1317</v>
      </c>
      <c r="C70" s="5" t="s">
        <v>1318</v>
      </c>
      <c r="D70" s="5" t="s">
        <v>89</v>
      </c>
      <c r="E70" s="5" t="e" vm="230">
        <v>#VALUE!</v>
      </c>
      <c r="F70" s="5"/>
      <c r="G70" s="5">
        <v>1927</v>
      </c>
      <c r="H70" s="5" t="s">
        <v>187</v>
      </c>
      <c r="I70" t="str">
        <f>VLOOKUP(Physics!E70,'C-C'!$A$2:$G$250,6,FALSE)</f>
        <v>Americas</v>
      </c>
    </row>
    <row r="71" spans="1:9" x14ac:dyDescent="0.2">
      <c r="A71" s="5">
        <v>1995</v>
      </c>
      <c r="B71" s="5" t="s">
        <v>326</v>
      </c>
      <c r="C71" s="5" t="s">
        <v>1319</v>
      </c>
      <c r="D71" s="5" t="s">
        <v>89</v>
      </c>
      <c r="E71" s="5" t="e" vm="230">
        <v>#VALUE!</v>
      </c>
      <c r="F71" s="5"/>
      <c r="G71" s="5">
        <v>1918</v>
      </c>
      <c r="H71" s="5" t="s">
        <v>203</v>
      </c>
      <c r="I71" t="str">
        <f>VLOOKUP(Physics!E71,'C-C'!$A$2:$G$250,6,FALSE)</f>
        <v>Americas</v>
      </c>
    </row>
    <row r="72" spans="1:9" x14ac:dyDescent="0.2">
      <c r="A72" s="5">
        <v>1994</v>
      </c>
      <c r="B72" s="5" t="s">
        <v>1320</v>
      </c>
      <c r="C72" s="5" t="s">
        <v>1321</v>
      </c>
      <c r="D72" s="5" t="s">
        <v>89</v>
      </c>
      <c r="E72" s="5" t="e" vm="38">
        <v>#VALUE!</v>
      </c>
      <c r="F72" s="5"/>
      <c r="G72" s="5">
        <v>1918</v>
      </c>
      <c r="H72" s="5" t="s">
        <v>1322</v>
      </c>
      <c r="I72" t="str">
        <f>VLOOKUP(Physics!E72,'C-C'!$A$2:$G$250,6,FALSE)</f>
        <v>Americas</v>
      </c>
    </row>
    <row r="73" spans="1:9" x14ac:dyDescent="0.2">
      <c r="A73" s="5">
        <v>1994</v>
      </c>
      <c r="B73" s="5" t="s">
        <v>1323</v>
      </c>
      <c r="C73" s="5" t="s">
        <v>1324</v>
      </c>
      <c r="D73" s="5" t="s">
        <v>89</v>
      </c>
      <c r="E73" s="5" t="e" vm="230">
        <v>#VALUE!</v>
      </c>
      <c r="F73" s="5"/>
      <c r="G73" s="5">
        <v>1915</v>
      </c>
      <c r="H73" s="5" t="s">
        <v>196</v>
      </c>
      <c r="I73" t="str">
        <f>VLOOKUP(Physics!E73,'C-C'!$A$2:$G$250,6,FALSE)</f>
        <v>Americas</v>
      </c>
    </row>
    <row r="74" spans="1:9" x14ac:dyDescent="0.2">
      <c r="A74" s="5">
        <v>1993</v>
      </c>
      <c r="B74" s="5" t="s">
        <v>1325</v>
      </c>
      <c r="C74" s="5" t="s">
        <v>1326</v>
      </c>
      <c r="D74" s="5" t="s">
        <v>89</v>
      </c>
      <c r="E74" s="5" t="e" vm="230">
        <v>#VALUE!</v>
      </c>
      <c r="F74" s="5"/>
      <c r="G74" s="5">
        <v>1950</v>
      </c>
      <c r="H74" s="5" t="s">
        <v>587</v>
      </c>
      <c r="I74" t="str">
        <f>VLOOKUP(Physics!E74,'C-C'!$A$2:$G$250,6,FALSE)</f>
        <v>Americas</v>
      </c>
    </row>
    <row r="75" spans="1:9" x14ac:dyDescent="0.2">
      <c r="A75" s="5">
        <v>1993</v>
      </c>
      <c r="B75" s="5" t="s">
        <v>1327</v>
      </c>
      <c r="C75" s="5" t="s">
        <v>1328</v>
      </c>
      <c r="D75" s="5" t="s">
        <v>89</v>
      </c>
      <c r="E75" s="5" t="e" vm="230">
        <v>#VALUE!</v>
      </c>
      <c r="F75" s="5"/>
      <c r="G75" s="5">
        <v>1941</v>
      </c>
      <c r="H75" s="5" t="s">
        <v>587</v>
      </c>
      <c r="I75" t="str">
        <f>VLOOKUP(Physics!E75,'C-C'!$A$2:$G$250,6,FALSE)</f>
        <v>Americas</v>
      </c>
    </row>
    <row r="76" spans="1:9" x14ac:dyDescent="0.2">
      <c r="A76" s="5">
        <v>1992</v>
      </c>
      <c r="B76" s="5" t="s">
        <v>1068</v>
      </c>
      <c r="C76" s="5" t="s">
        <v>1329</v>
      </c>
      <c r="D76" s="5" t="s">
        <v>89</v>
      </c>
      <c r="E76" s="5" t="e" vm="74">
        <v>#VALUE!</v>
      </c>
      <c r="F76" s="5"/>
      <c r="G76" s="5">
        <v>1924</v>
      </c>
      <c r="H76" s="5" t="s">
        <v>1330</v>
      </c>
      <c r="I76" t="str">
        <f>VLOOKUP(Physics!E76,'C-C'!$A$2:$G$250,6,FALSE)</f>
        <v>Europe</v>
      </c>
    </row>
    <row r="77" spans="1:9" x14ac:dyDescent="0.2">
      <c r="A77" s="5">
        <v>1991</v>
      </c>
      <c r="B77" s="5" t="s">
        <v>1331</v>
      </c>
      <c r="C77" s="5" t="s">
        <v>1332</v>
      </c>
      <c r="D77" s="5" t="s">
        <v>89</v>
      </c>
      <c r="E77" s="5" t="e" vm="74">
        <v>#VALUE!</v>
      </c>
      <c r="F77" s="5"/>
      <c r="G77" s="5">
        <v>1932</v>
      </c>
      <c r="H77" s="5" t="s">
        <v>1309</v>
      </c>
      <c r="I77" t="str">
        <f>VLOOKUP(Physics!E77,'C-C'!$A$2:$G$250,6,FALSE)</f>
        <v>Europe</v>
      </c>
    </row>
    <row r="78" spans="1:9" x14ac:dyDescent="0.2">
      <c r="A78" s="5">
        <v>1990</v>
      </c>
      <c r="B78" s="5" t="s">
        <v>1333</v>
      </c>
      <c r="C78" s="5" t="s">
        <v>703</v>
      </c>
      <c r="D78" s="5" t="s">
        <v>89</v>
      </c>
      <c r="E78" s="5" t="e" vm="230">
        <v>#VALUE!</v>
      </c>
      <c r="F78" s="5"/>
      <c r="G78" s="5">
        <v>1930</v>
      </c>
      <c r="H78" s="5" t="s">
        <v>196</v>
      </c>
      <c r="I78" t="str">
        <f>VLOOKUP(Physics!E78,'C-C'!$A$2:$G$250,6,FALSE)</f>
        <v>Americas</v>
      </c>
    </row>
    <row r="79" spans="1:9" x14ac:dyDescent="0.2">
      <c r="A79" s="5">
        <v>1990</v>
      </c>
      <c r="B79" s="5" t="s">
        <v>1334</v>
      </c>
      <c r="C79" s="5" t="s">
        <v>1335</v>
      </c>
      <c r="D79" s="5" t="s">
        <v>89</v>
      </c>
      <c r="E79" s="5" t="e" vm="230">
        <v>#VALUE!</v>
      </c>
      <c r="F79" s="5"/>
      <c r="G79" s="5">
        <v>1926</v>
      </c>
      <c r="H79" s="5" t="s">
        <v>196</v>
      </c>
      <c r="I79" t="str">
        <f>VLOOKUP(Physics!E79,'C-C'!$A$2:$G$250,6,FALSE)</f>
        <v>Americas</v>
      </c>
    </row>
    <row r="80" spans="1:9" x14ac:dyDescent="0.2">
      <c r="A80" s="5">
        <v>1990</v>
      </c>
      <c r="B80" s="5" t="s">
        <v>256</v>
      </c>
      <c r="C80" s="5" t="s">
        <v>1336</v>
      </c>
      <c r="D80" s="5" t="s">
        <v>89</v>
      </c>
      <c r="E80" s="5" t="e" vm="38">
        <v>#VALUE!</v>
      </c>
      <c r="F80" s="5"/>
      <c r="G80" s="5">
        <v>1929</v>
      </c>
      <c r="H80" s="5" t="s">
        <v>187</v>
      </c>
      <c r="I80" t="str">
        <f>VLOOKUP(Physics!E80,'C-C'!$A$2:$G$250,6,FALSE)</f>
        <v>Americas</v>
      </c>
    </row>
    <row r="81" spans="1:9" x14ac:dyDescent="0.2">
      <c r="A81" s="5">
        <v>1989</v>
      </c>
      <c r="B81" s="5" t="s">
        <v>1337</v>
      </c>
      <c r="C81" s="5" t="s">
        <v>1338</v>
      </c>
      <c r="D81" s="5" t="s">
        <v>89</v>
      </c>
      <c r="E81" s="5" t="e" vm="230">
        <v>#VALUE!</v>
      </c>
      <c r="F81" s="5"/>
      <c r="G81" s="5">
        <v>1922</v>
      </c>
      <c r="H81" s="5" t="s">
        <v>1339</v>
      </c>
      <c r="I81" t="str">
        <f>VLOOKUP(Physics!E81,'C-C'!$A$2:$G$250,6,FALSE)</f>
        <v>Americas</v>
      </c>
    </row>
    <row r="82" spans="1:9" x14ac:dyDescent="0.2">
      <c r="A82" s="5">
        <v>1989</v>
      </c>
      <c r="B82" s="5" t="s">
        <v>1284</v>
      </c>
      <c r="C82" s="5" t="s">
        <v>126</v>
      </c>
      <c r="D82" s="5" t="s">
        <v>89</v>
      </c>
      <c r="E82" s="5" t="e" vm="81">
        <v>#VALUE!</v>
      </c>
      <c r="F82" s="5"/>
      <c r="G82" s="5">
        <v>1913</v>
      </c>
      <c r="H82" s="5" t="s">
        <v>1340</v>
      </c>
      <c r="I82" t="str">
        <f>VLOOKUP(Physics!E82,'C-C'!$A$2:$G$250,6,FALSE)</f>
        <v>Europe</v>
      </c>
    </row>
    <row r="83" spans="1:9" x14ac:dyDescent="0.2">
      <c r="A83" s="5">
        <v>1989</v>
      </c>
      <c r="B83" s="5" t="s">
        <v>1341</v>
      </c>
      <c r="C83" s="5" t="s">
        <v>1342</v>
      </c>
      <c r="D83" s="5" t="s">
        <v>89</v>
      </c>
      <c r="E83" s="5" t="e" vm="230">
        <v>#VALUE!</v>
      </c>
      <c r="F83" s="5"/>
      <c r="G83" s="5">
        <v>1915</v>
      </c>
      <c r="H83" s="5" t="s">
        <v>276</v>
      </c>
      <c r="I83" t="str">
        <f>VLOOKUP(Physics!E83,'C-C'!$A$2:$G$250,6,FALSE)</f>
        <v>Americas</v>
      </c>
    </row>
    <row r="84" spans="1:9" x14ac:dyDescent="0.2">
      <c r="A84" s="5">
        <v>1988</v>
      </c>
      <c r="B84" s="5" t="s">
        <v>1343</v>
      </c>
      <c r="C84" s="5" t="s">
        <v>1344</v>
      </c>
      <c r="D84" s="5" t="s">
        <v>89</v>
      </c>
      <c r="E84" s="5" t="e" vm="230">
        <v>#VALUE!</v>
      </c>
      <c r="F84" s="5"/>
      <c r="G84" s="5">
        <v>1922</v>
      </c>
      <c r="H84" s="5" t="s">
        <v>1345</v>
      </c>
      <c r="I84" t="str">
        <f>VLOOKUP(Physics!E84,'C-C'!$A$2:$G$250,6,FALSE)</f>
        <v>Americas</v>
      </c>
    </row>
    <row r="85" spans="1:9" x14ac:dyDescent="0.2">
      <c r="A85" s="5">
        <v>1988</v>
      </c>
      <c r="B85" s="5" t="s">
        <v>395</v>
      </c>
      <c r="C85" s="5" t="s">
        <v>1346</v>
      </c>
      <c r="D85" s="5" t="s">
        <v>89</v>
      </c>
      <c r="E85" s="5" t="e" vm="230">
        <v>#VALUE!</v>
      </c>
      <c r="F85" s="5"/>
      <c r="G85" s="5">
        <v>1932</v>
      </c>
      <c r="H85" s="5" t="s">
        <v>1347</v>
      </c>
      <c r="I85" t="str">
        <f>VLOOKUP(Physics!E85,'C-C'!$A$2:$G$250,6,FALSE)</f>
        <v>Americas</v>
      </c>
    </row>
    <row r="86" spans="1:9" x14ac:dyDescent="0.2">
      <c r="A86" s="5">
        <v>1988</v>
      </c>
      <c r="B86" s="5" t="s">
        <v>1348</v>
      </c>
      <c r="C86" s="5" t="s">
        <v>1349</v>
      </c>
      <c r="D86" s="5" t="s">
        <v>89</v>
      </c>
      <c r="E86" s="5" t="e" vm="230">
        <v>#VALUE!</v>
      </c>
      <c r="F86" s="5"/>
      <c r="G86" s="5">
        <v>1921</v>
      </c>
      <c r="H86" s="5" t="s">
        <v>1330</v>
      </c>
      <c r="I86" t="str">
        <f>VLOOKUP(Physics!E86,'C-C'!$A$2:$G$250,6,FALSE)</f>
        <v>Americas</v>
      </c>
    </row>
    <row r="87" spans="1:9" x14ac:dyDescent="0.2">
      <c r="A87" s="5">
        <v>1987</v>
      </c>
      <c r="B87" s="5" t="s">
        <v>1350</v>
      </c>
      <c r="C87" s="5" t="s">
        <v>1351</v>
      </c>
      <c r="D87" s="5" t="s">
        <v>89</v>
      </c>
      <c r="E87" s="5" t="e" vm="81">
        <v>#VALUE!</v>
      </c>
      <c r="F87" s="5"/>
      <c r="G87" s="5">
        <v>1950</v>
      </c>
      <c r="H87" s="5" t="s">
        <v>1352</v>
      </c>
      <c r="I87" t="str">
        <f>VLOOKUP(Physics!E87,'C-C'!$A$2:$G$250,6,FALSE)</f>
        <v>Europe</v>
      </c>
    </row>
    <row r="88" spans="1:9" x14ac:dyDescent="0.2">
      <c r="A88" s="5">
        <v>1987</v>
      </c>
      <c r="B88" s="5" t="s">
        <v>1353</v>
      </c>
      <c r="C88" s="5" t="s">
        <v>751</v>
      </c>
      <c r="D88" s="5" t="s">
        <v>89</v>
      </c>
      <c r="E88" s="5" t="e" vm="211">
        <v>#VALUE!</v>
      </c>
      <c r="F88" s="5"/>
      <c r="G88" s="5">
        <v>1927</v>
      </c>
      <c r="H88" s="5" t="s">
        <v>1352</v>
      </c>
      <c r="I88" t="str">
        <f>VLOOKUP(Physics!E88,'C-C'!$A$2:$G$250,6,FALSE)</f>
        <v>Europe</v>
      </c>
    </row>
    <row r="89" spans="1:9" x14ac:dyDescent="0.2">
      <c r="A89" s="5">
        <v>1986</v>
      </c>
      <c r="B89" s="5" t="s">
        <v>1354</v>
      </c>
      <c r="C89" s="5" t="s">
        <v>1355</v>
      </c>
      <c r="D89" s="5" t="s">
        <v>89</v>
      </c>
      <c r="E89" s="5" t="e" vm="81">
        <v>#VALUE!</v>
      </c>
      <c r="F89" s="5"/>
      <c r="G89" s="5">
        <v>1947</v>
      </c>
      <c r="H89" s="5" t="s">
        <v>1352</v>
      </c>
      <c r="I89" t="str">
        <f>VLOOKUP(Physics!E89,'C-C'!$A$2:$G$250,6,FALSE)</f>
        <v>Europe</v>
      </c>
    </row>
    <row r="90" spans="1:9" x14ac:dyDescent="0.2">
      <c r="A90" s="5">
        <v>1986</v>
      </c>
      <c r="B90" s="5" t="s">
        <v>488</v>
      </c>
      <c r="C90" s="5" t="s">
        <v>1356</v>
      </c>
      <c r="D90" s="5" t="s">
        <v>89</v>
      </c>
      <c r="E90" s="5" t="e" vm="211">
        <v>#VALUE!</v>
      </c>
      <c r="F90" s="5"/>
      <c r="G90" s="5">
        <v>1933</v>
      </c>
      <c r="H90" s="5" t="s">
        <v>1352</v>
      </c>
      <c r="I90" t="str">
        <f>VLOOKUP(Physics!E90,'C-C'!$A$2:$G$250,6,FALSE)</f>
        <v>Europe</v>
      </c>
    </row>
    <row r="91" spans="1:9" x14ac:dyDescent="0.2">
      <c r="A91" s="5">
        <v>1986</v>
      </c>
      <c r="B91" s="5" t="s">
        <v>273</v>
      </c>
      <c r="C91" s="5" t="s">
        <v>1357</v>
      </c>
      <c r="D91" s="5" t="s">
        <v>89</v>
      </c>
      <c r="E91" s="5" t="e" vm="81">
        <v>#VALUE!</v>
      </c>
      <c r="F91" s="5"/>
      <c r="G91" s="5">
        <v>1906</v>
      </c>
      <c r="H91" s="5" t="s">
        <v>184</v>
      </c>
      <c r="I91" t="str">
        <f>VLOOKUP(Physics!E91,'C-C'!$A$2:$G$250,6,FALSE)</f>
        <v>Europe</v>
      </c>
    </row>
    <row r="92" spans="1:9" x14ac:dyDescent="0.2">
      <c r="A92" s="5">
        <v>1985</v>
      </c>
      <c r="B92" s="5" t="s">
        <v>1358</v>
      </c>
      <c r="C92" s="5" t="s">
        <v>1359</v>
      </c>
      <c r="D92" s="5" t="s">
        <v>89</v>
      </c>
      <c r="E92" s="5" t="e" vm="81">
        <v>#VALUE!</v>
      </c>
      <c r="F92" s="5"/>
      <c r="G92" s="5">
        <v>1943</v>
      </c>
      <c r="H92" s="5" t="s">
        <v>1360</v>
      </c>
      <c r="I92" t="str">
        <f>VLOOKUP(Physics!E92,'C-C'!$A$2:$G$250,6,FALSE)</f>
        <v>Europe</v>
      </c>
    </row>
    <row r="93" spans="1:9" x14ac:dyDescent="0.2">
      <c r="A93" s="5">
        <v>1984</v>
      </c>
      <c r="B93" s="5" t="s">
        <v>1361</v>
      </c>
      <c r="C93" s="5" t="s">
        <v>1362</v>
      </c>
      <c r="D93" s="5" t="s">
        <v>89</v>
      </c>
      <c r="E93" s="5" t="e" vm="108">
        <v>#VALUE!</v>
      </c>
      <c r="F93" s="5"/>
      <c r="G93" s="5">
        <v>1934</v>
      </c>
      <c r="H93" s="5" t="s">
        <v>1330</v>
      </c>
      <c r="I93" t="str">
        <f>VLOOKUP(Physics!E93,'C-C'!$A$2:$G$250,6,FALSE)</f>
        <v>Europe</v>
      </c>
    </row>
    <row r="94" spans="1:9" x14ac:dyDescent="0.2">
      <c r="A94" s="5">
        <v>1984</v>
      </c>
      <c r="B94" s="5" t="s">
        <v>695</v>
      </c>
      <c r="C94" s="5" t="s">
        <v>1363</v>
      </c>
      <c r="D94" s="5" t="s">
        <v>89</v>
      </c>
      <c r="E94" s="5" t="e" vm="154">
        <v>#VALUE!</v>
      </c>
      <c r="F94" s="5"/>
      <c r="G94" s="5">
        <v>1925</v>
      </c>
      <c r="H94" s="5" t="s">
        <v>1330</v>
      </c>
      <c r="I94" t="str">
        <f>VLOOKUP(Physics!E94,'C-C'!$A$2:$G$250,6,FALSE)</f>
        <v>Europe</v>
      </c>
    </row>
    <row r="95" spans="1:9" x14ac:dyDescent="0.2">
      <c r="A95" s="5">
        <v>1983</v>
      </c>
      <c r="B95" s="5" t="s">
        <v>1364</v>
      </c>
      <c r="C95" s="5" t="s">
        <v>1365</v>
      </c>
      <c r="D95" s="5" t="s">
        <v>89</v>
      </c>
      <c r="E95" s="5" t="e" vm="230">
        <v>#VALUE!</v>
      </c>
      <c r="F95" s="5"/>
      <c r="G95" s="5">
        <v>1910</v>
      </c>
      <c r="H95" s="5" t="s">
        <v>380</v>
      </c>
      <c r="I95" t="str">
        <f>VLOOKUP(Physics!E95,'C-C'!$A$2:$G$250,6,FALSE)</f>
        <v>Americas</v>
      </c>
    </row>
    <row r="96" spans="1:9" x14ac:dyDescent="0.2">
      <c r="A96" s="5">
        <v>1983</v>
      </c>
      <c r="B96" s="5" t="s">
        <v>1366</v>
      </c>
      <c r="C96" s="5" t="s">
        <v>1367</v>
      </c>
      <c r="D96" s="5" t="s">
        <v>89</v>
      </c>
      <c r="E96" s="5" t="e" vm="230">
        <v>#VALUE!</v>
      </c>
      <c r="F96" s="5"/>
      <c r="G96" s="5">
        <v>1911</v>
      </c>
      <c r="H96" s="5" t="s">
        <v>193</v>
      </c>
      <c r="I96" t="str">
        <f>VLOOKUP(Physics!E96,'C-C'!$A$2:$G$250,6,FALSE)</f>
        <v>Americas</v>
      </c>
    </row>
    <row r="97" spans="1:9" x14ac:dyDescent="0.2">
      <c r="A97" s="5">
        <v>1982</v>
      </c>
      <c r="B97" s="5" t="s">
        <v>1368</v>
      </c>
      <c r="C97" s="5" t="s">
        <v>1120</v>
      </c>
      <c r="D97" s="5" t="s">
        <v>89</v>
      </c>
      <c r="E97" s="5" t="e" vm="230">
        <v>#VALUE!</v>
      </c>
      <c r="F97" s="5"/>
      <c r="G97" s="5">
        <v>1936</v>
      </c>
      <c r="H97" s="5" t="s">
        <v>322</v>
      </c>
      <c r="I97" t="str">
        <f>VLOOKUP(Physics!E97,'C-C'!$A$2:$G$250,6,FALSE)</f>
        <v>Americas</v>
      </c>
    </row>
    <row r="98" spans="1:9" x14ac:dyDescent="0.2">
      <c r="A98" s="5">
        <v>1981</v>
      </c>
      <c r="B98" s="5" t="s">
        <v>1369</v>
      </c>
      <c r="C98" s="5" t="s">
        <v>1370</v>
      </c>
      <c r="D98" s="5" t="s">
        <v>89</v>
      </c>
      <c r="E98" s="5" t="e" vm="230">
        <v>#VALUE!</v>
      </c>
      <c r="F98" s="5"/>
      <c r="G98" s="5">
        <v>1920</v>
      </c>
      <c r="H98" s="5" t="s">
        <v>276</v>
      </c>
      <c r="I98" t="str">
        <f>VLOOKUP(Physics!E98,'C-C'!$A$2:$G$250,6,FALSE)</f>
        <v>Americas</v>
      </c>
    </row>
    <row r="99" spans="1:9" x14ac:dyDescent="0.2">
      <c r="A99" s="5">
        <v>1981</v>
      </c>
      <c r="B99" s="5" t="s">
        <v>1371</v>
      </c>
      <c r="C99" s="5" t="s">
        <v>1372</v>
      </c>
      <c r="D99" s="5" t="s">
        <v>89</v>
      </c>
      <c r="E99" s="5" t="e" vm="230">
        <v>#VALUE!</v>
      </c>
      <c r="F99" s="5"/>
      <c r="G99" s="5">
        <v>1921</v>
      </c>
      <c r="H99" s="5" t="s">
        <v>187</v>
      </c>
      <c r="I99" t="str">
        <f>VLOOKUP(Physics!E99,'C-C'!$A$2:$G$250,6,FALSE)</f>
        <v>Americas</v>
      </c>
    </row>
    <row r="100" spans="1:9" x14ac:dyDescent="0.2">
      <c r="A100" s="5">
        <v>1981</v>
      </c>
      <c r="B100" s="5" t="s">
        <v>1373</v>
      </c>
      <c r="C100" s="5" t="s">
        <v>1374</v>
      </c>
      <c r="D100" s="5" t="s">
        <v>89</v>
      </c>
      <c r="E100" s="5" t="e" vm="210">
        <v>#VALUE!</v>
      </c>
      <c r="F100" s="5"/>
      <c r="G100" s="5">
        <v>1918</v>
      </c>
      <c r="H100" s="5" t="s">
        <v>435</v>
      </c>
      <c r="I100" t="str">
        <f>VLOOKUP(Physics!E100,'C-C'!$A$2:$G$250,6,FALSE)</f>
        <v>Europe</v>
      </c>
    </row>
    <row r="101" spans="1:9" x14ac:dyDescent="0.2">
      <c r="A101" s="5">
        <v>1980</v>
      </c>
      <c r="B101" s="5" t="s">
        <v>688</v>
      </c>
      <c r="C101" s="5" t="s">
        <v>1375</v>
      </c>
      <c r="D101" s="5" t="s">
        <v>89</v>
      </c>
      <c r="E101" s="5" t="e" vm="230">
        <v>#VALUE!</v>
      </c>
      <c r="F101" s="5"/>
      <c r="G101" s="5">
        <v>1931</v>
      </c>
      <c r="H101" s="5" t="s">
        <v>380</v>
      </c>
      <c r="I101" t="str">
        <f>VLOOKUP(Physics!E101,'C-C'!$A$2:$G$250,6,FALSE)</f>
        <v>Americas</v>
      </c>
    </row>
    <row r="102" spans="1:9" x14ac:dyDescent="0.2">
      <c r="A102" s="5">
        <v>1980</v>
      </c>
      <c r="B102" s="5" t="s">
        <v>1376</v>
      </c>
      <c r="C102" s="5" t="s">
        <v>1377</v>
      </c>
      <c r="D102" s="5" t="s">
        <v>89</v>
      </c>
      <c r="E102" s="5" t="e" vm="230">
        <v>#VALUE!</v>
      </c>
      <c r="F102" s="5"/>
      <c r="G102" s="5">
        <v>1923</v>
      </c>
      <c r="H102" s="5" t="s">
        <v>587</v>
      </c>
      <c r="I102" t="str">
        <f>VLOOKUP(Physics!E102,'C-C'!$A$2:$G$250,6,FALSE)</f>
        <v>Americas</v>
      </c>
    </row>
    <row r="103" spans="1:9" x14ac:dyDescent="0.2">
      <c r="A103" s="5">
        <v>1979</v>
      </c>
      <c r="B103" s="5" t="s">
        <v>1378</v>
      </c>
      <c r="C103" s="5" t="s">
        <v>1379</v>
      </c>
      <c r="D103" s="5" t="s">
        <v>89</v>
      </c>
      <c r="E103" s="5" t="e" vm="230">
        <v>#VALUE!</v>
      </c>
      <c r="F103" s="5"/>
      <c r="G103" s="5">
        <v>1932</v>
      </c>
      <c r="H103" s="5" t="s">
        <v>1380</v>
      </c>
      <c r="I103" t="str">
        <f>VLOOKUP(Physics!E103,'C-C'!$A$2:$G$250,6,FALSE)</f>
        <v>Americas</v>
      </c>
    </row>
    <row r="104" spans="1:9" x14ac:dyDescent="0.2">
      <c r="A104" s="5">
        <v>1979</v>
      </c>
      <c r="B104" s="5" t="s">
        <v>1381</v>
      </c>
      <c r="C104" s="5" t="s">
        <v>1382</v>
      </c>
      <c r="D104" s="5" t="s">
        <v>89</v>
      </c>
      <c r="E104" s="5" t="e" vm="165">
        <v>#VALUE!</v>
      </c>
      <c r="F104" s="5"/>
      <c r="G104" s="5">
        <v>1926</v>
      </c>
      <c r="H104" s="5" t="s">
        <v>349</v>
      </c>
      <c r="I104" t="str">
        <f>VLOOKUP(Physics!E104,'C-C'!$A$2:$G$250,6,FALSE)</f>
        <v>Asia</v>
      </c>
    </row>
    <row r="105" spans="1:9" x14ac:dyDescent="0.2">
      <c r="A105" s="5">
        <v>1979</v>
      </c>
      <c r="B105" s="5" t="s">
        <v>1306</v>
      </c>
      <c r="C105" s="5" t="s">
        <v>1383</v>
      </c>
      <c r="D105" s="5" t="s">
        <v>89</v>
      </c>
      <c r="E105" s="5" t="e" vm="230">
        <v>#VALUE!</v>
      </c>
      <c r="F105" s="5"/>
      <c r="G105" s="5">
        <v>1933</v>
      </c>
      <c r="H105" s="5" t="s">
        <v>276</v>
      </c>
      <c r="I105" t="str">
        <f>VLOOKUP(Physics!E105,'C-C'!$A$2:$G$250,6,FALSE)</f>
        <v>Americas</v>
      </c>
    </row>
    <row r="106" spans="1:9" x14ac:dyDescent="0.2">
      <c r="A106" s="5">
        <v>1978</v>
      </c>
      <c r="B106" s="5" t="s">
        <v>1384</v>
      </c>
      <c r="C106" s="5" t="s">
        <v>1385</v>
      </c>
      <c r="D106" s="5" t="s">
        <v>89</v>
      </c>
      <c r="E106" s="5" t="e" vm="179">
        <v>#VALUE!</v>
      </c>
      <c r="F106" s="5"/>
      <c r="G106" s="5">
        <v>1894</v>
      </c>
      <c r="H106" s="5" t="s">
        <v>706</v>
      </c>
      <c r="I106" t="str">
        <f>VLOOKUP(Physics!E106,'C-C'!$A$2:$G$250,6,FALSE)</f>
        <v>Europe</v>
      </c>
    </row>
    <row r="107" spans="1:9" x14ac:dyDescent="0.2">
      <c r="A107" s="5">
        <v>1978</v>
      </c>
      <c r="B107" s="5" t="s">
        <v>1386</v>
      </c>
      <c r="C107" s="5" t="s">
        <v>1387</v>
      </c>
      <c r="D107" s="5" t="s">
        <v>89</v>
      </c>
      <c r="E107" s="5" t="e" vm="230">
        <v>#VALUE!</v>
      </c>
      <c r="F107" s="5"/>
      <c r="G107" s="5">
        <v>1933</v>
      </c>
      <c r="H107" s="5" t="s">
        <v>1230</v>
      </c>
      <c r="I107" t="str">
        <f>VLOOKUP(Physics!E107,'C-C'!$A$2:$G$250,6,FALSE)</f>
        <v>Americas</v>
      </c>
    </row>
    <row r="108" spans="1:9" x14ac:dyDescent="0.2">
      <c r="A108" s="5">
        <v>1978</v>
      </c>
      <c r="B108" s="5" t="s">
        <v>1388</v>
      </c>
      <c r="C108" s="5" t="s">
        <v>1120</v>
      </c>
      <c r="D108" s="5" t="s">
        <v>89</v>
      </c>
      <c r="E108" s="5" t="e" vm="230">
        <v>#VALUE!</v>
      </c>
      <c r="F108" s="5"/>
      <c r="G108" s="5">
        <v>1936</v>
      </c>
      <c r="H108" s="5" t="s">
        <v>1230</v>
      </c>
      <c r="I108" t="str">
        <f>VLOOKUP(Physics!E108,'C-C'!$A$2:$G$250,6,FALSE)</f>
        <v>Americas</v>
      </c>
    </row>
    <row r="109" spans="1:9" x14ac:dyDescent="0.2">
      <c r="A109" s="5">
        <v>1977</v>
      </c>
      <c r="B109" s="5" t="s">
        <v>1389</v>
      </c>
      <c r="C109" s="5" t="s">
        <v>1390</v>
      </c>
      <c r="D109" s="5" t="s">
        <v>89</v>
      </c>
      <c r="E109" s="5" t="e" vm="230">
        <v>#VALUE!</v>
      </c>
      <c r="F109" s="5"/>
      <c r="G109" s="5">
        <v>1923</v>
      </c>
      <c r="H109" s="5" t="s">
        <v>1391</v>
      </c>
      <c r="I109" t="str">
        <f>VLOOKUP(Physics!E109,'C-C'!$A$2:$G$250,6,FALSE)</f>
        <v>Americas</v>
      </c>
    </row>
    <row r="110" spans="1:9" x14ac:dyDescent="0.2">
      <c r="A110" s="5">
        <v>1977</v>
      </c>
      <c r="B110" s="5" t="s">
        <v>1392</v>
      </c>
      <c r="C110" s="5" t="s">
        <v>1084</v>
      </c>
      <c r="D110" s="5" t="s">
        <v>89</v>
      </c>
      <c r="E110" s="5" t="e" vm="229">
        <v>#VALUE!</v>
      </c>
      <c r="F110" s="5"/>
      <c r="G110" s="5">
        <v>1905</v>
      </c>
      <c r="H110" s="5" t="s">
        <v>402</v>
      </c>
      <c r="I110" t="str">
        <f>VLOOKUP(Physics!E110,'C-C'!$A$2:$G$250,6,FALSE)</f>
        <v>Europe</v>
      </c>
    </row>
    <row r="111" spans="1:9" x14ac:dyDescent="0.2">
      <c r="A111" s="5">
        <v>1977</v>
      </c>
      <c r="B111" s="5" t="s">
        <v>438</v>
      </c>
      <c r="C111" s="5" t="s">
        <v>1393</v>
      </c>
      <c r="D111" s="5" t="s">
        <v>89</v>
      </c>
      <c r="E111" s="5" t="e" vm="230">
        <v>#VALUE!</v>
      </c>
      <c r="F111" s="5"/>
      <c r="G111" s="5">
        <v>1899</v>
      </c>
      <c r="H111" s="5" t="s">
        <v>276</v>
      </c>
      <c r="I111" t="str">
        <f>VLOOKUP(Physics!E111,'C-C'!$A$2:$G$250,6,FALSE)</f>
        <v>Americas</v>
      </c>
    </row>
    <row r="112" spans="1:9" x14ac:dyDescent="0.2">
      <c r="A112" s="5">
        <v>1976</v>
      </c>
      <c r="B112" s="5" t="s">
        <v>1394</v>
      </c>
      <c r="C112" s="5" t="s">
        <v>1395</v>
      </c>
      <c r="D112" s="5" t="s">
        <v>89</v>
      </c>
      <c r="E112" s="5" t="e" vm="230">
        <v>#VALUE!</v>
      </c>
      <c r="F112" s="5"/>
      <c r="G112" s="5">
        <v>1931</v>
      </c>
      <c r="H112" s="5" t="s">
        <v>1396</v>
      </c>
      <c r="I112" t="str">
        <f>VLOOKUP(Physics!E112,'C-C'!$A$2:$G$250,6,FALSE)</f>
        <v>Americas</v>
      </c>
    </row>
    <row r="113" spans="1:9" x14ac:dyDescent="0.2">
      <c r="A113" s="5">
        <v>1976</v>
      </c>
      <c r="B113" s="5" t="s">
        <v>1397</v>
      </c>
      <c r="C113" s="5" t="s">
        <v>1398</v>
      </c>
      <c r="D113" s="5" t="s">
        <v>89</v>
      </c>
      <c r="E113" s="5" t="e" vm="230">
        <v>#VALUE!</v>
      </c>
      <c r="F113" s="5"/>
      <c r="G113" s="5">
        <v>1936</v>
      </c>
      <c r="H113" s="5" t="s">
        <v>196</v>
      </c>
      <c r="I113" t="str">
        <f>VLOOKUP(Physics!E113,'C-C'!$A$2:$G$250,6,FALSE)</f>
        <v>Americas</v>
      </c>
    </row>
    <row r="114" spans="1:9" x14ac:dyDescent="0.2">
      <c r="A114" s="5">
        <v>1975</v>
      </c>
      <c r="B114" s="5" t="s">
        <v>1399</v>
      </c>
      <c r="C114" s="5" t="s">
        <v>1400</v>
      </c>
      <c r="D114" s="5" t="s">
        <v>89</v>
      </c>
      <c r="E114" s="5" t="e" vm="59">
        <v>#VALUE!</v>
      </c>
      <c r="F114" s="5"/>
      <c r="G114" s="5">
        <v>1922</v>
      </c>
      <c r="H114" s="5" t="s">
        <v>1401</v>
      </c>
      <c r="I114" t="str">
        <f>VLOOKUP(Physics!E114,'C-C'!$A$2:$G$250,6,FALSE)</f>
        <v>Europe</v>
      </c>
    </row>
    <row r="115" spans="1:9" x14ac:dyDescent="0.2">
      <c r="A115" s="5">
        <v>1975</v>
      </c>
      <c r="B115" s="5" t="s">
        <v>1402</v>
      </c>
      <c r="C115" s="5" t="s">
        <v>1403</v>
      </c>
      <c r="D115" s="5" t="s">
        <v>89</v>
      </c>
      <c r="E115" s="5" t="e" vm="59">
        <v>#VALUE!</v>
      </c>
      <c r="F115" s="5"/>
      <c r="G115" s="5">
        <v>1926</v>
      </c>
      <c r="H115" s="5" t="s">
        <v>1404</v>
      </c>
      <c r="I115" t="str">
        <f>VLOOKUP(Physics!E115,'C-C'!$A$2:$G$250,6,FALSE)</f>
        <v>Europe</v>
      </c>
    </row>
    <row r="116" spans="1:9" x14ac:dyDescent="0.2">
      <c r="A116" s="5">
        <v>1975</v>
      </c>
      <c r="B116" s="5" t="s">
        <v>688</v>
      </c>
      <c r="C116" s="5" t="s">
        <v>1405</v>
      </c>
      <c r="D116" s="5" t="s">
        <v>89</v>
      </c>
      <c r="E116" s="5" t="e" vm="230">
        <v>#VALUE!</v>
      </c>
      <c r="F116" s="5"/>
      <c r="G116" s="5">
        <v>1917</v>
      </c>
      <c r="H116" s="5" t="s">
        <v>175</v>
      </c>
      <c r="I116" t="str">
        <f>VLOOKUP(Physics!E116,'C-C'!$A$2:$G$250,6,FALSE)</f>
        <v>Americas</v>
      </c>
    </row>
    <row r="117" spans="1:9" x14ac:dyDescent="0.2">
      <c r="A117" s="5">
        <v>1974</v>
      </c>
      <c r="B117" s="5" t="s">
        <v>1406</v>
      </c>
      <c r="C117" s="5" t="s">
        <v>1407</v>
      </c>
      <c r="D117" s="5" t="s">
        <v>89</v>
      </c>
      <c r="E117" s="5" t="e" vm="229">
        <v>#VALUE!</v>
      </c>
      <c r="F117" s="5"/>
      <c r="G117" s="5">
        <v>1924</v>
      </c>
      <c r="H117" s="5" t="s">
        <v>402</v>
      </c>
      <c r="I117" t="str">
        <f>VLOOKUP(Physics!E117,'C-C'!$A$2:$G$250,6,FALSE)</f>
        <v>Europe</v>
      </c>
    </row>
    <row r="118" spans="1:9" x14ac:dyDescent="0.2">
      <c r="A118" s="5">
        <v>1974</v>
      </c>
      <c r="B118" s="5" t="s">
        <v>139</v>
      </c>
      <c r="C118" s="5" t="s">
        <v>1408</v>
      </c>
      <c r="D118" s="5" t="s">
        <v>89</v>
      </c>
      <c r="E118" s="5" t="e" vm="229">
        <v>#VALUE!</v>
      </c>
      <c r="F118" s="5"/>
      <c r="G118" s="5">
        <v>1918</v>
      </c>
      <c r="H118" s="5" t="s">
        <v>402</v>
      </c>
      <c r="I118" t="str">
        <f>VLOOKUP(Physics!E118,'C-C'!$A$2:$G$250,6,FALSE)</f>
        <v>Europe</v>
      </c>
    </row>
    <row r="119" spans="1:9" x14ac:dyDescent="0.2">
      <c r="A119" s="5">
        <v>1973</v>
      </c>
      <c r="B119" s="5" t="s">
        <v>1409</v>
      </c>
      <c r="C119" s="5" t="s">
        <v>1410</v>
      </c>
      <c r="D119" s="5" t="s">
        <v>89</v>
      </c>
      <c r="E119" s="5" t="e" vm="110">
        <v>#VALUE!</v>
      </c>
      <c r="F119" s="5"/>
      <c r="G119" s="5">
        <v>1925</v>
      </c>
      <c r="H119" s="5" t="s">
        <v>1411</v>
      </c>
      <c r="I119" t="str">
        <f>VLOOKUP(Physics!E119,'C-C'!$A$2:$G$250,6,FALSE)</f>
        <v>Asia</v>
      </c>
    </row>
    <row r="120" spans="1:9" x14ac:dyDescent="0.2">
      <c r="A120" s="5">
        <v>1973</v>
      </c>
      <c r="B120" s="5" t="s">
        <v>1412</v>
      </c>
      <c r="C120" s="5" t="s">
        <v>1413</v>
      </c>
      <c r="D120" s="5" t="s">
        <v>89</v>
      </c>
      <c r="E120" s="5" t="e" vm="230">
        <v>#VALUE!</v>
      </c>
      <c r="F120" s="5"/>
      <c r="G120" s="5">
        <v>1929</v>
      </c>
      <c r="H120" s="5" t="s">
        <v>475</v>
      </c>
      <c r="I120" t="str">
        <f>VLOOKUP(Physics!E120,'C-C'!$A$2:$G$250,6,FALSE)</f>
        <v>Americas</v>
      </c>
    </row>
    <row r="121" spans="1:9" x14ac:dyDescent="0.2">
      <c r="A121" s="5">
        <v>1973</v>
      </c>
      <c r="B121" s="5" t="s">
        <v>1414</v>
      </c>
      <c r="C121" s="5" t="s">
        <v>1415</v>
      </c>
      <c r="D121" s="5" t="s">
        <v>89</v>
      </c>
      <c r="E121" s="5" t="e" vm="229">
        <v>#VALUE!</v>
      </c>
      <c r="F121" s="5"/>
      <c r="G121" s="5">
        <v>1940</v>
      </c>
      <c r="H121" s="5" t="s">
        <v>402</v>
      </c>
      <c r="I121" t="str">
        <f>VLOOKUP(Physics!E121,'C-C'!$A$2:$G$250,6,FALSE)</f>
        <v>Europe</v>
      </c>
    </row>
    <row r="122" spans="1:9" x14ac:dyDescent="0.2">
      <c r="A122" s="5">
        <v>1972</v>
      </c>
      <c r="B122" s="5" t="s">
        <v>240</v>
      </c>
      <c r="C122" s="5" t="s">
        <v>1416</v>
      </c>
      <c r="D122" s="5" t="s">
        <v>89</v>
      </c>
      <c r="E122" s="5" t="e" vm="230">
        <v>#VALUE!</v>
      </c>
      <c r="F122" s="5"/>
      <c r="G122" s="5">
        <v>1908</v>
      </c>
      <c r="H122" s="5" t="s">
        <v>1273</v>
      </c>
      <c r="I122" t="str">
        <f>VLOOKUP(Physics!E122,'C-C'!$A$2:$G$250,6,FALSE)</f>
        <v>Americas</v>
      </c>
    </row>
    <row r="123" spans="1:9" x14ac:dyDescent="0.2">
      <c r="A123" s="5">
        <v>1972</v>
      </c>
      <c r="B123" s="5" t="s">
        <v>1417</v>
      </c>
      <c r="C123" s="5" t="s">
        <v>1418</v>
      </c>
      <c r="D123" s="5" t="s">
        <v>89</v>
      </c>
      <c r="E123" s="5" t="e" vm="230">
        <v>#VALUE!</v>
      </c>
      <c r="F123" s="5"/>
      <c r="G123" s="5">
        <v>1930</v>
      </c>
      <c r="H123" s="5" t="s">
        <v>1419</v>
      </c>
      <c r="I123" t="str">
        <f>VLOOKUP(Physics!E123,'C-C'!$A$2:$G$250,6,FALSE)</f>
        <v>Americas</v>
      </c>
    </row>
    <row r="124" spans="1:9" x14ac:dyDescent="0.2">
      <c r="A124" s="5">
        <v>1972</v>
      </c>
      <c r="B124" s="5" t="s">
        <v>285</v>
      </c>
      <c r="C124" s="5" t="s">
        <v>1420</v>
      </c>
      <c r="D124" s="5" t="s">
        <v>89</v>
      </c>
      <c r="E124" s="5" t="e" vm="230">
        <v>#VALUE!</v>
      </c>
      <c r="F124" s="5"/>
      <c r="G124" s="5">
        <v>1931</v>
      </c>
      <c r="H124" s="5" t="s">
        <v>232</v>
      </c>
      <c r="I124" t="str">
        <f>VLOOKUP(Physics!E124,'C-C'!$A$2:$G$250,6,FALSE)</f>
        <v>Americas</v>
      </c>
    </row>
    <row r="125" spans="1:9" x14ac:dyDescent="0.2">
      <c r="A125" s="5">
        <v>1971</v>
      </c>
      <c r="B125" s="5" t="s">
        <v>1421</v>
      </c>
      <c r="C125" s="5" t="s">
        <v>1422</v>
      </c>
      <c r="D125" s="5" t="s">
        <v>89</v>
      </c>
      <c r="E125" s="5" t="e" vm="229">
        <v>#VALUE!</v>
      </c>
      <c r="F125" s="5"/>
      <c r="G125" s="5">
        <v>1900</v>
      </c>
      <c r="H125" s="5" t="s">
        <v>349</v>
      </c>
      <c r="I125" t="str">
        <f>VLOOKUP(Physics!E125,'C-C'!$A$2:$G$250,6,FALSE)</f>
        <v>Europe</v>
      </c>
    </row>
    <row r="126" spans="1:9" x14ac:dyDescent="0.2">
      <c r="A126" s="5">
        <v>1970</v>
      </c>
      <c r="B126" s="5" t="s">
        <v>1423</v>
      </c>
      <c r="C126" s="5" t="s">
        <v>1424</v>
      </c>
      <c r="D126" s="5" t="s">
        <v>89</v>
      </c>
      <c r="E126" s="5" t="e" vm="210">
        <v>#VALUE!</v>
      </c>
      <c r="F126" s="5"/>
      <c r="G126" s="5">
        <v>1908</v>
      </c>
      <c r="H126" s="5" t="s">
        <v>1425</v>
      </c>
      <c r="I126" t="str">
        <f>VLOOKUP(Physics!E126,'C-C'!$A$2:$G$250,6,FALSE)</f>
        <v>Europe</v>
      </c>
    </row>
    <row r="127" spans="1:9" x14ac:dyDescent="0.2">
      <c r="A127" s="5">
        <v>1970</v>
      </c>
      <c r="B127" s="5" t="s">
        <v>1138</v>
      </c>
      <c r="C127" s="5" t="s">
        <v>1426</v>
      </c>
      <c r="D127" s="5" t="s">
        <v>89</v>
      </c>
      <c r="E127" s="5" t="e" vm="74">
        <v>#VALUE!</v>
      </c>
      <c r="F127" s="5"/>
      <c r="G127" s="5">
        <v>1904</v>
      </c>
      <c r="H127" s="5" t="s">
        <v>1427</v>
      </c>
      <c r="I127" t="str">
        <f>VLOOKUP(Physics!E127,'C-C'!$A$2:$G$250,6,FALSE)</f>
        <v>Europe</v>
      </c>
    </row>
    <row r="128" spans="1:9" x14ac:dyDescent="0.2">
      <c r="A128" s="5">
        <v>1969</v>
      </c>
      <c r="B128" s="5" t="s">
        <v>1428</v>
      </c>
      <c r="C128" s="5" t="s">
        <v>1429</v>
      </c>
      <c r="D128" s="5" t="s">
        <v>89</v>
      </c>
      <c r="E128" s="5" t="e" vm="230">
        <v>#VALUE!</v>
      </c>
      <c r="F128" s="5"/>
      <c r="G128" s="5">
        <v>1929</v>
      </c>
      <c r="H128" s="5" t="s">
        <v>193</v>
      </c>
      <c r="I128" t="str">
        <f>VLOOKUP(Physics!E128,'C-C'!$A$2:$G$250,6,FALSE)</f>
        <v>Americas</v>
      </c>
    </row>
    <row r="129" spans="1:9" x14ac:dyDescent="0.2">
      <c r="A129" s="5">
        <v>1968</v>
      </c>
      <c r="B129" s="5" t="s">
        <v>359</v>
      </c>
      <c r="C129" s="5" t="s">
        <v>1430</v>
      </c>
      <c r="D129" s="5" t="s">
        <v>89</v>
      </c>
      <c r="E129" s="5" t="e" vm="230">
        <v>#VALUE!</v>
      </c>
      <c r="F129" s="5"/>
      <c r="G129" s="5">
        <v>1911</v>
      </c>
      <c r="H129" s="5" t="s">
        <v>203</v>
      </c>
      <c r="I129" t="str">
        <f>VLOOKUP(Physics!E129,'C-C'!$A$2:$G$250,6,FALSE)</f>
        <v>Americas</v>
      </c>
    </row>
    <row r="130" spans="1:9" x14ac:dyDescent="0.2">
      <c r="A130" s="5">
        <v>1967</v>
      </c>
      <c r="B130" s="5" t="s">
        <v>480</v>
      </c>
      <c r="C130" s="5" t="s">
        <v>1431</v>
      </c>
      <c r="D130" s="5" t="s">
        <v>89</v>
      </c>
      <c r="E130" s="5" t="e" vm="230">
        <v>#VALUE!</v>
      </c>
      <c r="F130" s="5"/>
      <c r="G130" s="5">
        <v>1906</v>
      </c>
      <c r="H130" s="5" t="s">
        <v>322</v>
      </c>
      <c r="I130" t="str">
        <f>VLOOKUP(Physics!E130,'C-C'!$A$2:$G$250,6,FALSE)</f>
        <v>Americas</v>
      </c>
    </row>
    <row r="131" spans="1:9" x14ac:dyDescent="0.2">
      <c r="A131" s="5">
        <v>1966</v>
      </c>
      <c r="B131" s="5" t="s">
        <v>508</v>
      </c>
      <c r="C131" s="5" t="s">
        <v>1432</v>
      </c>
      <c r="D131" s="5" t="s">
        <v>89</v>
      </c>
      <c r="E131" s="5" t="e" vm="74">
        <v>#VALUE!</v>
      </c>
      <c r="F131" s="5"/>
      <c r="G131" s="5">
        <v>1902</v>
      </c>
      <c r="H131" s="5" t="s">
        <v>1433</v>
      </c>
      <c r="I131" t="str">
        <f>VLOOKUP(Physics!E131,'C-C'!$A$2:$G$250,6,FALSE)</f>
        <v>Europe</v>
      </c>
    </row>
    <row r="132" spans="1:9" x14ac:dyDescent="0.2">
      <c r="A132" s="5">
        <v>1965</v>
      </c>
      <c r="B132" s="5" t="s">
        <v>1434</v>
      </c>
      <c r="C132" s="5" t="s">
        <v>1435</v>
      </c>
      <c r="D132" s="5" t="s">
        <v>89</v>
      </c>
      <c r="E132" s="5" t="e" vm="230">
        <v>#VALUE!</v>
      </c>
      <c r="F132" s="5"/>
      <c r="G132" s="5">
        <v>1918</v>
      </c>
      <c r="H132" s="5" t="s">
        <v>193</v>
      </c>
      <c r="I132" t="str">
        <f>VLOOKUP(Physics!E132,'C-C'!$A$2:$G$250,6,FALSE)</f>
        <v>Americas</v>
      </c>
    </row>
    <row r="133" spans="1:9" x14ac:dyDescent="0.2">
      <c r="A133" s="5">
        <v>1965</v>
      </c>
      <c r="B133" s="5" t="s">
        <v>1436</v>
      </c>
      <c r="C133" s="5" t="s">
        <v>1437</v>
      </c>
      <c r="D133" s="5" t="s">
        <v>89</v>
      </c>
      <c r="E133" s="5" t="e" vm="230">
        <v>#VALUE!</v>
      </c>
      <c r="F133" s="5"/>
      <c r="G133" s="5">
        <v>1918</v>
      </c>
      <c r="H133" s="5" t="s">
        <v>276</v>
      </c>
      <c r="I133" t="str">
        <f>VLOOKUP(Physics!E133,'C-C'!$A$2:$G$250,6,FALSE)</f>
        <v>Americas</v>
      </c>
    </row>
    <row r="134" spans="1:9" x14ac:dyDescent="0.2">
      <c r="A134" s="5">
        <v>1965</v>
      </c>
      <c r="B134" s="5" t="s">
        <v>1438</v>
      </c>
      <c r="C134" s="5" t="s">
        <v>1439</v>
      </c>
      <c r="D134" s="5" t="s">
        <v>89</v>
      </c>
      <c r="E134" s="5" t="e" vm="110">
        <v>#VALUE!</v>
      </c>
      <c r="F134" s="5"/>
      <c r="G134" s="5">
        <v>1906</v>
      </c>
      <c r="H134" s="5" t="s">
        <v>1440</v>
      </c>
      <c r="I134" t="str">
        <f>VLOOKUP(Physics!E134,'C-C'!$A$2:$G$250,6,FALSE)</f>
        <v>Asia</v>
      </c>
    </row>
    <row r="135" spans="1:9" x14ac:dyDescent="0.2">
      <c r="A135" s="5">
        <v>1964</v>
      </c>
      <c r="B135" s="5" t="s">
        <v>1441</v>
      </c>
      <c r="C135" s="5" t="s">
        <v>1442</v>
      </c>
      <c r="D135" s="5" t="s">
        <v>89</v>
      </c>
      <c r="E135" s="5" t="e" vm="179">
        <v>#VALUE!</v>
      </c>
      <c r="F135" s="5"/>
      <c r="G135" s="5">
        <v>1922</v>
      </c>
      <c r="H135" s="5" t="s">
        <v>1270</v>
      </c>
      <c r="I135" t="str">
        <f>VLOOKUP(Physics!E135,'C-C'!$A$2:$G$250,6,FALSE)</f>
        <v>Europe</v>
      </c>
    </row>
    <row r="136" spans="1:9" x14ac:dyDescent="0.2">
      <c r="A136" s="5">
        <v>1964</v>
      </c>
      <c r="B136" s="5" t="s">
        <v>1443</v>
      </c>
      <c r="C136" s="5" t="s">
        <v>1444</v>
      </c>
      <c r="D136" s="5" t="s">
        <v>89</v>
      </c>
      <c r="E136" s="5" t="e" vm="179">
        <v>#VALUE!</v>
      </c>
      <c r="F136" s="5"/>
      <c r="G136" s="5">
        <v>1916</v>
      </c>
      <c r="H136" s="5" t="s">
        <v>1270</v>
      </c>
      <c r="I136" t="str">
        <f>VLOOKUP(Physics!E136,'C-C'!$A$2:$G$250,6,FALSE)</f>
        <v>Europe</v>
      </c>
    </row>
    <row r="137" spans="1:9" x14ac:dyDescent="0.2">
      <c r="A137" s="5">
        <v>1964</v>
      </c>
      <c r="B137" s="5" t="s">
        <v>1445</v>
      </c>
      <c r="C137" s="5" t="s">
        <v>1446</v>
      </c>
      <c r="D137" s="5" t="s">
        <v>89</v>
      </c>
      <c r="E137" s="5" t="e" vm="230">
        <v>#VALUE!</v>
      </c>
      <c r="F137" s="5"/>
      <c r="G137" s="5">
        <v>1915</v>
      </c>
      <c r="H137" s="5" t="s">
        <v>196</v>
      </c>
      <c r="I137" t="str">
        <f>VLOOKUP(Physics!E137,'C-C'!$A$2:$G$250,6,FALSE)</f>
        <v>Americas</v>
      </c>
    </row>
    <row r="138" spans="1:9" x14ac:dyDescent="0.2">
      <c r="A138" s="5">
        <v>1963</v>
      </c>
      <c r="B138" s="5" t="s">
        <v>1447</v>
      </c>
      <c r="C138" s="5" t="s">
        <v>1448</v>
      </c>
      <c r="D138" s="5" t="s">
        <v>82</v>
      </c>
      <c r="E138" s="5" t="e" vm="230">
        <v>#VALUE!</v>
      </c>
      <c r="F138" s="5"/>
      <c r="G138" s="5">
        <v>1906</v>
      </c>
      <c r="H138" s="5" t="s">
        <v>203</v>
      </c>
      <c r="I138" t="str">
        <f>VLOOKUP(Physics!E138,'C-C'!$A$2:$G$250,6,FALSE)</f>
        <v>Americas</v>
      </c>
    </row>
    <row r="139" spans="1:9" x14ac:dyDescent="0.2">
      <c r="A139" s="5">
        <v>1963</v>
      </c>
      <c r="B139" s="5" t="s">
        <v>1449</v>
      </c>
      <c r="C139" s="5" t="s">
        <v>878</v>
      </c>
      <c r="D139" s="5" t="s">
        <v>89</v>
      </c>
      <c r="E139" s="5" t="e" vm="81">
        <v>#VALUE!</v>
      </c>
      <c r="F139" s="5"/>
      <c r="G139" s="5">
        <v>1907</v>
      </c>
      <c r="H139" s="5" t="s">
        <v>332</v>
      </c>
      <c r="I139" t="str">
        <f>VLOOKUP(Physics!E139,'C-C'!$A$2:$G$250,6,FALSE)</f>
        <v>Europe</v>
      </c>
    </row>
    <row r="140" spans="1:9" x14ac:dyDescent="0.2">
      <c r="A140" s="5">
        <v>1963</v>
      </c>
      <c r="B140" s="5" t="s">
        <v>885</v>
      </c>
      <c r="C140" s="5" t="s">
        <v>1450</v>
      </c>
      <c r="D140" s="5" t="s">
        <v>89</v>
      </c>
      <c r="E140" s="5" t="e" vm="230">
        <v>#VALUE!</v>
      </c>
      <c r="F140" s="5"/>
      <c r="G140" s="5">
        <v>1902</v>
      </c>
      <c r="H140" s="5" t="s">
        <v>587</v>
      </c>
      <c r="I140" t="str">
        <f>VLOOKUP(Physics!E140,'C-C'!$A$2:$G$250,6,FALSE)</f>
        <v>Americas</v>
      </c>
    </row>
    <row r="141" spans="1:9" x14ac:dyDescent="0.2">
      <c r="A141" s="5">
        <v>1962</v>
      </c>
      <c r="B141" s="5" t="s">
        <v>1451</v>
      </c>
      <c r="C141" s="5" t="s">
        <v>1452</v>
      </c>
      <c r="D141" s="5" t="s">
        <v>89</v>
      </c>
      <c r="E141" s="5" t="e" vm="179">
        <v>#VALUE!</v>
      </c>
      <c r="F141" s="5"/>
      <c r="G141" s="5">
        <v>1908</v>
      </c>
      <c r="H141" s="5" t="s">
        <v>706</v>
      </c>
      <c r="I141" t="str">
        <f>VLOOKUP(Physics!E141,'C-C'!$A$2:$G$250,6,FALSE)</f>
        <v>Europe</v>
      </c>
    </row>
    <row r="142" spans="1:9" x14ac:dyDescent="0.2">
      <c r="A142" s="5">
        <v>1961</v>
      </c>
      <c r="B142" s="5" t="s">
        <v>285</v>
      </c>
      <c r="C142" s="5" t="s">
        <v>1453</v>
      </c>
      <c r="D142" s="5" t="s">
        <v>89</v>
      </c>
      <c r="E142" s="5" t="e" vm="230">
        <v>#VALUE!</v>
      </c>
      <c r="F142" s="5"/>
      <c r="G142" s="5">
        <v>1915</v>
      </c>
      <c r="H142" s="5" t="s">
        <v>187</v>
      </c>
      <c r="I142" t="str">
        <f>VLOOKUP(Physics!E142,'C-C'!$A$2:$G$250,6,FALSE)</f>
        <v>Americas</v>
      </c>
    </row>
    <row r="143" spans="1:9" x14ac:dyDescent="0.2">
      <c r="A143" s="5">
        <v>1961</v>
      </c>
      <c r="B143" s="5" t="s">
        <v>930</v>
      </c>
      <c r="C143" s="5" t="s">
        <v>1454</v>
      </c>
      <c r="D143" s="5" t="s">
        <v>89</v>
      </c>
      <c r="E143" s="5" t="e" vm="81">
        <v>#VALUE!</v>
      </c>
      <c r="F143" s="5"/>
      <c r="G143" s="5">
        <v>1929</v>
      </c>
      <c r="H143" s="5" t="s">
        <v>346</v>
      </c>
      <c r="I143" t="str">
        <f>VLOOKUP(Physics!E143,'C-C'!$A$2:$G$250,6,FALSE)</f>
        <v>Europe</v>
      </c>
    </row>
    <row r="144" spans="1:9" x14ac:dyDescent="0.2">
      <c r="A144" s="5">
        <v>1960</v>
      </c>
      <c r="B144" s="5" t="s">
        <v>1455</v>
      </c>
      <c r="C144" s="5" t="s">
        <v>1456</v>
      </c>
      <c r="D144" s="5" t="s">
        <v>89</v>
      </c>
      <c r="E144" s="5" t="e" vm="230">
        <v>#VALUE!</v>
      </c>
      <c r="F144" s="5"/>
      <c r="G144" s="5">
        <v>1926</v>
      </c>
      <c r="H144" s="5" t="s">
        <v>203</v>
      </c>
      <c r="I144" t="str">
        <f>VLOOKUP(Physics!E144,'C-C'!$A$2:$G$250,6,FALSE)</f>
        <v>Americas</v>
      </c>
    </row>
    <row r="145" spans="1:9" x14ac:dyDescent="0.2">
      <c r="A145" s="5">
        <v>1959</v>
      </c>
      <c r="B145" s="5" t="s">
        <v>1457</v>
      </c>
      <c r="C145" s="5" t="s">
        <v>1110</v>
      </c>
      <c r="D145" s="5" t="s">
        <v>89</v>
      </c>
      <c r="E145" s="5" t="e" vm="230">
        <v>#VALUE!</v>
      </c>
      <c r="F145" s="5"/>
      <c r="G145" s="5">
        <v>1920</v>
      </c>
      <c r="H145" s="5" t="s">
        <v>203</v>
      </c>
      <c r="I145" t="str">
        <f>VLOOKUP(Physics!E145,'C-C'!$A$2:$G$250,6,FALSE)</f>
        <v>Americas</v>
      </c>
    </row>
    <row r="146" spans="1:9" x14ac:dyDescent="0.2">
      <c r="A146" s="5">
        <v>1959</v>
      </c>
      <c r="B146" s="5" t="s">
        <v>1458</v>
      </c>
      <c r="C146" s="5" t="s">
        <v>1459</v>
      </c>
      <c r="D146" s="5" t="s">
        <v>89</v>
      </c>
      <c r="E146" s="5" t="e" vm="230">
        <v>#VALUE!</v>
      </c>
      <c r="F146" s="5"/>
      <c r="G146" s="5">
        <v>1905</v>
      </c>
      <c r="H146" s="5" t="s">
        <v>203</v>
      </c>
      <c r="I146" t="str">
        <f>VLOOKUP(Physics!E146,'C-C'!$A$2:$G$250,6,FALSE)</f>
        <v>Americas</v>
      </c>
    </row>
    <row r="147" spans="1:9" x14ac:dyDescent="0.2">
      <c r="A147" s="5">
        <v>1958</v>
      </c>
      <c r="B147" s="5" t="s">
        <v>1460</v>
      </c>
      <c r="C147" s="5" t="s">
        <v>1461</v>
      </c>
      <c r="D147" s="5" t="s">
        <v>89</v>
      </c>
      <c r="E147" s="5" t="e" vm="179">
        <v>#VALUE!</v>
      </c>
      <c r="F147" s="5"/>
      <c r="G147" s="5">
        <v>1904</v>
      </c>
      <c r="H147" s="5" t="s">
        <v>1270</v>
      </c>
      <c r="I147" t="str">
        <f>VLOOKUP(Physics!E147,'C-C'!$A$2:$G$250,6,FALSE)</f>
        <v>Europe</v>
      </c>
    </row>
    <row r="148" spans="1:9" x14ac:dyDescent="0.2">
      <c r="A148" s="5">
        <v>1958</v>
      </c>
      <c r="B148" s="5" t="s">
        <v>1462</v>
      </c>
      <c r="C148" s="5" t="s">
        <v>110</v>
      </c>
      <c r="D148" s="5" t="s">
        <v>89</v>
      </c>
      <c r="E148" s="5" t="e" vm="179">
        <v>#VALUE!</v>
      </c>
      <c r="F148" s="5"/>
      <c r="G148" s="5">
        <v>1908</v>
      </c>
      <c r="H148" s="5" t="s">
        <v>1463</v>
      </c>
      <c r="I148" t="str">
        <f>VLOOKUP(Physics!E148,'C-C'!$A$2:$G$250,6,FALSE)</f>
        <v>Europe</v>
      </c>
    </row>
    <row r="149" spans="1:9" x14ac:dyDescent="0.2">
      <c r="A149" s="5">
        <v>1958</v>
      </c>
      <c r="B149" s="5" t="s">
        <v>1464</v>
      </c>
      <c r="C149" s="5" t="s">
        <v>1465</v>
      </c>
      <c r="D149" s="5" t="s">
        <v>89</v>
      </c>
      <c r="E149" s="5" t="e" vm="179">
        <v>#VALUE!</v>
      </c>
      <c r="F149" s="5"/>
      <c r="G149" s="5">
        <v>1895</v>
      </c>
      <c r="H149" s="5" t="s">
        <v>1463</v>
      </c>
      <c r="I149" t="str">
        <f>VLOOKUP(Physics!E149,'C-C'!$A$2:$G$250,6,FALSE)</f>
        <v>Europe</v>
      </c>
    </row>
    <row r="150" spans="1:9" x14ac:dyDescent="0.2">
      <c r="A150" s="5">
        <v>1957</v>
      </c>
      <c r="B150" s="5" t="s">
        <v>1466</v>
      </c>
      <c r="C150" s="5" t="s">
        <v>302</v>
      </c>
      <c r="D150" s="5" t="s">
        <v>89</v>
      </c>
      <c r="E150" s="5" t="e" vm="44">
        <v>#VALUE!</v>
      </c>
      <c r="F150" s="5"/>
      <c r="G150" s="5">
        <v>1926</v>
      </c>
      <c r="H150" s="5" t="s">
        <v>175</v>
      </c>
      <c r="I150" t="str">
        <f>VLOOKUP(Physics!E150,'C-C'!$A$2:$G$250,6,FALSE)</f>
        <v>Asia</v>
      </c>
    </row>
    <row r="151" spans="1:9" x14ac:dyDescent="0.2">
      <c r="A151" s="5">
        <v>1957</v>
      </c>
      <c r="B151" s="5" t="s">
        <v>1467</v>
      </c>
      <c r="C151" s="5" t="s">
        <v>1468</v>
      </c>
      <c r="D151" s="5" t="s">
        <v>89</v>
      </c>
      <c r="E151" s="5" t="e" vm="44">
        <v>#VALUE!</v>
      </c>
      <c r="F151" s="5"/>
      <c r="G151" s="5">
        <v>1922</v>
      </c>
      <c r="H151" s="5" t="s">
        <v>1469</v>
      </c>
      <c r="I151" t="str">
        <f>VLOOKUP(Physics!E151,'C-C'!$A$2:$G$250,6,FALSE)</f>
        <v>Asia</v>
      </c>
    </row>
    <row r="152" spans="1:9" x14ac:dyDescent="0.2">
      <c r="A152" s="5">
        <v>1956</v>
      </c>
      <c r="B152" s="5" t="s">
        <v>240</v>
      </c>
      <c r="C152" s="5" t="s">
        <v>1416</v>
      </c>
      <c r="D152" s="5" t="s">
        <v>89</v>
      </c>
      <c r="E152" s="5" t="e" vm="230">
        <v>#VALUE!</v>
      </c>
      <c r="F152" s="5"/>
      <c r="G152" s="5">
        <v>1908</v>
      </c>
      <c r="H152" s="5" t="s">
        <v>1273</v>
      </c>
      <c r="I152" t="str">
        <f>VLOOKUP(Physics!E152,'C-C'!$A$2:$G$250,6,FALSE)</f>
        <v>Americas</v>
      </c>
    </row>
    <row r="153" spans="1:9" x14ac:dyDescent="0.2">
      <c r="A153" s="5">
        <v>1956</v>
      </c>
      <c r="B153" s="5" t="s">
        <v>1470</v>
      </c>
      <c r="C153" s="5" t="s">
        <v>1471</v>
      </c>
      <c r="D153" s="5" t="s">
        <v>89</v>
      </c>
      <c r="E153" s="5" t="e" vm="230">
        <v>#VALUE!</v>
      </c>
      <c r="F153" s="5"/>
      <c r="G153" s="5">
        <v>1902</v>
      </c>
      <c r="H153" s="5" t="s">
        <v>1391</v>
      </c>
      <c r="I153" t="str">
        <f>VLOOKUP(Physics!E153,'C-C'!$A$2:$G$250,6,FALSE)</f>
        <v>Americas</v>
      </c>
    </row>
    <row r="154" spans="1:9" x14ac:dyDescent="0.2">
      <c r="A154" s="5">
        <v>1956</v>
      </c>
      <c r="B154" s="5" t="s">
        <v>1472</v>
      </c>
      <c r="C154" s="5" t="s">
        <v>1473</v>
      </c>
      <c r="D154" s="5" t="s">
        <v>89</v>
      </c>
      <c r="E154" s="5" t="e" vm="230">
        <v>#VALUE!</v>
      </c>
      <c r="F154" s="5"/>
      <c r="G154" s="5">
        <v>1910</v>
      </c>
      <c r="H154" s="5" t="s">
        <v>1474</v>
      </c>
      <c r="I154" t="str">
        <f>VLOOKUP(Physics!E154,'C-C'!$A$2:$G$250,6,FALSE)</f>
        <v>Americas</v>
      </c>
    </row>
    <row r="155" spans="1:9" x14ac:dyDescent="0.2">
      <c r="A155" s="5">
        <v>1955</v>
      </c>
      <c r="B155" s="5" t="s">
        <v>1475</v>
      </c>
      <c r="C155" s="5" t="s">
        <v>1476</v>
      </c>
      <c r="D155" s="5" t="s">
        <v>89</v>
      </c>
      <c r="E155" s="5" t="e" vm="230">
        <v>#VALUE!</v>
      </c>
      <c r="F155" s="5"/>
      <c r="G155" s="5">
        <v>1911</v>
      </c>
      <c r="H155" s="5" t="s">
        <v>175</v>
      </c>
      <c r="I155" t="str">
        <f>VLOOKUP(Physics!E155,'C-C'!$A$2:$G$250,6,FALSE)</f>
        <v>Americas</v>
      </c>
    </row>
    <row r="156" spans="1:9" x14ac:dyDescent="0.2">
      <c r="A156" s="5">
        <v>1955</v>
      </c>
      <c r="B156" s="5" t="s">
        <v>1477</v>
      </c>
      <c r="C156" s="5" t="s">
        <v>1478</v>
      </c>
      <c r="D156" s="5" t="s">
        <v>89</v>
      </c>
      <c r="E156" s="5" t="e" vm="230">
        <v>#VALUE!</v>
      </c>
      <c r="F156" s="5"/>
      <c r="G156" s="5">
        <v>1913</v>
      </c>
      <c r="H156" s="5" t="s">
        <v>187</v>
      </c>
      <c r="I156" t="str">
        <f>VLOOKUP(Physics!E156,'C-C'!$A$2:$G$250,6,FALSE)</f>
        <v>Americas</v>
      </c>
    </row>
    <row r="157" spans="1:9" x14ac:dyDescent="0.2">
      <c r="A157" s="5">
        <v>1954</v>
      </c>
      <c r="B157" s="5" t="s">
        <v>1479</v>
      </c>
      <c r="C157" s="5" t="s">
        <v>77</v>
      </c>
      <c r="D157" s="5" t="s">
        <v>89</v>
      </c>
      <c r="E157" s="5" t="e" vm="229">
        <v>#VALUE!</v>
      </c>
      <c r="F157" s="5"/>
      <c r="G157" s="5">
        <v>1882</v>
      </c>
      <c r="H157" s="5" t="s">
        <v>1480</v>
      </c>
      <c r="I157" t="str">
        <f>VLOOKUP(Physics!E157,'C-C'!$A$2:$G$250,6,FALSE)</f>
        <v>Europe</v>
      </c>
    </row>
    <row r="158" spans="1:9" x14ac:dyDescent="0.2">
      <c r="A158" s="5">
        <v>1954</v>
      </c>
      <c r="B158" s="5" t="s">
        <v>500</v>
      </c>
      <c r="C158" s="5" t="s">
        <v>1481</v>
      </c>
      <c r="D158" s="5" t="s">
        <v>89</v>
      </c>
      <c r="E158" s="5" t="e" vm="81">
        <v>#VALUE!</v>
      </c>
      <c r="F158" s="5"/>
      <c r="G158" s="5">
        <v>1891</v>
      </c>
      <c r="H158" s="5" t="s">
        <v>332</v>
      </c>
      <c r="I158" t="str">
        <f>VLOOKUP(Physics!E158,'C-C'!$A$2:$G$250,6,FALSE)</f>
        <v>Europe</v>
      </c>
    </row>
    <row r="159" spans="1:9" x14ac:dyDescent="0.2">
      <c r="A159" s="5">
        <v>1953</v>
      </c>
      <c r="B159" s="5" t="s">
        <v>1482</v>
      </c>
      <c r="C159" s="5" t="s">
        <v>1483</v>
      </c>
      <c r="D159" s="5" t="s">
        <v>89</v>
      </c>
      <c r="E159" s="5" t="e" vm="154">
        <v>#VALUE!</v>
      </c>
      <c r="F159" s="5"/>
      <c r="G159" s="5">
        <v>1888</v>
      </c>
      <c r="H159" s="5" t="s">
        <v>1484</v>
      </c>
      <c r="I159" t="str">
        <f>VLOOKUP(Physics!E159,'C-C'!$A$2:$G$250,6,FALSE)</f>
        <v>Europe</v>
      </c>
    </row>
    <row r="160" spans="1:9" x14ac:dyDescent="0.2">
      <c r="A160" s="5">
        <v>1952</v>
      </c>
      <c r="B160" s="5" t="s">
        <v>1485</v>
      </c>
      <c r="C160" s="5" t="s">
        <v>1486</v>
      </c>
      <c r="D160" s="5" t="s">
        <v>89</v>
      </c>
      <c r="E160" s="5" t="e" vm="230">
        <v>#VALUE!</v>
      </c>
      <c r="F160" s="5"/>
      <c r="G160" s="5">
        <v>1905</v>
      </c>
      <c r="H160" s="5" t="s">
        <v>187</v>
      </c>
      <c r="I160" t="str">
        <f>VLOOKUP(Physics!E160,'C-C'!$A$2:$G$250,6,FALSE)</f>
        <v>Americas</v>
      </c>
    </row>
    <row r="161" spans="1:9" x14ac:dyDescent="0.2">
      <c r="A161" s="5">
        <v>1952</v>
      </c>
      <c r="B161" s="5" t="s">
        <v>1487</v>
      </c>
      <c r="C161" s="5" t="s">
        <v>1488</v>
      </c>
      <c r="D161" s="5" t="s">
        <v>89</v>
      </c>
      <c r="E161" s="5" t="e" vm="230">
        <v>#VALUE!</v>
      </c>
      <c r="F161" s="5"/>
      <c r="G161" s="5">
        <v>1912</v>
      </c>
      <c r="H161" s="5" t="s">
        <v>276</v>
      </c>
      <c r="I161" t="str">
        <f>VLOOKUP(Physics!E161,'C-C'!$A$2:$G$250,6,FALSE)</f>
        <v>Americas</v>
      </c>
    </row>
    <row r="162" spans="1:9" x14ac:dyDescent="0.2">
      <c r="A162" s="5">
        <v>1951</v>
      </c>
      <c r="B162" s="5" t="s">
        <v>240</v>
      </c>
      <c r="C162" s="5" t="s">
        <v>1489</v>
      </c>
      <c r="D162" s="5" t="s">
        <v>89</v>
      </c>
      <c r="E162" s="5" t="e" vm="229">
        <v>#VALUE!</v>
      </c>
      <c r="F162" s="5"/>
      <c r="G162" s="5">
        <v>1897</v>
      </c>
      <c r="H162" s="5" t="s">
        <v>1490</v>
      </c>
      <c r="I162" t="str">
        <f>VLOOKUP(Physics!E162,'C-C'!$A$2:$G$250,6,FALSE)</f>
        <v>Europe</v>
      </c>
    </row>
    <row r="163" spans="1:9" x14ac:dyDescent="0.2">
      <c r="A163" s="5">
        <v>1951</v>
      </c>
      <c r="B163" s="5" t="s">
        <v>1491</v>
      </c>
      <c r="C163" s="5" t="s">
        <v>1492</v>
      </c>
      <c r="D163" s="5" t="s">
        <v>89</v>
      </c>
      <c r="E163" s="5" t="e" vm="105">
        <v>#VALUE!</v>
      </c>
      <c r="F163" s="5"/>
      <c r="G163" s="5">
        <v>1903</v>
      </c>
      <c r="H163" s="5" t="s">
        <v>639</v>
      </c>
      <c r="I163" t="str">
        <f>VLOOKUP(Physics!E163,'C-C'!$A$2:$G$250,6,FALSE)</f>
        <v>Europe</v>
      </c>
    </row>
    <row r="164" spans="1:9" x14ac:dyDescent="0.2">
      <c r="A164" s="5">
        <v>1950</v>
      </c>
      <c r="B164" s="5" t="s">
        <v>1087</v>
      </c>
      <c r="C164" s="5" t="s">
        <v>1493</v>
      </c>
      <c r="D164" s="5" t="s">
        <v>89</v>
      </c>
      <c r="E164" s="5" t="e" vm="229">
        <v>#VALUE!</v>
      </c>
      <c r="F164" s="5"/>
      <c r="G164" s="5">
        <v>1903</v>
      </c>
      <c r="H164" s="5" t="s">
        <v>1494</v>
      </c>
      <c r="I164" t="str">
        <f>VLOOKUP(Physics!E164,'C-C'!$A$2:$G$250,6,FALSE)</f>
        <v>Europe</v>
      </c>
    </row>
    <row r="165" spans="1:9" x14ac:dyDescent="0.2">
      <c r="A165" s="5">
        <v>1949</v>
      </c>
      <c r="B165" s="5" t="s">
        <v>233</v>
      </c>
      <c r="C165" s="5" t="s">
        <v>1495</v>
      </c>
      <c r="D165" s="5" t="s">
        <v>89</v>
      </c>
      <c r="E165" s="5" t="e" vm="110">
        <v>#VALUE!</v>
      </c>
      <c r="F165" s="5"/>
      <c r="G165" s="5">
        <v>1907</v>
      </c>
      <c r="H165" s="5" t="s">
        <v>1496</v>
      </c>
      <c r="I165" t="str">
        <f>VLOOKUP(Physics!E165,'C-C'!$A$2:$G$250,6,FALSE)</f>
        <v>Asia</v>
      </c>
    </row>
    <row r="166" spans="1:9" x14ac:dyDescent="0.2">
      <c r="A166" s="5">
        <v>1948</v>
      </c>
      <c r="B166" s="5" t="s">
        <v>1497</v>
      </c>
      <c r="C166" s="5" t="s">
        <v>1498</v>
      </c>
      <c r="D166" s="5" t="s">
        <v>89</v>
      </c>
      <c r="E166" s="5" t="e" vm="229">
        <v>#VALUE!</v>
      </c>
      <c r="F166" s="5"/>
      <c r="G166" s="5">
        <v>1897</v>
      </c>
      <c r="H166" s="5" t="s">
        <v>524</v>
      </c>
      <c r="I166" t="str">
        <f>VLOOKUP(Physics!E166,'C-C'!$A$2:$G$250,6,FALSE)</f>
        <v>Europe</v>
      </c>
    </row>
    <row r="167" spans="1:9" x14ac:dyDescent="0.2">
      <c r="A167" s="5">
        <v>1947</v>
      </c>
      <c r="B167" s="5" t="s">
        <v>1499</v>
      </c>
      <c r="C167" s="5" t="s">
        <v>1500</v>
      </c>
      <c r="D167" s="5" t="s">
        <v>89</v>
      </c>
      <c r="E167" s="5" t="e" vm="229">
        <v>#VALUE!</v>
      </c>
      <c r="F167" s="5"/>
      <c r="G167" s="5">
        <v>1892</v>
      </c>
      <c r="H167" s="5" t="s">
        <v>1501</v>
      </c>
      <c r="I167" t="str">
        <f>VLOOKUP(Physics!E167,'C-C'!$A$2:$G$250,6,FALSE)</f>
        <v>Europe</v>
      </c>
    </row>
    <row r="168" spans="1:9" x14ac:dyDescent="0.2">
      <c r="A168" s="5">
        <v>1946</v>
      </c>
      <c r="B168" s="5" t="s">
        <v>1502</v>
      </c>
      <c r="C168" s="5" t="s">
        <v>1503</v>
      </c>
      <c r="D168" s="5" t="s">
        <v>89</v>
      </c>
      <c r="E168" s="5" t="e" vm="230">
        <v>#VALUE!</v>
      </c>
      <c r="F168" s="5"/>
      <c r="G168" s="5">
        <v>1882</v>
      </c>
      <c r="H168" s="5" t="s">
        <v>276</v>
      </c>
      <c r="I168" t="str">
        <f>VLOOKUP(Physics!E168,'C-C'!$A$2:$G$250,6,FALSE)</f>
        <v>Americas</v>
      </c>
    </row>
    <row r="169" spans="1:9" x14ac:dyDescent="0.2">
      <c r="A169" s="5">
        <v>1945</v>
      </c>
      <c r="B169" s="5" t="s">
        <v>1284</v>
      </c>
      <c r="C169" s="5" t="s">
        <v>1504</v>
      </c>
      <c r="D169" s="5" t="s">
        <v>89</v>
      </c>
      <c r="E169" s="5" t="e" vm="14">
        <v>#VALUE!</v>
      </c>
      <c r="F169" s="5"/>
      <c r="G169" s="5">
        <v>1900</v>
      </c>
      <c r="H169" s="5" t="s">
        <v>587</v>
      </c>
      <c r="I169" t="str">
        <f>VLOOKUP(Physics!E169,'C-C'!$A$2:$G$250,6,FALSE)</f>
        <v>Europe</v>
      </c>
    </row>
    <row r="170" spans="1:9" x14ac:dyDescent="0.2">
      <c r="A170" s="5">
        <v>1944</v>
      </c>
      <c r="B170" s="5" t="s">
        <v>1505</v>
      </c>
      <c r="C170" s="5" t="s">
        <v>1506</v>
      </c>
      <c r="D170" s="5" t="s">
        <v>89</v>
      </c>
      <c r="E170" s="5" t="e" vm="230">
        <v>#VALUE!</v>
      </c>
      <c r="F170" s="5"/>
      <c r="G170" s="5">
        <v>1898</v>
      </c>
      <c r="H170" s="5" t="s">
        <v>175</v>
      </c>
      <c r="I170" t="str">
        <f>VLOOKUP(Physics!E170,'C-C'!$A$2:$G$250,6,FALSE)</f>
        <v>Americas</v>
      </c>
    </row>
    <row r="171" spans="1:9" x14ac:dyDescent="0.2">
      <c r="A171" s="5">
        <v>1943</v>
      </c>
      <c r="B171" s="5" t="s">
        <v>428</v>
      </c>
      <c r="C171" s="5" t="s">
        <v>1507</v>
      </c>
      <c r="D171" s="5" t="s">
        <v>89</v>
      </c>
      <c r="E171" s="5" t="e" vm="230">
        <v>#VALUE!</v>
      </c>
      <c r="F171" s="5"/>
      <c r="G171" s="5">
        <v>1888</v>
      </c>
      <c r="H171" s="5" t="s">
        <v>1508</v>
      </c>
      <c r="I171" t="str">
        <f>VLOOKUP(Physics!E171,'C-C'!$A$2:$G$250,6,FALSE)</f>
        <v>Americas</v>
      </c>
    </row>
    <row r="172" spans="1:9" x14ac:dyDescent="0.2">
      <c r="A172" s="5">
        <v>1939</v>
      </c>
      <c r="B172" s="5" t="s">
        <v>522</v>
      </c>
      <c r="C172" s="5" t="s">
        <v>1509</v>
      </c>
      <c r="D172" s="5" t="s">
        <v>89</v>
      </c>
      <c r="E172" s="5" t="e" vm="230">
        <v>#VALUE!</v>
      </c>
      <c r="F172" s="5"/>
      <c r="G172" s="5">
        <v>1901</v>
      </c>
      <c r="H172" s="5" t="s">
        <v>203</v>
      </c>
      <c r="I172" t="str">
        <f>VLOOKUP(Physics!E172,'C-C'!$A$2:$G$250,6,FALSE)</f>
        <v>Americas</v>
      </c>
    </row>
    <row r="173" spans="1:9" x14ac:dyDescent="0.2">
      <c r="A173" s="5">
        <v>1938</v>
      </c>
      <c r="B173" s="5" t="s">
        <v>1510</v>
      </c>
      <c r="C173" s="5" t="s">
        <v>1511</v>
      </c>
      <c r="D173" s="5" t="s">
        <v>89</v>
      </c>
      <c r="E173" s="5" t="e" vm="108">
        <v>#VALUE!</v>
      </c>
      <c r="F173" s="5"/>
      <c r="G173" s="5">
        <v>1901</v>
      </c>
      <c r="H173" s="5" t="s">
        <v>1512</v>
      </c>
      <c r="I173" t="str">
        <f>VLOOKUP(Physics!E173,'C-C'!$A$2:$G$250,6,FALSE)</f>
        <v>Europe</v>
      </c>
    </row>
    <row r="174" spans="1:9" x14ac:dyDescent="0.2">
      <c r="A174" s="5">
        <v>1937</v>
      </c>
      <c r="B174" s="5" t="s">
        <v>1513</v>
      </c>
      <c r="C174" s="5" t="s">
        <v>1514</v>
      </c>
      <c r="D174" s="5" t="s">
        <v>89</v>
      </c>
      <c r="E174" s="5" t="e" vm="230">
        <v>#VALUE!</v>
      </c>
      <c r="F174" s="5"/>
      <c r="G174" s="5">
        <v>1881</v>
      </c>
      <c r="H174" s="5" t="s">
        <v>1391</v>
      </c>
      <c r="I174" t="str">
        <f>VLOOKUP(Physics!E174,'C-C'!$A$2:$G$250,6,FALSE)</f>
        <v>Americas</v>
      </c>
    </row>
    <row r="175" spans="1:9" x14ac:dyDescent="0.2">
      <c r="A175" s="5">
        <v>1937</v>
      </c>
      <c r="B175" s="5" t="s">
        <v>1515</v>
      </c>
      <c r="C175" s="5" t="s">
        <v>1516</v>
      </c>
      <c r="D175" s="5" t="s">
        <v>89</v>
      </c>
      <c r="E175" s="5" t="e" vm="229">
        <v>#VALUE!</v>
      </c>
      <c r="F175" s="5"/>
      <c r="G175" s="5">
        <v>1892</v>
      </c>
      <c r="H175" s="5" t="s">
        <v>484</v>
      </c>
      <c r="I175" t="str">
        <f>VLOOKUP(Physics!E175,'C-C'!$A$2:$G$250,6,FALSE)</f>
        <v>Europe</v>
      </c>
    </row>
    <row r="176" spans="1:9" x14ac:dyDescent="0.2">
      <c r="A176" s="5">
        <v>1936</v>
      </c>
      <c r="B176" s="5" t="s">
        <v>1517</v>
      </c>
      <c r="C176" s="5" t="s">
        <v>1390</v>
      </c>
      <c r="D176" s="5" t="s">
        <v>89</v>
      </c>
      <c r="E176" s="5" t="e" vm="230">
        <v>#VALUE!</v>
      </c>
      <c r="F176" s="5"/>
      <c r="G176" s="5">
        <v>1905</v>
      </c>
      <c r="H176" s="5" t="s">
        <v>193</v>
      </c>
      <c r="I176" t="str">
        <f>VLOOKUP(Physics!E176,'C-C'!$A$2:$G$250,6,FALSE)</f>
        <v>Americas</v>
      </c>
    </row>
    <row r="177" spans="1:9" x14ac:dyDescent="0.2">
      <c r="A177" s="5">
        <v>1936</v>
      </c>
      <c r="B177" s="5" t="s">
        <v>1518</v>
      </c>
      <c r="C177" s="5" t="s">
        <v>1519</v>
      </c>
      <c r="D177" s="5" t="s">
        <v>89</v>
      </c>
      <c r="E177" s="5" t="e" vm="14">
        <v>#VALUE!</v>
      </c>
      <c r="F177" s="5"/>
      <c r="G177" s="5">
        <v>1883</v>
      </c>
      <c r="H177" s="5" t="s">
        <v>1520</v>
      </c>
      <c r="I177" t="str">
        <f>VLOOKUP(Physics!E177,'C-C'!$A$2:$G$250,6,FALSE)</f>
        <v>Europe</v>
      </c>
    </row>
    <row r="178" spans="1:9" x14ac:dyDescent="0.2">
      <c r="A178" s="5">
        <v>1935</v>
      </c>
      <c r="B178" s="5" t="s">
        <v>688</v>
      </c>
      <c r="C178" s="5" t="s">
        <v>1521</v>
      </c>
      <c r="D178" s="5" t="s">
        <v>89</v>
      </c>
      <c r="E178" s="5" t="e" vm="229">
        <v>#VALUE!</v>
      </c>
      <c r="F178" s="5"/>
      <c r="G178" s="5">
        <v>1891</v>
      </c>
      <c r="H178" s="5" t="s">
        <v>1522</v>
      </c>
      <c r="I178" t="str">
        <f>VLOOKUP(Physics!E178,'C-C'!$A$2:$G$250,6,FALSE)</f>
        <v>Europe</v>
      </c>
    </row>
    <row r="179" spans="1:9" x14ac:dyDescent="0.2">
      <c r="A179" s="5">
        <v>1933</v>
      </c>
      <c r="B179" s="5" t="s">
        <v>1523</v>
      </c>
      <c r="C179" s="5" t="s">
        <v>1524</v>
      </c>
      <c r="D179" s="5" t="s">
        <v>89</v>
      </c>
      <c r="E179" s="5" t="e" vm="229">
        <v>#VALUE!</v>
      </c>
      <c r="F179" s="5"/>
      <c r="G179" s="5">
        <v>1902</v>
      </c>
      <c r="H179" s="5" t="s">
        <v>402</v>
      </c>
      <c r="I179" t="str">
        <f>VLOOKUP(Physics!E179,'C-C'!$A$2:$G$250,6,FALSE)</f>
        <v>Europe</v>
      </c>
    </row>
    <row r="180" spans="1:9" x14ac:dyDescent="0.2">
      <c r="A180" s="5">
        <v>1933</v>
      </c>
      <c r="B180" s="5" t="s">
        <v>1525</v>
      </c>
      <c r="C180" s="5" t="s">
        <v>1526</v>
      </c>
      <c r="D180" s="5" t="s">
        <v>89</v>
      </c>
      <c r="E180" s="5" t="e" vm="14">
        <v>#VALUE!</v>
      </c>
      <c r="F180" s="5"/>
      <c r="G180" s="5">
        <v>1887</v>
      </c>
      <c r="H180" s="5" t="s">
        <v>502</v>
      </c>
      <c r="I180" t="str">
        <f>VLOOKUP(Physics!E180,'C-C'!$A$2:$G$250,6,FALSE)</f>
        <v>Europe</v>
      </c>
    </row>
    <row r="181" spans="1:9" x14ac:dyDescent="0.2">
      <c r="A181" s="5">
        <v>1932</v>
      </c>
      <c r="B181" s="5" t="s">
        <v>509</v>
      </c>
      <c r="C181" s="5" t="s">
        <v>1527</v>
      </c>
      <c r="D181" s="5" t="s">
        <v>89</v>
      </c>
      <c r="E181" s="5" t="e" vm="81">
        <v>#VALUE!</v>
      </c>
      <c r="F181" s="5"/>
      <c r="G181" s="5">
        <v>1901</v>
      </c>
      <c r="H181" s="5" t="s">
        <v>521</v>
      </c>
      <c r="I181" t="str">
        <f>VLOOKUP(Physics!E181,'C-C'!$A$2:$G$250,6,FALSE)</f>
        <v>Europe</v>
      </c>
    </row>
    <row r="182" spans="1:9" x14ac:dyDescent="0.2">
      <c r="A182" s="5">
        <v>1930</v>
      </c>
      <c r="B182" s="5" t="s">
        <v>1528</v>
      </c>
      <c r="C182" s="5" t="s">
        <v>1529</v>
      </c>
      <c r="D182" s="5" t="s">
        <v>89</v>
      </c>
      <c r="E182" s="5" t="e" vm="101">
        <v>#VALUE!</v>
      </c>
      <c r="F182" s="5"/>
      <c r="G182" s="5">
        <v>1888</v>
      </c>
      <c r="H182" s="5" t="s">
        <v>1530</v>
      </c>
      <c r="I182" t="str">
        <f>VLOOKUP(Physics!E182,'C-C'!$A$2:$G$250,6,FALSE)</f>
        <v>Asia</v>
      </c>
    </row>
    <row r="183" spans="1:9" x14ac:dyDescent="0.2">
      <c r="A183" s="5">
        <v>1929</v>
      </c>
      <c r="B183" s="5" t="s">
        <v>1138</v>
      </c>
      <c r="C183" s="5" t="s">
        <v>1531</v>
      </c>
      <c r="D183" s="5" t="s">
        <v>89</v>
      </c>
      <c r="E183" s="5" t="e" vm="74">
        <v>#VALUE!</v>
      </c>
      <c r="F183" s="5"/>
      <c r="G183" s="5">
        <v>1892</v>
      </c>
      <c r="H183" s="5" t="s">
        <v>1532</v>
      </c>
      <c r="I183" t="str">
        <f>VLOOKUP(Physics!E183,'C-C'!$A$2:$G$250,6,FALSE)</f>
        <v>Europe</v>
      </c>
    </row>
    <row r="184" spans="1:9" x14ac:dyDescent="0.2">
      <c r="A184" s="5">
        <v>1928</v>
      </c>
      <c r="B184" s="5" t="s">
        <v>1533</v>
      </c>
      <c r="C184" s="5" t="s">
        <v>1316</v>
      </c>
      <c r="D184" s="5" t="s">
        <v>89</v>
      </c>
      <c r="E184" s="5" t="e" vm="229">
        <v>#VALUE!</v>
      </c>
      <c r="F184" s="5"/>
      <c r="G184" s="5">
        <v>1879</v>
      </c>
      <c r="H184" s="5" t="s">
        <v>484</v>
      </c>
      <c r="I184" t="str">
        <f>VLOOKUP(Physics!E184,'C-C'!$A$2:$G$250,6,FALSE)</f>
        <v>Europe</v>
      </c>
    </row>
    <row r="185" spans="1:9" x14ac:dyDescent="0.2">
      <c r="A185" s="5">
        <v>1927</v>
      </c>
      <c r="B185" s="5" t="s">
        <v>1534</v>
      </c>
      <c r="C185" s="5" t="s">
        <v>1535</v>
      </c>
      <c r="D185" s="5" t="s">
        <v>89</v>
      </c>
      <c r="E185" s="5" t="e" vm="230">
        <v>#VALUE!</v>
      </c>
      <c r="F185" s="5"/>
      <c r="G185" s="5">
        <v>1892</v>
      </c>
      <c r="H185" s="5" t="s">
        <v>380</v>
      </c>
      <c r="I185" t="str">
        <f>VLOOKUP(Physics!E185,'C-C'!$A$2:$G$250,6,FALSE)</f>
        <v>Americas</v>
      </c>
    </row>
    <row r="186" spans="1:9" x14ac:dyDescent="0.2">
      <c r="A186" s="5">
        <v>1927</v>
      </c>
      <c r="B186" s="5" t="s">
        <v>1536</v>
      </c>
      <c r="C186" s="5" t="s">
        <v>1120</v>
      </c>
      <c r="D186" s="5" t="s">
        <v>89</v>
      </c>
      <c r="E186" s="5" t="e" vm="229">
        <v>#VALUE!</v>
      </c>
      <c r="F186" s="5"/>
      <c r="G186" s="5">
        <v>1869</v>
      </c>
      <c r="H186" s="5" t="s">
        <v>402</v>
      </c>
      <c r="I186" t="str">
        <f>VLOOKUP(Physics!E186,'C-C'!$A$2:$G$250,6,FALSE)</f>
        <v>Europe</v>
      </c>
    </row>
    <row r="187" spans="1:9" x14ac:dyDescent="0.2">
      <c r="A187" s="5">
        <v>1926</v>
      </c>
      <c r="B187" s="5" t="s">
        <v>1537</v>
      </c>
      <c r="C187" s="5" t="s">
        <v>1538</v>
      </c>
      <c r="D187" s="5" t="s">
        <v>89</v>
      </c>
      <c r="E187" s="5" t="e" vm="74">
        <v>#VALUE!</v>
      </c>
      <c r="F187" s="5"/>
      <c r="G187" s="5">
        <v>1870</v>
      </c>
      <c r="H187" s="5" t="s">
        <v>517</v>
      </c>
      <c r="I187" t="str">
        <f>VLOOKUP(Physics!E187,'C-C'!$A$2:$G$250,6,FALSE)</f>
        <v>Europe</v>
      </c>
    </row>
    <row r="188" spans="1:9" x14ac:dyDescent="0.2">
      <c r="A188" s="5">
        <v>1925</v>
      </c>
      <c r="B188" s="5" t="s">
        <v>688</v>
      </c>
      <c r="C188" s="5" t="s">
        <v>1539</v>
      </c>
      <c r="D188" s="5" t="s">
        <v>89</v>
      </c>
      <c r="E188" s="5" t="e" vm="81">
        <v>#VALUE!</v>
      </c>
      <c r="F188" s="5"/>
      <c r="G188" s="5">
        <v>1882</v>
      </c>
      <c r="H188" s="5" t="s">
        <v>487</v>
      </c>
      <c r="I188" t="str">
        <f>VLOOKUP(Physics!E188,'C-C'!$A$2:$G$250,6,FALSE)</f>
        <v>Europe</v>
      </c>
    </row>
    <row r="189" spans="1:9" x14ac:dyDescent="0.2">
      <c r="A189" s="5">
        <v>1925</v>
      </c>
      <c r="B189" s="5" t="s">
        <v>1107</v>
      </c>
      <c r="C189" s="5" t="s">
        <v>1540</v>
      </c>
      <c r="D189" s="5" t="s">
        <v>89</v>
      </c>
      <c r="E189" s="5" t="e" vm="81">
        <v>#VALUE!</v>
      </c>
      <c r="F189" s="5"/>
      <c r="G189" s="5">
        <v>1887</v>
      </c>
      <c r="H189" s="5" t="s">
        <v>1541</v>
      </c>
      <c r="I189" t="str">
        <f>VLOOKUP(Physics!E189,'C-C'!$A$2:$G$250,6,FALSE)</f>
        <v>Europe</v>
      </c>
    </row>
    <row r="190" spans="1:9" x14ac:dyDescent="0.2">
      <c r="A190" s="5">
        <v>1924</v>
      </c>
      <c r="B190" s="5" t="s">
        <v>1542</v>
      </c>
      <c r="C190" s="5" t="s">
        <v>1374</v>
      </c>
      <c r="D190" s="5" t="s">
        <v>89</v>
      </c>
      <c r="E190" s="5" t="e" vm="210">
        <v>#VALUE!</v>
      </c>
      <c r="F190" s="5"/>
      <c r="G190" s="5">
        <v>1886</v>
      </c>
      <c r="H190" s="5" t="s">
        <v>435</v>
      </c>
      <c r="I190" t="str">
        <f>VLOOKUP(Physics!E190,'C-C'!$A$2:$G$250,6,FALSE)</f>
        <v>Europe</v>
      </c>
    </row>
    <row r="191" spans="1:9" x14ac:dyDescent="0.2">
      <c r="A191" s="5">
        <v>1923</v>
      </c>
      <c r="B191" s="5" t="s">
        <v>635</v>
      </c>
      <c r="C191" s="5" t="s">
        <v>1543</v>
      </c>
      <c r="D191" s="5" t="s">
        <v>89</v>
      </c>
      <c r="E191" s="5" t="e" vm="230">
        <v>#VALUE!</v>
      </c>
      <c r="F191" s="5"/>
      <c r="G191" s="5">
        <v>1868</v>
      </c>
      <c r="H191" s="5" t="s">
        <v>193</v>
      </c>
      <c r="I191" t="str">
        <f>VLOOKUP(Physics!E191,'C-C'!$A$2:$G$250,6,FALSE)</f>
        <v>Americas</v>
      </c>
    </row>
    <row r="192" spans="1:9" x14ac:dyDescent="0.2">
      <c r="A192" s="5">
        <v>1922</v>
      </c>
      <c r="B192" s="5" t="s">
        <v>1544</v>
      </c>
      <c r="C192" s="5" t="s">
        <v>1400</v>
      </c>
      <c r="D192" s="5" t="s">
        <v>89</v>
      </c>
      <c r="E192" s="5" t="e" vm="59">
        <v>#VALUE!</v>
      </c>
      <c r="F192" s="5"/>
      <c r="G192" s="5">
        <v>1885</v>
      </c>
      <c r="H192" s="5" t="s">
        <v>1545</v>
      </c>
      <c r="I192" t="str">
        <f>VLOOKUP(Physics!E192,'C-C'!$A$2:$G$250,6,FALSE)</f>
        <v>Europe</v>
      </c>
    </row>
    <row r="193" spans="1:9" x14ac:dyDescent="0.2">
      <c r="A193" s="5">
        <v>1921</v>
      </c>
      <c r="B193" s="5" t="s">
        <v>854</v>
      </c>
      <c r="C193" s="5" t="s">
        <v>1546</v>
      </c>
      <c r="D193" s="5" t="s">
        <v>89</v>
      </c>
      <c r="E193" s="5" t="e" vm="81">
        <v>#VALUE!</v>
      </c>
      <c r="F193" s="5" t="e" vm="211">
        <v>#VALUE!</v>
      </c>
      <c r="G193" s="5">
        <v>1879</v>
      </c>
      <c r="H193" s="5" t="s">
        <v>465</v>
      </c>
      <c r="I193" t="str">
        <f>VLOOKUP(Physics!E193,'C-C'!$A$2:$G$250,6,FALSE)</f>
        <v>Europe</v>
      </c>
    </row>
    <row r="194" spans="1:9" x14ac:dyDescent="0.2">
      <c r="A194" s="5">
        <v>1920</v>
      </c>
      <c r="B194" s="5" t="s">
        <v>1547</v>
      </c>
      <c r="C194" s="5" t="s">
        <v>1548</v>
      </c>
      <c r="D194" s="5" t="s">
        <v>89</v>
      </c>
      <c r="E194" s="5" t="e" vm="211">
        <v>#VALUE!</v>
      </c>
      <c r="F194" s="5"/>
      <c r="G194" s="5">
        <v>1861</v>
      </c>
      <c r="H194" s="5" t="s">
        <v>1549</v>
      </c>
      <c r="I194" t="str">
        <f>VLOOKUP(Physics!E194,'C-C'!$A$2:$G$250,6,FALSE)</f>
        <v>Europe</v>
      </c>
    </row>
    <row r="195" spans="1:9" x14ac:dyDescent="0.2">
      <c r="A195" s="5">
        <v>1919</v>
      </c>
      <c r="B195" s="5" t="s">
        <v>1550</v>
      </c>
      <c r="C195" s="5" t="s">
        <v>1551</v>
      </c>
      <c r="D195" s="5" t="s">
        <v>89</v>
      </c>
      <c r="E195" s="5" t="e" vm="81">
        <v>#VALUE!</v>
      </c>
      <c r="F195" s="5"/>
      <c r="G195" s="5">
        <v>1874</v>
      </c>
      <c r="H195" s="5" t="s">
        <v>1552</v>
      </c>
      <c r="I195" t="str">
        <f>VLOOKUP(Physics!E195,'C-C'!$A$2:$G$250,6,FALSE)</f>
        <v>Europe</v>
      </c>
    </row>
    <row r="196" spans="1:9" x14ac:dyDescent="0.2">
      <c r="A196" s="5">
        <v>1918</v>
      </c>
      <c r="B196" s="5" t="s">
        <v>1479</v>
      </c>
      <c r="C196" s="5" t="s">
        <v>1553</v>
      </c>
      <c r="D196" s="5" t="s">
        <v>89</v>
      </c>
      <c r="E196" s="5" t="e" vm="81">
        <v>#VALUE!</v>
      </c>
      <c r="F196" s="5"/>
      <c r="G196" s="5">
        <v>1858</v>
      </c>
      <c r="H196" s="5" t="s">
        <v>502</v>
      </c>
      <c r="I196" t="str">
        <f>VLOOKUP(Physics!E196,'C-C'!$A$2:$G$250,6,FALSE)</f>
        <v>Europe</v>
      </c>
    </row>
    <row r="197" spans="1:9" x14ac:dyDescent="0.2">
      <c r="A197" s="5">
        <v>1917</v>
      </c>
      <c r="B197" s="5" t="s">
        <v>1554</v>
      </c>
      <c r="C197" s="5" t="s">
        <v>1555</v>
      </c>
      <c r="D197" s="5" t="s">
        <v>89</v>
      </c>
      <c r="E197" s="5" t="e" vm="229">
        <v>#VALUE!</v>
      </c>
      <c r="F197" s="5"/>
      <c r="G197" s="5">
        <v>1877</v>
      </c>
      <c r="H197" s="5" t="s">
        <v>1480</v>
      </c>
      <c r="I197" t="str">
        <f>VLOOKUP(Physics!E197,'C-C'!$A$2:$G$250,6,FALSE)</f>
        <v>Europe</v>
      </c>
    </row>
    <row r="198" spans="1:9" x14ac:dyDescent="0.2">
      <c r="A198" s="5">
        <v>1915</v>
      </c>
      <c r="B198" s="5" t="s">
        <v>338</v>
      </c>
      <c r="C198" s="5" t="s">
        <v>1556</v>
      </c>
      <c r="D198" s="5" t="s">
        <v>89</v>
      </c>
      <c r="E198" s="5" t="e" vm="229">
        <v>#VALUE!</v>
      </c>
      <c r="F198" s="5"/>
      <c r="G198" s="5">
        <v>1862</v>
      </c>
      <c r="H198" s="5" t="s">
        <v>484</v>
      </c>
      <c r="I198" t="str">
        <f>VLOOKUP(Physics!E198,'C-C'!$A$2:$G$250,6,FALSE)</f>
        <v>Europe</v>
      </c>
    </row>
    <row r="199" spans="1:9" x14ac:dyDescent="0.2">
      <c r="A199" s="5">
        <v>1915</v>
      </c>
      <c r="B199" s="5" t="s">
        <v>1509</v>
      </c>
      <c r="C199" s="5" t="s">
        <v>1556</v>
      </c>
      <c r="D199" s="5" t="s">
        <v>89</v>
      </c>
      <c r="E199" s="5" t="e" vm="229">
        <v>#VALUE!</v>
      </c>
      <c r="F199" s="5"/>
      <c r="G199" s="5">
        <v>1890</v>
      </c>
      <c r="H199" s="5" t="s">
        <v>524</v>
      </c>
      <c r="I199" t="str">
        <f>VLOOKUP(Physics!E199,'C-C'!$A$2:$G$250,6,FALSE)</f>
        <v>Europe</v>
      </c>
    </row>
    <row r="200" spans="1:9" x14ac:dyDescent="0.2">
      <c r="A200" s="5">
        <v>1914</v>
      </c>
      <c r="B200" s="5" t="s">
        <v>1479</v>
      </c>
      <c r="C200" s="5" t="s">
        <v>1557</v>
      </c>
      <c r="D200" s="5" t="s">
        <v>89</v>
      </c>
      <c r="E200" s="5" t="e" vm="81">
        <v>#VALUE!</v>
      </c>
      <c r="F200" s="5"/>
      <c r="G200" s="5">
        <v>1879</v>
      </c>
      <c r="H200" s="5" t="s">
        <v>1558</v>
      </c>
      <c r="I200" t="str">
        <f>VLOOKUP(Physics!E200,'C-C'!$A$2:$G$250,6,FALSE)</f>
        <v>Europe</v>
      </c>
    </row>
    <row r="201" spans="1:9" x14ac:dyDescent="0.2">
      <c r="A201" s="5">
        <v>1913</v>
      </c>
      <c r="B201" s="5" t="s">
        <v>1559</v>
      </c>
      <c r="C201" s="5" t="s">
        <v>1560</v>
      </c>
      <c r="D201" s="5" t="s">
        <v>89</v>
      </c>
      <c r="E201" s="5" t="e" vm="154">
        <v>#VALUE!</v>
      </c>
      <c r="F201" s="5"/>
      <c r="G201" s="5">
        <v>1853</v>
      </c>
      <c r="H201" s="5" t="s">
        <v>1561</v>
      </c>
      <c r="I201" t="str">
        <f>VLOOKUP(Physics!E201,'C-C'!$A$2:$G$250,6,FALSE)</f>
        <v>Europe</v>
      </c>
    </row>
    <row r="202" spans="1:9" x14ac:dyDescent="0.2">
      <c r="A202" s="5">
        <v>1912</v>
      </c>
      <c r="B202" s="5" t="s">
        <v>1562</v>
      </c>
      <c r="C202" s="5" t="s">
        <v>1563</v>
      </c>
      <c r="D202" s="5" t="s">
        <v>89</v>
      </c>
      <c r="E202" s="5" t="e" vm="210">
        <v>#VALUE!</v>
      </c>
      <c r="F202" s="5"/>
      <c r="G202" s="5">
        <v>1869</v>
      </c>
      <c r="H202" s="5" t="s">
        <v>1564</v>
      </c>
      <c r="I202" t="str">
        <f>VLOOKUP(Physics!E202,'C-C'!$A$2:$G$250,6,FALSE)</f>
        <v>Europe</v>
      </c>
    </row>
    <row r="203" spans="1:9" x14ac:dyDescent="0.2">
      <c r="A203" s="5">
        <v>1911</v>
      </c>
      <c r="B203" s="5" t="s">
        <v>519</v>
      </c>
      <c r="C203" s="5" t="s">
        <v>1565</v>
      </c>
      <c r="D203" s="5" t="s">
        <v>89</v>
      </c>
      <c r="E203" s="5" t="e" vm="81">
        <v>#VALUE!</v>
      </c>
      <c r="F203" s="5"/>
      <c r="G203" s="5">
        <v>1864</v>
      </c>
      <c r="H203" s="5" t="s">
        <v>1566</v>
      </c>
      <c r="I203" t="str">
        <f>VLOOKUP(Physics!E203,'C-C'!$A$2:$G$250,6,FALSE)</f>
        <v>Europe</v>
      </c>
    </row>
    <row r="204" spans="1:9" x14ac:dyDescent="0.2">
      <c r="A204" s="5">
        <v>1910</v>
      </c>
      <c r="B204" s="5" t="s">
        <v>1567</v>
      </c>
      <c r="C204" s="5" t="s">
        <v>1568</v>
      </c>
      <c r="D204" s="5" t="s">
        <v>89</v>
      </c>
      <c r="E204" s="5" t="e" vm="154">
        <v>#VALUE!</v>
      </c>
      <c r="F204" s="5"/>
      <c r="G204" s="5">
        <v>1837</v>
      </c>
      <c r="H204" s="5" t="s">
        <v>1569</v>
      </c>
      <c r="I204" t="str">
        <f>VLOOKUP(Physics!E204,'C-C'!$A$2:$G$250,6,FALSE)</f>
        <v>Europe</v>
      </c>
    </row>
    <row r="205" spans="1:9" x14ac:dyDescent="0.2">
      <c r="A205" s="5">
        <v>1909</v>
      </c>
      <c r="B205" s="5" t="s">
        <v>1101</v>
      </c>
      <c r="C205" s="5" t="s">
        <v>1570</v>
      </c>
      <c r="D205" s="5" t="s">
        <v>89</v>
      </c>
      <c r="E205" s="5" t="e" vm="81">
        <v>#VALUE!</v>
      </c>
      <c r="F205" s="5"/>
      <c r="G205" s="5">
        <v>1850</v>
      </c>
      <c r="H205" s="5" t="s">
        <v>1571</v>
      </c>
      <c r="I205" t="str">
        <f>VLOOKUP(Physics!E205,'C-C'!$A$2:$G$250,6,FALSE)</f>
        <v>Europe</v>
      </c>
    </row>
    <row r="206" spans="1:9" x14ac:dyDescent="0.2">
      <c r="A206" s="5">
        <v>1909</v>
      </c>
      <c r="B206" s="5" t="s">
        <v>1572</v>
      </c>
      <c r="C206" s="5" t="s">
        <v>1573</v>
      </c>
      <c r="D206" s="5" t="s">
        <v>89</v>
      </c>
      <c r="E206" s="5" t="e" vm="108">
        <v>#VALUE!</v>
      </c>
      <c r="F206" s="5"/>
      <c r="G206" s="5">
        <v>1874</v>
      </c>
      <c r="H206" s="5" t="s">
        <v>1574</v>
      </c>
      <c r="I206" t="str">
        <f>VLOOKUP(Physics!E206,'C-C'!$A$2:$G$250,6,FALSE)</f>
        <v>Europe</v>
      </c>
    </row>
    <row r="207" spans="1:9" x14ac:dyDescent="0.2">
      <c r="A207" s="5">
        <v>1908</v>
      </c>
      <c r="B207" s="5" t="s">
        <v>1575</v>
      </c>
      <c r="C207" s="5" t="s">
        <v>1576</v>
      </c>
      <c r="D207" s="5" t="s">
        <v>89</v>
      </c>
      <c r="E207" s="5" t="e" vm="74">
        <v>#VALUE!</v>
      </c>
      <c r="F207" s="5"/>
      <c r="G207" s="5">
        <v>1845</v>
      </c>
      <c r="H207" s="5" t="s">
        <v>517</v>
      </c>
      <c r="I207" t="str">
        <f>VLOOKUP(Physics!E207,'C-C'!$A$2:$G$250,6,FALSE)</f>
        <v>Europe</v>
      </c>
    </row>
    <row r="208" spans="1:9" x14ac:dyDescent="0.2">
      <c r="A208" s="5">
        <v>1907</v>
      </c>
      <c r="B208" s="5" t="s">
        <v>1577</v>
      </c>
      <c r="C208" s="5" t="s">
        <v>1578</v>
      </c>
      <c r="D208" s="5" t="s">
        <v>89</v>
      </c>
      <c r="E208" s="5" t="e" vm="230">
        <v>#VALUE!</v>
      </c>
      <c r="F208" s="5"/>
      <c r="G208" s="5">
        <v>1852</v>
      </c>
      <c r="H208" s="5" t="s">
        <v>380</v>
      </c>
      <c r="I208" t="str">
        <f>VLOOKUP(Physics!E208,'C-C'!$A$2:$G$250,6,FALSE)</f>
        <v>Americas</v>
      </c>
    </row>
    <row r="209" spans="1:9" x14ac:dyDescent="0.2">
      <c r="A209" s="5">
        <v>1906</v>
      </c>
      <c r="B209" s="5" t="s">
        <v>1579</v>
      </c>
      <c r="C209" s="5" t="s">
        <v>1516</v>
      </c>
      <c r="D209" s="5" t="s">
        <v>89</v>
      </c>
      <c r="E209" s="5" t="e" vm="229">
        <v>#VALUE!</v>
      </c>
      <c r="F209" s="5"/>
      <c r="G209" s="5">
        <v>1856</v>
      </c>
      <c r="H209" s="5" t="s">
        <v>402</v>
      </c>
      <c r="I209" t="str">
        <f>VLOOKUP(Physics!E209,'C-C'!$A$2:$G$250,6,FALSE)</f>
        <v>Europe</v>
      </c>
    </row>
    <row r="210" spans="1:9" x14ac:dyDescent="0.2">
      <c r="A210" s="5">
        <v>1905</v>
      </c>
      <c r="B210" s="5" t="s">
        <v>1580</v>
      </c>
      <c r="C210" s="5" t="s">
        <v>1581</v>
      </c>
      <c r="D210" s="5" t="s">
        <v>89</v>
      </c>
      <c r="E210" s="5" t="e" vm="81">
        <v>#VALUE!</v>
      </c>
      <c r="F210" s="5"/>
      <c r="G210" s="5">
        <v>1862</v>
      </c>
      <c r="H210" s="5" t="s">
        <v>430</v>
      </c>
      <c r="I210" t="str">
        <f>VLOOKUP(Physics!E210,'C-C'!$A$2:$G$250,6,FALSE)</f>
        <v>Europe</v>
      </c>
    </row>
    <row r="211" spans="1:9" x14ac:dyDescent="0.2">
      <c r="A211" s="5">
        <v>1904</v>
      </c>
      <c r="B211" s="5" t="s">
        <v>15</v>
      </c>
      <c r="C211" s="5"/>
      <c r="D211" s="5" t="s">
        <v>89</v>
      </c>
      <c r="E211" s="5" t="e" vm="229">
        <v>#VALUE!</v>
      </c>
      <c r="F211" s="5"/>
      <c r="G211" s="5">
        <v>1842</v>
      </c>
      <c r="H211" s="5" t="s">
        <v>377</v>
      </c>
      <c r="I211" t="str">
        <f>VLOOKUP(Physics!E211,'C-C'!$A$2:$G$250,6,FALSE)</f>
        <v>Europe</v>
      </c>
    </row>
    <row r="212" spans="1:9" x14ac:dyDescent="0.2">
      <c r="A212" s="5">
        <v>1903</v>
      </c>
      <c r="B212" s="5" t="s">
        <v>528</v>
      </c>
      <c r="C212" s="5" t="s">
        <v>1582</v>
      </c>
      <c r="D212" s="5" t="s">
        <v>89</v>
      </c>
      <c r="E212" s="5" t="e" vm="74">
        <v>#VALUE!</v>
      </c>
      <c r="F212" s="5"/>
      <c r="G212" s="5">
        <v>1852</v>
      </c>
      <c r="H212" s="5" t="s">
        <v>1583</v>
      </c>
      <c r="I212" t="str">
        <f>VLOOKUP(Physics!E212,'C-C'!$A$2:$G$250,6,FALSE)</f>
        <v>Europe</v>
      </c>
    </row>
    <row r="213" spans="1:9" x14ac:dyDescent="0.2">
      <c r="A213" s="5">
        <v>1903</v>
      </c>
      <c r="B213" s="5" t="s">
        <v>1584</v>
      </c>
      <c r="C213" s="5" t="s">
        <v>516</v>
      </c>
      <c r="D213" s="5" t="s">
        <v>89</v>
      </c>
      <c r="E213" s="5" t="e" vm="74">
        <v>#VALUE!</v>
      </c>
      <c r="F213" s="5"/>
      <c r="G213" s="5">
        <v>1859</v>
      </c>
      <c r="H213" s="5" t="s">
        <v>1585</v>
      </c>
      <c r="I213" t="str">
        <f>VLOOKUP(Physics!E213,'C-C'!$A$2:$G$250,6,FALSE)</f>
        <v>Europe</v>
      </c>
    </row>
    <row r="214" spans="1:9" x14ac:dyDescent="0.2">
      <c r="A214" s="5">
        <v>1903</v>
      </c>
      <c r="B214" s="5" t="s">
        <v>515</v>
      </c>
      <c r="C214" s="5" t="s">
        <v>516</v>
      </c>
      <c r="D214" s="5" t="s">
        <v>82</v>
      </c>
      <c r="E214" s="5" t="e" vm="74">
        <v>#VALUE!</v>
      </c>
      <c r="F214" s="5"/>
      <c r="G214" s="5">
        <v>1867</v>
      </c>
      <c r="H214" s="5" t="s">
        <v>517</v>
      </c>
      <c r="I214" t="str">
        <f>VLOOKUP(Physics!E214,'C-C'!$A$2:$G$250,6,FALSE)</f>
        <v>Europe</v>
      </c>
    </row>
    <row r="215" spans="1:9" x14ac:dyDescent="0.2">
      <c r="A215" s="5">
        <v>1902</v>
      </c>
      <c r="B215" s="5" t="s">
        <v>1586</v>
      </c>
      <c r="C215" s="5" t="s">
        <v>1587</v>
      </c>
      <c r="D215" s="5" t="s">
        <v>89</v>
      </c>
      <c r="E215" s="5" t="e" vm="154">
        <v>#VALUE!</v>
      </c>
      <c r="F215" s="5"/>
      <c r="G215" s="5">
        <v>1853</v>
      </c>
      <c r="H215" s="5" t="s">
        <v>1561</v>
      </c>
      <c r="I215" t="str">
        <f>VLOOKUP(Physics!E215,'C-C'!$A$2:$G$250,6,FALSE)</f>
        <v>Europe</v>
      </c>
    </row>
    <row r="216" spans="1:9" x14ac:dyDescent="0.2">
      <c r="A216" s="5">
        <v>1902</v>
      </c>
      <c r="B216" s="5" t="s">
        <v>1588</v>
      </c>
      <c r="C216" s="5" t="s">
        <v>1589</v>
      </c>
      <c r="D216" s="5" t="s">
        <v>89</v>
      </c>
      <c r="E216" s="5" t="e" vm="154">
        <v>#VALUE!</v>
      </c>
      <c r="F216" s="5"/>
      <c r="G216" s="5">
        <v>1865</v>
      </c>
      <c r="H216" s="5" t="s">
        <v>1569</v>
      </c>
      <c r="I216" t="str">
        <f>VLOOKUP(Physics!E216,'C-C'!$A$2:$G$250,6,FALSE)</f>
        <v>Europe</v>
      </c>
    </row>
    <row r="217" spans="1:9" x14ac:dyDescent="0.2">
      <c r="A217" s="5">
        <v>1901</v>
      </c>
      <c r="B217" s="5" t="s">
        <v>1590</v>
      </c>
      <c r="C217" s="5" t="s">
        <v>1591</v>
      </c>
      <c r="D217" s="5" t="s">
        <v>89</v>
      </c>
      <c r="E217" s="5" t="e" vm="81">
        <v>#VALUE!</v>
      </c>
      <c r="F217" s="5"/>
      <c r="G217" s="5">
        <v>1845</v>
      </c>
      <c r="H217" s="5" t="s">
        <v>490</v>
      </c>
      <c r="I217" t="str">
        <f>VLOOKUP(Physics!E217,'C-C'!$A$2:$G$250,6,FALSE)</f>
        <v>Europe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8998B-BB77-B548-A0DA-7EDCD6B5D0F4}">
  <dimension ref="A1:J87"/>
  <sheetViews>
    <sheetView workbookViewId="0">
      <selection activeCell="J2" sqref="J2:J87"/>
    </sheetView>
  </sheetViews>
  <sheetFormatPr baseColWidth="10" defaultRowHeight="16" x14ac:dyDescent="0.2"/>
  <sheetData>
    <row r="1" spans="1:10" x14ac:dyDescent="0.2">
      <c r="A1" s="4" t="s">
        <v>72</v>
      </c>
      <c r="B1" s="4" t="s">
        <v>73</v>
      </c>
      <c r="C1" s="4" t="s">
        <v>74</v>
      </c>
      <c r="D1" s="4" t="s">
        <v>75</v>
      </c>
      <c r="E1" s="4" t="s">
        <v>76</v>
      </c>
      <c r="F1" s="4" t="s">
        <v>77</v>
      </c>
      <c r="G1" s="4" t="s">
        <v>78</v>
      </c>
      <c r="H1" s="4" t="s">
        <v>79</v>
      </c>
      <c r="J1" s="4" t="s">
        <v>3034</v>
      </c>
    </row>
    <row r="2" spans="1:10" x14ac:dyDescent="0.2">
      <c r="A2" s="5">
        <v>2020</v>
      </c>
      <c r="B2" s="5" t="s">
        <v>538</v>
      </c>
      <c r="C2" s="5" t="s">
        <v>539</v>
      </c>
      <c r="D2" s="5" t="s">
        <v>89</v>
      </c>
      <c r="E2" s="5" t="e" vm="230">
        <v>#VALUE!</v>
      </c>
      <c r="F2" s="5"/>
      <c r="G2" s="5">
        <v>1948</v>
      </c>
      <c r="H2" s="5"/>
      <c r="I2" s="5" t="s">
        <v>540</v>
      </c>
      <c r="J2" t="str">
        <f>VLOOKUP(Economics!E2,'C-C'!$A$2:$G$250,6,FALSE)</f>
        <v>Americas</v>
      </c>
    </row>
    <row r="3" spans="1:10" x14ac:dyDescent="0.2">
      <c r="A3" s="5">
        <v>2020</v>
      </c>
      <c r="B3" s="5" t="s">
        <v>541</v>
      </c>
      <c r="C3" s="5" t="s">
        <v>542</v>
      </c>
      <c r="D3" s="5" t="s">
        <v>89</v>
      </c>
      <c r="E3" s="5" t="e" vm="230">
        <v>#VALUE!</v>
      </c>
      <c r="F3" s="5"/>
      <c r="G3" s="5">
        <v>1937</v>
      </c>
      <c r="H3" s="5"/>
      <c r="I3" s="5" t="s">
        <v>540</v>
      </c>
      <c r="J3" t="str">
        <f>VLOOKUP(Economics!E3,'C-C'!$A$2:$G$250,6,FALSE)</f>
        <v>Americas</v>
      </c>
    </row>
    <row r="4" spans="1:10" x14ac:dyDescent="0.2">
      <c r="A4" s="5">
        <v>2019</v>
      </c>
      <c r="B4" s="5" t="s">
        <v>543</v>
      </c>
      <c r="C4" s="5" t="s">
        <v>544</v>
      </c>
      <c r="D4" s="5" t="s">
        <v>89</v>
      </c>
      <c r="E4" s="5" t="e" vm="230">
        <v>#VALUE!</v>
      </c>
      <c r="F4" s="5"/>
      <c r="G4" s="5">
        <v>1961</v>
      </c>
      <c r="H4" s="5"/>
      <c r="I4" s="5" t="s">
        <v>545</v>
      </c>
      <c r="J4" t="str">
        <f>VLOOKUP(Economics!E4,'C-C'!$A$2:$G$250,6,FALSE)</f>
        <v>Americas</v>
      </c>
    </row>
    <row r="5" spans="1:10" x14ac:dyDescent="0.2">
      <c r="A5" s="5">
        <v>2019</v>
      </c>
      <c r="B5" s="5" t="s">
        <v>546</v>
      </c>
      <c r="C5" s="5" t="s">
        <v>547</v>
      </c>
      <c r="D5" s="5" t="s">
        <v>82</v>
      </c>
      <c r="E5" s="5" t="e" vm="74">
        <v>#VALUE!</v>
      </c>
      <c r="F5" s="5" t="e" vm="230">
        <v>#VALUE!</v>
      </c>
      <c r="G5" s="5">
        <v>1972</v>
      </c>
      <c r="H5" s="5"/>
      <c r="I5" s="5" t="s">
        <v>545</v>
      </c>
      <c r="J5" t="str">
        <f>VLOOKUP(Economics!E5,'C-C'!$A$2:$G$250,6,FALSE)</f>
        <v>Europe</v>
      </c>
    </row>
    <row r="6" spans="1:10" x14ac:dyDescent="0.2">
      <c r="A6" s="5">
        <v>2019</v>
      </c>
      <c r="B6" s="5" t="s">
        <v>142</v>
      </c>
      <c r="C6" s="5" t="s">
        <v>548</v>
      </c>
      <c r="D6" s="5" t="s">
        <v>89</v>
      </c>
      <c r="E6" s="5" t="e" vm="230">
        <v>#VALUE!</v>
      </c>
      <c r="F6" s="5"/>
      <c r="G6" s="5">
        <v>1964</v>
      </c>
      <c r="H6" s="5"/>
      <c r="I6" s="5" t="s">
        <v>549</v>
      </c>
      <c r="J6" t="str">
        <f>VLOOKUP(Economics!E6,'C-C'!$A$2:$G$250,6,FALSE)</f>
        <v>Americas</v>
      </c>
    </row>
    <row r="7" spans="1:10" x14ac:dyDescent="0.2">
      <c r="A7" s="5">
        <v>2018</v>
      </c>
      <c r="B7" s="5" t="s">
        <v>550</v>
      </c>
      <c r="C7" s="5" t="s">
        <v>551</v>
      </c>
      <c r="D7" s="5" t="s">
        <v>89</v>
      </c>
      <c r="E7" s="5" t="e" vm="230">
        <v>#VALUE!</v>
      </c>
      <c r="F7" s="5"/>
      <c r="G7" s="5">
        <v>1941</v>
      </c>
      <c r="H7" s="5"/>
      <c r="I7" s="5" t="s">
        <v>552</v>
      </c>
      <c r="J7" t="str">
        <f>VLOOKUP(Economics!E7,'C-C'!$A$2:$G$250,6,FALSE)</f>
        <v>Americas</v>
      </c>
    </row>
    <row r="8" spans="1:10" x14ac:dyDescent="0.2">
      <c r="A8" s="5">
        <v>2018</v>
      </c>
      <c r="B8" s="5" t="s">
        <v>553</v>
      </c>
      <c r="C8" s="5" t="s">
        <v>554</v>
      </c>
      <c r="D8" s="5" t="s">
        <v>89</v>
      </c>
      <c r="E8" s="5" t="e" vm="230">
        <v>#VALUE!</v>
      </c>
      <c r="F8" s="5"/>
      <c r="G8" s="5">
        <v>1955</v>
      </c>
      <c r="H8" s="5"/>
      <c r="I8" s="5" t="s">
        <v>555</v>
      </c>
      <c r="J8" t="str">
        <f>VLOOKUP(Economics!E8,'C-C'!$A$2:$G$250,6,FALSE)</f>
        <v>Americas</v>
      </c>
    </row>
    <row r="9" spans="1:10" x14ac:dyDescent="0.2">
      <c r="A9" s="5">
        <v>2017</v>
      </c>
      <c r="B9" s="5" t="s">
        <v>556</v>
      </c>
      <c r="C9" s="5" t="s">
        <v>557</v>
      </c>
      <c r="D9" s="5" t="s">
        <v>89</v>
      </c>
      <c r="E9" s="5" t="e" vm="230">
        <v>#VALUE!</v>
      </c>
      <c r="F9" s="5"/>
      <c r="G9" s="5">
        <v>1945</v>
      </c>
      <c r="H9" s="5"/>
      <c r="I9" s="5" t="s">
        <v>558</v>
      </c>
      <c r="J9" t="str">
        <f>VLOOKUP(Economics!E9,'C-C'!$A$2:$G$250,6,FALSE)</f>
        <v>Americas</v>
      </c>
    </row>
    <row r="10" spans="1:10" x14ac:dyDescent="0.2">
      <c r="A10" s="5">
        <v>2016</v>
      </c>
      <c r="B10" s="5" t="s">
        <v>559</v>
      </c>
      <c r="C10" s="5" t="s">
        <v>560</v>
      </c>
      <c r="D10" s="5" t="s">
        <v>89</v>
      </c>
      <c r="E10" s="5" t="e" vm="229">
        <v>#VALUE!</v>
      </c>
      <c r="F10" s="5"/>
      <c r="G10" s="5">
        <v>1948</v>
      </c>
      <c r="H10" s="5"/>
      <c r="I10" s="5" t="s">
        <v>549</v>
      </c>
      <c r="J10" t="str">
        <f>VLOOKUP(Economics!E10,'C-C'!$A$2:$G$250,6,FALSE)</f>
        <v>Europe</v>
      </c>
    </row>
    <row r="11" spans="1:10" x14ac:dyDescent="0.2">
      <c r="A11" s="5">
        <v>2016</v>
      </c>
      <c r="B11" s="5" t="s">
        <v>561</v>
      </c>
      <c r="C11" s="5" t="s">
        <v>562</v>
      </c>
      <c r="D11" s="5" t="s">
        <v>89</v>
      </c>
      <c r="E11" s="5" t="e" vm="73">
        <v>#VALUE!</v>
      </c>
      <c r="F11" s="5"/>
      <c r="G11" s="5">
        <v>1949</v>
      </c>
      <c r="H11" s="5"/>
      <c r="I11" s="5" t="s">
        <v>545</v>
      </c>
      <c r="J11" t="str">
        <f>VLOOKUP(Economics!E11,'C-C'!$A$2:$G$250,6,FALSE)</f>
        <v>Europe</v>
      </c>
    </row>
    <row r="12" spans="1:10" x14ac:dyDescent="0.2">
      <c r="A12" s="5">
        <v>2015</v>
      </c>
      <c r="B12" s="5" t="s">
        <v>563</v>
      </c>
      <c r="C12" s="5" t="s">
        <v>564</v>
      </c>
      <c r="D12" s="5" t="s">
        <v>89</v>
      </c>
      <c r="E12" s="5" t="e" vm="229">
        <v>#VALUE!</v>
      </c>
      <c r="F12" s="5"/>
      <c r="G12" s="5">
        <v>1945</v>
      </c>
      <c r="H12" s="5"/>
      <c r="I12" s="5" t="s">
        <v>565</v>
      </c>
      <c r="J12" t="str">
        <f>VLOOKUP(Economics!E12,'C-C'!$A$2:$G$250,6,FALSE)</f>
        <v>Europe</v>
      </c>
    </row>
    <row r="13" spans="1:10" x14ac:dyDescent="0.2">
      <c r="A13" s="5">
        <v>2014</v>
      </c>
      <c r="B13" s="5" t="s">
        <v>566</v>
      </c>
      <c r="C13" s="5" t="s">
        <v>567</v>
      </c>
      <c r="D13" s="5" t="s">
        <v>89</v>
      </c>
      <c r="E13" s="5" t="e" vm="74">
        <v>#VALUE!</v>
      </c>
      <c r="F13" s="5"/>
      <c r="G13" s="5">
        <v>1953</v>
      </c>
      <c r="H13" s="5"/>
      <c r="I13" s="5" t="s">
        <v>568</v>
      </c>
      <c r="J13" t="str">
        <f>VLOOKUP(Economics!E13,'C-C'!$A$2:$G$250,6,FALSE)</f>
        <v>Europe</v>
      </c>
    </row>
    <row r="14" spans="1:10" x14ac:dyDescent="0.2">
      <c r="A14" s="5">
        <v>2013</v>
      </c>
      <c r="B14" s="5" t="s">
        <v>569</v>
      </c>
      <c r="C14" s="5" t="s">
        <v>570</v>
      </c>
      <c r="D14" s="5" t="s">
        <v>89</v>
      </c>
      <c r="E14" s="5" t="e" vm="230">
        <v>#VALUE!</v>
      </c>
      <c r="F14" s="5"/>
      <c r="G14" s="5">
        <v>1939</v>
      </c>
      <c r="H14" s="5"/>
      <c r="I14" s="5" t="s">
        <v>571</v>
      </c>
      <c r="J14" t="str">
        <f>VLOOKUP(Economics!E14,'C-C'!$A$2:$G$250,6,FALSE)</f>
        <v>Americas</v>
      </c>
    </row>
    <row r="15" spans="1:10" x14ac:dyDescent="0.2">
      <c r="A15" s="5">
        <v>2013</v>
      </c>
      <c r="B15" s="5" t="s">
        <v>572</v>
      </c>
      <c r="C15" s="5" t="s">
        <v>573</v>
      </c>
      <c r="D15" s="5" t="s">
        <v>89</v>
      </c>
      <c r="E15" s="5" t="e" vm="230">
        <v>#VALUE!</v>
      </c>
      <c r="F15" s="5"/>
      <c r="G15" s="5">
        <v>1952</v>
      </c>
      <c r="H15" s="5"/>
      <c r="I15" s="5" t="s">
        <v>571</v>
      </c>
      <c r="J15" t="str">
        <f>VLOOKUP(Economics!E15,'C-C'!$A$2:$G$250,6,FALSE)</f>
        <v>Americas</v>
      </c>
    </row>
    <row r="16" spans="1:10" x14ac:dyDescent="0.2">
      <c r="A16" s="5">
        <v>2013</v>
      </c>
      <c r="B16" s="5" t="s">
        <v>148</v>
      </c>
      <c r="C16" s="5" t="s">
        <v>574</v>
      </c>
      <c r="D16" s="5" t="s">
        <v>89</v>
      </c>
      <c r="E16" s="5" t="e" vm="230">
        <v>#VALUE!</v>
      </c>
      <c r="F16" s="5"/>
      <c r="G16" s="5">
        <v>1946</v>
      </c>
      <c r="H16" s="5"/>
      <c r="I16" s="5" t="s">
        <v>575</v>
      </c>
      <c r="J16" t="str">
        <f>VLOOKUP(Economics!E16,'C-C'!$A$2:$G$250,6,FALSE)</f>
        <v>Americas</v>
      </c>
    </row>
    <row r="17" spans="1:10" x14ac:dyDescent="0.2">
      <c r="A17" s="5">
        <v>2012</v>
      </c>
      <c r="B17" s="5" t="s">
        <v>576</v>
      </c>
      <c r="C17" s="5" t="s">
        <v>577</v>
      </c>
      <c r="D17" s="5" t="s">
        <v>89</v>
      </c>
      <c r="E17" s="5" t="e" vm="230">
        <v>#VALUE!</v>
      </c>
      <c r="F17" s="5"/>
      <c r="G17" s="5">
        <v>1951</v>
      </c>
      <c r="H17" s="5"/>
      <c r="I17" s="5" t="s">
        <v>578</v>
      </c>
      <c r="J17" t="str">
        <f>VLOOKUP(Economics!E17,'C-C'!$A$2:$G$250,6,FALSE)</f>
        <v>Americas</v>
      </c>
    </row>
    <row r="18" spans="1:10" x14ac:dyDescent="0.2">
      <c r="A18" s="5">
        <v>2012</v>
      </c>
      <c r="B18" s="5" t="s">
        <v>579</v>
      </c>
      <c r="C18" s="5" t="s">
        <v>580</v>
      </c>
      <c r="D18" s="5" t="s">
        <v>89</v>
      </c>
      <c r="E18" s="5" t="e" vm="230">
        <v>#VALUE!</v>
      </c>
      <c r="F18" s="5"/>
      <c r="G18" s="5">
        <v>1922</v>
      </c>
      <c r="H18" s="5"/>
      <c r="I18" s="5" t="s">
        <v>581</v>
      </c>
      <c r="J18" t="str">
        <f>VLOOKUP(Economics!E18,'C-C'!$A$2:$G$250,6,FALSE)</f>
        <v>Americas</v>
      </c>
    </row>
    <row r="19" spans="1:10" x14ac:dyDescent="0.2">
      <c r="A19" s="5">
        <v>2011</v>
      </c>
      <c r="B19" s="5" t="s">
        <v>582</v>
      </c>
      <c r="C19" s="5" t="s">
        <v>583</v>
      </c>
      <c r="D19" s="5" t="s">
        <v>89</v>
      </c>
      <c r="E19" s="5" t="e" vm="230">
        <v>#VALUE!</v>
      </c>
      <c r="F19" s="5"/>
      <c r="G19" s="5">
        <v>1943</v>
      </c>
      <c r="H19" s="5"/>
      <c r="I19" s="5" t="s">
        <v>584</v>
      </c>
      <c r="J19" t="str">
        <f>VLOOKUP(Economics!E19,'C-C'!$A$2:$G$250,6,FALSE)</f>
        <v>Americas</v>
      </c>
    </row>
    <row r="20" spans="1:10" x14ac:dyDescent="0.2">
      <c r="A20" s="5">
        <v>2011</v>
      </c>
      <c r="B20" s="5" t="s">
        <v>585</v>
      </c>
      <c r="C20" s="5" t="s">
        <v>586</v>
      </c>
      <c r="D20" s="5" t="s">
        <v>89</v>
      </c>
      <c r="E20" s="5" t="e" vm="230">
        <v>#VALUE!</v>
      </c>
      <c r="F20" s="5"/>
      <c r="G20" s="5">
        <v>1942</v>
      </c>
      <c r="H20" s="5"/>
      <c r="I20" s="5" t="s">
        <v>587</v>
      </c>
      <c r="J20" t="str">
        <f>VLOOKUP(Economics!E20,'C-C'!$A$2:$G$250,6,FALSE)</f>
        <v>Americas</v>
      </c>
    </row>
    <row r="21" spans="1:10" x14ac:dyDescent="0.2">
      <c r="A21" s="5">
        <v>2010</v>
      </c>
      <c r="B21" s="5" t="s">
        <v>588</v>
      </c>
      <c r="C21" s="5" t="s">
        <v>589</v>
      </c>
      <c r="D21" s="5" t="s">
        <v>89</v>
      </c>
      <c r="E21" s="5" t="e" vm="230">
        <v>#VALUE!</v>
      </c>
      <c r="F21" s="5"/>
      <c r="G21" s="5">
        <v>1940</v>
      </c>
      <c r="H21" s="5"/>
      <c r="I21" s="5" t="s">
        <v>196</v>
      </c>
      <c r="J21" t="str">
        <f>VLOOKUP(Economics!E21,'C-C'!$A$2:$G$250,6,FALSE)</f>
        <v>Americas</v>
      </c>
    </row>
    <row r="22" spans="1:10" x14ac:dyDescent="0.2">
      <c r="A22" s="5">
        <v>2010</v>
      </c>
      <c r="B22" s="5" t="s">
        <v>590</v>
      </c>
      <c r="C22" s="5" t="s">
        <v>591</v>
      </c>
      <c r="D22" s="5" t="s">
        <v>89</v>
      </c>
      <c r="E22" s="5" t="e" vm="230">
        <v>#VALUE!</v>
      </c>
      <c r="F22" s="5"/>
      <c r="G22" s="5">
        <v>1939</v>
      </c>
      <c r="H22" s="5"/>
      <c r="I22" s="5" t="s">
        <v>242</v>
      </c>
      <c r="J22" t="str">
        <f>VLOOKUP(Economics!E22,'C-C'!$A$2:$G$250,6,FALSE)</f>
        <v>Americas</v>
      </c>
    </row>
    <row r="23" spans="1:10" x14ac:dyDescent="0.2">
      <c r="A23" s="5">
        <v>2010</v>
      </c>
      <c r="B23" s="5" t="s">
        <v>585</v>
      </c>
      <c r="C23" s="5" t="s">
        <v>592</v>
      </c>
      <c r="D23" s="5" t="s">
        <v>89</v>
      </c>
      <c r="E23" s="5" t="e" vm="57">
        <v>#VALUE!</v>
      </c>
      <c r="F23" s="5"/>
      <c r="G23" s="5">
        <v>1948</v>
      </c>
      <c r="H23" s="5"/>
      <c r="I23" s="5" t="s">
        <v>594</v>
      </c>
      <c r="J23" t="str">
        <f>VLOOKUP(Economics!E23,'C-C'!$A$2:$G$250,6,FALSE)</f>
        <v>Asia</v>
      </c>
    </row>
    <row r="24" spans="1:10" x14ac:dyDescent="0.2">
      <c r="A24" s="5">
        <v>2009</v>
      </c>
      <c r="B24" s="5" t="s">
        <v>595</v>
      </c>
      <c r="C24" s="5" t="s">
        <v>596</v>
      </c>
      <c r="D24" s="5" t="s">
        <v>82</v>
      </c>
      <c r="E24" s="5" t="e" vm="230">
        <v>#VALUE!</v>
      </c>
      <c r="F24" s="5"/>
      <c r="G24" s="5">
        <v>1933</v>
      </c>
      <c r="H24" s="5"/>
      <c r="I24" s="5" t="s">
        <v>597</v>
      </c>
      <c r="J24" t="str">
        <f>VLOOKUP(Economics!E24,'C-C'!$A$2:$G$250,6,FALSE)</f>
        <v>Americas</v>
      </c>
    </row>
    <row r="25" spans="1:10" x14ac:dyDescent="0.2">
      <c r="A25" s="5">
        <v>2009</v>
      </c>
      <c r="B25" s="5" t="s">
        <v>598</v>
      </c>
      <c r="C25" s="5" t="s">
        <v>599</v>
      </c>
      <c r="D25" s="5" t="s">
        <v>89</v>
      </c>
      <c r="E25" s="5" t="e" vm="230">
        <v>#VALUE!</v>
      </c>
      <c r="F25" s="5"/>
      <c r="G25" s="5">
        <v>1932</v>
      </c>
      <c r="H25" s="5"/>
      <c r="I25" s="5" t="s">
        <v>203</v>
      </c>
      <c r="J25" t="str">
        <f>VLOOKUP(Economics!E25,'C-C'!$A$2:$G$250,6,FALSE)</f>
        <v>Americas</v>
      </c>
    </row>
    <row r="26" spans="1:10" x14ac:dyDescent="0.2">
      <c r="A26" s="5">
        <v>2008</v>
      </c>
      <c r="B26" s="5" t="s">
        <v>63</v>
      </c>
      <c r="C26" s="5" t="s">
        <v>63</v>
      </c>
      <c r="D26" s="5" t="s">
        <v>89</v>
      </c>
      <c r="E26" s="5" t="e" vm="230">
        <v>#VALUE!</v>
      </c>
      <c r="F26" s="5"/>
      <c r="G26" s="5">
        <v>1953</v>
      </c>
      <c r="H26" s="5"/>
      <c r="I26" s="5" t="s">
        <v>587</v>
      </c>
      <c r="J26" t="str">
        <f>VLOOKUP(Economics!E26,'C-C'!$A$2:$G$250,6,FALSE)</f>
        <v>Americas</v>
      </c>
    </row>
    <row r="27" spans="1:10" x14ac:dyDescent="0.2">
      <c r="A27" s="5">
        <v>2007</v>
      </c>
      <c r="B27" s="5" t="s">
        <v>600</v>
      </c>
      <c r="C27" s="5" t="s">
        <v>601</v>
      </c>
      <c r="D27" s="5" t="s">
        <v>89</v>
      </c>
      <c r="E27" s="5" t="e" vm="179">
        <v>#VALUE!</v>
      </c>
      <c r="F27" s="5"/>
      <c r="G27" s="5">
        <v>1917</v>
      </c>
      <c r="H27" s="5"/>
      <c r="I27" s="5" t="s">
        <v>602</v>
      </c>
      <c r="J27" t="str">
        <f>VLOOKUP(Economics!E27,'C-C'!$A$2:$G$250,6,FALSE)</f>
        <v>Europe</v>
      </c>
    </row>
    <row r="28" spans="1:10" x14ac:dyDescent="0.2">
      <c r="A28" s="5">
        <v>2007</v>
      </c>
      <c r="B28" s="5" t="s">
        <v>603</v>
      </c>
      <c r="C28" s="5" t="s">
        <v>604</v>
      </c>
      <c r="D28" s="5" t="s">
        <v>89</v>
      </c>
      <c r="E28" s="5" t="e" vm="230">
        <v>#VALUE!</v>
      </c>
      <c r="F28" s="5"/>
      <c r="G28" s="5">
        <v>1950</v>
      </c>
      <c r="H28" s="5"/>
      <c r="I28" s="5" t="s">
        <v>587</v>
      </c>
      <c r="J28" t="str">
        <f>VLOOKUP(Economics!E28,'C-C'!$A$2:$G$250,6,FALSE)</f>
        <v>Americas</v>
      </c>
    </row>
    <row r="29" spans="1:10" x14ac:dyDescent="0.2">
      <c r="A29" s="5">
        <v>2007</v>
      </c>
      <c r="B29" s="5" t="s">
        <v>605</v>
      </c>
      <c r="C29" s="5" t="s">
        <v>606</v>
      </c>
      <c r="D29" s="5" t="s">
        <v>89</v>
      </c>
      <c r="E29" s="5" t="e" vm="230">
        <v>#VALUE!</v>
      </c>
      <c r="F29" s="5"/>
      <c r="G29" s="5">
        <v>1951</v>
      </c>
      <c r="H29" s="5"/>
      <c r="I29" s="5" t="s">
        <v>380</v>
      </c>
      <c r="J29" t="str">
        <f>VLOOKUP(Economics!E29,'C-C'!$A$2:$G$250,6,FALSE)</f>
        <v>Americas</v>
      </c>
    </row>
    <row r="30" spans="1:10" x14ac:dyDescent="0.2">
      <c r="A30" s="5">
        <v>2006</v>
      </c>
      <c r="B30" s="5" t="s">
        <v>607</v>
      </c>
      <c r="C30" s="5" t="s">
        <v>608</v>
      </c>
      <c r="D30" s="5" t="s">
        <v>89</v>
      </c>
      <c r="E30" s="5" t="e" vm="230">
        <v>#VALUE!</v>
      </c>
      <c r="F30" s="5"/>
      <c r="G30" s="5">
        <v>1933</v>
      </c>
      <c r="H30" s="5"/>
      <c r="I30" s="5" t="s">
        <v>175</v>
      </c>
      <c r="J30" t="str">
        <f>VLOOKUP(Economics!E30,'C-C'!$A$2:$G$250,6,FALSE)</f>
        <v>Americas</v>
      </c>
    </row>
    <row r="31" spans="1:10" x14ac:dyDescent="0.2">
      <c r="A31" s="5">
        <v>2005</v>
      </c>
      <c r="B31" s="5" t="s">
        <v>148</v>
      </c>
      <c r="C31" s="5" t="s">
        <v>609</v>
      </c>
      <c r="D31" s="5" t="s">
        <v>89</v>
      </c>
      <c r="E31" s="5" t="e" vm="107">
        <v>#VALUE!</v>
      </c>
      <c r="F31" s="5" t="e" vm="230">
        <v>#VALUE!</v>
      </c>
      <c r="G31" s="5">
        <v>1930</v>
      </c>
      <c r="H31" s="5"/>
      <c r="I31" s="5" t="s">
        <v>610</v>
      </c>
      <c r="J31" t="str">
        <f>VLOOKUP(Economics!E31,'C-C'!$A$2:$G$250,6,FALSE)</f>
        <v>Asia</v>
      </c>
    </row>
    <row r="32" spans="1:10" x14ac:dyDescent="0.2">
      <c r="A32" s="5">
        <v>2005</v>
      </c>
      <c r="B32" s="5" t="s">
        <v>611</v>
      </c>
      <c r="C32" s="5" t="s">
        <v>612</v>
      </c>
      <c r="D32" s="5" t="s">
        <v>89</v>
      </c>
      <c r="E32" s="5" t="e" vm="230">
        <v>#VALUE!</v>
      </c>
      <c r="F32" s="5"/>
      <c r="G32" s="5">
        <v>1921</v>
      </c>
      <c r="H32" s="5"/>
      <c r="I32" s="5" t="s">
        <v>613</v>
      </c>
      <c r="J32" t="str">
        <f>VLOOKUP(Economics!E32,'C-C'!$A$2:$G$250,6,FALSE)</f>
        <v>Americas</v>
      </c>
    </row>
    <row r="33" spans="1:10" x14ac:dyDescent="0.2">
      <c r="A33" s="5">
        <v>2004</v>
      </c>
      <c r="B33" s="5" t="s">
        <v>614</v>
      </c>
      <c r="C33" s="5" t="s">
        <v>615</v>
      </c>
      <c r="D33" s="5" t="s">
        <v>89</v>
      </c>
      <c r="E33" s="5" t="e" vm="163">
        <v>#VALUE!</v>
      </c>
      <c r="F33" s="5"/>
      <c r="G33" s="5">
        <v>1943</v>
      </c>
      <c r="H33" s="5"/>
      <c r="I33" s="5" t="s">
        <v>203</v>
      </c>
      <c r="J33" t="str">
        <f>VLOOKUP(Economics!E33,'C-C'!$A$2:$G$250,6,FALSE)</f>
        <v>Europe</v>
      </c>
    </row>
    <row r="34" spans="1:10" x14ac:dyDescent="0.2">
      <c r="A34" s="5">
        <v>2004</v>
      </c>
      <c r="B34" s="5" t="s">
        <v>616</v>
      </c>
      <c r="C34" s="5" t="s">
        <v>617</v>
      </c>
      <c r="D34" s="5" t="s">
        <v>89</v>
      </c>
      <c r="E34" s="5" t="e" vm="230">
        <v>#VALUE!</v>
      </c>
      <c r="F34" s="5"/>
      <c r="G34" s="5">
        <v>1940</v>
      </c>
      <c r="H34" s="5"/>
      <c r="I34" s="5" t="s">
        <v>618</v>
      </c>
      <c r="J34" t="str">
        <f>VLOOKUP(Economics!E34,'C-C'!$A$2:$G$250,6,FALSE)</f>
        <v>Americas</v>
      </c>
    </row>
    <row r="35" spans="1:10" x14ac:dyDescent="0.2">
      <c r="A35" s="5">
        <v>2003</v>
      </c>
      <c r="B35" s="5" t="s">
        <v>250</v>
      </c>
      <c r="C35" s="5" t="s">
        <v>619</v>
      </c>
      <c r="D35" s="5" t="s">
        <v>89</v>
      </c>
      <c r="E35" s="5" t="e" vm="230">
        <v>#VALUE!</v>
      </c>
      <c r="F35" s="5"/>
      <c r="G35" s="5">
        <v>1942</v>
      </c>
      <c r="H35" s="5"/>
      <c r="I35" s="5" t="s">
        <v>584</v>
      </c>
      <c r="J35" t="str">
        <f>VLOOKUP(Economics!E35,'C-C'!$A$2:$G$250,6,FALSE)</f>
        <v>Americas</v>
      </c>
    </row>
    <row r="36" spans="1:10" x14ac:dyDescent="0.2">
      <c r="A36" s="5">
        <v>2003</v>
      </c>
      <c r="B36" s="5" t="s">
        <v>620</v>
      </c>
      <c r="C36" s="5" t="s">
        <v>621</v>
      </c>
      <c r="D36" s="5" t="s">
        <v>89</v>
      </c>
      <c r="E36" s="5" t="e" vm="229">
        <v>#VALUE!</v>
      </c>
      <c r="F36" s="5"/>
      <c r="G36" s="5">
        <v>1934</v>
      </c>
      <c r="H36" s="5"/>
      <c r="I36" s="5" t="s">
        <v>203</v>
      </c>
      <c r="J36" t="str">
        <f>VLOOKUP(Economics!E36,'C-C'!$A$2:$G$250,6,FALSE)</f>
        <v>Europe</v>
      </c>
    </row>
    <row r="37" spans="1:10" x14ac:dyDescent="0.2">
      <c r="A37" s="5">
        <v>2002</v>
      </c>
      <c r="B37" s="5" t="s">
        <v>622</v>
      </c>
      <c r="C37" s="5" t="s">
        <v>623</v>
      </c>
      <c r="D37" s="5" t="s">
        <v>89</v>
      </c>
      <c r="E37" s="5" t="e" vm="230">
        <v>#VALUE!</v>
      </c>
      <c r="F37" s="5" t="e" vm="107">
        <v>#VALUE!</v>
      </c>
      <c r="G37" s="5">
        <v>1934</v>
      </c>
      <c r="H37" s="5"/>
      <c r="I37" s="5" t="s">
        <v>587</v>
      </c>
      <c r="J37" t="str">
        <f>VLOOKUP(Economics!E37,'C-C'!$A$2:$G$250,6,FALSE)</f>
        <v>Americas</v>
      </c>
    </row>
    <row r="38" spans="1:10" x14ac:dyDescent="0.2">
      <c r="A38" s="5">
        <v>2002</v>
      </c>
      <c r="B38" s="5" t="s">
        <v>624</v>
      </c>
      <c r="C38" s="5" t="s">
        <v>101</v>
      </c>
      <c r="D38" s="5" t="s">
        <v>89</v>
      </c>
      <c r="E38" s="5" t="e" vm="230">
        <v>#VALUE!</v>
      </c>
      <c r="F38" s="5"/>
      <c r="G38" s="5">
        <v>1927</v>
      </c>
      <c r="H38" s="5"/>
      <c r="I38" s="5" t="s">
        <v>625</v>
      </c>
      <c r="J38" t="str">
        <f>VLOOKUP(Economics!E38,'C-C'!$A$2:$G$250,6,FALSE)</f>
        <v>Americas</v>
      </c>
    </row>
    <row r="39" spans="1:10" x14ac:dyDescent="0.2">
      <c r="A39" s="5">
        <v>2001</v>
      </c>
      <c r="B39" s="5" t="s">
        <v>265</v>
      </c>
      <c r="C39" s="5" t="s">
        <v>626</v>
      </c>
      <c r="D39" s="5" t="s">
        <v>89</v>
      </c>
      <c r="E39" s="5" t="e" vm="230">
        <v>#VALUE!</v>
      </c>
      <c r="F39" s="5"/>
      <c r="G39" s="5">
        <v>1940</v>
      </c>
      <c r="H39" s="5"/>
      <c r="I39" s="5" t="s">
        <v>203</v>
      </c>
      <c r="J39" t="str">
        <f>VLOOKUP(Economics!E39,'C-C'!$A$2:$G$250,6,FALSE)</f>
        <v>Americas</v>
      </c>
    </row>
    <row r="40" spans="1:10" x14ac:dyDescent="0.2">
      <c r="A40" s="5">
        <v>2001</v>
      </c>
      <c r="B40" s="5" t="s">
        <v>627</v>
      </c>
      <c r="C40" s="5" t="s">
        <v>628</v>
      </c>
      <c r="D40" s="5" t="s">
        <v>89</v>
      </c>
      <c r="E40" s="5" t="e" vm="230">
        <v>#VALUE!</v>
      </c>
      <c r="F40" s="5"/>
      <c r="G40" s="5">
        <v>1943</v>
      </c>
      <c r="H40" s="5"/>
      <c r="I40" s="5" t="s">
        <v>187</v>
      </c>
      <c r="J40" t="str">
        <f>VLOOKUP(Economics!E40,'C-C'!$A$2:$G$250,6,FALSE)</f>
        <v>Americas</v>
      </c>
    </row>
    <row r="41" spans="1:10" x14ac:dyDescent="0.2">
      <c r="A41" s="5">
        <v>2001</v>
      </c>
      <c r="B41" s="5" t="s">
        <v>629</v>
      </c>
      <c r="C41" s="5" t="s">
        <v>630</v>
      </c>
      <c r="D41" s="5" t="s">
        <v>89</v>
      </c>
      <c r="E41" s="5" t="e" vm="230">
        <v>#VALUE!</v>
      </c>
      <c r="F41" s="5"/>
      <c r="G41" s="5">
        <v>1943</v>
      </c>
      <c r="H41" s="5"/>
      <c r="I41" s="5" t="s">
        <v>175</v>
      </c>
      <c r="J41" t="str">
        <f>VLOOKUP(Economics!E41,'C-C'!$A$2:$G$250,6,FALSE)</f>
        <v>Americas</v>
      </c>
    </row>
    <row r="42" spans="1:10" x14ac:dyDescent="0.2">
      <c r="A42" s="5">
        <v>2000</v>
      </c>
      <c r="B42" s="5" t="s">
        <v>631</v>
      </c>
      <c r="C42" s="5" t="s">
        <v>632</v>
      </c>
      <c r="D42" s="5" t="s">
        <v>89</v>
      </c>
      <c r="E42" s="5" t="e" vm="230">
        <v>#VALUE!</v>
      </c>
      <c r="F42" s="5"/>
      <c r="G42" s="5">
        <v>1944</v>
      </c>
      <c r="H42" s="5"/>
      <c r="I42" s="5" t="s">
        <v>380</v>
      </c>
      <c r="J42" t="str">
        <f>VLOOKUP(Economics!E42,'C-C'!$A$2:$G$250,6,FALSE)</f>
        <v>Americas</v>
      </c>
    </row>
    <row r="43" spans="1:10" x14ac:dyDescent="0.2">
      <c r="A43" s="5">
        <v>2000</v>
      </c>
      <c r="B43" s="5" t="s">
        <v>633</v>
      </c>
      <c r="C43" s="5" t="s">
        <v>634</v>
      </c>
      <c r="D43" s="5" t="s">
        <v>89</v>
      </c>
      <c r="E43" s="5" t="e" vm="230">
        <v>#VALUE!</v>
      </c>
      <c r="F43" s="5"/>
      <c r="G43" s="5">
        <v>1937</v>
      </c>
      <c r="H43" s="5"/>
      <c r="I43" s="5" t="s">
        <v>203</v>
      </c>
      <c r="J43" t="str">
        <f>VLOOKUP(Economics!E43,'C-C'!$A$2:$G$250,6,FALSE)</f>
        <v>Americas</v>
      </c>
    </row>
    <row r="44" spans="1:10" x14ac:dyDescent="0.2">
      <c r="A44" s="5">
        <v>1999</v>
      </c>
      <c r="B44" s="5" t="s">
        <v>635</v>
      </c>
      <c r="C44" s="5" t="s">
        <v>636</v>
      </c>
      <c r="D44" s="5" t="s">
        <v>89</v>
      </c>
      <c r="E44" s="5" t="e" vm="38">
        <v>#VALUE!</v>
      </c>
      <c r="F44" s="5"/>
      <c r="G44" s="5">
        <v>1932</v>
      </c>
      <c r="H44" s="5"/>
      <c r="I44" s="5" t="s">
        <v>175</v>
      </c>
      <c r="J44" t="str">
        <f>VLOOKUP(Economics!E44,'C-C'!$A$2:$G$250,6,FALSE)</f>
        <v>Americas</v>
      </c>
    </row>
    <row r="45" spans="1:10" x14ac:dyDescent="0.2">
      <c r="A45" s="5">
        <v>1998</v>
      </c>
      <c r="B45" s="5" t="s">
        <v>637</v>
      </c>
      <c r="C45" s="5" t="s">
        <v>638</v>
      </c>
      <c r="D45" s="5" t="s">
        <v>89</v>
      </c>
      <c r="E45" s="5" t="e" vm="101">
        <v>#VALUE!</v>
      </c>
      <c r="F45" s="5"/>
      <c r="G45" s="5">
        <v>1933</v>
      </c>
      <c r="H45" s="5"/>
      <c r="I45" s="5" t="s">
        <v>639</v>
      </c>
      <c r="J45" t="str">
        <f>VLOOKUP(Economics!E45,'C-C'!$A$2:$G$250,6,FALSE)</f>
        <v>Asia</v>
      </c>
    </row>
    <row r="46" spans="1:10" x14ac:dyDescent="0.2">
      <c r="A46" s="5">
        <v>1997</v>
      </c>
      <c r="B46" s="5" t="s">
        <v>640</v>
      </c>
      <c r="C46" s="5" t="s">
        <v>641</v>
      </c>
      <c r="D46" s="5" t="s">
        <v>89</v>
      </c>
      <c r="E46" s="5" t="e" vm="230">
        <v>#VALUE!</v>
      </c>
      <c r="F46" s="5"/>
      <c r="G46" s="5">
        <v>1944</v>
      </c>
      <c r="H46" s="5"/>
      <c r="I46" s="5" t="s">
        <v>276</v>
      </c>
      <c r="J46" t="str">
        <f>VLOOKUP(Economics!E46,'C-C'!$A$2:$G$250,6,FALSE)</f>
        <v>Americas</v>
      </c>
    </row>
    <row r="47" spans="1:10" x14ac:dyDescent="0.2">
      <c r="A47" s="5">
        <v>1997</v>
      </c>
      <c r="B47" s="5" t="s">
        <v>642</v>
      </c>
      <c r="C47" s="5" t="s">
        <v>643</v>
      </c>
      <c r="D47" s="5" t="s">
        <v>89</v>
      </c>
      <c r="E47" s="5" t="e" vm="230">
        <v>#VALUE!</v>
      </c>
      <c r="F47" s="5"/>
      <c r="G47" s="5">
        <v>1941</v>
      </c>
      <c r="H47" s="5"/>
      <c r="I47" s="5" t="s">
        <v>644</v>
      </c>
      <c r="J47" t="str">
        <f>VLOOKUP(Economics!E47,'C-C'!$A$2:$G$250,6,FALSE)</f>
        <v>Americas</v>
      </c>
    </row>
    <row r="48" spans="1:10" x14ac:dyDescent="0.2">
      <c r="A48" s="5">
        <v>1996</v>
      </c>
      <c r="B48" s="5" t="s">
        <v>645</v>
      </c>
      <c r="C48" s="5" t="s">
        <v>646</v>
      </c>
      <c r="D48" s="5" t="s">
        <v>89</v>
      </c>
      <c r="E48" s="5" t="e" vm="229">
        <v>#VALUE!</v>
      </c>
      <c r="F48" s="5"/>
      <c r="G48" s="5">
        <v>1936</v>
      </c>
      <c r="H48" s="5"/>
      <c r="I48" s="5" t="s">
        <v>402</v>
      </c>
      <c r="J48" t="str">
        <f>VLOOKUP(Economics!E48,'C-C'!$A$2:$G$250,6,FALSE)</f>
        <v>Europe</v>
      </c>
    </row>
    <row r="49" spans="1:10" x14ac:dyDescent="0.2">
      <c r="A49" s="5">
        <v>1996</v>
      </c>
      <c r="B49" s="5" t="s">
        <v>338</v>
      </c>
      <c r="C49" s="5" t="s">
        <v>647</v>
      </c>
      <c r="D49" s="5" t="s">
        <v>89</v>
      </c>
      <c r="E49" s="5" t="e" vm="230">
        <v>#VALUE!</v>
      </c>
      <c r="F49" s="5"/>
      <c r="G49" s="5">
        <v>1914</v>
      </c>
      <c r="H49" s="5"/>
      <c r="I49" s="5" t="s">
        <v>175</v>
      </c>
      <c r="J49" t="str">
        <f>VLOOKUP(Economics!E49,'C-C'!$A$2:$G$250,6,FALSE)</f>
        <v>Americas</v>
      </c>
    </row>
    <row r="50" spans="1:10" x14ac:dyDescent="0.2">
      <c r="A50" s="5">
        <v>1995</v>
      </c>
      <c r="B50" s="5" t="s">
        <v>648</v>
      </c>
      <c r="C50" s="5" t="s">
        <v>649</v>
      </c>
      <c r="D50" s="5" t="s">
        <v>89</v>
      </c>
      <c r="E50" s="5" t="e" vm="230">
        <v>#VALUE!</v>
      </c>
      <c r="F50" s="5"/>
      <c r="G50" s="5">
        <v>1937</v>
      </c>
      <c r="H50" s="5"/>
      <c r="I50" s="5" t="s">
        <v>380</v>
      </c>
      <c r="J50" t="str">
        <f>VLOOKUP(Economics!E50,'C-C'!$A$2:$G$250,6,FALSE)</f>
        <v>Americas</v>
      </c>
    </row>
    <row r="51" spans="1:10" x14ac:dyDescent="0.2">
      <c r="A51" s="5">
        <v>1994</v>
      </c>
      <c r="B51" s="5" t="s">
        <v>303</v>
      </c>
      <c r="C51" s="5" t="s">
        <v>650</v>
      </c>
      <c r="D51" s="5" t="s">
        <v>89</v>
      </c>
      <c r="E51" s="5" t="e" vm="230">
        <v>#VALUE!</v>
      </c>
      <c r="F51" s="5"/>
      <c r="G51" s="5">
        <v>1920</v>
      </c>
      <c r="H51" s="5"/>
      <c r="I51" s="5" t="s">
        <v>203</v>
      </c>
      <c r="J51" t="str">
        <f>VLOOKUP(Economics!E51,'C-C'!$A$2:$G$250,6,FALSE)</f>
        <v>Americas</v>
      </c>
    </row>
    <row r="52" spans="1:10" x14ac:dyDescent="0.2">
      <c r="A52" s="5">
        <v>1994</v>
      </c>
      <c r="B52" s="5" t="s">
        <v>651</v>
      </c>
      <c r="C52" s="5" t="s">
        <v>652</v>
      </c>
      <c r="D52" s="5" t="s">
        <v>89</v>
      </c>
      <c r="E52" s="5" t="e" vm="230">
        <v>#VALUE!</v>
      </c>
      <c r="F52" s="5"/>
      <c r="G52" s="5">
        <v>1928</v>
      </c>
      <c r="H52" s="5"/>
      <c r="I52" s="5" t="s">
        <v>587</v>
      </c>
      <c r="J52" t="str">
        <f>VLOOKUP(Economics!E52,'C-C'!$A$2:$G$250,6,FALSE)</f>
        <v>Americas</v>
      </c>
    </row>
    <row r="53" spans="1:10" x14ac:dyDescent="0.2">
      <c r="A53" s="5">
        <v>1994</v>
      </c>
      <c r="B53" s="5" t="s">
        <v>653</v>
      </c>
      <c r="C53" s="5" t="s">
        <v>654</v>
      </c>
      <c r="D53" s="5" t="s">
        <v>89</v>
      </c>
      <c r="E53" s="5" t="e" vm="81">
        <v>#VALUE!</v>
      </c>
      <c r="F53" s="5"/>
      <c r="G53" s="5">
        <v>1930</v>
      </c>
      <c r="H53" s="5"/>
      <c r="I53" s="5" t="s">
        <v>655</v>
      </c>
      <c r="J53" t="str">
        <f>VLOOKUP(Economics!E53,'C-C'!$A$2:$G$250,6,FALSE)</f>
        <v>Europe</v>
      </c>
    </row>
    <row r="54" spans="1:10" x14ac:dyDescent="0.2">
      <c r="A54" s="5">
        <v>1993</v>
      </c>
      <c r="B54" s="5" t="s">
        <v>656</v>
      </c>
      <c r="C54" s="5" t="s">
        <v>657</v>
      </c>
      <c r="D54" s="5" t="s">
        <v>89</v>
      </c>
      <c r="E54" s="5" t="e" vm="230">
        <v>#VALUE!</v>
      </c>
      <c r="F54" s="5"/>
      <c r="G54" s="5">
        <v>1926</v>
      </c>
      <c r="H54" s="5"/>
      <c r="I54" s="5" t="s">
        <v>380</v>
      </c>
      <c r="J54" t="str">
        <f>VLOOKUP(Economics!E54,'C-C'!$A$2:$G$250,6,FALSE)</f>
        <v>Americas</v>
      </c>
    </row>
    <row r="55" spans="1:10" x14ac:dyDescent="0.2">
      <c r="A55" s="5">
        <v>1993</v>
      </c>
      <c r="B55" s="5" t="s">
        <v>658</v>
      </c>
      <c r="C55" s="5" t="s">
        <v>659</v>
      </c>
      <c r="D55" s="5" t="s">
        <v>89</v>
      </c>
      <c r="E55" s="5" t="e" vm="230">
        <v>#VALUE!</v>
      </c>
      <c r="F55" s="5"/>
      <c r="G55" s="5">
        <v>1920</v>
      </c>
      <c r="H55" s="5"/>
      <c r="I55" s="5" t="s">
        <v>660</v>
      </c>
      <c r="J55" t="str">
        <f>VLOOKUP(Economics!E55,'C-C'!$A$2:$G$250,6,FALSE)</f>
        <v>Americas</v>
      </c>
    </row>
    <row r="56" spans="1:10" x14ac:dyDescent="0.2">
      <c r="A56" s="5">
        <v>1992</v>
      </c>
      <c r="B56" s="5" t="s">
        <v>661</v>
      </c>
      <c r="C56" s="5" t="s">
        <v>662</v>
      </c>
      <c r="D56" s="5" t="s">
        <v>89</v>
      </c>
      <c r="E56" s="5" t="e" vm="230">
        <v>#VALUE!</v>
      </c>
      <c r="F56" s="5"/>
      <c r="G56" s="5">
        <v>1930</v>
      </c>
      <c r="H56" s="5"/>
      <c r="I56" s="5" t="s">
        <v>380</v>
      </c>
      <c r="J56" t="str">
        <f>VLOOKUP(Economics!E56,'C-C'!$A$2:$G$250,6,FALSE)</f>
        <v>Americas</v>
      </c>
    </row>
    <row r="57" spans="1:10" x14ac:dyDescent="0.2">
      <c r="A57" s="5">
        <v>1991</v>
      </c>
      <c r="B57" s="5" t="s">
        <v>663</v>
      </c>
      <c r="C57" s="5" t="s">
        <v>664</v>
      </c>
      <c r="D57" s="5" t="s">
        <v>89</v>
      </c>
      <c r="E57" s="5" t="e" vm="229">
        <v>#VALUE!</v>
      </c>
      <c r="F57" s="5"/>
      <c r="G57" s="5">
        <v>1910</v>
      </c>
      <c r="H57" s="5"/>
      <c r="I57" s="5" t="s">
        <v>380</v>
      </c>
      <c r="J57" t="str">
        <f>VLOOKUP(Economics!E57,'C-C'!$A$2:$G$250,6,FALSE)</f>
        <v>Europe</v>
      </c>
    </row>
    <row r="58" spans="1:10" x14ac:dyDescent="0.2">
      <c r="A58" s="5">
        <v>1990</v>
      </c>
      <c r="B58" s="5" t="s">
        <v>665</v>
      </c>
      <c r="C58" s="5" t="s">
        <v>666</v>
      </c>
      <c r="D58" s="5" t="s">
        <v>89</v>
      </c>
      <c r="E58" s="5" t="e" vm="230">
        <v>#VALUE!</v>
      </c>
      <c r="F58" s="5"/>
      <c r="G58" s="5">
        <v>1927</v>
      </c>
      <c r="H58" s="5"/>
      <c r="I58" s="5" t="s">
        <v>667</v>
      </c>
      <c r="J58" t="str">
        <f>VLOOKUP(Economics!E58,'C-C'!$A$2:$G$250,6,FALSE)</f>
        <v>Americas</v>
      </c>
    </row>
    <row r="59" spans="1:10" x14ac:dyDescent="0.2">
      <c r="A59" s="5">
        <v>1990</v>
      </c>
      <c r="B59" s="5" t="s">
        <v>668</v>
      </c>
      <c r="C59" s="5" t="s">
        <v>669</v>
      </c>
      <c r="D59" s="5" t="s">
        <v>89</v>
      </c>
      <c r="E59" s="5" t="e" vm="230">
        <v>#VALUE!</v>
      </c>
      <c r="F59" s="5"/>
      <c r="G59" s="5">
        <v>1923</v>
      </c>
      <c r="H59" s="5"/>
      <c r="I59" s="5" t="s">
        <v>380</v>
      </c>
      <c r="J59" t="str">
        <f>VLOOKUP(Economics!E59,'C-C'!$A$2:$G$250,6,FALSE)</f>
        <v>Americas</v>
      </c>
    </row>
    <row r="60" spans="1:10" x14ac:dyDescent="0.2">
      <c r="A60" s="5">
        <v>1990</v>
      </c>
      <c r="B60" s="5" t="s">
        <v>431</v>
      </c>
      <c r="C60" s="5" t="s">
        <v>670</v>
      </c>
      <c r="D60" s="5" t="s">
        <v>89</v>
      </c>
      <c r="E60" s="5" t="e" vm="230">
        <v>#VALUE!</v>
      </c>
      <c r="F60" s="5"/>
      <c r="G60" s="5">
        <v>1934</v>
      </c>
      <c r="H60" s="5"/>
      <c r="I60" s="5" t="s">
        <v>187</v>
      </c>
      <c r="J60" t="str">
        <f>VLOOKUP(Economics!E60,'C-C'!$A$2:$G$250,6,FALSE)</f>
        <v>Americas</v>
      </c>
    </row>
    <row r="61" spans="1:10" x14ac:dyDescent="0.2">
      <c r="A61" s="5">
        <v>1989</v>
      </c>
      <c r="B61" s="5" t="s">
        <v>671</v>
      </c>
      <c r="C61" s="5" t="s">
        <v>672</v>
      </c>
      <c r="D61" s="5" t="s">
        <v>89</v>
      </c>
      <c r="E61" s="5" t="e" vm="163">
        <v>#VALUE!</v>
      </c>
      <c r="F61" s="5"/>
      <c r="G61" s="5">
        <v>1911</v>
      </c>
      <c r="H61" s="5"/>
      <c r="I61" s="5" t="s">
        <v>366</v>
      </c>
      <c r="J61" t="str">
        <f>VLOOKUP(Economics!E61,'C-C'!$A$2:$G$250,6,FALSE)</f>
        <v>Europe</v>
      </c>
    </row>
    <row r="62" spans="1:10" x14ac:dyDescent="0.2">
      <c r="A62" s="5">
        <v>1988</v>
      </c>
      <c r="B62" s="5" t="s">
        <v>673</v>
      </c>
      <c r="C62" s="5" t="s">
        <v>674</v>
      </c>
      <c r="D62" s="5" t="s">
        <v>89</v>
      </c>
      <c r="E62" s="5" t="e" vm="74">
        <v>#VALUE!</v>
      </c>
      <c r="F62" s="5"/>
      <c r="G62" s="5">
        <v>1911</v>
      </c>
      <c r="H62" s="5"/>
      <c r="I62" s="5" t="s">
        <v>675</v>
      </c>
      <c r="J62" t="str">
        <f>VLOOKUP(Economics!E62,'C-C'!$A$2:$G$250,6,FALSE)</f>
        <v>Europe</v>
      </c>
    </row>
    <row r="63" spans="1:10" x14ac:dyDescent="0.2">
      <c r="A63" s="5">
        <v>1987</v>
      </c>
      <c r="B63" s="5" t="s">
        <v>676</v>
      </c>
      <c r="C63" s="5" t="s">
        <v>677</v>
      </c>
      <c r="D63" s="5" t="s">
        <v>89</v>
      </c>
      <c r="E63" s="5" t="e" vm="230">
        <v>#VALUE!</v>
      </c>
      <c r="F63" s="5"/>
      <c r="G63" s="5">
        <v>1924</v>
      </c>
      <c r="H63" s="5"/>
      <c r="I63" s="5" t="s">
        <v>196</v>
      </c>
      <c r="J63" t="str">
        <f>VLOOKUP(Economics!E63,'C-C'!$A$2:$G$250,6,FALSE)</f>
        <v>Americas</v>
      </c>
    </row>
    <row r="64" spans="1:10" x14ac:dyDescent="0.2">
      <c r="A64" s="5">
        <v>1986</v>
      </c>
      <c r="B64" s="5" t="s">
        <v>678</v>
      </c>
      <c r="C64" s="5" t="s">
        <v>679</v>
      </c>
      <c r="D64" s="5" t="s">
        <v>89</v>
      </c>
      <c r="E64" s="5" t="e" vm="230">
        <v>#VALUE!</v>
      </c>
      <c r="F64" s="5"/>
      <c r="G64" s="5">
        <v>1919</v>
      </c>
      <c r="H64" s="5"/>
      <c r="I64" s="5" t="s">
        <v>680</v>
      </c>
      <c r="J64" t="str">
        <f>VLOOKUP(Economics!E64,'C-C'!$A$2:$G$250,6,FALSE)</f>
        <v>Americas</v>
      </c>
    </row>
    <row r="65" spans="1:10" x14ac:dyDescent="0.2">
      <c r="A65" s="5">
        <v>1985</v>
      </c>
      <c r="B65" s="5" t="s">
        <v>681</v>
      </c>
      <c r="C65" s="5" t="s">
        <v>682</v>
      </c>
      <c r="D65" s="5" t="s">
        <v>89</v>
      </c>
      <c r="E65" s="5" t="e" vm="230">
        <v>#VALUE!</v>
      </c>
      <c r="F65" s="5"/>
      <c r="G65" s="5">
        <v>1918</v>
      </c>
      <c r="H65" s="5"/>
      <c r="I65" s="5" t="s">
        <v>196</v>
      </c>
      <c r="J65" t="str">
        <f>VLOOKUP(Economics!E65,'C-C'!$A$2:$G$250,6,FALSE)</f>
        <v>Americas</v>
      </c>
    </row>
    <row r="66" spans="1:10" x14ac:dyDescent="0.2">
      <c r="A66" s="5">
        <v>1984</v>
      </c>
      <c r="B66" s="5" t="s">
        <v>112</v>
      </c>
      <c r="C66" s="5" t="s">
        <v>683</v>
      </c>
      <c r="D66" s="5" t="s">
        <v>89</v>
      </c>
      <c r="E66" s="5" t="e" vm="229">
        <v>#VALUE!</v>
      </c>
      <c r="F66" s="5"/>
      <c r="G66" s="5">
        <v>1913</v>
      </c>
      <c r="H66" s="5"/>
      <c r="I66" s="5" t="s">
        <v>402</v>
      </c>
      <c r="J66" t="str">
        <f>VLOOKUP(Economics!E66,'C-C'!$A$2:$G$250,6,FALSE)</f>
        <v>Europe</v>
      </c>
    </row>
    <row r="67" spans="1:10" x14ac:dyDescent="0.2">
      <c r="A67" s="5">
        <v>1983</v>
      </c>
      <c r="B67" s="5" t="s">
        <v>684</v>
      </c>
      <c r="C67" s="5" t="s">
        <v>685</v>
      </c>
      <c r="D67" s="5" t="s">
        <v>89</v>
      </c>
      <c r="E67" s="5" t="e" vm="230">
        <v>#VALUE!</v>
      </c>
      <c r="F67" s="5"/>
      <c r="G67" s="5">
        <v>1921</v>
      </c>
      <c r="H67" s="5"/>
      <c r="I67" s="5" t="s">
        <v>203</v>
      </c>
      <c r="J67" t="str">
        <f>VLOOKUP(Economics!E67,'C-C'!$A$2:$G$250,6,FALSE)</f>
        <v>Americas</v>
      </c>
    </row>
    <row r="68" spans="1:10" x14ac:dyDescent="0.2">
      <c r="A68" s="5">
        <v>1982</v>
      </c>
      <c r="B68" s="5" t="s">
        <v>686</v>
      </c>
      <c r="C68" s="5" t="s">
        <v>687</v>
      </c>
      <c r="D68" s="5" t="s">
        <v>89</v>
      </c>
      <c r="E68" s="5" t="e" vm="230">
        <v>#VALUE!</v>
      </c>
      <c r="F68" s="5"/>
      <c r="G68" s="5">
        <v>1911</v>
      </c>
      <c r="H68" s="5"/>
      <c r="I68" s="5" t="s">
        <v>380</v>
      </c>
      <c r="J68" t="str">
        <f>VLOOKUP(Economics!E68,'C-C'!$A$2:$G$250,6,FALSE)</f>
        <v>Americas</v>
      </c>
    </row>
    <row r="69" spans="1:10" x14ac:dyDescent="0.2">
      <c r="A69" s="5">
        <v>1981</v>
      </c>
      <c r="B69" s="5" t="s">
        <v>688</v>
      </c>
      <c r="C69" s="5" t="s">
        <v>689</v>
      </c>
      <c r="D69" s="5" t="s">
        <v>89</v>
      </c>
      <c r="E69" s="5" t="e" vm="230">
        <v>#VALUE!</v>
      </c>
      <c r="F69" s="5"/>
      <c r="G69" s="5">
        <v>1918</v>
      </c>
      <c r="H69" s="5"/>
      <c r="I69" s="5" t="s">
        <v>170</v>
      </c>
      <c r="J69" t="str">
        <f>VLOOKUP(Economics!E69,'C-C'!$A$2:$G$250,6,FALSE)</f>
        <v>Americas</v>
      </c>
    </row>
    <row r="70" spans="1:10" x14ac:dyDescent="0.2">
      <c r="A70" s="5">
        <v>1980</v>
      </c>
      <c r="B70" s="5" t="s">
        <v>690</v>
      </c>
      <c r="C70" s="5" t="s">
        <v>691</v>
      </c>
      <c r="D70" s="5" t="s">
        <v>89</v>
      </c>
      <c r="E70" s="5" t="e" vm="230">
        <v>#VALUE!</v>
      </c>
      <c r="F70" s="5"/>
      <c r="G70" s="5">
        <v>1920</v>
      </c>
      <c r="H70" s="5"/>
      <c r="I70" s="5" t="s">
        <v>232</v>
      </c>
      <c r="J70" t="str">
        <f>VLOOKUP(Economics!E70,'C-C'!$A$2:$G$250,6,FALSE)</f>
        <v>Americas</v>
      </c>
    </row>
    <row r="71" spans="1:10" x14ac:dyDescent="0.2">
      <c r="A71" s="5">
        <v>1979</v>
      </c>
      <c r="B71" s="5" t="s">
        <v>692</v>
      </c>
      <c r="C71" s="5" t="s">
        <v>693</v>
      </c>
      <c r="D71" s="5" t="s">
        <v>89</v>
      </c>
      <c r="E71" s="5" t="e" vm="229">
        <v>#VALUE!</v>
      </c>
      <c r="F71" s="5"/>
      <c r="G71" s="5">
        <v>1915</v>
      </c>
      <c r="H71" s="5"/>
      <c r="I71" s="5" t="s">
        <v>587</v>
      </c>
      <c r="J71" t="str">
        <f>VLOOKUP(Economics!E71,'C-C'!$A$2:$G$250,6,FALSE)</f>
        <v>Europe</v>
      </c>
    </row>
    <row r="72" spans="1:10" x14ac:dyDescent="0.2">
      <c r="A72" s="5">
        <v>1979</v>
      </c>
      <c r="B72" s="5" t="s">
        <v>506</v>
      </c>
      <c r="C72" s="5" t="s">
        <v>694</v>
      </c>
      <c r="D72" s="5" t="s">
        <v>89</v>
      </c>
      <c r="E72" s="5" t="e" vm="230">
        <v>#VALUE!</v>
      </c>
      <c r="F72" s="5"/>
      <c r="G72" s="5">
        <v>1902</v>
      </c>
      <c r="H72" s="5"/>
      <c r="I72" s="5" t="s">
        <v>380</v>
      </c>
      <c r="J72" t="str">
        <f>VLOOKUP(Economics!E72,'C-C'!$A$2:$G$250,6,FALSE)</f>
        <v>Americas</v>
      </c>
    </row>
    <row r="73" spans="1:10" x14ac:dyDescent="0.2">
      <c r="A73" s="5">
        <v>1978</v>
      </c>
      <c r="B73" s="5" t="s">
        <v>306</v>
      </c>
      <c r="C73" s="5" t="s">
        <v>695</v>
      </c>
      <c r="D73" s="5" t="s">
        <v>89</v>
      </c>
      <c r="E73" s="5" t="e" vm="230">
        <v>#VALUE!</v>
      </c>
      <c r="F73" s="5"/>
      <c r="G73" s="5">
        <v>1916</v>
      </c>
      <c r="H73" s="5"/>
      <c r="I73" s="5" t="s">
        <v>696</v>
      </c>
      <c r="J73" t="str">
        <f>VLOOKUP(Economics!E73,'C-C'!$A$2:$G$250,6,FALSE)</f>
        <v>Americas</v>
      </c>
    </row>
    <row r="74" spans="1:10" x14ac:dyDescent="0.2">
      <c r="A74" s="5">
        <v>1977</v>
      </c>
      <c r="B74" s="5" t="s">
        <v>697</v>
      </c>
      <c r="C74" s="5" t="s">
        <v>698</v>
      </c>
      <c r="D74" s="5" t="s">
        <v>89</v>
      </c>
      <c r="E74" s="5" t="e" vm="229">
        <v>#VALUE!</v>
      </c>
      <c r="F74" s="5"/>
      <c r="G74" s="5">
        <v>1907</v>
      </c>
      <c r="H74" s="5"/>
      <c r="I74" s="5" t="s">
        <v>402</v>
      </c>
      <c r="J74" t="str">
        <f>VLOOKUP(Economics!E74,'C-C'!$A$2:$G$250,6,FALSE)</f>
        <v>Europe</v>
      </c>
    </row>
    <row r="75" spans="1:10" x14ac:dyDescent="0.2">
      <c r="A75" s="5">
        <v>1977</v>
      </c>
      <c r="B75" s="5" t="s">
        <v>699</v>
      </c>
      <c r="C75" s="5" t="s">
        <v>700</v>
      </c>
      <c r="D75" s="5" t="s">
        <v>89</v>
      </c>
      <c r="E75" s="5" t="e" vm="210">
        <v>#VALUE!</v>
      </c>
      <c r="F75" s="5"/>
      <c r="G75" s="5">
        <v>1899</v>
      </c>
      <c r="H75" s="5"/>
      <c r="I75" s="5" t="s">
        <v>701</v>
      </c>
      <c r="J75" t="str">
        <f>VLOOKUP(Economics!E75,'C-C'!$A$2:$G$250,6,FALSE)</f>
        <v>Europe</v>
      </c>
    </row>
    <row r="76" spans="1:10" x14ac:dyDescent="0.2">
      <c r="A76" s="5">
        <v>1976</v>
      </c>
      <c r="B76" s="5" t="s">
        <v>702</v>
      </c>
      <c r="C76" s="5" t="s">
        <v>703</v>
      </c>
      <c r="D76" s="5" t="s">
        <v>89</v>
      </c>
      <c r="E76" s="5" t="e" vm="230">
        <v>#VALUE!</v>
      </c>
      <c r="F76" s="5"/>
      <c r="G76" s="5">
        <v>1912</v>
      </c>
      <c r="H76" s="5"/>
      <c r="I76" s="5" t="s">
        <v>380</v>
      </c>
      <c r="J76" t="str">
        <f>VLOOKUP(Economics!E76,'C-C'!$A$2:$G$250,6,FALSE)</f>
        <v>Americas</v>
      </c>
    </row>
    <row r="77" spans="1:10" x14ac:dyDescent="0.2">
      <c r="A77" s="5">
        <v>1975</v>
      </c>
      <c r="B77" s="5" t="s">
        <v>704</v>
      </c>
      <c r="C77" s="5" t="s">
        <v>705</v>
      </c>
      <c r="D77" s="5" t="s">
        <v>89</v>
      </c>
      <c r="E77" s="5" t="e" vm="179">
        <v>#VALUE!</v>
      </c>
      <c r="F77" s="5"/>
      <c r="G77" s="5">
        <v>1912</v>
      </c>
      <c r="H77" s="5"/>
      <c r="I77" s="5" t="s">
        <v>706</v>
      </c>
      <c r="J77" t="str">
        <f>VLOOKUP(Economics!E77,'C-C'!$A$2:$G$250,6,FALSE)</f>
        <v>Europe</v>
      </c>
    </row>
    <row r="78" spans="1:10" x14ac:dyDescent="0.2">
      <c r="A78" s="5">
        <v>1975</v>
      </c>
      <c r="B78" s="5" t="s">
        <v>707</v>
      </c>
      <c r="C78" s="5" t="s">
        <v>708</v>
      </c>
      <c r="D78" s="5" t="s">
        <v>89</v>
      </c>
      <c r="E78" s="5" t="e" vm="230">
        <v>#VALUE!</v>
      </c>
      <c r="F78" s="5"/>
      <c r="G78" s="5">
        <v>1910</v>
      </c>
      <c r="H78" s="5"/>
      <c r="I78" s="5" t="s">
        <v>170</v>
      </c>
      <c r="J78" t="str">
        <f>VLOOKUP(Economics!E78,'C-C'!$A$2:$G$250,6,FALSE)</f>
        <v>Americas</v>
      </c>
    </row>
    <row r="79" spans="1:10" x14ac:dyDescent="0.2">
      <c r="A79" s="5">
        <v>1974</v>
      </c>
      <c r="B79" s="5" t="s">
        <v>709</v>
      </c>
      <c r="C79" s="5" t="s">
        <v>710</v>
      </c>
      <c r="D79" s="5" t="s">
        <v>89</v>
      </c>
      <c r="E79" s="5" t="e" vm="210">
        <v>#VALUE!</v>
      </c>
      <c r="F79" s="5"/>
      <c r="G79" s="5">
        <v>1898</v>
      </c>
      <c r="H79" s="5"/>
      <c r="I79" s="5"/>
      <c r="J79" t="str">
        <f>VLOOKUP(Economics!E79,'C-C'!$A$2:$G$250,6,FALSE)</f>
        <v>Europe</v>
      </c>
    </row>
    <row r="80" spans="1:10" x14ac:dyDescent="0.2">
      <c r="A80" s="5">
        <v>1974</v>
      </c>
      <c r="B80" s="5" t="s">
        <v>711</v>
      </c>
      <c r="C80" s="5" t="s">
        <v>712</v>
      </c>
      <c r="D80" s="5" t="s">
        <v>89</v>
      </c>
      <c r="E80" s="5" t="e" vm="229">
        <v>#VALUE!</v>
      </c>
      <c r="F80" s="5"/>
      <c r="G80" s="5">
        <v>1899</v>
      </c>
      <c r="H80" s="5"/>
      <c r="I80" s="5"/>
      <c r="J80" t="str">
        <f>VLOOKUP(Economics!E80,'C-C'!$A$2:$G$250,6,FALSE)</f>
        <v>Europe</v>
      </c>
    </row>
    <row r="81" spans="1:10" x14ac:dyDescent="0.2">
      <c r="A81" s="5">
        <v>1973</v>
      </c>
      <c r="B81" s="5" t="s">
        <v>713</v>
      </c>
      <c r="C81" s="5" t="s">
        <v>714</v>
      </c>
      <c r="D81" s="5" t="s">
        <v>89</v>
      </c>
      <c r="E81" s="5" t="e" vm="230">
        <v>#VALUE!</v>
      </c>
      <c r="F81" s="5"/>
      <c r="G81" s="5">
        <v>1906</v>
      </c>
      <c r="H81" s="5"/>
      <c r="I81" s="5" t="s">
        <v>276</v>
      </c>
      <c r="J81" t="str">
        <f>VLOOKUP(Economics!E81,'C-C'!$A$2:$G$250,6,FALSE)</f>
        <v>Americas</v>
      </c>
    </row>
    <row r="82" spans="1:10" x14ac:dyDescent="0.2">
      <c r="A82" s="5">
        <v>1972</v>
      </c>
      <c r="B82" s="5" t="s">
        <v>715</v>
      </c>
      <c r="C82" s="5" t="s">
        <v>716</v>
      </c>
      <c r="D82" s="5" t="s">
        <v>89</v>
      </c>
      <c r="E82" s="5" t="e" vm="230">
        <v>#VALUE!</v>
      </c>
      <c r="F82" s="5"/>
      <c r="G82" s="5">
        <v>1921</v>
      </c>
      <c r="H82" s="5"/>
      <c r="I82" s="5" t="s">
        <v>276</v>
      </c>
      <c r="J82" t="str">
        <f>VLOOKUP(Economics!E82,'C-C'!$A$2:$G$250,6,FALSE)</f>
        <v>Americas</v>
      </c>
    </row>
    <row r="83" spans="1:10" x14ac:dyDescent="0.2">
      <c r="A83" s="5">
        <v>1972</v>
      </c>
      <c r="B83" s="5" t="s">
        <v>717</v>
      </c>
      <c r="C83" s="5" t="s">
        <v>718</v>
      </c>
      <c r="D83" s="5" t="s">
        <v>89</v>
      </c>
      <c r="E83" s="5" t="e" vm="229">
        <v>#VALUE!</v>
      </c>
      <c r="F83" s="5"/>
      <c r="G83" s="5">
        <v>1904</v>
      </c>
      <c r="H83" s="5"/>
      <c r="I83" s="5" t="s">
        <v>719</v>
      </c>
      <c r="J83" t="str">
        <f>VLOOKUP(Economics!E83,'C-C'!$A$2:$G$250,6,FALSE)</f>
        <v>Europe</v>
      </c>
    </row>
    <row r="84" spans="1:10" x14ac:dyDescent="0.2">
      <c r="A84" s="5">
        <v>1971</v>
      </c>
      <c r="B84" s="5" t="s">
        <v>695</v>
      </c>
      <c r="C84" s="5" t="s">
        <v>720</v>
      </c>
      <c r="D84" s="5" t="s">
        <v>89</v>
      </c>
      <c r="E84" s="5" t="e" vm="230">
        <v>#VALUE!</v>
      </c>
      <c r="F84" s="5"/>
      <c r="G84" s="5">
        <v>1901</v>
      </c>
      <c r="H84" s="5"/>
      <c r="I84" s="5" t="s">
        <v>276</v>
      </c>
      <c r="J84" t="str">
        <f>VLOOKUP(Economics!E84,'C-C'!$A$2:$G$250,6,FALSE)</f>
        <v>Americas</v>
      </c>
    </row>
    <row r="85" spans="1:10" x14ac:dyDescent="0.2">
      <c r="A85" s="5">
        <v>1970</v>
      </c>
      <c r="B85" s="5" t="s">
        <v>721</v>
      </c>
      <c r="C85" s="5" t="s">
        <v>722</v>
      </c>
      <c r="D85" s="5" t="s">
        <v>89</v>
      </c>
      <c r="E85" s="5" t="e" vm="230">
        <v>#VALUE!</v>
      </c>
      <c r="F85" s="5"/>
      <c r="G85" s="5">
        <v>1915</v>
      </c>
      <c r="H85" s="5"/>
      <c r="I85" s="5" t="s">
        <v>196</v>
      </c>
      <c r="J85" t="str">
        <f>VLOOKUP(Economics!E85,'C-C'!$A$2:$G$250,6,FALSE)</f>
        <v>Americas</v>
      </c>
    </row>
    <row r="86" spans="1:10" x14ac:dyDescent="0.2">
      <c r="A86" s="5">
        <v>1969</v>
      </c>
      <c r="B86" s="5" t="s">
        <v>723</v>
      </c>
      <c r="C86" s="5" t="s">
        <v>724</v>
      </c>
      <c r="D86" s="5" t="s">
        <v>89</v>
      </c>
      <c r="E86" s="5" t="e" vm="163">
        <v>#VALUE!</v>
      </c>
      <c r="F86" s="5"/>
      <c r="G86" s="5">
        <v>1895</v>
      </c>
      <c r="H86" s="5"/>
      <c r="I86" s="5" t="s">
        <v>366</v>
      </c>
      <c r="J86" t="str">
        <f>VLOOKUP(Economics!E86,'C-C'!$A$2:$G$250,6,FALSE)</f>
        <v>Europe</v>
      </c>
    </row>
    <row r="87" spans="1:10" x14ac:dyDescent="0.2">
      <c r="A87" s="5">
        <v>1969</v>
      </c>
      <c r="B87" s="5" t="s">
        <v>725</v>
      </c>
      <c r="C87" s="5" t="s">
        <v>726</v>
      </c>
      <c r="D87" s="5" t="s">
        <v>89</v>
      </c>
      <c r="E87" s="5" t="e" vm="154">
        <v>#VALUE!</v>
      </c>
      <c r="F87" s="5"/>
      <c r="G87" s="5">
        <v>1903</v>
      </c>
      <c r="H87" s="5"/>
      <c r="I87" s="5" t="s">
        <v>727</v>
      </c>
      <c r="J87" t="str">
        <f>VLOOKUP(Economics!E87,'C-C'!$A$2:$G$250,6,FALSE)</f>
        <v>Europe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6406-382A-6C44-A524-7362D0A85E5E}">
  <dimension ref="A1:I118"/>
  <sheetViews>
    <sheetView workbookViewId="0">
      <selection activeCell="K20" sqref="K20"/>
    </sheetView>
  </sheetViews>
  <sheetFormatPr baseColWidth="10" defaultRowHeight="16" x14ac:dyDescent="0.2"/>
  <sheetData>
    <row r="1" spans="1:9" x14ac:dyDescent="0.2">
      <c r="A1" s="4" t="s">
        <v>72</v>
      </c>
      <c r="B1" s="4" t="s">
        <v>73</v>
      </c>
      <c r="C1" s="4" t="s">
        <v>74</v>
      </c>
      <c r="D1" s="4" t="s">
        <v>75</v>
      </c>
      <c r="E1" s="4" t="s">
        <v>76</v>
      </c>
      <c r="F1" s="4" t="s">
        <v>77</v>
      </c>
      <c r="G1" s="4" t="s">
        <v>78</v>
      </c>
      <c r="I1" s="4" t="s">
        <v>3034</v>
      </c>
    </row>
    <row r="2" spans="1:9" x14ac:dyDescent="0.2">
      <c r="A2" s="5">
        <v>2020</v>
      </c>
      <c r="B2" s="5" t="s">
        <v>728</v>
      </c>
      <c r="C2" s="5" t="s">
        <v>729</v>
      </c>
      <c r="D2" s="5" t="s">
        <v>82</v>
      </c>
      <c r="E2" s="5" t="e" vm="230">
        <v>#VALUE!</v>
      </c>
      <c r="F2" s="5"/>
      <c r="G2" s="5">
        <v>1943</v>
      </c>
      <c r="H2" s="5"/>
      <c r="I2" t="str">
        <f>VLOOKUP(Literature!E2,'C-C'!$A$2:$G$250,6,FALSE)</f>
        <v>Americas</v>
      </c>
    </row>
    <row r="3" spans="1:9" x14ac:dyDescent="0.2">
      <c r="A3" s="5">
        <v>2019</v>
      </c>
      <c r="B3" s="5" t="s">
        <v>204</v>
      </c>
      <c r="C3" s="5" t="s">
        <v>730</v>
      </c>
      <c r="D3" s="5" t="s">
        <v>89</v>
      </c>
      <c r="E3" s="5" t="e" vm="14">
        <v>#VALUE!</v>
      </c>
      <c r="F3" s="5"/>
      <c r="G3" s="5">
        <v>1942</v>
      </c>
      <c r="H3" s="5"/>
      <c r="I3" t="str">
        <f>VLOOKUP(Literature!E3,'C-C'!$A$2:$G$250,6,FALSE)</f>
        <v>Europe</v>
      </c>
    </row>
    <row r="4" spans="1:9" x14ac:dyDescent="0.2">
      <c r="A4" s="5">
        <v>2018</v>
      </c>
      <c r="B4" s="5" t="s">
        <v>731</v>
      </c>
      <c r="C4" s="5" t="s">
        <v>732</v>
      </c>
      <c r="D4" s="5" t="s">
        <v>82</v>
      </c>
      <c r="E4" s="5" t="e" vm="173">
        <v>#VALUE!</v>
      </c>
      <c r="F4" s="5"/>
      <c r="G4" s="5">
        <v>1962</v>
      </c>
      <c r="H4" s="5" t="s">
        <v>733</v>
      </c>
      <c r="I4" t="str">
        <f>VLOOKUP(Literature!E4,'C-C'!$A$2:$G$250,6,FALSE)</f>
        <v>Europe</v>
      </c>
    </row>
    <row r="5" spans="1:9" x14ac:dyDescent="0.2">
      <c r="A5" s="5">
        <v>2017</v>
      </c>
      <c r="B5" s="5" t="s">
        <v>734</v>
      </c>
      <c r="C5" s="5" t="s">
        <v>735</v>
      </c>
      <c r="D5" s="5" t="s">
        <v>89</v>
      </c>
      <c r="E5" s="5" t="e" vm="229">
        <v>#VALUE!</v>
      </c>
      <c r="F5" s="5"/>
      <c r="G5" s="5">
        <v>1954</v>
      </c>
      <c r="H5" s="5"/>
      <c r="I5" t="str">
        <f>VLOOKUP(Literature!E5,'C-C'!$A$2:$G$250,6,FALSE)</f>
        <v>Europe</v>
      </c>
    </row>
    <row r="6" spans="1:9" x14ac:dyDescent="0.2">
      <c r="A6" s="5">
        <v>2016</v>
      </c>
      <c r="B6" s="5" t="s">
        <v>736</v>
      </c>
      <c r="C6" s="5" t="s">
        <v>737</v>
      </c>
      <c r="D6" s="5" t="s">
        <v>89</v>
      </c>
      <c r="E6" s="5" t="e" vm="230">
        <v>#VALUE!</v>
      </c>
      <c r="F6" s="5"/>
      <c r="G6" s="5">
        <v>1941</v>
      </c>
      <c r="H6" s="5"/>
      <c r="I6" t="str">
        <f>VLOOKUP(Literature!E6,'C-C'!$A$2:$G$250,6,FALSE)</f>
        <v>Americas</v>
      </c>
    </row>
    <row r="7" spans="1:9" x14ac:dyDescent="0.2">
      <c r="A7" s="5">
        <v>2015</v>
      </c>
      <c r="B7" s="5" t="s">
        <v>738</v>
      </c>
      <c r="C7" s="5" t="s">
        <v>739</v>
      </c>
      <c r="D7" s="5" t="s">
        <v>82</v>
      </c>
      <c r="E7" s="5" t="e" vm="227">
        <v>#VALUE!</v>
      </c>
      <c r="F7" s="5"/>
      <c r="G7" s="5">
        <v>1948</v>
      </c>
      <c r="H7" s="5"/>
      <c r="I7" t="str">
        <f>VLOOKUP(Literature!E7,'C-C'!$A$2:$G$250,6,FALSE)</f>
        <v>Europe</v>
      </c>
    </row>
    <row r="8" spans="1:9" x14ac:dyDescent="0.2">
      <c r="A8" s="5">
        <v>2014</v>
      </c>
      <c r="B8" s="5" t="s">
        <v>741</v>
      </c>
      <c r="C8" s="5" t="s">
        <v>742</v>
      </c>
      <c r="D8" s="5" t="s">
        <v>89</v>
      </c>
      <c r="E8" s="5" t="e" vm="74">
        <v>#VALUE!</v>
      </c>
      <c r="F8" s="5"/>
      <c r="G8" s="5">
        <v>1945</v>
      </c>
      <c r="H8" s="5"/>
      <c r="I8" t="str">
        <f>VLOOKUP(Literature!E8,'C-C'!$A$2:$G$250,6,FALSE)</f>
        <v>Europe</v>
      </c>
    </row>
    <row r="9" spans="1:9" x14ac:dyDescent="0.2">
      <c r="A9" s="5">
        <v>2013</v>
      </c>
      <c r="B9" s="5" t="s">
        <v>743</v>
      </c>
      <c r="C9" s="5" t="s">
        <v>744</v>
      </c>
      <c r="D9" s="5" t="s">
        <v>82</v>
      </c>
      <c r="E9" s="5" t="e" vm="38">
        <v>#VALUE!</v>
      </c>
      <c r="F9" s="5"/>
      <c r="G9" s="5">
        <v>1931</v>
      </c>
      <c r="H9" s="5"/>
      <c r="I9" t="str">
        <f>VLOOKUP(Literature!E9,'C-C'!$A$2:$G$250,6,FALSE)</f>
        <v>Americas</v>
      </c>
    </row>
    <row r="10" spans="1:9" x14ac:dyDescent="0.2">
      <c r="A10" s="5">
        <v>2012</v>
      </c>
      <c r="B10" s="5" t="s">
        <v>745</v>
      </c>
      <c r="C10" s="5" t="s">
        <v>746</v>
      </c>
      <c r="D10" s="5" t="s">
        <v>89</v>
      </c>
      <c r="E10" s="5" t="e" vm="44">
        <v>#VALUE!</v>
      </c>
      <c r="F10" s="5"/>
      <c r="G10" s="5">
        <v>1955</v>
      </c>
      <c r="H10" s="5"/>
      <c r="I10" t="str">
        <f>VLOOKUP(Literature!E10,'C-C'!$A$2:$G$250,6,FALSE)</f>
        <v>Asia</v>
      </c>
    </row>
    <row r="11" spans="1:9" x14ac:dyDescent="0.2">
      <c r="A11" s="5">
        <v>2011</v>
      </c>
      <c r="B11" s="5" t="s">
        <v>123</v>
      </c>
      <c r="C11" s="5" t="s">
        <v>747</v>
      </c>
      <c r="D11" s="5" t="s">
        <v>89</v>
      </c>
      <c r="E11" s="5" t="e" vm="210">
        <v>#VALUE!</v>
      </c>
      <c r="F11" s="5"/>
      <c r="G11" s="5">
        <v>1931</v>
      </c>
      <c r="H11" s="5"/>
      <c r="I11" t="str">
        <f>VLOOKUP(Literature!E11,'C-C'!$A$2:$G$250,6,FALSE)</f>
        <v>Europe</v>
      </c>
    </row>
    <row r="12" spans="1:9" x14ac:dyDescent="0.2">
      <c r="A12" s="5">
        <v>2010</v>
      </c>
      <c r="B12" s="5" t="s">
        <v>748</v>
      </c>
      <c r="C12" s="5" t="s">
        <v>749</v>
      </c>
      <c r="D12" s="5" t="s">
        <v>89</v>
      </c>
      <c r="E12" s="5" t="e" vm="170">
        <v>#VALUE!</v>
      </c>
      <c r="F12" s="5"/>
      <c r="G12" s="5">
        <v>1936</v>
      </c>
      <c r="H12" s="5"/>
      <c r="I12" t="str">
        <f>VLOOKUP(Literature!E12,'C-C'!$A$2:$G$250,6,FALSE)</f>
        <v>Americas</v>
      </c>
    </row>
    <row r="13" spans="1:9" x14ac:dyDescent="0.2">
      <c r="A13" s="5">
        <v>2009</v>
      </c>
      <c r="B13" s="5" t="s">
        <v>750</v>
      </c>
      <c r="C13" s="5" t="s">
        <v>751</v>
      </c>
      <c r="D13" s="5" t="s">
        <v>82</v>
      </c>
      <c r="E13" s="5" t="e" vm="81">
        <v>#VALUE!</v>
      </c>
      <c r="F13" s="5"/>
      <c r="G13" s="5">
        <v>1953</v>
      </c>
      <c r="H13" s="5"/>
      <c r="I13" t="str">
        <f>VLOOKUP(Literature!E13,'C-C'!$A$2:$G$250,6,FALSE)</f>
        <v>Europe</v>
      </c>
    </row>
    <row r="14" spans="1:9" x14ac:dyDescent="0.2">
      <c r="A14" s="5">
        <v>2008</v>
      </c>
      <c r="B14" s="5" t="s">
        <v>752</v>
      </c>
      <c r="C14" s="5" t="s">
        <v>753</v>
      </c>
      <c r="D14" s="5" t="s">
        <v>89</v>
      </c>
      <c r="E14" s="5" t="e" vm="74">
        <v>#VALUE!</v>
      </c>
      <c r="F14" s="5" t="e" vm="139">
        <v>#VALUE!</v>
      </c>
      <c r="G14" s="5">
        <v>1940</v>
      </c>
      <c r="H14" s="5"/>
      <c r="I14" t="str">
        <f>VLOOKUP(Literature!E14,'C-C'!$A$2:$G$250,6,FALSE)</f>
        <v>Europe</v>
      </c>
    </row>
    <row r="15" spans="1:9" x14ac:dyDescent="0.2">
      <c r="A15" s="5">
        <v>2007</v>
      </c>
      <c r="B15" s="5" t="s">
        <v>755</v>
      </c>
      <c r="C15" s="5" t="s">
        <v>756</v>
      </c>
      <c r="D15" s="5" t="s">
        <v>82</v>
      </c>
      <c r="E15" s="5" t="e" vm="229">
        <v>#VALUE!</v>
      </c>
      <c r="F15" s="5"/>
      <c r="G15" s="5">
        <v>1919</v>
      </c>
      <c r="H15" s="5"/>
      <c r="I15" t="str">
        <f>VLOOKUP(Literature!E15,'C-C'!$A$2:$G$250,6,FALSE)</f>
        <v>Europe</v>
      </c>
    </row>
    <row r="16" spans="1:9" x14ac:dyDescent="0.2">
      <c r="A16" s="5">
        <v>2006</v>
      </c>
      <c r="B16" s="5" t="s">
        <v>757</v>
      </c>
      <c r="C16" s="5" t="s">
        <v>758</v>
      </c>
      <c r="D16" s="5" t="s">
        <v>89</v>
      </c>
      <c r="E16" s="5" t="e" vm="222">
        <v>#VALUE!</v>
      </c>
      <c r="F16" s="5"/>
      <c r="G16" s="5">
        <v>1952</v>
      </c>
      <c r="H16" s="5"/>
      <c r="I16" t="str">
        <f>VLOOKUP(Literature!E16,'C-C'!$A$2:$G$250,6,FALSE)</f>
        <v>Asia</v>
      </c>
    </row>
    <row r="17" spans="1:9" x14ac:dyDescent="0.2">
      <c r="A17" s="5">
        <v>2005</v>
      </c>
      <c r="B17" s="5" t="s">
        <v>759</v>
      </c>
      <c r="C17" s="5" t="s">
        <v>760</v>
      </c>
      <c r="D17" s="5" t="s">
        <v>89</v>
      </c>
      <c r="E17" s="5" t="e" vm="229">
        <v>#VALUE!</v>
      </c>
      <c r="F17" s="5"/>
      <c r="G17" s="5">
        <v>1930</v>
      </c>
      <c r="H17" s="5"/>
      <c r="I17" t="str">
        <f>VLOOKUP(Literature!E17,'C-C'!$A$2:$G$250,6,FALSE)</f>
        <v>Europe</v>
      </c>
    </row>
    <row r="18" spans="1:9" x14ac:dyDescent="0.2">
      <c r="A18" s="5">
        <v>2004</v>
      </c>
      <c r="B18" s="5" t="s">
        <v>761</v>
      </c>
      <c r="C18" s="5" t="s">
        <v>762</v>
      </c>
      <c r="D18" s="5" t="s">
        <v>82</v>
      </c>
      <c r="E18" s="5" t="e" vm="14">
        <v>#VALUE!</v>
      </c>
      <c r="F18" s="5"/>
      <c r="G18" s="5">
        <v>1946</v>
      </c>
      <c r="H18" s="5"/>
      <c r="I18" t="str">
        <f>VLOOKUP(Literature!E18,'C-C'!$A$2:$G$250,6,FALSE)</f>
        <v>Europe</v>
      </c>
    </row>
    <row r="19" spans="1:9" x14ac:dyDescent="0.2">
      <c r="A19" s="5">
        <v>2003</v>
      </c>
      <c r="B19" s="5" t="s">
        <v>763</v>
      </c>
      <c r="C19" s="5" t="s">
        <v>764</v>
      </c>
      <c r="D19" s="5" t="s">
        <v>89</v>
      </c>
      <c r="E19" s="5" t="e" vm="202">
        <v>#VALUE!</v>
      </c>
      <c r="F19" s="5"/>
      <c r="G19" s="5">
        <v>1940</v>
      </c>
      <c r="H19" s="5"/>
      <c r="I19" t="str">
        <f>VLOOKUP(Literature!E19,'C-C'!$A$2:$G$250,6,FALSE)</f>
        <v>Africa</v>
      </c>
    </row>
    <row r="20" spans="1:9" x14ac:dyDescent="0.2">
      <c r="A20" s="5">
        <v>2002</v>
      </c>
      <c r="B20" s="5" t="s">
        <v>765</v>
      </c>
      <c r="C20" s="5" t="s">
        <v>766</v>
      </c>
      <c r="D20" s="5" t="s">
        <v>89</v>
      </c>
      <c r="E20" s="5" t="e" vm="99">
        <v>#VALUE!</v>
      </c>
      <c r="F20" s="5"/>
      <c r="G20" s="5">
        <v>1929</v>
      </c>
      <c r="H20" s="5"/>
      <c r="I20" t="str">
        <f>VLOOKUP(Literature!E20,'C-C'!$A$2:$G$250,6,FALSE)</f>
        <v>Europe</v>
      </c>
    </row>
    <row r="21" spans="1:9" x14ac:dyDescent="0.2">
      <c r="A21" s="5">
        <v>2001</v>
      </c>
      <c r="B21" s="5" t="s">
        <v>767</v>
      </c>
      <c r="C21" s="5" t="s">
        <v>768</v>
      </c>
      <c r="D21" s="5" t="s">
        <v>89</v>
      </c>
      <c r="E21" s="5" t="e" vm="229">
        <v>#VALUE!</v>
      </c>
      <c r="F21" s="5"/>
      <c r="G21" s="5">
        <v>1932</v>
      </c>
      <c r="H21" s="5"/>
      <c r="I21" t="str">
        <f>VLOOKUP(Literature!E21,'C-C'!$A$2:$G$250,6,FALSE)</f>
        <v>Europe</v>
      </c>
    </row>
    <row r="22" spans="1:9" x14ac:dyDescent="0.2">
      <c r="A22" s="5">
        <v>2000</v>
      </c>
      <c r="B22" s="5" t="s">
        <v>769</v>
      </c>
      <c r="C22" s="5" t="s">
        <v>770</v>
      </c>
      <c r="D22" s="5" t="s">
        <v>89</v>
      </c>
      <c r="E22" s="5" t="e" vm="74">
        <v>#VALUE!</v>
      </c>
      <c r="F22" s="5"/>
      <c r="G22" s="5">
        <v>1940</v>
      </c>
      <c r="H22" s="5"/>
      <c r="I22" t="str">
        <f>VLOOKUP(Literature!E22,'C-C'!$A$2:$G$250,6,FALSE)</f>
        <v>Europe</v>
      </c>
    </row>
    <row r="23" spans="1:9" x14ac:dyDescent="0.2">
      <c r="A23" s="5">
        <v>1999</v>
      </c>
      <c r="B23" s="5" t="s">
        <v>771</v>
      </c>
      <c r="C23" s="5" t="s">
        <v>772</v>
      </c>
      <c r="D23" s="5" t="s">
        <v>89</v>
      </c>
      <c r="E23" s="5" t="e" vm="81">
        <v>#VALUE!</v>
      </c>
      <c r="F23" s="5"/>
      <c r="G23" s="5">
        <v>1927</v>
      </c>
      <c r="H23" s="5"/>
      <c r="I23" t="str">
        <f>VLOOKUP(Literature!E23,'C-C'!$A$2:$G$250,6,FALSE)</f>
        <v>Europe</v>
      </c>
    </row>
    <row r="24" spans="1:9" x14ac:dyDescent="0.2">
      <c r="A24" s="5">
        <v>1998</v>
      </c>
      <c r="B24" s="5" t="s">
        <v>773</v>
      </c>
      <c r="C24" s="5" t="s">
        <v>774</v>
      </c>
      <c r="D24" s="5" t="s">
        <v>89</v>
      </c>
      <c r="E24" s="5" t="e" vm="174">
        <v>#VALUE!</v>
      </c>
      <c r="F24" s="5"/>
      <c r="G24" s="5">
        <v>1922</v>
      </c>
      <c r="H24" s="5"/>
      <c r="I24" t="str">
        <f>VLOOKUP(Literature!E24,'C-C'!$A$2:$G$250,6,FALSE)</f>
        <v>Europe</v>
      </c>
    </row>
    <row r="25" spans="1:9" x14ac:dyDescent="0.2">
      <c r="A25" s="5">
        <v>1997</v>
      </c>
      <c r="B25" s="5" t="s">
        <v>775</v>
      </c>
      <c r="C25" s="5" t="s">
        <v>776</v>
      </c>
      <c r="D25" s="5" t="s">
        <v>89</v>
      </c>
      <c r="E25" s="5" t="e" vm="108">
        <v>#VALUE!</v>
      </c>
      <c r="F25" s="5"/>
      <c r="G25" s="5">
        <v>1926</v>
      </c>
      <c r="H25" s="5"/>
      <c r="I25" t="str">
        <f>VLOOKUP(Literature!E25,'C-C'!$A$2:$G$250,6,FALSE)</f>
        <v>Europe</v>
      </c>
    </row>
    <row r="26" spans="1:9" x14ac:dyDescent="0.2">
      <c r="A26" s="5">
        <v>1996</v>
      </c>
      <c r="B26" s="5" t="s">
        <v>777</v>
      </c>
      <c r="C26" s="5" t="s">
        <v>778</v>
      </c>
      <c r="D26" s="5" t="s">
        <v>82</v>
      </c>
      <c r="E26" s="5" t="e" vm="173">
        <v>#VALUE!</v>
      </c>
      <c r="F26" s="5"/>
      <c r="G26" s="5">
        <v>1923</v>
      </c>
      <c r="H26" s="5"/>
      <c r="I26" t="str">
        <f>VLOOKUP(Literature!E26,'C-C'!$A$2:$G$250,6,FALSE)</f>
        <v>Europe</v>
      </c>
    </row>
    <row r="27" spans="1:9" x14ac:dyDescent="0.2">
      <c r="A27" s="5">
        <v>1995</v>
      </c>
      <c r="B27" s="5" t="s">
        <v>779</v>
      </c>
      <c r="C27" s="5" t="s">
        <v>780</v>
      </c>
      <c r="D27" s="5" t="s">
        <v>89</v>
      </c>
      <c r="E27" s="5" t="e" vm="105">
        <v>#VALUE!</v>
      </c>
      <c r="F27" s="5"/>
      <c r="G27" s="5">
        <v>1939</v>
      </c>
      <c r="H27" s="5"/>
      <c r="I27" t="str">
        <f>VLOOKUP(Literature!E27,'C-C'!$A$2:$G$250,6,FALSE)</f>
        <v>Europe</v>
      </c>
    </row>
    <row r="28" spans="1:9" x14ac:dyDescent="0.2">
      <c r="A28" s="5">
        <v>1994</v>
      </c>
      <c r="B28" s="5" t="s">
        <v>781</v>
      </c>
      <c r="C28" s="5" t="s">
        <v>782</v>
      </c>
      <c r="D28" s="5" t="s">
        <v>89</v>
      </c>
      <c r="E28" s="5" t="e" vm="110">
        <v>#VALUE!</v>
      </c>
      <c r="F28" s="5"/>
      <c r="G28" s="5">
        <v>1935</v>
      </c>
      <c r="H28" s="5"/>
      <c r="I28" t="str">
        <f>VLOOKUP(Literature!E28,'C-C'!$A$2:$G$250,6,FALSE)</f>
        <v>Asia</v>
      </c>
    </row>
    <row r="29" spans="1:9" x14ac:dyDescent="0.2">
      <c r="A29" s="5">
        <v>1993</v>
      </c>
      <c r="B29" s="5" t="s">
        <v>783</v>
      </c>
      <c r="C29" s="5" t="s">
        <v>784</v>
      </c>
      <c r="D29" s="5" t="s">
        <v>82</v>
      </c>
      <c r="E29" s="5" t="e" vm="230">
        <v>#VALUE!</v>
      </c>
      <c r="F29" s="5"/>
      <c r="G29" s="5">
        <v>1931</v>
      </c>
      <c r="H29" s="5"/>
      <c r="I29" t="str">
        <f>VLOOKUP(Literature!E29,'C-C'!$A$2:$G$250,6,FALSE)</f>
        <v>Americas</v>
      </c>
    </row>
    <row r="30" spans="1:9" x14ac:dyDescent="0.2">
      <c r="A30" s="5">
        <v>1992</v>
      </c>
      <c r="B30" s="5" t="s">
        <v>362</v>
      </c>
      <c r="C30" s="5" t="s">
        <v>785</v>
      </c>
      <c r="D30" s="5" t="s">
        <v>89</v>
      </c>
      <c r="E30" s="5" t="e" vm="184">
        <v>#VALUE!</v>
      </c>
      <c r="F30" s="5"/>
      <c r="G30" s="5">
        <v>1930</v>
      </c>
      <c r="H30" s="5"/>
      <c r="I30" t="str">
        <f>VLOOKUP(Literature!E30,'C-C'!$A$2:$G$250,6,FALSE)</f>
        <v>Americas</v>
      </c>
    </row>
    <row r="31" spans="1:9" x14ac:dyDescent="0.2">
      <c r="A31" s="5">
        <v>1991</v>
      </c>
      <c r="B31" s="5" t="s">
        <v>787</v>
      </c>
      <c r="C31" s="5" t="s">
        <v>788</v>
      </c>
      <c r="D31" s="5" t="s">
        <v>82</v>
      </c>
      <c r="E31" s="5" t="e" vm="202">
        <v>#VALUE!</v>
      </c>
      <c r="F31" s="5"/>
      <c r="G31" s="5">
        <v>1923</v>
      </c>
      <c r="H31" s="5"/>
      <c r="I31" t="str">
        <f>VLOOKUP(Literature!E31,'C-C'!$A$2:$G$250,6,FALSE)</f>
        <v>Africa</v>
      </c>
    </row>
    <row r="32" spans="1:9" x14ac:dyDescent="0.2">
      <c r="A32" s="5">
        <v>1990</v>
      </c>
      <c r="B32" s="5" t="s">
        <v>789</v>
      </c>
      <c r="C32" s="5" t="s">
        <v>790</v>
      </c>
      <c r="D32" s="5" t="s">
        <v>89</v>
      </c>
      <c r="E32" s="5" t="e" vm="141">
        <v>#VALUE!</v>
      </c>
      <c r="F32" s="5"/>
      <c r="G32" s="5">
        <v>1914</v>
      </c>
      <c r="H32" s="5"/>
      <c r="I32" t="str">
        <f>VLOOKUP(Literature!E32,'C-C'!$A$2:$G$250,6,FALSE)</f>
        <v>Americas</v>
      </c>
    </row>
    <row r="33" spans="1:9" x14ac:dyDescent="0.2">
      <c r="A33" s="5">
        <v>1989</v>
      </c>
      <c r="B33" s="5" t="s">
        <v>791</v>
      </c>
      <c r="C33" s="5" t="s">
        <v>792</v>
      </c>
      <c r="D33" s="5" t="s">
        <v>89</v>
      </c>
      <c r="E33" s="5" t="e" vm="205">
        <v>#VALUE!</v>
      </c>
      <c r="F33" s="5"/>
      <c r="G33" s="5">
        <v>1916</v>
      </c>
      <c r="H33" s="5"/>
      <c r="I33" t="str">
        <f>VLOOKUP(Literature!E33,'C-C'!$A$2:$G$250,6,FALSE)</f>
        <v>Europe</v>
      </c>
    </row>
    <row r="34" spans="1:9" x14ac:dyDescent="0.2">
      <c r="A34" s="5">
        <v>1988</v>
      </c>
      <c r="B34" s="5" t="s">
        <v>793</v>
      </c>
      <c r="C34" s="5" t="s">
        <v>794</v>
      </c>
      <c r="D34" s="5" t="s">
        <v>89</v>
      </c>
      <c r="E34" s="5" t="e" vm="64">
        <v>#VALUE!</v>
      </c>
      <c r="F34" s="5"/>
      <c r="G34" s="5">
        <v>1911</v>
      </c>
      <c r="H34" s="5"/>
      <c r="I34" t="str">
        <f>VLOOKUP(Literature!E34,'C-C'!$A$2:$G$250,6,FALSE)</f>
        <v>Africa</v>
      </c>
    </row>
    <row r="35" spans="1:9" x14ac:dyDescent="0.2">
      <c r="A35" s="5">
        <v>1987</v>
      </c>
      <c r="B35" s="5" t="s">
        <v>795</v>
      </c>
      <c r="C35" s="5" t="s">
        <v>796</v>
      </c>
      <c r="D35" s="5" t="s">
        <v>89</v>
      </c>
      <c r="E35" s="5" t="e" vm="230">
        <v>#VALUE!</v>
      </c>
      <c r="F35" s="5"/>
      <c r="G35" s="5">
        <v>1940</v>
      </c>
      <c r="H35" s="5"/>
      <c r="I35" t="str">
        <f>VLOOKUP(Literature!E35,'C-C'!$A$2:$G$250,6,FALSE)</f>
        <v>Americas</v>
      </c>
    </row>
    <row r="36" spans="1:9" x14ac:dyDescent="0.2">
      <c r="A36" s="5">
        <v>1986</v>
      </c>
      <c r="B36" s="5" t="s">
        <v>797</v>
      </c>
      <c r="C36" s="5" t="s">
        <v>798</v>
      </c>
      <c r="D36" s="5" t="s">
        <v>89</v>
      </c>
      <c r="E36" s="5" t="e" vm="159">
        <v>#VALUE!</v>
      </c>
      <c r="F36" s="5"/>
      <c r="G36" s="5">
        <v>1934</v>
      </c>
      <c r="H36" s="5"/>
      <c r="I36" t="str">
        <f>VLOOKUP(Literature!E36,'C-C'!$A$2:$G$250,6,FALSE)</f>
        <v>Africa</v>
      </c>
    </row>
    <row r="37" spans="1:9" x14ac:dyDescent="0.2">
      <c r="A37" s="5">
        <v>1985</v>
      </c>
      <c r="B37" s="5" t="s">
        <v>799</v>
      </c>
      <c r="C37" s="5" t="s">
        <v>695</v>
      </c>
      <c r="D37" s="5" t="s">
        <v>89</v>
      </c>
      <c r="E37" s="5" t="e" vm="74">
        <v>#VALUE!</v>
      </c>
      <c r="F37" s="5"/>
      <c r="G37" s="5">
        <v>1913</v>
      </c>
      <c r="H37" s="5"/>
      <c r="I37" t="str">
        <f>VLOOKUP(Literature!E37,'C-C'!$A$2:$G$250,6,FALSE)</f>
        <v>Europe</v>
      </c>
    </row>
    <row r="38" spans="1:9" x14ac:dyDescent="0.2">
      <c r="A38" s="5">
        <v>1984</v>
      </c>
      <c r="B38" s="5" t="s">
        <v>399</v>
      </c>
      <c r="C38" s="5" t="s">
        <v>800</v>
      </c>
      <c r="D38" s="5" t="s">
        <v>89</v>
      </c>
      <c r="E38" s="5" t="e" vm="58">
        <v>#VALUE!</v>
      </c>
      <c r="F38" s="5"/>
      <c r="G38" s="5">
        <v>1901</v>
      </c>
      <c r="H38" s="5"/>
      <c r="I38" t="str">
        <f>VLOOKUP(Literature!E38,'C-C'!$A$2:$G$250,6,FALSE)</f>
        <v>Europe</v>
      </c>
    </row>
    <row r="39" spans="1:9" x14ac:dyDescent="0.2">
      <c r="A39" s="5">
        <v>1983</v>
      </c>
      <c r="B39" s="5" t="s">
        <v>338</v>
      </c>
      <c r="C39" s="5" t="s">
        <v>801</v>
      </c>
      <c r="D39" s="5" t="s">
        <v>89</v>
      </c>
      <c r="E39" s="5" t="e" vm="229">
        <v>#VALUE!</v>
      </c>
      <c r="F39" s="5"/>
      <c r="G39" s="5">
        <v>1911</v>
      </c>
      <c r="H39" s="5"/>
      <c r="I39" t="str">
        <f>VLOOKUP(Literature!E39,'C-C'!$A$2:$G$250,6,FALSE)</f>
        <v>Europe</v>
      </c>
    </row>
    <row r="40" spans="1:9" x14ac:dyDescent="0.2">
      <c r="A40" s="5">
        <v>1982</v>
      </c>
      <c r="B40" s="5" t="s">
        <v>802</v>
      </c>
      <c r="C40" s="5" t="s">
        <v>803</v>
      </c>
      <c r="D40" s="5" t="s">
        <v>89</v>
      </c>
      <c r="E40" s="5" t="e" vm="47">
        <v>#VALUE!</v>
      </c>
      <c r="F40" s="5"/>
      <c r="G40" s="5">
        <v>1928</v>
      </c>
      <c r="H40" s="5"/>
      <c r="I40" t="str">
        <f>VLOOKUP(Literature!E40,'C-C'!$A$2:$G$250,6,FALSE)</f>
        <v>Americas</v>
      </c>
    </row>
    <row r="41" spans="1:9" x14ac:dyDescent="0.2">
      <c r="A41" s="5">
        <v>1981</v>
      </c>
      <c r="B41" s="5" t="s">
        <v>804</v>
      </c>
      <c r="C41" s="5" t="s">
        <v>805</v>
      </c>
      <c r="D41" s="5" t="s">
        <v>89</v>
      </c>
      <c r="E41" s="5" t="e" vm="229">
        <v>#VALUE!</v>
      </c>
      <c r="F41" s="5"/>
      <c r="G41" s="5">
        <v>1905</v>
      </c>
      <c r="H41" s="5"/>
      <c r="I41" t="str">
        <f>VLOOKUP(Literature!E41,'C-C'!$A$2:$G$250,6,FALSE)</f>
        <v>Europe</v>
      </c>
    </row>
    <row r="42" spans="1:9" x14ac:dyDescent="0.2">
      <c r="A42" s="5">
        <v>1980</v>
      </c>
      <c r="B42" s="5" t="s">
        <v>806</v>
      </c>
      <c r="C42" s="5" t="s">
        <v>807</v>
      </c>
      <c r="D42" s="5" t="s">
        <v>89</v>
      </c>
      <c r="E42" s="5" t="e" vm="173">
        <v>#VALUE!</v>
      </c>
      <c r="F42" s="5" t="e" vm="230">
        <v>#VALUE!</v>
      </c>
      <c r="G42" s="5">
        <v>1911</v>
      </c>
      <c r="H42" s="5"/>
      <c r="I42" t="str">
        <f>VLOOKUP(Literature!E42,'C-C'!$A$2:$G$250,6,FALSE)</f>
        <v>Europe</v>
      </c>
    </row>
    <row r="43" spans="1:9" x14ac:dyDescent="0.2">
      <c r="A43" s="5">
        <v>1979</v>
      </c>
      <c r="B43" s="5" t="s">
        <v>808</v>
      </c>
      <c r="C43" s="5" t="s">
        <v>809</v>
      </c>
      <c r="D43" s="5" t="s">
        <v>89</v>
      </c>
      <c r="E43" s="5" t="e" vm="84">
        <v>#VALUE!</v>
      </c>
      <c r="F43" s="5"/>
      <c r="G43" s="5">
        <v>1911</v>
      </c>
      <c r="H43" s="5"/>
      <c r="I43" t="str">
        <f>VLOOKUP(Literature!E43,'C-C'!$A$2:$G$250,6,FALSE)</f>
        <v>Europe</v>
      </c>
    </row>
    <row r="44" spans="1:9" x14ac:dyDescent="0.2">
      <c r="A44" s="5">
        <v>1978</v>
      </c>
      <c r="B44" s="5" t="s">
        <v>810</v>
      </c>
      <c r="C44" s="5" t="s">
        <v>811</v>
      </c>
      <c r="D44" s="5" t="s">
        <v>89</v>
      </c>
      <c r="E44" s="5" t="e" vm="230">
        <v>#VALUE!</v>
      </c>
      <c r="F44" s="5"/>
      <c r="G44" s="5">
        <v>1904</v>
      </c>
      <c r="H44" s="5"/>
      <c r="I44" t="str">
        <f>VLOOKUP(Literature!E44,'C-C'!$A$2:$G$250,6,FALSE)</f>
        <v>Americas</v>
      </c>
    </row>
    <row r="45" spans="1:9" x14ac:dyDescent="0.2">
      <c r="A45" s="5">
        <v>1977</v>
      </c>
      <c r="B45" s="5" t="s">
        <v>812</v>
      </c>
      <c r="C45" s="5" t="s">
        <v>813</v>
      </c>
      <c r="D45" s="5" t="s">
        <v>89</v>
      </c>
      <c r="E45" s="5" t="e" vm="205">
        <v>#VALUE!</v>
      </c>
      <c r="F45" s="5"/>
      <c r="G45" s="5">
        <v>1898</v>
      </c>
      <c r="H45" s="5"/>
      <c r="I45" t="str">
        <f>VLOOKUP(Literature!E45,'C-C'!$A$2:$G$250,6,FALSE)</f>
        <v>Europe</v>
      </c>
    </row>
    <row r="46" spans="1:9" x14ac:dyDescent="0.2">
      <c r="A46" s="5">
        <v>1976</v>
      </c>
      <c r="B46" s="5" t="s">
        <v>814</v>
      </c>
      <c r="C46" s="5" t="s">
        <v>815</v>
      </c>
      <c r="D46" s="5" t="s">
        <v>89</v>
      </c>
      <c r="E46" s="5" t="e" vm="230">
        <v>#VALUE!</v>
      </c>
      <c r="F46" s="5"/>
      <c r="G46" s="5">
        <v>1915</v>
      </c>
      <c r="H46" s="5"/>
      <c r="I46" t="str">
        <f>VLOOKUP(Literature!E46,'C-C'!$A$2:$G$250,6,FALSE)</f>
        <v>Americas</v>
      </c>
    </row>
    <row r="47" spans="1:9" x14ac:dyDescent="0.2">
      <c r="A47" s="5">
        <v>1975</v>
      </c>
      <c r="B47" s="5" t="s">
        <v>816</v>
      </c>
      <c r="C47" s="5" t="s">
        <v>817</v>
      </c>
      <c r="D47" s="5" t="s">
        <v>89</v>
      </c>
      <c r="E47" s="5" t="e" vm="108">
        <v>#VALUE!</v>
      </c>
      <c r="F47" s="5"/>
      <c r="G47" s="5">
        <v>1896</v>
      </c>
      <c r="H47" s="5"/>
      <c r="I47" t="str">
        <f>VLOOKUP(Literature!E47,'C-C'!$A$2:$G$250,6,FALSE)</f>
        <v>Europe</v>
      </c>
    </row>
    <row r="48" spans="1:9" x14ac:dyDescent="0.2">
      <c r="A48" s="5">
        <v>1974</v>
      </c>
      <c r="B48" s="5" t="s">
        <v>818</v>
      </c>
      <c r="C48" s="5" t="s">
        <v>819</v>
      </c>
      <c r="D48" s="5" t="s">
        <v>89</v>
      </c>
      <c r="E48" s="5" t="e" vm="210">
        <v>#VALUE!</v>
      </c>
      <c r="F48" s="5"/>
      <c r="G48" s="5">
        <v>1900</v>
      </c>
      <c r="H48" s="5"/>
      <c r="I48" t="str">
        <f>VLOOKUP(Literature!E48,'C-C'!$A$2:$G$250,6,FALSE)</f>
        <v>Europe</v>
      </c>
    </row>
    <row r="49" spans="1:9" x14ac:dyDescent="0.2">
      <c r="A49" s="5">
        <v>1974</v>
      </c>
      <c r="B49" s="5" t="s">
        <v>820</v>
      </c>
      <c r="C49" s="5" t="s">
        <v>821</v>
      </c>
      <c r="D49" s="5" t="s">
        <v>89</v>
      </c>
      <c r="E49" s="5" t="e" vm="210">
        <v>#VALUE!</v>
      </c>
      <c r="F49" s="5"/>
      <c r="G49" s="5">
        <v>1904</v>
      </c>
      <c r="H49" s="5"/>
      <c r="I49" t="str">
        <f>VLOOKUP(Literature!E49,'C-C'!$A$2:$G$250,6,FALSE)</f>
        <v>Europe</v>
      </c>
    </row>
    <row r="50" spans="1:9" x14ac:dyDescent="0.2">
      <c r="A50" s="5">
        <v>1973</v>
      </c>
      <c r="B50" s="5" t="s">
        <v>741</v>
      </c>
      <c r="C50" s="5" t="s">
        <v>822</v>
      </c>
      <c r="D50" s="5" t="s">
        <v>89</v>
      </c>
      <c r="E50" s="5" t="e" vm="13">
        <v>#VALUE!</v>
      </c>
      <c r="F50" s="5"/>
      <c r="G50" s="5">
        <v>1912</v>
      </c>
      <c r="H50" s="5"/>
      <c r="I50" t="str">
        <f>VLOOKUP(Literature!E50,'C-C'!$A$2:$G$250,6,FALSE)</f>
        <v>Oceania</v>
      </c>
    </row>
    <row r="51" spans="1:9" x14ac:dyDescent="0.2">
      <c r="A51" s="5">
        <v>1972</v>
      </c>
      <c r="B51" s="5" t="s">
        <v>488</v>
      </c>
      <c r="C51" s="5" t="s">
        <v>823</v>
      </c>
      <c r="D51" s="5" t="s">
        <v>89</v>
      </c>
      <c r="E51" s="5" t="e" vm="81">
        <v>#VALUE!</v>
      </c>
      <c r="F51" s="5"/>
      <c r="G51" s="5">
        <v>1917</v>
      </c>
      <c r="H51" s="5"/>
      <c r="I51" t="str">
        <f>VLOOKUP(Literature!E51,'C-C'!$A$2:$G$250,6,FALSE)</f>
        <v>Europe</v>
      </c>
    </row>
    <row r="52" spans="1:9" x14ac:dyDescent="0.2">
      <c r="A52" s="5">
        <v>1971</v>
      </c>
      <c r="B52" s="5" t="s">
        <v>824</v>
      </c>
      <c r="C52" s="5" t="s">
        <v>825</v>
      </c>
      <c r="D52" s="5" t="s">
        <v>89</v>
      </c>
      <c r="E52" s="5" t="e" vm="43">
        <v>#VALUE!</v>
      </c>
      <c r="F52" s="5"/>
      <c r="G52" s="5">
        <v>1904</v>
      </c>
      <c r="H52" s="5"/>
      <c r="I52" t="str">
        <f>VLOOKUP(Literature!E52,'C-C'!$A$2:$G$250,6,FALSE)</f>
        <v>Americas</v>
      </c>
    </row>
    <row r="53" spans="1:9" x14ac:dyDescent="0.2">
      <c r="A53" s="5">
        <v>1970</v>
      </c>
      <c r="B53" s="5" t="s">
        <v>826</v>
      </c>
      <c r="C53" s="5" t="s">
        <v>827</v>
      </c>
      <c r="D53" s="5" t="s">
        <v>89</v>
      </c>
      <c r="E53" s="5" t="e" vm="179">
        <v>#VALUE!</v>
      </c>
      <c r="F53" s="5"/>
      <c r="G53" s="5">
        <v>1918</v>
      </c>
      <c r="H53" s="5"/>
      <c r="I53" t="str">
        <f>VLOOKUP(Literature!E53,'C-C'!$A$2:$G$250,6,FALSE)</f>
        <v>Europe</v>
      </c>
    </row>
    <row r="54" spans="1:9" x14ac:dyDescent="0.2">
      <c r="A54" s="5">
        <v>1969</v>
      </c>
      <c r="B54" s="5" t="s">
        <v>828</v>
      </c>
      <c r="C54" s="5" t="s">
        <v>829</v>
      </c>
      <c r="D54" s="5" t="s">
        <v>89</v>
      </c>
      <c r="E54" s="5" t="e" vm="105">
        <v>#VALUE!</v>
      </c>
      <c r="F54" s="5"/>
      <c r="G54" s="5">
        <v>1906</v>
      </c>
      <c r="H54" s="5"/>
      <c r="I54" t="str">
        <f>VLOOKUP(Literature!E54,'C-C'!$A$2:$G$250,6,FALSE)</f>
        <v>Europe</v>
      </c>
    </row>
    <row r="55" spans="1:9" x14ac:dyDescent="0.2">
      <c r="A55" s="5">
        <v>1968</v>
      </c>
      <c r="B55" s="5" t="s">
        <v>830</v>
      </c>
      <c r="C55" s="5" t="s">
        <v>831</v>
      </c>
      <c r="D55" s="5" t="s">
        <v>89</v>
      </c>
      <c r="E55" s="5" t="e" vm="110">
        <v>#VALUE!</v>
      </c>
      <c r="F55" s="5"/>
      <c r="G55" s="5">
        <v>1899</v>
      </c>
      <c r="H55" s="5"/>
      <c r="I55" t="str">
        <f>VLOOKUP(Literature!E55,'C-C'!$A$2:$G$250,6,FALSE)</f>
        <v>Asia</v>
      </c>
    </row>
    <row r="56" spans="1:9" x14ac:dyDescent="0.2">
      <c r="A56" s="5">
        <v>1967</v>
      </c>
      <c r="B56" s="5" t="s">
        <v>832</v>
      </c>
      <c r="C56" s="5" t="s">
        <v>833</v>
      </c>
      <c r="D56" s="5" t="s">
        <v>89</v>
      </c>
      <c r="E56" s="5" t="e" vm="89">
        <v>#VALUE!</v>
      </c>
      <c r="F56" s="5"/>
      <c r="G56" s="5">
        <v>1899</v>
      </c>
      <c r="H56" s="5"/>
      <c r="I56" t="str">
        <f>VLOOKUP(Literature!E56,'C-C'!$A$2:$G$250,6,FALSE)</f>
        <v>Americas</v>
      </c>
    </row>
    <row r="57" spans="1:9" x14ac:dyDescent="0.2">
      <c r="A57" s="5">
        <v>1966</v>
      </c>
      <c r="B57" s="5" t="s">
        <v>828</v>
      </c>
      <c r="C57" s="5" t="s">
        <v>834</v>
      </c>
      <c r="D57" s="5" t="s">
        <v>89</v>
      </c>
      <c r="E57" s="5" t="e" vm="107">
        <v>#VALUE!</v>
      </c>
      <c r="F57" s="5"/>
      <c r="G57" s="5">
        <v>1888</v>
      </c>
      <c r="H57" s="5"/>
      <c r="I57" t="str">
        <f>VLOOKUP(Literature!E57,'C-C'!$A$2:$G$250,6,FALSE)</f>
        <v>Asia</v>
      </c>
    </row>
    <row r="58" spans="1:9" x14ac:dyDescent="0.2">
      <c r="A58" s="5">
        <v>1966</v>
      </c>
      <c r="B58" s="5" t="s">
        <v>835</v>
      </c>
      <c r="C58" s="5" t="s">
        <v>836</v>
      </c>
      <c r="D58" s="5" t="s">
        <v>82</v>
      </c>
      <c r="E58" s="5" t="e" vm="210">
        <v>#VALUE!</v>
      </c>
      <c r="F58" s="5"/>
      <c r="G58" s="5">
        <v>1891</v>
      </c>
      <c r="H58" s="5"/>
      <c r="I58" t="str">
        <f>VLOOKUP(Literature!E58,'C-C'!$A$2:$G$250,6,FALSE)</f>
        <v>Europe</v>
      </c>
    </row>
    <row r="59" spans="1:9" x14ac:dyDescent="0.2">
      <c r="A59" s="5">
        <v>1965</v>
      </c>
      <c r="B59" s="5" t="s">
        <v>837</v>
      </c>
      <c r="C59" s="5" t="s">
        <v>838</v>
      </c>
      <c r="D59" s="5" t="s">
        <v>89</v>
      </c>
      <c r="E59" s="5" t="e" vm="179">
        <v>#VALUE!</v>
      </c>
      <c r="F59" s="5"/>
      <c r="G59" s="5">
        <v>1905</v>
      </c>
      <c r="H59" s="5"/>
      <c r="I59" t="str">
        <f>VLOOKUP(Literature!E59,'C-C'!$A$2:$G$250,6,FALSE)</f>
        <v>Europe</v>
      </c>
    </row>
    <row r="60" spans="1:9" x14ac:dyDescent="0.2">
      <c r="A60" s="5">
        <v>1964</v>
      </c>
      <c r="B60" s="5" t="s">
        <v>839</v>
      </c>
      <c r="C60" s="5" t="s">
        <v>840</v>
      </c>
      <c r="D60" s="5" t="s">
        <v>89</v>
      </c>
      <c r="E60" s="5" t="e" vm="74">
        <v>#VALUE!</v>
      </c>
      <c r="F60" s="5"/>
      <c r="G60" s="5">
        <v>1905</v>
      </c>
      <c r="H60" s="5" t="s">
        <v>841</v>
      </c>
      <c r="I60" t="str">
        <f>VLOOKUP(Literature!E60,'C-C'!$A$2:$G$250,6,FALSE)</f>
        <v>Europe</v>
      </c>
    </row>
    <row r="61" spans="1:9" x14ac:dyDescent="0.2">
      <c r="A61" s="5">
        <v>1963</v>
      </c>
      <c r="B61" s="5" t="s">
        <v>842</v>
      </c>
      <c r="C61" s="5" t="s">
        <v>843</v>
      </c>
      <c r="D61" s="5" t="s">
        <v>89</v>
      </c>
      <c r="E61" s="5" t="e" vm="84">
        <v>#VALUE!</v>
      </c>
      <c r="F61" s="5"/>
      <c r="G61" s="5">
        <v>1900</v>
      </c>
      <c r="H61" s="5"/>
      <c r="I61" t="str">
        <f>VLOOKUP(Literature!E61,'C-C'!$A$2:$G$250,6,FALSE)</f>
        <v>Europe</v>
      </c>
    </row>
    <row r="62" spans="1:9" x14ac:dyDescent="0.2">
      <c r="A62" s="5">
        <v>1962</v>
      </c>
      <c r="B62" s="5" t="s">
        <v>240</v>
      </c>
      <c r="C62" s="5" t="s">
        <v>844</v>
      </c>
      <c r="D62" s="5" t="s">
        <v>89</v>
      </c>
      <c r="E62" s="5" t="e" vm="230">
        <v>#VALUE!</v>
      </c>
      <c r="F62" s="5"/>
      <c r="G62" s="5">
        <v>1902</v>
      </c>
      <c r="H62" s="5"/>
      <c r="I62" t="str">
        <f>VLOOKUP(Literature!E62,'C-C'!$A$2:$G$250,6,FALSE)</f>
        <v>Americas</v>
      </c>
    </row>
    <row r="63" spans="1:9" x14ac:dyDescent="0.2">
      <c r="A63" s="5">
        <v>1961</v>
      </c>
      <c r="B63" s="5" t="s">
        <v>845</v>
      </c>
      <c r="C63" s="5" t="s">
        <v>846</v>
      </c>
      <c r="D63" s="5" t="s">
        <v>89</v>
      </c>
      <c r="E63" s="5" t="s">
        <v>37</v>
      </c>
      <c r="F63" s="5"/>
      <c r="G63" s="5">
        <v>1892</v>
      </c>
      <c r="H63" s="5"/>
      <c r="I63" t="e">
        <f>VLOOKUP(Literature!E63,'C-C'!$A$2:$G$250,6,FALSE)</f>
        <v>#N/A</v>
      </c>
    </row>
    <row r="64" spans="1:9" x14ac:dyDescent="0.2">
      <c r="A64" s="5">
        <v>1960</v>
      </c>
      <c r="B64" s="5" t="s">
        <v>847</v>
      </c>
      <c r="C64" s="5" t="s">
        <v>848</v>
      </c>
      <c r="D64" s="5" t="s">
        <v>89</v>
      </c>
      <c r="E64" s="5" t="e" vm="74">
        <v>#VALUE!</v>
      </c>
      <c r="F64" s="5"/>
      <c r="G64" s="5">
        <v>1887</v>
      </c>
      <c r="H64" s="5"/>
      <c r="I64" t="str">
        <f>VLOOKUP(Literature!E64,'C-C'!$A$2:$G$250,6,FALSE)</f>
        <v>Europe</v>
      </c>
    </row>
    <row r="65" spans="1:9" x14ac:dyDescent="0.2">
      <c r="A65" s="5">
        <v>1959</v>
      </c>
      <c r="B65" s="5" t="s">
        <v>849</v>
      </c>
      <c r="C65" s="5" t="s">
        <v>850</v>
      </c>
      <c r="D65" s="5" t="s">
        <v>89</v>
      </c>
      <c r="E65" s="5" t="e" vm="108">
        <v>#VALUE!</v>
      </c>
      <c r="F65" s="5"/>
      <c r="G65" s="5">
        <v>1901</v>
      </c>
      <c r="H65" s="5"/>
      <c r="I65" t="str">
        <f>VLOOKUP(Literature!E65,'C-C'!$A$2:$G$250,6,FALSE)</f>
        <v>Europe</v>
      </c>
    </row>
    <row r="66" spans="1:9" x14ac:dyDescent="0.2">
      <c r="A66" s="5">
        <v>1958</v>
      </c>
      <c r="B66" s="5" t="s">
        <v>851</v>
      </c>
      <c r="C66" s="5" t="s">
        <v>852</v>
      </c>
      <c r="D66" s="5" t="s">
        <v>89</v>
      </c>
      <c r="E66" s="5" t="e" vm="179">
        <v>#VALUE!</v>
      </c>
      <c r="F66" s="5"/>
      <c r="G66" s="5">
        <v>1890</v>
      </c>
      <c r="H66" s="5" t="s">
        <v>853</v>
      </c>
      <c r="I66" t="str">
        <f>VLOOKUP(Literature!E66,'C-C'!$A$2:$G$250,6,FALSE)</f>
        <v>Europe</v>
      </c>
    </row>
    <row r="67" spans="1:9" x14ac:dyDescent="0.2">
      <c r="A67" s="5">
        <v>1957</v>
      </c>
      <c r="B67" s="5" t="s">
        <v>854</v>
      </c>
      <c r="C67" s="5" t="s">
        <v>855</v>
      </c>
      <c r="D67" s="5" t="s">
        <v>89</v>
      </c>
      <c r="E67" s="5" t="e" vm="74">
        <v>#VALUE!</v>
      </c>
      <c r="F67" s="5"/>
      <c r="G67" s="5">
        <v>1913</v>
      </c>
      <c r="H67" s="5"/>
      <c r="I67" t="str">
        <f>VLOOKUP(Literature!E67,'C-C'!$A$2:$G$250,6,FALSE)</f>
        <v>Europe</v>
      </c>
    </row>
    <row r="68" spans="1:9" x14ac:dyDescent="0.2">
      <c r="A68" s="5">
        <v>1956</v>
      </c>
      <c r="B68" s="5" t="s">
        <v>856</v>
      </c>
      <c r="C68" s="5" t="s">
        <v>857</v>
      </c>
      <c r="D68" s="5" t="s">
        <v>89</v>
      </c>
      <c r="E68" s="5" t="e" vm="205">
        <v>#VALUE!</v>
      </c>
      <c r="F68" s="5"/>
      <c r="G68" s="5">
        <v>1881</v>
      </c>
      <c r="H68" s="5"/>
      <c r="I68" t="str">
        <f>VLOOKUP(Literature!E68,'C-C'!$A$2:$G$250,6,FALSE)</f>
        <v>Europe</v>
      </c>
    </row>
    <row r="69" spans="1:9" x14ac:dyDescent="0.2">
      <c r="A69" s="5">
        <v>1955</v>
      </c>
      <c r="B69" s="5" t="s">
        <v>858</v>
      </c>
      <c r="C69" s="5" t="s">
        <v>859</v>
      </c>
      <c r="D69" s="5" t="s">
        <v>89</v>
      </c>
      <c r="E69" s="5" t="e" vm="100">
        <v>#VALUE!</v>
      </c>
      <c r="F69" s="5"/>
      <c r="G69" s="5">
        <v>1902</v>
      </c>
      <c r="H69" s="5"/>
      <c r="I69" t="str">
        <f>VLOOKUP(Literature!E69,'C-C'!$A$2:$G$250,6,FALSE)</f>
        <v>Europe</v>
      </c>
    </row>
    <row r="70" spans="1:9" x14ac:dyDescent="0.2">
      <c r="A70" s="5">
        <v>1954</v>
      </c>
      <c r="B70" s="5" t="s">
        <v>522</v>
      </c>
      <c r="C70" s="5" t="s">
        <v>860</v>
      </c>
      <c r="D70" s="5" t="s">
        <v>89</v>
      </c>
      <c r="E70" s="5" t="e" vm="230">
        <v>#VALUE!</v>
      </c>
      <c r="F70" s="5"/>
      <c r="G70" s="5">
        <v>1899</v>
      </c>
      <c r="H70" s="5"/>
      <c r="I70" t="str">
        <f>VLOOKUP(Literature!E70,'C-C'!$A$2:$G$250,6,FALSE)</f>
        <v>Americas</v>
      </c>
    </row>
    <row r="71" spans="1:9" x14ac:dyDescent="0.2">
      <c r="A71" s="5">
        <v>1953</v>
      </c>
      <c r="B71" s="5" t="s">
        <v>861</v>
      </c>
      <c r="C71" s="5" t="s">
        <v>862</v>
      </c>
      <c r="D71" s="5" t="s">
        <v>89</v>
      </c>
      <c r="E71" s="5" t="e" vm="229">
        <v>#VALUE!</v>
      </c>
      <c r="F71" s="5"/>
      <c r="G71" s="5">
        <v>1874</v>
      </c>
      <c r="H71" s="5"/>
      <c r="I71" t="str">
        <f>VLOOKUP(Literature!E71,'C-C'!$A$2:$G$250,6,FALSE)</f>
        <v>Europe</v>
      </c>
    </row>
    <row r="72" spans="1:9" x14ac:dyDescent="0.2">
      <c r="A72" s="5">
        <v>1952</v>
      </c>
      <c r="B72" s="5" t="s">
        <v>863</v>
      </c>
      <c r="C72" s="5" t="s">
        <v>864</v>
      </c>
      <c r="D72" s="5" t="s">
        <v>89</v>
      </c>
      <c r="E72" s="5" t="e" vm="74">
        <v>#VALUE!</v>
      </c>
      <c r="F72" s="5"/>
      <c r="G72" s="5">
        <v>1885</v>
      </c>
      <c r="H72" s="5"/>
      <c r="I72" t="str">
        <f>VLOOKUP(Literature!E72,'C-C'!$A$2:$G$250,6,FALSE)</f>
        <v>Europe</v>
      </c>
    </row>
    <row r="73" spans="1:9" x14ac:dyDescent="0.2">
      <c r="A73" s="5">
        <v>1951</v>
      </c>
      <c r="B73" s="5" t="s">
        <v>865</v>
      </c>
      <c r="C73" s="5" t="s">
        <v>866</v>
      </c>
      <c r="D73" s="5" t="s">
        <v>89</v>
      </c>
      <c r="E73" s="5" t="e" vm="210">
        <v>#VALUE!</v>
      </c>
      <c r="F73" s="5"/>
      <c r="G73" s="5">
        <v>1891</v>
      </c>
      <c r="H73" s="5"/>
      <c r="I73" t="str">
        <f>VLOOKUP(Literature!E73,'C-C'!$A$2:$G$250,6,FALSE)</f>
        <v>Europe</v>
      </c>
    </row>
    <row r="74" spans="1:9" x14ac:dyDescent="0.2">
      <c r="A74" s="5">
        <v>1950</v>
      </c>
      <c r="B74" s="5" t="s">
        <v>867</v>
      </c>
      <c r="C74" s="5" t="s">
        <v>868</v>
      </c>
      <c r="D74" s="5" t="s">
        <v>89</v>
      </c>
      <c r="E74" s="5" t="e" vm="229">
        <v>#VALUE!</v>
      </c>
      <c r="F74" s="5"/>
      <c r="G74" s="5">
        <v>1872</v>
      </c>
      <c r="H74" s="5"/>
      <c r="I74" t="str">
        <f>VLOOKUP(Literature!E74,'C-C'!$A$2:$G$250,6,FALSE)</f>
        <v>Europe</v>
      </c>
    </row>
    <row r="75" spans="1:9" x14ac:dyDescent="0.2">
      <c r="A75" s="5">
        <v>1949</v>
      </c>
      <c r="B75" s="5" t="s">
        <v>338</v>
      </c>
      <c r="C75" s="5" t="s">
        <v>869</v>
      </c>
      <c r="D75" s="5" t="s">
        <v>89</v>
      </c>
      <c r="E75" s="5" t="e" vm="230">
        <v>#VALUE!</v>
      </c>
      <c r="F75" s="5"/>
      <c r="G75" s="5">
        <v>1897</v>
      </c>
      <c r="H75" s="5"/>
      <c r="I75" t="str">
        <f>VLOOKUP(Literature!E75,'C-C'!$A$2:$G$250,6,FALSE)</f>
        <v>Americas</v>
      </c>
    </row>
    <row r="76" spans="1:9" x14ac:dyDescent="0.2">
      <c r="A76" s="5">
        <v>1948</v>
      </c>
      <c r="B76" s="5" t="s">
        <v>870</v>
      </c>
      <c r="C76" s="5" t="s">
        <v>871</v>
      </c>
      <c r="D76" s="5" t="s">
        <v>89</v>
      </c>
      <c r="E76" s="5" t="e" vm="229">
        <v>#VALUE!</v>
      </c>
      <c r="F76" s="5"/>
      <c r="G76" s="5">
        <v>1888</v>
      </c>
      <c r="H76" s="5"/>
      <c r="I76" t="str">
        <f>VLOOKUP(Literature!E76,'C-C'!$A$2:$G$250,6,FALSE)</f>
        <v>Europe</v>
      </c>
    </row>
    <row r="77" spans="1:9" x14ac:dyDescent="0.2">
      <c r="A77" s="5">
        <v>1947</v>
      </c>
      <c r="B77" s="5" t="s">
        <v>872</v>
      </c>
      <c r="C77" s="5" t="s">
        <v>873</v>
      </c>
      <c r="D77" s="5" t="s">
        <v>89</v>
      </c>
      <c r="E77" s="5" t="e" vm="74">
        <v>#VALUE!</v>
      </c>
      <c r="F77" s="5"/>
      <c r="G77" s="5">
        <v>1869</v>
      </c>
      <c r="H77" s="5"/>
      <c r="I77" t="str">
        <f>VLOOKUP(Literature!E77,'C-C'!$A$2:$G$250,6,FALSE)</f>
        <v>Europe</v>
      </c>
    </row>
    <row r="78" spans="1:9" x14ac:dyDescent="0.2">
      <c r="A78" s="5">
        <v>1946</v>
      </c>
      <c r="B78" s="5" t="s">
        <v>414</v>
      </c>
      <c r="C78" s="5" t="s">
        <v>874</v>
      </c>
      <c r="D78" s="5" t="s">
        <v>89</v>
      </c>
      <c r="E78" s="5" t="e" vm="211">
        <v>#VALUE!</v>
      </c>
      <c r="F78" s="5"/>
      <c r="G78" s="5">
        <v>1877</v>
      </c>
      <c r="H78" s="5"/>
      <c r="I78" t="str">
        <f>VLOOKUP(Literature!E78,'C-C'!$A$2:$G$250,6,FALSE)</f>
        <v>Europe</v>
      </c>
    </row>
    <row r="79" spans="1:9" x14ac:dyDescent="0.2">
      <c r="A79" s="5">
        <v>1945</v>
      </c>
      <c r="B79" s="5" t="s">
        <v>875</v>
      </c>
      <c r="C79" s="5" t="s">
        <v>876</v>
      </c>
      <c r="D79" s="5" t="s">
        <v>82</v>
      </c>
      <c r="E79" s="5" t="e" vm="43">
        <v>#VALUE!</v>
      </c>
      <c r="F79" s="5"/>
      <c r="G79" s="5">
        <v>1889</v>
      </c>
      <c r="H79" s="5"/>
      <c r="I79" t="str">
        <f>VLOOKUP(Literature!E79,'C-C'!$A$2:$G$250,6,FALSE)</f>
        <v>Americas</v>
      </c>
    </row>
    <row r="80" spans="1:9" x14ac:dyDescent="0.2">
      <c r="A80" s="5">
        <v>1944</v>
      </c>
      <c r="B80" s="5" t="s">
        <v>877</v>
      </c>
      <c r="C80" s="5" t="s">
        <v>878</v>
      </c>
      <c r="D80" s="5" t="s">
        <v>89</v>
      </c>
      <c r="E80" s="5" t="e" vm="59">
        <v>#VALUE!</v>
      </c>
      <c r="F80" s="5"/>
      <c r="G80" s="5">
        <v>1873</v>
      </c>
      <c r="H80" s="5"/>
      <c r="I80" t="str">
        <f>VLOOKUP(Literature!E80,'C-C'!$A$2:$G$250,6,FALSE)</f>
        <v>Europe</v>
      </c>
    </row>
    <row r="81" spans="1:9" x14ac:dyDescent="0.2">
      <c r="A81" s="5">
        <v>1939</v>
      </c>
      <c r="B81" s="5" t="s">
        <v>879</v>
      </c>
      <c r="C81" s="5" t="s">
        <v>880</v>
      </c>
      <c r="D81" s="5" t="s">
        <v>89</v>
      </c>
      <c r="E81" s="5" t="e" vm="73">
        <v>#VALUE!</v>
      </c>
      <c r="F81" s="5"/>
      <c r="G81" s="5">
        <v>1888</v>
      </c>
      <c r="H81" s="5"/>
      <c r="I81" t="str">
        <f>VLOOKUP(Literature!E81,'C-C'!$A$2:$G$250,6,FALSE)</f>
        <v>Europe</v>
      </c>
    </row>
    <row r="82" spans="1:9" x14ac:dyDescent="0.2">
      <c r="A82" s="5">
        <v>1938</v>
      </c>
      <c r="B82" s="5" t="s">
        <v>881</v>
      </c>
      <c r="C82" s="5" t="s">
        <v>882</v>
      </c>
      <c r="D82" s="5" t="s">
        <v>82</v>
      </c>
      <c r="E82" s="5" t="e" vm="230">
        <v>#VALUE!</v>
      </c>
      <c r="F82" s="5"/>
      <c r="G82" s="5">
        <v>1892</v>
      </c>
      <c r="H82" s="5"/>
      <c r="I82" t="str">
        <f>VLOOKUP(Literature!E82,'C-C'!$A$2:$G$250,6,FALSE)</f>
        <v>Americas</v>
      </c>
    </row>
    <row r="83" spans="1:9" x14ac:dyDescent="0.2">
      <c r="A83" s="5">
        <v>1937</v>
      </c>
      <c r="B83" s="5" t="s">
        <v>883</v>
      </c>
      <c r="C83" s="5" t="s">
        <v>884</v>
      </c>
      <c r="D83" s="5" t="s">
        <v>89</v>
      </c>
      <c r="E83" s="5" t="e" vm="74">
        <v>#VALUE!</v>
      </c>
      <c r="F83" s="5"/>
      <c r="G83" s="5">
        <v>1881</v>
      </c>
      <c r="H83" s="5"/>
      <c r="I83" t="str">
        <f>VLOOKUP(Literature!E83,'C-C'!$A$2:$G$250,6,FALSE)</f>
        <v>Europe</v>
      </c>
    </row>
    <row r="84" spans="1:9" x14ac:dyDescent="0.2">
      <c r="A84" s="5">
        <v>1936</v>
      </c>
      <c r="B84" s="5" t="s">
        <v>885</v>
      </c>
      <c r="C84" s="5" t="s">
        <v>886</v>
      </c>
      <c r="D84" s="5" t="s">
        <v>89</v>
      </c>
      <c r="E84" s="5" t="e" vm="230">
        <v>#VALUE!</v>
      </c>
      <c r="F84" s="5"/>
      <c r="G84" s="5">
        <v>1888</v>
      </c>
      <c r="H84" s="5"/>
      <c r="I84" t="str">
        <f>VLOOKUP(Literature!E84,'C-C'!$A$2:$G$250,6,FALSE)</f>
        <v>Americas</v>
      </c>
    </row>
    <row r="85" spans="1:9" x14ac:dyDescent="0.2">
      <c r="A85" s="5">
        <v>1934</v>
      </c>
      <c r="B85" s="5" t="s">
        <v>887</v>
      </c>
      <c r="C85" s="5" t="s">
        <v>888</v>
      </c>
      <c r="D85" s="5" t="s">
        <v>89</v>
      </c>
      <c r="E85" s="5" t="e" vm="108">
        <v>#VALUE!</v>
      </c>
      <c r="F85" s="5"/>
      <c r="G85" s="5">
        <v>1867</v>
      </c>
      <c r="H85" s="5"/>
      <c r="I85" t="str">
        <f>VLOOKUP(Literature!E85,'C-C'!$A$2:$G$250,6,FALSE)</f>
        <v>Europe</v>
      </c>
    </row>
    <row r="86" spans="1:9" x14ac:dyDescent="0.2">
      <c r="A86" s="5">
        <v>1933</v>
      </c>
      <c r="B86" s="5" t="s">
        <v>889</v>
      </c>
      <c r="C86" s="5" t="s">
        <v>890</v>
      </c>
      <c r="D86" s="5" t="s">
        <v>89</v>
      </c>
      <c r="E86" s="5" t="s">
        <v>891</v>
      </c>
      <c r="F86" s="5"/>
      <c r="G86" s="5">
        <v>1870</v>
      </c>
      <c r="H86" s="5"/>
      <c r="I86" t="e">
        <f>VLOOKUP(Literature!E86,'C-C'!$A$2:$G$250,6,FALSE)</f>
        <v>#N/A</v>
      </c>
    </row>
    <row r="87" spans="1:9" x14ac:dyDescent="0.2">
      <c r="A87" s="5">
        <v>1932</v>
      </c>
      <c r="B87" s="5" t="s">
        <v>240</v>
      </c>
      <c r="C87" s="5" t="s">
        <v>892</v>
      </c>
      <c r="D87" s="5" t="s">
        <v>89</v>
      </c>
      <c r="E87" s="5" t="e" vm="229">
        <v>#VALUE!</v>
      </c>
      <c r="F87" s="5"/>
      <c r="G87" s="5">
        <v>1867</v>
      </c>
      <c r="H87" s="5"/>
      <c r="I87" t="str">
        <f>VLOOKUP(Literature!E87,'C-C'!$A$2:$G$250,6,FALSE)</f>
        <v>Europe</v>
      </c>
    </row>
    <row r="88" spans="1:9" x14ac:dyDescent="0.2">
      <c r="A88" s="5">
        <v>1931</v>
      </c>
      <c r="B88" s="5" t="s">
        <v>893</v>
      </c>
      <c r="C88" s="5" t="s">
        <v>894</v>
      </c>
      <c r="D88" s="5" t="s">
        <v>89</v>
      </c>
      <c r="E88" s="5" t="e" vm="210">
        <v>#VALUE!</v>
      </c>
      <c r="F88" s="5"/>
      <c r="G88" s="5">
        <v>1864</v>
      </c>
      <c r="H88" s="5"/>
      <c r="I88" t="str">
        <f>VLOOKUP(Literature!E88,'C-C'!$A$2:$G$250,6,FALSE)</f>
        <v>Europe</v>
      </c>
    </row>
    <row r="89" spans="1:9" x14ac:dyDescent="0.2">
      <c r="A89" s="5">
        <v>1930</v>
      </c>
      <c r="B89" s="5" t="s">
        <v>895</v>
      </c>
      <c r="C89" s="5" t="s">
        <v>693</v>
      </c>
      <c r="D89" s="5" t="s">
        <v>89</v>
      </c>
      <c r="E89" s="5" t="e" vm="230">
        <v>#VALUE!</v>
      </c>
      <c r="F89" s="5"/>
      <c r="G89" s="5">
        <v>1885</v>
      </c>
      <c r="H89" s="5"/>
      <c r="I89" t="str">
        <f>VLOOKUP(Literature!E89,'C-C'!$A$2:$G$250,6,FALSE)</f>
        <v>Americas</v>
      </c>
    </row>
    <row r="90" spans="1:9" x14ac:dyDescent="0.2">
      <c r="A90" s="5">
        <v>1929</v>
      </c>
      <c r="B90" s="5" t="s">
        <v>896</v>
      </c>
      <c r="C90" s="5" t="s">
        <v>897</v>
      </c>
      <c r="D90" s="5" t="s">
        <v>89</v>
      </c>
      <c r="E90" s="5" t="e" vm="81">
        <v>#VALUE!</v>
      </c>
      <c r="F90" s="5"/>
      <c r="G90" s="5">
        <v>1875</v>
      </c>
      <c r="H90" s="5"/>
      <c r="I90" t="str">
        <f>VLOOKUP(Literature!E90,'C-C'!$A$2:$G$250,6,FALSE)</f>
        <v>Europe</v>
      </c>
    </row>
    <row r="91" spans="1:9" x14ac:dyDescent="0.2">
      <c r="A91" s="5">
        <v>1928</v>
      </c>
      <c r="B91" s="5" t="s">
        <v>898</v>
      </c>
      <c r="C91" s="5" t="s">
        <v>899</v>
      </c>
      <c r="D91" s="5" t="s">
        <v>82</v>
      </c>
      <c r="E91" s="5" t="e" vm="163">
        <v>#VALUE!</v>
      </c>
      <c r="F91" s="5"/>
      <c r="G91" s="5">
        <v>1882</v>
      </c>
      <c r="H91" s="5"/>
      <c r="I91" t="str">
        <f>VLOOKUP(Literature!E91,'C-C'!$A$2:$G$250,6,FALSE)</f>
        <v>Europe</v>
      </c>
    </row>
    <row r="92" spans="1:9" x14ac:dyDescent="0.2">
      <c r="A92" s="5">
        <v>1927</v>
      </c>
      <c r="B92" s="5" t="s">
        <v>528</v>
      </c>
      <c r="C92" s="5" t="s">
        <v>900</v>
      </c>
      <c r="D92" s="5" t="s">
        <v>89</v>
      </c>
      <c r="E92" s="5" t="e" vm="74">
        <v>#VALUE!</v>
      </c>
      <c r="F92" s="5"/>
      <c r="G92" s="5">
        <v>1859</v>
      </c>
      <c r="H92" s="5"/>
      <c r="I92" t="str">
        <f>VLOOKUP(Literature!E92,'C-C'!$A$2:$G$250,6,FALSE)</f>
        <v>Europe</v>
      </c>
    </row>
    <row r="93" spans="1:9" x14ac:dyDescent="0.2">
      <c r="A93" s="5">
        <v>1926</v>
      </c>
      <c r="B93" s="5" t="s">
        <v>901</v>
      </c>
      <c r="C93" s="5" t="s">
        <v>902</v>
      </c>
      <c r="D93" s="5" t="s">
        <v>82</v>
      </c>
      <c r="E93" s="5" t="e" vm="108">
        <v>#VALUE!</v>
      </c>
      <c r="F93" s="5"/>
      <c r="G93" s="5">
        <v>1871</v>
      </c>
      <c r="H93" s="5"/>
      <c r="I93" t="str">
        <f>VLOOKUP(Literature!E93,'C-C'!$A$2:$G$250,6,FALSE)</f>
        <v>Europe</v>
      </c>
    </row>
    <row r="94" spans="1:9" x14ac:dyDescent="0.2">
      <c r="A94" s="5">
        <v>1925</v>
      </c>
      <c r="B94" s="5" t="s">
        <v>903</v>
      </c>
      <c r="C94" s="5" t="s">
        <v>904</v>
      </c>
      <c r="D94" s="5" t="s">
        <v>89</v>
      </c>
      <c r="E94" s="5" t="e" vm="229">
        <v>#VALUE!</v>
      </c>
      <c r="F94" s="5"/>
      <c r="G94" s="5">
        <v>1856</v>
      </c>
      <c r="H94" s="5"/>
      <c r="I94" t="str">
        <f>VLOOKUP(Literature!E94,'C-C'!$A$2:$G$250,6,FALSE)</f>
        <v>Europe</v>
      </c>
    </row>
    <row r="95" spans="1:9" x14ac:dyDescent="0.2">
      <c r="A95" s="5">
        <v>1924</v>
      </c>
      <c r="B95" s="5" t="s">
        <v>905</v>
      </c>
      <c r="C95" s="5" t="s">
        <v>906</v>
      </c>
      <c r="D95" s="5" t="s">
        <v>89</v>
      </c>
      <c r="E95" s="5" t="e" vm="173">
        <v>#VALUE!</v>
      </c>
      <c r="F95" s="5"/>
      <c r="G95" s="5">
        <v>1867</v>
      </c>
      <c r="H95" s="5"/>
      <c r="I95" t="str">
        <f>VLOOKUP(Literature!E95,'C-C'!$A$2:$G$250,6,FALSE)</f>
        <v>Europe</v>
      </c>
    </row>
    <row r="96" spans="1:9" x14ac:dyDescent="0.2">
      <c r="A96" s="5">
        <v>1923</v>
      </c>
      <c r="B96" s="5" t="s">
        <v>907</v>
      </c>
      <c r="C96" s="5" t="s">
        <v>908</v>
      </c>
      <c r="D96" s="5" t="s">
        <v>89</v>
      </c>
      <c r="E96" s="5" t="e" vm="105">
        <v>#VALUE!</v>
      </c>
      <c r="F96" s="5"/>
      <c r="G96" s="5">
        <v>1865</v>
      </c>
      <c r="H96" s="5"/>
      <c r="I96" t="str">
        <f>VLOOKUP(Literature!E96,'C-C'!$A$2:$G$250,6,FALSE)</f>
        <v>Europe</v>
      </c>
    </row>
    <row r="97" spans="1:9" x14ac:dyDescent="0.2">
      <c r="A97" s="5">
        <v>1922</v>
      </c>
      <c r="B97" s="5" t="s">
        <v>909</v>
      </c>
      <c r="C97" s="5" t="s">
        <v>910</v>
      </c>
      <c r="D97" s="5" t="s">
        <v>89</v>
      </c>
      <c r="E97" s="5" t="e" vm="205">
        <v>#VALUE!</v>
      </c>
      <c r="F97" s="5"/>
      <c r="G97" s="5">
        <v>1866</v>
      </c>
      <c r="H97" s="5"/>
      <c r="I97" t="str">
        <f>VLOOKUP(Literature!E97,'C-C'!$A$2:$G$250,6,FALSE)</f>
        <v>Europe</v>
      </c>
    </row>
    <row r="98" spans="1:9" x14ac:dyDescent="0.2">
      <c r="A98" s="5">
        <v>1921</v>
      </c>
      <c r="B98" s="5" t="s">
        <v>911</v>
      </c>
      <c r="C98" s="5" t="s">
        <v>7</v>
      </c>
      <c r="D98" s="5" t="s">
        <v>89</v>
      </c>
      <c r="E98" s="5" t="e" vm="74">
        <v>#VALUE!</v>
      </c>
      <c r="F98" s="5"/>
      <c r="G98" s="5">
        <v>1844</v>
      </c>
      <c r="H98" s="5"/>
      <c r="I98" t="str">
        <f>VLOOKUP(Literature!E98,'C-C'!$A$2:$G$250,6,FALSE)</f>
        <v>Europe</v>
      </c>
    </row>
    <row r="99" spans="1:9" x14ac:dyDescent="0.2">
      <c r="A99" s="5">
        <v>1920</v>
      </c>
      <c r="B99" s="5" t="s">
        <v>912</v>
      </c>
      <c r="C99" s="5" t="s">
        <v>913</v>
      </c>
      <c r="D99" s="5" t="s">
        <v>89</v>
      </c>
      <c r="E99" s="5" t="e" vm="163">
        <v>#VALUE!</v>
      </c>
      <c r="F99" s="5"/>
      <c r="G99" s="5">
        <v>1859</v>
      </c>
      <c r="H99" s="5"/>
      <c r="I99" t="str">
        <f>VLOOKUP(Literature!E99,'C-C'!$A$2:$G$250,6,FALSE)</f>
        <v>Europe</v>
      </c>
    </row>
    <row r="100" spans="1:9" x14ac:dyDescent="0.2">
      <c r="A100" s="5">
        <v>1919</v>
      </c>
      <c r="B100" s="5" t="s">
        <v>478</v>
      </c>
      <c r="C100" s="5" t="s">
        <v>914</v>
      </c>
      <c r="D100" s="5" t="s">
        <v>89</v>
      </c>
      <c r="E100" s="5" t="e" vm="211">
        <v>#VALUE!</v>
      </c>
      <c r="F100" s="5"/>
      <c r="G100" s="5">
        <v>1845</v>
      </c>
      <c r="H100" s="5"/>
      <c r="I100" t="str">
        <f>VLOOKUP(Literature!E100,'C-C'!$A$2:$G$250,6,FALSE)</f>
        <v>Europe</v>
      </c>
    </row>
    <row r="101" spans="1:9" x14ac:dyDescent="0.2">
      <c r="A101" s="5">
        <v>1917</v>
      </c>
      <c r="B101" s="5" t="s">
        <v>389</v>
      </c>
      <c r="C101" s="5" t="s">
        <v>915</v>
      </c>
      <c r="D101" s="5" t="s">
        <v>89</v>
      </c>
      <c r="E101" s="5" t="e" vm="59">
        <v>#VALUE!</v>
      </c>
      <c r="F101" s="5"/>
      <c r="G101" s="5">
        <v>1857</v>
      </c>
      <c r="H101" s="5"/>
      <c r="I101" t="str">
        <f>VLOOKUP(Literature!E101,'C-C'!$A$2:$G$250,6,FALSE)</f>
        <v>Europe</v>
      </c>
    </row>
    <row r="102" spans="1:9" x14ac:dyDescent="0.2">
      <c r="A102" s="5">
        <v>1917</v>
      </c>
      <c r="B102" s="5" t="s">
        <v>916</v>
      </c>
      <c r="C102" s="5" t="s">
        <v>917</v>
      </c>
      <c r="D102" s="5" t="s">
        <v>89</v>
      </c>
      <c r="E102" s="5" t="e" vm="59">
        <v>#VALUE!</v>
      </c>
      <c r="F102" s="5"/>
      <c r="G102" s="5">
        <v>1857</v>
      </c>
      <c r="H102" s="5"/>
      <c r="I102" t="str">
        <f>VLOOKUP(Literature!E102,'C-C'!$A$2:$G$250,6,FALSE)</f>
        <v>Europe</v>
      </c>
    </row>
    <row r="103" spans="1:9" x14ac:dyDescent="0.2">
      <c r="A103" s="5">
        <v>1916</v>
      </c>
      <c r="B103" s="5" t="s">
        <v>918</v>
      </c>
      <c r="C103" s="5" t="s">
        <v>919</v>
      </c>
      <c r="D103" s="5" t="s">
        <v>89</v>
      </c>
      <c r="E103" s="5" t="e" vm="210">
        <v>#VALUE!</v>
      </c>
      <c r="F103" s="5"/>
      <c r="G103" s="5">
        <v>1859</v>
      </c>
      <c r="H103" s="5"/>
      <c r="I103" t="str">
        <f>VLOOKUP(Literature!E103,'C-C'!$A$2:$G$250,6,FALSE)</f>
        <v>Europe</v>
      </c>
    </row>
    <row r="104" spans="1:9" x14ac:dyDescent="0.2">
      <c r="A104" s="5">
        <v>1915</v>
      </c>
      <c r="B104" s="5" t="s">
        <v>920</v>
      </c>
      <c r="C104" s="5" t="s">
        <v>921</v>
      </c>
      <c r="D104" s="5" t="s">
        <v>89</v>
      </c>
      <c r="E104" s="5" t="e" vm="74">
        <v>#VALUE!</v>
      </c>
      <c r="F104" s="5"/>
      <c r="G104" s="5">
        <v>1866</v>
      </c>
      <c r="H104" s="5"/>
      <c r="I104" t="str">
        <f>VLOOKUP(Literature!E104,'C-C'!$A$2:$G$250,6,FALSE)</f>
        <v>Europe</v>
      </c>
    </row>
    <row r="105" spans="1:9" x14ac:dyDescent="0.2">
      <c r="A105" s="5">
        <v>1913</v>
      </c>
      <c r="B105" s="5" t="s">
        <v>922</v>
      </c>
      <c r="C105" s="5" t="s">
        <v>923</v>
      </c>
      <c r="D105" s="5" t="s">
        <v>89</v>
      </c>
      <c r="E105" s="5" t="e" vm="101">
        <v>#VALUE!</v>
      </c>
      <c r="F105" s="5"/>
      <c r="G105" s="5">
        <v>1861</v>
      </c>
      <c r="H105" s="5"/>
      <c r="I105" t="str">
        <f>VLOOKUP(Literature!E105,'C-C'!$A$2:$G$250,6,FALSE)</f>
        <v>Asia</v>
      </c>
    </row>
    <row r="106" spans="1:9" x14ac:dyDescent="0.2">
      <c r="A106" s="5">
        <v>1912</v>
      </c>
      <c r="B106" s="5" t="s">
        <v>924</v>
      </c>
      <c r="C106" s="5" t="s">
        <v>925</v>
      </c>
      <c r="D106" s="5" t="s">
        <v>89</v>
      </c>
      <c r="E106" s="5" t="e" vm="81">
        <v>#VALUE!</v>
      </c>
      <c r="F106" s="5"/>
      <c r="G106" s="5">
        <v>1862</v>
      </c>
      <c r="H106" s="5"/>
      <c r="I106" t="str">
        <f>VLOOKUP(Literature!E106,'C-C'!$A$2:$G$250,6,FALSE)</f>
        <v>Europe</v>
      </c>
    </row>
    <row r="107" spans="1:9" x14ac:dyDescent="0.2">
      <c r="A107" s="5">
        <v>1911</v>
      </c>
      <c r="B107" s="5" t="s">
        <v>673</v>
      </c>
      <c r="C107" s="5" t="s">
        <v>926</v>
      </c>
      <c r="D107" s="5" t="s">
        <v>89</v>
      </c>
      <c r="E107" s="5" t="e" vm="21">
        <v>#VALUE!</v>
      </c>
      <c r="F107" s="5"/>
      <c r="G107" s="5">
        <v>1862</v>
      </c>
      <c r="H107" s="5"/>
      <c r="I107" t="str">
        <f>VLOOKUP(Literature!E107,'C-C'!$A$2:$G$250,6,FALSE)</f>
        <v>Europe</v>
      </c>
    </row>
    <row r="108" spans="1:9" x14ac:dyDescent="0.2">
      <c r="A108" s="5">
        <v>1910</v>
      </c>
      <c r="B108" s="5" t="s">
        <v>126</v>
      </c>
      <c r="C108" s="5" t="s">
        <v>927</v>
      </c>
      <c r="D108" s="5" t="s">
        <v>89</v>
      </c>
      <c r="E108" s="5" t="e" vm="81">
        <v>#VALUE!</v>
      </c>
      <c r="F108" s="5"/>
      <c r="G108" s="5">
        <v>1830</v>
      </c>
      <c r="H108" s="5"/>
      <c r="I108" t="str">
        <f>VLOOKUP(Literature!E108,'C-C'!$A$2:$G$250,6,FALSE)</f>
        <v>Europe</v>
      </c>
    </row>
    <row r="109" spans="1:9" x14ac:dyDescent="0.2">
      <c r="A109" s="5">
        <v>1909</v>
      </c>
      <c r="B109" s="5" t="s">
        <v>928</v>
      </c>
      <c r="C109" s="5" t="s">
        <v>929</v>
      </c>
      <c r="D109" s="5" t="s">
        <v>82</v>
      </c>
      <c r="E109" s="5" t="e" vm="210">
        <v>#VALUE!</v>
      </c>
      <c r="F109" s="5"/>
      <c r="G109" s="5">
        <v>1858</v>
      </c>
      <c r="H109" s="5"/>
      <c r="I109" t="str">
        <f>VLOOKUP(Literature!E109,'C-C'!$A$2:$G$250,6,FALSE)</f>
        <v>Europe</v>
      </c>
    </row>
    <row r="110" spans="1:9" x14ac:dyDescent="0.2">
      <c r="A110" s="5">
        <v>1908</v>
      </c>
      <c r="B110" s="5" t="s">
        <v>930</v>
      </c>
      <c r="C110" s="5" t="s">
        <v>931</v>
      </c>
      <c r="D110" s="5" t="s">
        <v>89</v>
      </c>
      <c r="E110" s="5" t="e" vm="81">
        <v>#VALUE!</v>
      </c>
      <c r="F110" s="5"/>
      <c r="G110" s="5">
        <v>1846</v>
      </c>
      <c r="H110" s="5"/>
      <c r="I110" t="str">
        <f>VLOOKUP(Literature!E110,'C-C'!$A$2:$G$250,6,FALSE)</f>
        <v>Europe</v>
      </c>
    </row>
    <row r="111" spans="1:9" x14ac:dyDescent="0.2">
      <c r="A111" s="5">
        <v>1907</v>
      </c>
      <c r="B111" s="5" t="s">
        <v>932</v>
      </c>
      <c r="C111" s="5" t="s">
        <v>933</v>
      </c>
      <c r="D111" s="5" t="s">
        <v>89</v>
      </c>
      <c r="E111" s="5" t="e" vm="229">
        <v>#VALUE!</v>
      </c>
      <c r="F111" s="5"/>
      <c r="G111" s="5">
        <v>1865</v>
      </c>
      <c r="H111" s="5"/>
      <c r="I111" t="str">
        <f>VLOOKUP(Literature!E111,'C-C'!$A$2:$G$250,6,FALSE)</f>
        <v>Europe</v>
      </c>
    </row>
    <row r="112" spans="1:9" x14ac:dyDescent="0.2">
      <c r="A112" s="5">
        <v>1906</v>
      </c>
      <c r="B112" s="5" t="s">
        <v>934</v>
      </c>
      <c r="C112" s="5" t="s">
        <v>935</v>
      </c>
      <c r="D112" s="5" t="s">
        <v>89</v>
      </c>
      <c r="E112" s="5" t="e" vm="108">
        <v>#VALUE!</v>
      </c>
      <c r="F112" s="5"/>
      <c r="G112" s="5">
        <v>1835</v>
      </c>
      <c r="H112" s="5"/>
      <c r="I112" t="str">
        <f>VLOOKUP(Literature!E112,'C-C'!$A$2:$G$250,6,FALSE)</f>
        <v>Europe</v>
      </c>
    </row>
    <row r="113" spans="1:9" x14ac:dyDescent="0.2">
      <c r="A113" s="5">
        <v>1905</v>
      </c>
      <c r="B113" s="5" t="s">
        <v>936</v>
      </c>
      <c r="C113" s="5" t="s">
        <v>937</v>
      </c>
      <c r="D113" s="5" t="s">
        <v>89</v>
      </c>
      <c r="E113" s="5" t="e" vm="173">
        <v>#VALUE!</v>
      </c>
      <c r="F113" s="5"/>
      <c r="G113" s="5">
        <v>1846</v>
      </c>
      <c r="H113" s="5"/>
      <c r="I113" t="str">
        <f>VLOOKUP(Literature!E113,'C-C'!$A$2:$G$250,6,FALSE)</f>
        <v>Europe</v>
      </c>
    </row>
    <row r="114" spans="1:9" x14ac:dyDescent="0.2">
      <c r="A114" s="5">
        <v>1904</v>
      </c>
      <c r="B114" s="5" t="s">
        <v>773</v>
      </c>
      <c r="C114" s="5" t="s">
        <v>938</v>
      </c>
      <c r="D114" s="5" t="s">
        <v>89</v>
      </c>
      <c r="E114" s="5" t="e" vm="205">
        <v>#VALUE!</v>
      </c>
      <c r="F114" s="5"/>
      <c r="G114" s="5">
        <v>1832</v>
      </c>
      <c r="H114" s="5"/>
      <c r="I114" t="str">
        <f>VLOOKUP(Literature!E114,'C-C'!$A$2:$G$250,6,FALSE)</f>
        <v>Europe</v>
      </c>
    </row>
    <row r="115" spans="1:9" x14ac:dyDescent="0.2">
      <c r="A115" s="5">
        <v>1904</v>
      </c>
      <c r="B115" s="5" t="s">
        <v>466</v>
      </c>
      <c r="C115" s="5" t="s">
        <v>876</v>
      </c>
      <c r="D115" s="5" t="s">
        <v>89</v>
      </c>
      <c r="E115" s="5" t="e" vm="74">
        <v>#VALUE!</v>
      </c>
      <c r="F115" s="5"/>
      <c r="G115" s="5">
        <v>1830</v>
      </c>
      <c r="H115" s="5"/>
      <c r="I115" t="str">
        <f>VLOOKUP(Literature!E115,'C-C'!$A$2:$G$250,6,FALSE)</f>
        <v>Europe</v>
      </c>
    </row>
    <row r="116" spans="1:9" x14ac:dyDescent="0.2">
      <c r="A116" s="5">
        <v>1903</v>
      </c>
      <c r="B116" s="5" t="s">
        <v>939</v>
      </c>
      <c r="C116" s="5" t="s">
        <v>940</v>
      </c>
      <c r="D116" s="5" t="s">
        <v>89</v>
      </c>
      <c r="E116" s="5" t="e" vm="163">
        <v>#VALUE!</v>
      </c>
      <c r="F116" s="5"/>
      <c r="G116" s="5">
        <v>1832</v>
      </c>
      <c r="H116" s="5"/>
      <c r="I116" t="str">
        <f>VLOOKUP(Literature!E116,'C-C'!$A$2:$G$250,6,FALSE)</f>
        <v>Europe</v>
      </c>
    </row>
    <row r="117" spans="1:9" x14ac:dyDescent="0.2">
      <c r="A117" s="5">
        <v>1902</v>
      </c>
      <c r="B117" s="5" t="s">
        <v>941</v>
      </c>
      <c r="C117" s="5" t="s">
        <v>942</v>
      </c>
      <c r="D117" s="5" t="s">
        <v>89</v>
      </c>
      <c r="E117" s="5" t="e" vm="81">
        <v>#VALUE!</v>
      </c>
      <c r="F117" s="5"/>
      <c r="G117" s="5">
        <v>1817</v>
      </c>
      <c r="H117" s="5"/>
      <c r="I117" t="str">
        <f>VLOOKUP(Literature!E117,'C-C'!$A$2:$G$250,6,FALSE)</f>
        <v>Europe</v>
      </c>
    </row>
    <row r="118" spans="1:9" x14ac:dyDescent="0.2">
      <c r="A118" s="5">
        <v>1901</v>
      </c>
      <c r="B118" s="5" t="s">
        <v>943</v>
      </c>
      <c r="C118" s="5" t="s">
        <v>944</v>
      </c>
      <c r="D118" s="5" t="s">
        <v>89</v>
      </c>
      <c r="E118" s="5" t="e" vm="74">
        <v>#VALUE!</v>
      </c>
      <c r="F118" s="5"/>
      <c r="G118" s="5">
        <v>1839</v>
      </c>
      <c r="I118" t="str">
        <f>VLOOKUP(Literature!E118,'C-C'!$A$2:$G$250,6,FALSE)</f>
        <v>Europe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8C658-CA9B-CE41-873B-6397DBC44059}">
  <dimension ref="A1:J140"/>
  <sheetViews>
    <sheetView workbookViewId="0">
      <selection activeCell="D72" sqref="D72"/>
    </sheetView>
  </sheetViews>
  <sheetFormatPr baseColWidth="10" defaultRowHeight="16" x14ac:dyDescent="0.2"/>
  <cols>
    <col min="1" max="1" width="6.6640625" bestFit="1" customWidth="1"/>
    <col min="2" max="2" width="63" bestFit="1" customWidth="1"/>
    <col min="3" max="3" width="28.1640625" bestFit="1" customWidth="1"/>
    <col min="4" max="4" width="27.33203125" bestFit="1" customWidth="1"/>
    <col min="5" max="5" width="31.83203125" bestFit="1" customWidth="1"/>
    <col min="6" max="6" width="24.33203125" bestFit="1" customWidth="1"/>
    <col min="7" max="7" width="11.33203125" bestFit="1" customWidth="1"/>
    <col min="8" max="8" width="40.83203125" bestFit="1" customWidth="1"/>
    <col min="9" max="9" width="44.6640625" bestFit="1" customWidth="1"/>
  </cols>
  <sheetData>
    <row r="1" spans="1:10" x14ac:dyDescent="0.2">
      <c r="A1" s="17" t="s">
        <v>72</v>
      </c>
      <c r="B1" s="17" t="s">
        <v>73</v>
      </c>
      <c r="C1" s="17" t="s">
        <v>74</v>
      </c>
      <c r="D1" s="4" t="s">
        <v>75</v>
      </c>
      <c r="E1" s="17" t="s">
        <v>76</v>
      </c>
      <c r="F1" s="4" t="s">
        <v>77</v>
      </c>
      <c r="G1" s="17" t="s">
        <v>78</v>
      </c>
      <c r="H1" s="17" t="s">
        <v>79</v>
      </c>
    </row>
    <row r="2" spans="1:10" x14ac:dyDescent="0.2">
      <c r="A2" s="17"/>
      <c r="B2" s="17"/>
      <c r="C2" s="17"/>
      <c r="D2" s="4" t="s">
        <v>945</v>
      </c>
      <c r="E2" s="17"/>
      <c r="F2" s="4" t="s">
        <v>945</v>
      </c>
      <c r="G2" s="17"/>
      <c r="H2" s="17"/>
    </row>
    <row r="3" spans="1:10" x14ac:dyDescent="0.2">
      <c r="A3" s="17"/>
      <c r="B3" s="17"/>
      <c r="C3" s="17"/>
      <c r="D3" s="4" t="s">
        <v>946</v>
      </c>
      <c r="E3" s="17"/>
      <c r="F3" s="4" t="s">
        <v>947</v>
      </c>
      <c r="G3" s="17"/>
      <c r="H3" s="17"/>
      <c r="J3" t="s">
        <v>3034</v>
      </c>
    </row>
    <row r="4" spans="1:10" x14ac:dyDescent="0.2">
      <c r="A4" s="5">
        <v>2020</v>
      </c>
      <c r="B4" s="5" t="s">
        <v>948</v>
      </c>
      <c r="C4" s="5" t="s">
        <v>949</v>
      </c>
      <c r="E4" s="5" t="e" vm="108">
        <v>#VALUE!</v>
      </c>
      <c r="F4" s="5">
        <v>1961</v>
      </c>
      <c r="G4" s="5"/>
      <c r="H4" s="5"/>
      <c r="J4" t="str">
        <f>VLOOKUP(Peace!E4,'C-C'!$A$2:$G$250,6,FALSE)</f>
        <v>Europe</v>
      </c>
    </row>
    <row r="5" spans="1:10" x14ac:dyDescent="0.2">
      <c r="A5" s="5">
        <v>2019</v>
      </c>
      <c r="B5" s="5" t="s">
        <v>71</v>
      </c>
      <c r="C5" s="5" t="s">
        <v>950</v>
      </c>
      <c r="D5" s="5" t="s">
        <v>89</v>
      </c>
      <c r="E5" s="5" t="e" vm="69">
        <v>#VALUE!</v>
      </c>
      <c r="F5" s="5"/>
      <c r="G5" s="5">
        <v>1976</v>
      </c>
      <c r="H5" s="5"/>
      <c r="I5" s="5" t="s">
        <v>951</v>
      </c>
      <c r="J5" t="str">
        <f>VLOOKUP(Peace!E5,'C-C'!$A$2:$G$250,6,FALSE)</f>
        <v>Africa</v>
      </c>
    </row>
    <row r="6" spans="1:10" x14ac:dyDescent="0.2">
      <c r="A6" s="5">
        <v>2018</v>
      </c>
      <c r="B6" s="5" t="s">
        <v>952</v>
      </c>
      <c r="C6" s="5" t="s">
        <v>953</v>
      </c>
      <c r="D6" s="5" t="s">
        <v>89</v>
      </c>
      <c r="E6" s="5" t="e" vm="50">
        <v>#VALUE!</v>
      </c>
      <c r="F6" s="5"/>
      <c r="G6" s="5">
        <v>1955</v>
      </c>
      <c r="H6" s="5"/>
      <c r="I6" s="5"/>
      <c r="J6" t="str">
        <f>VLOOKUP(Peace!E6,'C-C'!$A$2:$G$250,6,FALSE)</f>
        <v>Africa</v>
      </c>
    </row>
    <row r="7" spans="1:10" x14ac:dyDescent="0.2">
      <c r="A7" s="5">
        <v>2018</v>
      </c>
      <c r="B7" s="5" t="s">
        <v>954</v>
      </c>
      <c r="C7" s="5" t="s">
        <v>955</v>
      </c>
      <c r="D7" s="5" t="s">
        <v>82</v>
      </c>
      <c r="E7" s="5" t="e" vm="104">
        <v>#VALUE!</v>
      </c>
      <c r="F7" s="5"/>
      <c r="G7" s="5">
        <v>1993</v>
      </c>
      <c r="H7" s="5"/>
      <c r="I7" s="5"/>
      <c r="J7" t="str">
        <f>VLOOKUP(Peace!E7,'C-C'!$A$2:$G$250,6,FALSE)</f>
        <v>Asia</v>
      </c>
    </row>
    <row r="8" spans="1:10" x14ac:dyDescent="0.2">
      <c r="A8" s="5">
        <v>2017</v>
      </c>
      <c r="B8" s="5" t="s">
        <v>956</v>
      </c>
      <c r="C8" s="5" t="s">
        <v>949</v>
      </c>
      <c r="E8" s="5" t="e" vm="211">
        <v>#VALUE!</v>
      </c>
      <c r="F8" s="5">
        <v>2007</v>
      </c>
      <c r="G8" s="5"/>
      <c r="H8" s="5"/>
      <c r="J8" t="str">
        <f>VLOOKUP(Peace!E8,'C-C'!$A$2:$G$250,6,FALSE)</f>
        <v>Europe</v>
      </c>
    </row>
    <row r="9" spans="1:10" x14ac:dyDescent="0.2">
      <c r="A9" s="5">
        <v>2016</v>
      </c>
      <c r="B9" s="5" t="s">
        <v>957</v>
      </c>
      <c r="C9" s="5" t="s">
        <v>958</v>
      </c>
      <c r="D9" s="5" t="s">
        <v>89</v>
      </c>
      <c r="E9" s="5" t="e" vm="47">
        <v>#VALUE!</v>
      </c>
      <c r="F9" s="5"/>
      <c r="G9" s="5">
        <v>1951</v>
      </c>
      <c r="H9" s="5"/>
      <c r="I9" s="5" t="s">
        <v>959</v>
      </c>
      <c r="J9" t="str">
        <f>VLOOKUP(Peace!E9,'C-C'!$A$2:$G$250,6,FALSE)</f>
        <v>Americas</v>
      </c>
    </row>
    <row r="10" spans="1:10" x14ac:dyDescent="0.2">
      <c r="A10" s="5">
        <v>2015</v>
      </c>
      <c r="B10" s="5" t="s">
        <v>69</v>
      </c>
      <c r="C10" s="5" t="s">
        <v>949</v>
      </c>
      <c r="E10" s="5" t="e" vm="221">
        <v>#VALUE!</v>
      </c>
      <c r="F10" s="5">
        <v>2013</v>
      </c>
      <c r="G10" s="5"/>
      <c r="H10" s="5"/>
      <c r="J10" t="str">
        <f>VLOOKUP(Peace!E10,'C-C'!$A$2:$G$250,6,FALSE)</f>
        <v>Africa</v>
      </c>
    </row>
    <row r="11" spans="1:10" x14ac:dyDescent="0.2">
      <c r="A11" s="5">
        <v>2014</v>
      </c>
      <c r="B11" s="5" t="s">
        <v>961</v>
      </c>
      <c r="C11" s="5" t="s">
        <v>962</v>
      </c>
      <c r="D11" s="5" t="s">
        <v>89</v>
      </c>
      <c r="E11" s="5" t="e" vm="101">
        <v>#VALUE!</v>
      </c>
      <c r="F11" s="5"/>
      <c r="G11" s="5">
        <v>1954</v>
      </c>
      <c r="H11" s="5"/>
      <c r="I11" s="5"/>
      <c r="J11" t="str">
        <f>VLOOKUP(Peace!E11,'C-C'!$A$2:$G$250,6,FALSE)</f>
        <v>Asia</v>
      </c>
    </row>
    <row r="12" spans="1:10" x14ac:dyDescent="0.2">
      <c r="A12" s="5">
        <v>2014</v>
      </c>
      <c r="B12" s="5" t="s">
        <v>963</v>
      </c>
      <c r="C12" s="5" t="s">
        <v>964</v>
      </c>
      <c r="D12" s="5" t="s">
        <v>82</v>
      </c>
      <c r="E12" s="5" t="e" vm="165">
        <v>#VALUE!</v>
      </c>
      <c r="F12" s="5"/>
      <c r="G12" s="5">
        <v>1997</v>
      </c>
      <c r="H12" s="5"/>
      <c r="I12" s="5"/>
      <c r="J12" t="str">
        <f>VLOOKUP(Peace!E12,'C-C'!$A$2:$G$250,6,FALSE)</f>
        <v>Asia</v>
      </c>
    </row>
    <row r="13" spans="1:10" x14ac:dyDescent="0.2">
      <c r="A13" s="5">
        <v>2013</v>
      </c>
      <c r="B13" s="5" t="s">
        <v>965</v>
      </c>
      <c r="C13" s="5" t="s">
        <v>949</v>
      </c>
      <c r="E13" s="5" t="e" vm="154">
        <v>#VALUE!</v>
      </c>
      <c r="F13" s="5">
        <v>1997</v>
      </c>
      <c r="G13" s="5"/>
      <c r="H13" s="5"/>
      <c r="J13" t="str">
        <f>VLOOKUP(Peace!E13,'C-C'!$A$2:$G$250,6,FALSE)</f>
        <v>Europe</v>
      </c>
    </row>
    <row r="14" spans="1:10" x14ac:dyDescent="0.2">
      <c r="A14" s="5">
        <v>2012</v>
      </c>
      <c r="B14" s="5" t="s">
        <v>966</v>
      </c>
      <c r="C14" s="5" t="s">
        <v>949</v>
      </c>
      <c r="E14" s="5" t="e" vm="21">
        <v>#VALUE!</v>
      </c>
      <c r="F14" s="5" t="s">
        <v>967</v>
      </c>
      <c r="G14" s="5"/>
      <c r="H14" s="5"/>
      <c r="J14" t="str">
        <f>VLOOKUP(Peace!E14,'C-C'!$A$2:$G$250,6,FALSE)</f>
        <v>Europe</v>
      </c>
    </row>
    <row r="15" spans="1:10" x14ac:dyDescent="0.2">
      <c r="A15" s="5">
        <v>2011</v>
      </c>
      <c r="B15" s="5" t="s">
        <v>968</v>
      </c>
      <c r="C15" s="5" t="s">
        <v>969</v>
      </c>
      <c r="D15" s="5" t="s">
        <v>82</v>
      </c>
      <c r="E15" s="5" t="e" vm="124">
        <v>#VALUE!</v>
      </c>
      <c r="F15" s="5"/>
      <c r="G15" s="5">
        <v>1938</v>
      </c>
      <c r="H15" s="5"/>
      <c r="I15" s="5"/>
      <c r="J15" t="str">
        <f>VLOOKUP(Peace!E15,'C-C'!$A$2:$G$250,6,FALSE)</f>
        <v>Africa</v>
      </c>
    </row>
    <row r="16" spans="1:10" x14ac:dyDescent="0.2">
      <c r="A16" s="5">
        <v>2011</v>
      </c>
      <c r="B16" s="5" t="s">
        <v>970</v>
      </c>
      <c r="C16" s="5" t="s">
        <v>971</v>
      </c>
      <c r="D16" s="5" t="s">
        <v>82</v>
      </c>
      <c r="E16" s="5" t="e" vm="124">
        <v>#VALUE!</v>
      </c>
      <c r="F16" s="5"/>
      <c r="G16" s="5">
        <v>1972</v>
      </c>
      <c r="H16" s="5"/>
      <c r="I16" s="5"/>
      <c r="J16" t="str">
        <f>VLOOKUP(Peace!E16,'C-C'!$A$2:$G$250,6,FALSE)</f>
        <v>Africa</v>
      </c>
    </row>
    <row r="17" spans="1:10" x14ac:dyDescent="0.2">
      <c r="A17" s="5">
        <v>2011</v>
      </c>
      <c r="B17" s="5" t="s">
        <v>972</v>
      </c>
      <c r="C17" s="5" t="s">
        <v>973</v>
      </c>
      <c r="D17" s="5" t="s">
        <v>82</v>
      </c>
      <c r="E17" s="5" t="e" vm="240">
        <v>#VALUE!</v>
      </c>
      <c r="F17" s="5"/>
      <c r="G17" s="5">
        <v>1979</v>
      </c>
      <c r="H17" s="5"/>
      <c r="I17" s="5"/>
      <c r="J17" t="str">
        <f>VLOOKUP(Peace!E17,'C-C'!$A$2:$G$250,6,FALSE)</f>
        <v>Asia</v>
      </c>
    </row>
    <row r="18" spans="1:10" x14ac:dyDescent="0.2">
      <c r="A18" s="5">
        <v>2010</v>
      </c>
      <c r="B18" s="5" t="s">
        <v>974</v>
      </c>
      <c r="C18" s="5" t="s">
        <v>975</v>
      </c>
      <c r="D18" s="5" t="s">
        <v>89</v>
      </c>
      <c r="E18" s="5" t="e" vm="44">
        <v>#VALUE!</v>
      </c>
      <c r="F18" s="5"/>
      <c r="G18" s="5">
        <v>1955</v>
      </c>
      <c r="H18" s="5"/>
      <c r="I18" s="5"/>
      <c r="J18" t="str">
        <f>VLOOKUP(Peace!E18,'C-C'!$A$2:$G$250,6,FALSE)</f>
        <v>Asia</v>
      </c>
    </row>
    <row r="19" spans="1:10" x14ac:dyDescent="0.2">
      <c r="A19" s="5">
        <v>2009</v>
      </c>
      <c r="B19" s="5" t="s">
        <v>976</v>
      </c>
      <c r="C19" s="5" t="s">
        <v>977</v>
      </c>
      <c r="D19" s="5" t="s">
        <v>89</v>
      </c>
      <c r="E19" s="5" t="e" vm="230">
        <v>#VALUE!</v>
      </c>
      <c r="F19" s="5"/>
      <c r="G19" s="5">
        <v>1961</v>
      </c>
      <c r="H19" s="5"/>
      <c r="I19" s="5" t="s">
        <v>978</v>
      </c>
      <c r="J19" t="str">
        <f>VLOOKUP(Peace!E19,'C-C'!$A$2:$G$250,6,FALSE)</f>
        <v>Americas</v>
      </c>
    </row>
    <row r="20" spans="1:10" x14ac:dyDescent="0.2">
      <c r="A20" s="5">
        <v>2008</v>
      </c>
      <c r="B20" s="5" t="s">
        <v>979</v>
      </c>
      <c r="C20" s="5" t="s">
        <v>980</v>
      </c>
      <c r="D20" s="5" t="s">
        <v>89</v>
      </c>
      <c r="E20" s="5" t="e" vm="73">
        <v>#VALUE!</v>
      </c>
      <c r="F20" s="5"/>
      <c r="G20" s="5">
        <v>1937</v>
      </c>
      <c r="H20" s="5"/>
      <c r="I20" s="5"/>
      <c r="J20" t="str">
        <f>VLOOKUP(Peace!E20,'C-C'!$A$2:$G$250,6,FALSE)</f>
        <v>Europe</v>
      </c>
    </row>
    <row r="21" spans="1:10" x14ac:dyDescent="0.2">
      <c r="A21" s="5">
        <v>2007</v>
      </c>
      <c r="B21" s="5" t="s">
        <v>981</v>
      </c>
      <c r="C21" s="5" t="s">
        <v>982</v>
      </c>
      <c r="D21" s="5" t="s">
        <v>89</v>
      </c>
      <c r="E21" s="5" t="e" vm="230">
        <v>#VALUE!</v>
      </c>
      <c r="F21" s="5"/>
      <c r="G21" s="5">
        <v>1948</v>
      </c>
      <c r="H21" s="5"/>
      <c r="I21" s="5"/>
      <c r="J21" t="str">
        <f>VLOOKUP(Peace!E21,'C-C'!$A$2:$G$250,6,FALSE)</f>
        <v>Americas</v>
      </c>
    </row>
    <row r="22" spans="1:10" x14ac:dyDescent="0.2">
      <c r="A22" s="5">
        <v>2007</v>
      </c>
      <c r="B22" s="5" t="s">
        <v>983</v>
      </c>
      <c r="C22" s="5" t="s">
        <v>949</v>
      </c>
      <c r="E22" s="5" t="e" vm="211">
        <v>#VALUE!</v>
      </c>
      <c r="F22" s="5">
        <v>1988</v>
      </c>
      <c r="G22" s="5"/>
      <c r="H22" s="5" t="s">
        <v>984</v>
      </c>
      <c r="J22" t="str">
        <f>VLOOKUP(Peace!E22,'C-C'!$A$2:$G$250,6,FALSE)</f>
        <v>Europe</v>
      </c>
    </row>
    <row r="23" spans="1:10" x14ac:dyDescent="0.2">
      <c r="A23" s="5">
        <v>2006</v>
      </c>
      <c r="B23" s="5" t="s">
        <v>985</v>
      </c>
      <c r="C23" s="5" t="s">
        <v>986</v>
      </c>
      <c r="D23" s="5" t="s">
        <v>89</v>
      </c>
      <c r="E23" s="5" t="e" vm="18">
        <v>#VALUE!</v>
      </c>
      <c r="F23" s="5"/>
      <c r="G23" s="5">
        <v>1940</v>
      </c>
      <c r="H23" s="5"/>
      <c r="I23" s="5"/>
      <c r="J23" t="str">
        <f>VLOOKUP(Peace!E23,'C-C'!$A$2:$G$250,6,FALSE)</f>
        <v>Asia</v>
      </c>
    </row>
    <row r="24" spans="1:10" x14ac:dyDescent="0.2">
      <c r="A24" s="5">
        <v>2006</v>
      </c>
      <c r="B24" s="5" t="s">
        <v>61</v>
      </c>
      <c r="C24" s="5"/>
      <c r="D24" s="5" t="s">
        <v>949</v>
      </c>
      <c r="E24" s="5" t="e" vm="18">
        <v>#VALUE!</v>
      </c>
      <c r="F24" s="5"/>
      <c r="G24" s="5">
        <v>1976</v>
      </c>
      <c r="H24" s="5"/>
      <c r="I24" s="5"/>
      <c r="J24" t="str">
        <f>VLOOKUP(Peace!E24,'C-C'!$A$2:$G$250,6,FALSE)</f>
        <v>Asia</v>
      </c>
    </row>
    <row r="25" spans="1:10" x14ac:dyDescent="0.2">
      <c r="A25" s="5">
        <v>2005</v>
      </c>
      <c r="B25" s="5" t="s">
        <v>987</v>
      </c>
      <c r="C25" s="5" t="s">
        <v>988</v>
      </c>
      <c r="D25" s="5" t="s">
        <v>89</v>
      </c>
      <c r="E25" s="5" t="e" vm="64">
        <v>#VALUE!</v>
      </c>
      <c r="F25" s="5"/>
      <c r="G25" s="5">
        <v>1942</v>
      </c>
      <c r="H25" s="5"/>
      <c r="I25" s="5"/>
      <c r="J25" t="str">
        <f>VLOOKUP(Peace!E25,'C-C'!$A$2:$G$250,6,FALSE)</f>
        <v>Africa</v>
      </c>
    </row>
    <row r="26" spans="1:10" x14ac:dyDescent="0.2">
      <c r="A26" s="5">
        <v>2005</v>
      </c>
      <c r="B26" s="5" t="s">
        <v>59</v>
      </c>
      <c r="C26" s="5" t="s">
        <v>949</v>
      </c>
      <c r="E26" s="5" t="e" vm="14">
        <v>#VALUE!</v>
      </c>
      <c r="F26" s="5">
        <v>1957</v>
      </c>
      <c r="G26" s="5"/>
      <c r="H26" s="5"/>
      <c r="J26" t="str">
        <f>VLOOKUP(Peace!E26,'C-C'!$A$2:$G$250,6,FALSE)</f>
        <v>Europe</v>
      </c>
    </row>
    <row r="27" spans="1:10" x14ac:dyDescent="0.2">
      <c r="A27" s="5">
        <v>2004</v>
      </c>
      <c r="B27" s="5" t="s">
        <v>989</v>
      </c>
      <c r="C27" s="5" t="s">
        <v>990</v>
      </c>
      <c r="D27" s="5" t="s">
        <v>82</v>
      </c>
      <c r="E27" s="5" t="e" vm="114">
        <v>#VALUE!</v>
      </c>
      <c r="F27" s="5"/>
      <c r="G27" s="5">
        <v>1940</v>
      </c>
      <c r="H27" s="5"/>
      <c r="I27" s="5"/>
      <c r="J27" t="str">
        <f>VLOOKUP(Peace!E27,'C-C'!$A$2:$G$250,6,FALSE)</f>
        <v>Africa</v>
      </c>
    </row>
    <row r="28" spans="1:10" x14ac:dyDescent="0.2">
      <c r="A28" s="5">
        <v>2003</v>
      </c>
      <c r="B28" s="5" t="s">
        <v>991</v>
      </c>
      <c r="C28" s="5" t="s">
        <v>992</v>
      </c>
      <c r="D28" s="5" t="s">
        <v>82</v>
      </c>
      <c r="E28" s="5" t="e" vm="103">
        <v>#VALUE!</v>
      </c>
      <c r="F28" s="5"/>
      <c r="G28" s="5">
        <v>1947</v>
      </c>
      <c r="H28" s="5"/>
      <c r="I28" s="5"/>
      <c r="J28" t="str">
        <f>VLOOKUP(Peace!E28,'C-C'!$A$2:$G$250,6,FALSE)</f>
        <v>Asia</v>
      </c>
    </row>
    <row r="29" spans="1:10" x14ac:dyDescent="0.2">
      <c r="A29" s="5">
        <v>2002</v>
      </c>
      <c r="B29" s="5" t="s">
        <v>993</v>
      </c>
      <c r="C29" s="5" t="s">
        <v>994</v>
      </c>
      <c r="D29" s="5" t="s">
        <v>89</v>
      </c>
      <c r="E29" s="5" t="e" vm="230">
        <v>#VALUE!</v>
      </c>
      <c r="F29" s="5"/>
      <c r="G29" s="5">
        <v>1924</v>
      </c>
      <c r="H29" s="5"/>
      <c r="I29" s="5"/>
      <c r="J29" t="str">
        <f>VLOOKUP(Peace!E29,'C-C'!$A$2:$G$250,6,FALSE)</f>
        <v>Americas</v>
      </c>
    </row>
    <row r="30" spans="1:10" x14ac:dyDescent="0.2">
      <c r="A30" s="5">
        <v>2001</v>
      </c>
      <c r="B30" s="5" t="s">
        <v>995</v>
      </c>
      <c r="C30" s="5" t="s">
        <v>996</v>
      </c>
      <c r="D30" s="5" t="s">
        <v>89</v>
      </c>
      <c r="E30" s="5" t="e" vm="82">
        <v>#VALUE!</v>
      </c>
      <c r="F30" s="5"/>
      <c r="G30" s="5">
        <v>1938</v>
      </c>
      <c r="H30" s="5"/>
      <c r="I30" s="5"/>
      <c r="J30" t="str">
        <f>VLOOKUP(Peace!E30,'C-C'!$A$2:$G$250,6,FALSE)</f>
        <v>Africa</v>
      </c>
    </row>
    <row r="31" spans="1:10" x14ac:dyDescent="0.2">
      <c r="A31" s="5">
        <v>2001</v>
      </c>
      <c r="B31" s="5" t="s">
        <v>56</v>
      </c>
      <c r="C31" s="5"/>
      <c r="D31" s="5" t="s">
        <v>949</v>
      </c>
      <c r="E31" s="5" t="e" vm="230">
        <v>#VALUE!</v>
      </c>
      <c r="F31" s="5"/>
      <c r="G31" s="5">
        <v>1945</v>
      </c>
      <c r="H31" s="5"/>
      <c r="I31" s="5"/>
      <c r="J31" t="str">
        <f>VLOOKUP(Peace!E31,'C-C'!$A$2:$G$250,6,FALSE)</f>
        <v>Americas</v>
      </c>
    </row>
    <row r="32" spans="1:10" x14ac:dyDescent="0.2">
      <c r="A32" s="5">
        <v>2000</v>
      </c>
      <c r="B32" s="5" t="s">
        <v>997</v>
      </c>
      <c r="C32" s="5" t="s">
        <v>998</v>
      </c>
      <c r="D32" s="5" t="s">
        <v>89</v>
      </c>
      <c r="E32" s="5" t="e" vm="117">
        <v>#VALUE!</v>
      </c>
      <c r="F32" s="5"/>
      <c r="G32" s="5">
        <v>1925</v>
      </c>
      <c r="H32" s="5"/>
      <c r="I32" s="5"/>
      <c r="J32" t="str">
        <f>VLOOKUP(Peace!E32,'C-C'!$A$2:$G$250,6,FALSE)</f>
        <v>Asia</v>
      </c>
    </row>
    <row r="33" spans="1:10" x14ac:dyDescent="0.2">
      <c r="A33" s="5">
        <v>1999</v>
      </c>
      <c r="B33" s="5" t="s">
        <v>999</v>
      </c>
      <c r="C33" s="5" t="s">
        <v>949</v>
      </c>
      <c r="E33" s="5" t="e" vm="21">
        <v>#VALUE!</v>
      </c>
      <c r="F33" s="5">
        <v>1971</v>
      </c>
      <c r="G33" s="5"/>
      <c r="H33" s="5"/>
      <c r="J33" t="str">
        <f>VLOOKUP(Peace!E33,'C-C'!$A$2:$G$250,6,FALSE)</f>
        <v>Europe</v>
      </c>
    </row>
    <row r="34" spans="1:10" x14ac:dyDescent="0.2">
      <c r="A34" s="5">
        <v>1998</v>
      </c>
      <c r="B34" s="5" t="s">
        <v>240</v>
      </c>
      <c r="C34" s="5" t="s">
        <v>1000</v>
      </c>
      <c r="D34" s="5" t="s">
        <v>89</v>
      </c>
      <c r="E34" s="5" t="e" vm="229">
        <v>#VALUE!</v>
      </c>
      <c r="F34" s="5"/>
      <c r="G34" s="5">
        <v>1937</v>
      </c>
      <c r="H34" s="5"/>
      <c r="I34" s="5"/>
      <c r="J34" t="str">
        <f>VLOOKUP(Peace!E34,'C-C'!$A$2:$G$250,6,FALSE)</f>
        <v>Europe</v>
      </c>
    </row>
    <row r="35" spans="1:10" x14ac:dyDescent="0.2">
      <c r="A35" s="5">
        <v>1998</v>
      </c>
      <c r="B35" s="5" t="s">
        <v>1001</v>
      </c>
      <c r="C35" s="5" t="s">
        <v>1002</v>
      </c>
      <c r="D35" s="5" t="s">
        <v>89</v>
      </c>
      <c r="E35" s="5" t="e" vm="229">
        <v>#VALUE!</v>
      </c>
      <c r="F35" s="5"/>
      <c r="G35" s="5">
        <v>1944</v>
      </c>
      <c r="H35" s="5"/>
      <c r="I35" s="5"/>
      <c r="J35" t="str">
        <f>VLOOKUP(Peace!E35,'C-C'!$A$2:$G$250,6,FALSE)</f>
        <v>Europe</v>
      </c>
    </row>
    <row r="36" spans="1:10" x14ac:dyDescent="0.2">
      <c r="A36" s="5">
        <v>1997</v>
      </c>
      <c r="B36" s="5" t="s">
        <v>1003</v>
      </c>
      <c r="C36" s="5" t="s">
        <v>1004</v>
      </c>
      <c r="D36" s="5" t="s">
        <v>82</v>
      </c>
      <c r="E36" s="5" t="e" vm="230">
        <v>#VALUE!</v>
      </c>
      <c r="F36" s="5"/>
      <c r="G36" s="5">
        <v>1950</v>
      </c>
      <c r="H36" s="5"/>
      <c r="I36" s="5"/>
      <c r="J36" t="str">
        <f>VLOOKUP(Peace!E36,'C-C'!$A$2:$G$250,6,FALSE)</f>
        <v>Americas</v>
      </c>
    </row>
    <row r="37" spans="1:10" x14ac:dyDescent="0.2">
      <c r="A37" s="5">
        <v>1997</v>
      </c>
      <c r="B37" s="5" t="s">
        <v>55</v>
      </c>
      <c r="C37" s="5" t="s">
        <v>949</v>
      </c>
      <c r="E37" s="5" t="e" vm="230">
        <v>#VALUE!</v>
      </c>
      <c r="F37" s="5">
        <v>1992</v>
      </c>
      <c r="G37" s="5"/>
      <c r="H37" s="5"/>
      <c r="J37" t="str">
        <f>VLOOKUP(Peace!E37,'C-C'!$A$2:$G$250,6,FALSE)</f>
        <v>Americas</v>
      </c>
    </row>
    <row r="38" spans="1:10" x14ac:dyDescent="0.2">
      <c r="A38" s="5">
        <v>1996</v>
      </c>
      <c r="B38" s="5" t="s">
        <v>1005</v>
      </c>
      <c r="C38" s="5" t="s">
        <v>1006</v>
      </c>
      <c r="D38" s="5" t="s">
        <v>89</v>
      </c>
      <c r="E38" s="5" t="e" vm="216">
        <v>#VALUE!</v>
      </c>
      <c r="F38" s="5"/>
      <c r="G38" s="5">
        <v>1948</v>
      </c>
      <c r="H38" s="5"/>
      <c r="I38" s="5"/>
      <c r="J38" t="str">
        <f>VLOOKUP(Peace!E38,'C-C'!$A$2:$G$250,6,FALSE)</f>
        <v>Asia</v>
      </c>
    </row>
    <row r="39" spans="1:10" x14ac:dyDescent="0.2">
      <c r="A39" s="5">
        <v>1996</v>
      </c>
      <c r="B39" s="5" t="s">
        <v>773</v>
      </c>
      <c r="C39" s="5" t="s">
        <v>1007</v>
      </c>
      <c r="D39" s="5" t="s">
        <v>89</v>
      </c>
      <c r="E39" s="5" t="e" vm="216">
        <v>#VALUE!</v>
      </c>
      <c r="F39" s="5"/>
      <c r="G39" s="5">
        <v>1949</v>
      </c>
      <c r="H39" s="5"/>
      <c r="I39" s="5"/>
      <c r="J39" t="str">
        <f>VLOOKUP(Peace!E39,'C-C'!$A$2:$G$250,6,FALSE)</f>
        <v>Asia</v>
      </c>
    </row>
    <row r="40" spans="1:10" x14ac:dyDescent="0.2">
      <c r="A40" s="5">
        <v>1995</v>
      </c>
      <c r="B40" s="5" t="s">
        <v>795</v>
      </c>
      <c r="C40" s="5" t="s">
        <v>1008</v>
      </c>
      <c r="D40" s="5" t="s">
        <v>89</v>
      </c>
      <c r="E40" s="5" t="e" vm="229">
        <v>#VALUE!</v>
      </c>
      <c r="F40" s="5"/>
      <c r="G40" s="5">
        <v>1908</v>
      </c>
      <c r="H40" s="5"/>
      <c r="I40" s="5"/>
      <c r="J40" t="str">
        <f>VLOOKUP(Peace!E40,'C-C'!$A$2:$G$250,6,FALSE)</f>
        <v>Europe</v>
      </c>
    </row>
    <row r="41" spans="1:10" x14ac:dyDescent="0.2">
      <c r="A41" s="5">
        <v>1995</v>
      </c>
      <c r="B41" s="5" t="s">
        <v>1009</v>
      </c>
      <c r="C41" s="5" t="s">
        <v>949</v>
      </c>
      <c r="E41" s="5" t="e" vm="38">
        <v>#VALUE!</v>
      </c>
      <c r="F41" s="5">
        <v>1957</v>
      </c>
      <c r="G41" s="5"/>
      <c r="H41" s="5"/>
      <c r="J41" t="str">
        <f>VLOOKUP(Peace!E41,'C-C'!$A$2:$G$250,6,FALSE)</f>
        <v>Americas</v>
      </c>
    </row>
    <row r="42" spans="1:10" x14ac:dyDescent="0.2">
      <c r="A42" s="5">
        <v>1994</v>
      </c>
      <c r="B42" s="5" t="s">
        <v>1010</v>
      </c>
      <c r="C42" s="5" t="s">
        <v>1011</v>
      </c>
      <c r="D42" s="5" t="s">
        <v>89</v>
      </c>
      <c r="E42" s="5" t="e" vm="243">
        <v>#VALUE!</v>
      </c>
      <c r="F42" s="5"/>
      <c r="G42" s="5">
        <v>1929</v>
      </c>
      <c r="H42" s="5"/>
      <c r="I42" s="5"/>
      <c r="J42" t="e">
        <f>VLOOKUP(Peace!E42,'C-C'!$A$2:$G$250,6,FALSE)</f>
        <v>#N/A</v>
      </c>
    </row>
    <row r="43" spans="1:10" x14ac:dyDescent="0.2">
      <c r="A43" s="5">
        <v>1994</v>
      </c>
      <c r="B43" s="5" t="s">
        <v>1012</v>
      </c>
      <c r="C43" s="5" t="s">
        <v>1013</v>
      </c>
      <c r="D43" s="5" t="s">
        <v>89</v>
      </c>
      <c r="E43" s="5" t="e" vm="107">
        <v>#VALUE!</v>
      </c>
      <c r="F43" s="5"/>
      <c r="G43" s="5">
        <v>1923</v>
      </c>
      <c r="H43" s="5"/>
      <c r="I43" s="5"/>
      <c r="J43" t="str">
        <f>VLOOKUP(Peace!E43,'C-C'!$A$2:$G$250,6,FALSE)</f>
        <v>Asia</v>
      </c>
    </row>
    <row r="44" spans="1:10" x14ac:dyDescent="0.2">
      <c r="A44" s="5">
        <v>1994</v>
      </c>
      <c r="B44" s="5" t="s">
        <v>1014</v>
      </c>
      <c r="C44" s="5" t="s">
        <v>1015</v>
      </c>
      <c r="D44" s="5" t="s">
        <v>89</v>
      </c>
      <c r="E44" s="5" t="e" vm="107">
        <v>#VALUE!</v>
      </c>
      <c r="F44" s="5"/>
      <c r="G44" s="5">
        <v>1922</v>
      </c>
      <c r="H44" s="5"/>
      <c r="I44" s="5"/>
      <c r="J44" t="str">
        <f>VLOOKUP(Peace!E44,'C-C'!$A$2:$G$250,6,FALSE)</f>
        <v>Asia</v>
      </c>
    </row>
    <row r="45" spans="1:10" x14ac:dyDescent="0.2">
      <c r="A45" s="5">
        <v>1993</v>
      </c>
      <c r="B45" s="5" t="s">
        <v>1016</v>
      </c>
      <c r="C45" s="5" t="s">
        <v>1017</v>
      </c>
      <c r="D45" s="5" t="s">
        <v>89</v>
      </c>
      <c r="E45" s="5" t="e" vm="202">
        <v>#VALUE!</v>
      </c>
      <c r="F45" s="5"/>
      <c r="G45" s="5">
        <v>1936</v>
      </c>
      <c r="H45" s="5"/>
      <c r="I45" s="5"/>
      <c r="J45" t="str">
        <f>VLOOKUP(Peace!E45,'C-C'!$A$2:$G$250,6,FALSE)</f>
        <v>Africa</v>
      </c>
    </row>
    <row r="46" spans="1:10" x14ac:dyDescent="0.2">
      <c r="A46" s="5">
        <v>1993</v>
      </c>
      <c r="B46" s="5" t="s">
        <v>1018</v>
      </c>
      <c r="C46" s="5" t="s">
        <v>1019</v>
      </c>
      <c r="D46" s="5" t="s">
        <v>89</v>
      </c>
      <c r="E46" s="5" t="e" vm="202">
        <v>#VALUE!</v>
      </c>
      <c r="F46" s="5"/>
      <c r="G46" s="5">
        <v>1918</v>
      </c>
      <c r="H46" s="5"/>
      <c r="I46" s="5"/>
      <c r="J46" t="str">
        <f>VLOOKUP(Peace!E46,'C-C'!$A$2:$G$250,6,FALSE)</f>
        <v>Africa</v>
      </c>
    </row>
    <row r="47" spans="1:10" x14ac:dyDescent="0.2">
      <c r="A47" s="5">
        <v>1992</v>
      </c>
      <c r="B47" s="5" t="s">
        <v>54</v>
      </c>
      <c r="C47" s="5" t="s">
        <v>1020</v>
      </c>
      <c r="D47" s="5" t="s">
        <v>82</v>
      </c>
      <c r="E47" s="5" t="e" vm="89">
        <v>#VALUE!</v>
      </c>
      <c r="F47" s="5"/>
      <c r="G47" s="5">
        <v>1959</v>
      </c>
      <c r="H47" s="5"/>
      <c r="I47" s="5"/>
      <c r="J47" t="str">
        <f>VLOOKUP(Peace!E47,'C-C'!$A$2:$G$250,6,FALSE)</f>
        <v>Americas</v>
      </c>
    </row>
    <row r="48" spans="1:10" x14ac:dyDescent="0.2">
      <c r="A48" s="5">
        <v>1991</v>
      </c>
      <c r="B48" s="5" t="s">
        <v>1021</v>
      </c>
      <c r="C48" s="5" t="s">
        <v>1022</v>
      </c>
      <c r="D48" s="5" t="s">
        <v>82</v>
      </c>
      <c r="E48" s="5" t="e" vm="150">
        <v>#VALUE!</v>
      </c>
      <c r="F48" s="5"/>
      <c r="G48" s="5">
        <v>1945</v>
      </c>
      <c r="H48" s="5"/>
      <c r="I48" s="5"/>
      <c r="J48" t="str">
        <f>VLOOKUP(Peace!E48,'C-C'!$A$2:$G$250,6,FALSE)</f>
        <v>Asia</v>
      </c>
    </row>
    <row r="49" spans="1:10" x14ac:dyDescent="0.2">
      <c r="A49" s="5">
        <v>1990</v>
      </c>
      <c r="B49" s="5" t="s">
        <v>837</v>
      </c>
      <c r="C49" s="5" t="s">
        <v>1023</v>
      </c>
      <c r="D49" s="5" t="s">
        <v>89</v>
      </c>
      <c r="E49" s="5" t="e" vm="179">
        <v>#VALUE!</v>
      </c>
      <c r="F49" s="5"/>
      <c r="G49" s="5">
        <v>1931</v>
      </c>
      <c r="H49" s="5"/>
      <c r="I49" s="5"/>
      <c r="J49" t="str">
        <f>VLOOKUP(Peace!E49,'C-C'!$A$2:$G$250,6,FALSE)</f>
        <v>Europe</v>
      </c>
    </row>
    <row r="50" spans="1:10" x14ac:dyDescent="0.2">
      <c r="A50" s="5">
        <v>1989</v>
      </c>
      <c r="B50" s="5" t="s">
        <v>1024</v>
      </c>
      <c r="C50" s="5"/>
      <c r="D50" s="5" t="s">
        <v>89</v>
      </c>
      <c r="E50" s="5" t="e" vm="44">
        <v>#VALUE!</v>
      </c>
      <c r="F50" s="5"/>
      <c r="G50" s="5">
        <v>1935</v>
      </c>
      <c r="H50" s="5"/>
      <c r="I50" s="5"/>
      <c r="J50" t="str">
        <f>VLOOKUP(Peace!E50,'C-C'!$A$2:$G$250,6,FALSE)</f>
        <v>Asia</v>
      </c>
    </row>
    <row r="51" spans="1:10" x14ac:dyDescent="0.2">
      <c r="A51" s="5">
        <v>1988</v>
      </c>
      <c r="B51" s="5" t="s">
        <v>52</v>
      </c>
      <c r="C51" s="5" t="s">
        <v>949</v>
      </c>
      <c r="E51" s="5" t="e" vm="230">
        <v>#VALUE!</v>
      </c>
      <c r="F51" s="5">
        <v>1948</v>
      </c>
      <c r="G51" s="5"/>
      <c r="H51" s="5"/>
      <c r="J51" t="str">
        <f>VLOOKUP(Peace!E51,'C-C'!$A$2:$G$250,6,FALSE)</f>
        <v>Americas</v>
      </c>
    </row>
    <row r="52" spans="1:10" x14ac:dyDescent="0.2">
      <c r="A52" s="5">
        <v>1987</v>
      </c>
      <c r="B52" s="5" t="s">
        <v>1025</v>
      </c>
      <c r="C52" s="5" t="s">
        <v>1026</v>
      </c>
      <c r="D52" s="5" t="s">
        <v>89</v>
      </c>
      <c r="E52" s="5" t="e" vm="52">
        <v>#VALUE!</v>
      </c>
      <c r="F52" s="5"/>
      <c r="G52" s="5">
        <v>1941</v>
      </c>
      <c r="H52" s="5"/>
      <c r="I52" s="5"/>
      <c r="J52" t="str">
        <f>VLOOKUP(Peace!E52,'C-C'!$A$2:$G$250,6,FALSE)</f>
        <v>Americas</v>
      </c>
    </row>
    <row r="53" spans="1:10" x14ac:dyDescent="0.2">
      <c r="A53" s="5">
        <v>1986</v>
      </c>
      <c r="B53" s="5" t="s">
        <v>1027</v>
      </c>
      <c r="C53" s="5" t="s">
        <v>1028</v>
      </c>
      <c r="D53" s="5" t="s">
        <v>89</v>
      </c>
      <c r="E53" s="5" t="e" vm="230">
        <v>#VALUE!</v>
      </c>
      <c r="F53" s="5"/>
      <c r="G53" s="5">
        <v>1928</v>
      </c>
      <c r="H53" s="5"/>
      <c r="I53" s="5"/>
      <c r="J53" t="str">
        <f>VLOOKUP(Peace!E53,'C-C'!$A$2:$G$250,6,FALSE)</f>
        <v>Americas</v>
      </c>
    </row>
    <row r="54" spans="1:10" x14ac:dyDescent="0.2">
      <c r="A54" s="5">
        <v>1985</v>
      </c>
      <c r="B54" s="5" t="s">
        <v>49</v>
      </c>
      <c r="C54" s="5" t="s">
        <v>949</v>
      </c>
      <c r="E54" s="5" t="e" vm="230">
        <v>#VALUE!</v>
      </c>
      <c r="F54" s="5">
        <v>1980</v>
      </c>
      <c r="G54" s="5"/>
      <c r="H54" s="5"/>
      <c r="J54" t="str">
        <f>VLOOKUP(Peace!E54,'C-C'!$A$2:$G$250,6,FALSE)</f>
        <v>Americas</v>
      </c>
    </row>
    <row r="55" spans="1:10" x14ac:dyDescent="0.2">
      <c r="A55" s="5">
        <v>1984</v>
      </c>
      <c r="B55" s="5" t="s">
        <v>1029</v>
      </c>
      <c r="C55" s="5" t="s">
        <v>1030</v>
      </c>
      <c r="D55" s="5" t="s">
        <v>89</v>
      </c>
      <c r="E55" s="5" t="e" vm="202">
        <v>#VALUE!</v>
      </c>
      <c r="F55" s="5"/>
      <c r="G55" s="5">
        <v>1931</v>
      </c>
      <c r="H55" s="5"/>
      <c r="I55" s="5"/>
      <c r="J55" t="str">
        <f>VLOOKUP(Peace!E55,'C-C'!$A$2:$G$250,6,FALSE)</f>
        <v>Africa</v>
      </c>
    </row>
    <row r="56" spans="1:10" x14ac:dyDescent="0.2">
      <c r="A56" s="5">
        <v>1983</v>
      </c>
      <c r="B56" s="5" t="s">
        <v>1031</v>
      </c>
      <c r="C56" s="5" t="s">
        <v>1032</v>
      </c>
      <c r="D56" s="5" t="s">
        <v>89</v>
      </c>
      <c r="E56" s="5" t="e" vm="173">
        <v>#VALUE!</v>
      </c>
      <c r="F56" s="5"/>
      <c r="G56" s="5">
        <v>1943</v>
      </c>
      <c r="H56" s="5"/>
      <c r="I56" s="5"/>
      <c r="J56" t="str">
        <f>VLOOKUP(Peace!E56,'C-C'!$A$2:$G$250,6,FALSE)</f>
        <v>Europe</v>
      </c>
    </row>
    <row r="57" spans="1:10" x14ac:dyDescent="0.2">
      <c r="A57" s="5">
        <v>1982</v>
      </c>
      <c r="B57" s="5" t="s">
        <v>1033</v>
      </c>
      <c r="C57" s="5" t="s">
        <v>710</v>
      </c>
      <c r="D57" s="5" t="s">
        <v>82</v>
      </c>
      <c r="E57" s="5" t="e" vm="210">
        <v>#VALUE!</v>
      </c>
      <c r="F57" s="5"/>
      <c r="G57" s="5">
        <v>1902</v>
      </c>
      <c r="H57" s="5"/>
      <c r="I57" s="5"/>
      <c r="J57" t="str">
        <f>VLOOKUP(Peace!E57,'C-C'!$A$2:$G$250,6,FALSE)</f>
        <v>Europe</v>
      </c>
    </row>
    <row r="58" spans="1:10" x14ac:dyDescent="0.2">
      <c r="A58" s="5">
        <v>1982</v>
      </c>
      <c r="B58" s="5" t="s">
        <v>1034</v>
      </c>
      <c r="C58" s="5" t="s">
        <v>1035</v>
      </c>
      <c r="D58" s="5" t="s">
        <v>89</v>
      </c>
      <c r="E58" s="5" t="e" vm="141">
        <v>#VALUE!</v>
      </c>
      <c r="F58" s="5"/>
      <c r="G58" s="5">
        <v>1911</v>
      </c>
      <c r="H58" s="5"/>
      <c r="I58" s="5"/>
      <c r="J58" t="str">
        <f>VLOOKUP(Peace!E58,'C-C'!$A$2:$G$250,6,FALSE)</f>
        <v>Americas</v>
      </c>
    </row>
    <row r="59" spans="1:10" x14ac:dyDescent="0.2">
      <c r="A59" s="5">
        <v>1981</v>
      </c>
      <c r="B59" s="5" t="s">
        <v>34</v>
      </c>
      <c r="C59" s="5" t="s">
        <v>949</v>
      </c>
      <c r="E59" s="5" t="e" vm="211">
        <v>#VALUE!</v>
      </c>
      <c r="F59" s="5">
        <v>1951</v>
      </c>
      <c r="G59" s="5"/>
      <c r="H59" s="5"/>
      <c r="J59" t="str">
        <f>VLOOKUP(Peace!E59,'C-C'!$A$2:$G$250,6,FALSE)</f>
        <v>Europe</v>
      </c>
    </row>
    <row r="60" spans="1:10" x14ac:dyDescent="0.2">
      <c r="A60" s="5">
        <v>1980</v>
      </c>
      <c r="B60" s="5" t="s">
        <v>1036</v>
      </c>
      <c r="C60" s="5" t="s">
        <v>1037</v>
      </c>
      <c r="D60" s="5" t="s">
        <v>89</v>
      </c>
      <c r="E60" s="5" t="e" vm="10">
        <v>#VALUE!</v>
      </c>
      <c r="F60" s="5"/>
      <c r="G60" s="5">
        <v>1931</v>
      </c>
      <c r="H60" s="5"/>
      <c r="I60" s="5"/>
      <c r="J60" t="str">
        <f>VLOOKUP(Peace!E60,'C-C'!$A$2:$G$250,6,FALSE)</f>
        <v>Americas</v>
      </c>
    </row>
    <row r="61" spans="1:10" x14ac:dyDescent="0.2">
      <c r="A61" s="5">
        <v>1979</v>
      </c>
      <c r="B61" s="5" t="s">
        <v>44</v>
      </c>
      <c r="C61" s="5"/>
      <c r="D61" s="5" t="s">
        <v>82</v>
      </c>
      <c r="E61" s="5" t="e" vm="101">
        <v>#VALUE!</v>
      </c>
      <c r="F61" s="5"/>
      <c r="G61" s="5">
        <v>1910</v>
      </c>
      <c r="H61" s="5"/>
      <c r="I61" s="5"/>
      <c r="J61" t="str">
        <f>VLOOKUP(Peace!E61,'C-C'!$A$2:$G$250,6,FALSE)</f>
        <v>Asia</v>
      </c>
    </row>
    <row r="62" spans="1:10" x14ac:dyDescent="0.2">
      <c r="A62" s="5">
        <v>1978</v>
      </c>
      <c r="B62" s="5" t="s">
        <v>1038</v>
      </c>
      <c r="C62" s="5" t="s">
        <v>1039</v>
      </c>
      <c r="D62" s="5" t="s">
        <v>89</v>
      </c>
      <c r="E62" s="5" t="e" vm="64">
        <v>#VALUE!</v>
      </c>
      <c r="F62" s="5"/>
      <c r="G62" s="5">
        <v>1918</v>
      </c>
      <c r="H62" s="5"/>
      <c r="I62" s="5"/>
      <c r="J62" t="str">
        <f>VLOOKUP(Peace!E62,'C-C'!$A$2:$G$250,6,FALSE)</f>
        <v>Africa</v>
      </c>
    </row>
    <row r="63" spans="1:10" x14ac:dyDescent="0.2">
      <c r="A63" s="5">
        <v>1978</v>
      </c>
      <c r="B63" s="5" t="s">
        <v>1040</v>
      </c>
      <c r="C63" s="5" t="s">
        <v>1041</v>
      </c>
      <c r="D63" s="5" t="s">
        <v>89</v>
      </c>
      <c r="E63" s="5" t="e" vm="107">
        <v>#VALUE!</v>
      </c>
      <c r="F63" s="5"/>
      <c r="G63" s="5">
        <v>1913</v>
      </c>
      <c r="H63" s="5"/>
      <c r="I63" s="5"/>
      <c r="J63" t="str">
        <f>VLOOKUP(Peace!E63,'C-C'!$A$2:$G$250,6,FALSE)</f>
        <v>Asia</v>
      </c>
    </row>
    <row r="64" spans="1:10" x14ac:dyDescent="0.2">
      <c r="A64" s="5">
        <v>1977</v>
      </c>
      <c r="B64" s="5" t="s">
        <v>43</v>
      </c>
      <c r="C64" s="5" t="s">
        <v>949</v>
      </c>
      <c r="E64" s="5" t="e" vm="229">
        <v>#VALUE!</v>
      </c>
      <c r="F64" s="5">
        <v>1961</v>
      </c>
      <c r="G64" s="5"/>
      <c r="H64" s="5"/>
      <c r="J64" t="str">
        <f>VLOOKUP(Peace!E64,'C-C'!$A$2:$G$250,6,FALSE)</f>
        <v>Europe</v>
      </c>
    </row>
    <row r="65" spans="1:10" x14ac:dyDescent="0.2">
      <c r="A65" s="5">
        <v>1976</v>
      </c>
      <c r="B65" s="5" t="s">
        <v>1042</v>
      </c>
      <c r="C65" s="5" t="s">
        <v>1043</v>
      </c>
      <c r="D65" s="5" t="s">
        <v>82</v>
      </c>
      <c r="E65" s="5" t="e" vm="229">
        <v>#VALUE!</v>
      </c>
      <c r="F65" s="5"/>
      <c r="G65" s="5">
        <v>1944</v>
      </c>
      <c r="H65" s="5"/>
      <c r="I65" s="5"/>
      <c r="J65" t="str">
        <f>VLOOKUP(Peace!E65,'C-C'!$A$2:$G$250,6,FALSE)</f>
        <v>Europe</v>
      </c>
    </row>
    <row r="66" spans="1:10" x14ac:dyDescent="0.2">
      <c r="A66" s="5">
        <v>1976</v>
      </c>
      <c r="B66" s="5" t="s">
        <v>1044</v>
      </c>
      <c r="C66" s="5" t="s">
        <v>1004</v>
      </c>
      <c r="D66" s="5" t="s">
        <v>82</v>
      </c>
      <c r="E66" s="5" t="e" vm="229">
        <v>#VALUE!</v>
      </c>
      <c r="F66" s="5"/>
      <c r="G66" s="5">
        <v>1943</v>
      </c>
      <c r="H66" s="5"/>
      <c r="I66" s="5"/>
      <c r="J66" t="str">
        <f>VLOOKUP(Peace!E66,'C-C'!$A$2:$G$250,6,FALSE)</f>
        <v>Europe</v>
      </c>
    </row>
    <row r="67" spans="1:10" x14ac:dyDescent="0.2">
      <c r="A67" s="5">
        <v>1975</v>
      </c>
      <c r="B67" s="5" t="s">
        <v>1045</v>
      </c>
      <c r="C67" s="5" t="s">
        <v>1046</v>
      </c>
      <c r="D67" s="5" t="s">
        <v>89</v>
      </c>
      <c r="E67" s="5" t="e" vm="179">
        <v>#VALUE!</v>
      </c>
      <c r="F67" s="5"/>
      <c r="G67" s="5">
        <v>1921</v>
      </c>
      <c r="H67" s="5"/>
      <c r="I67" s="5"/>
      <c r="J67" t="str">
        <f>VLOOKUP(Peace!E67,'C-C'!$A$2:$G$250,6,FALSE)</f>
        <v>Europe</v>
      </c>
    </row>
    <row r="68" spans="1:10" x14ac:dyDescent="0.2">
      <c r="A68" s="5">
        <v>1974</v>
      </c>
      <c r="B68" s="5" t="s">
        <v>1047</v>
      </c>
      <c r="C68" s="5" t="s">
        <v>1048</v>
      </c>
      <c r="D68" s="5" t="s">
        <v>89</v>
      </c>
      <c r="E68" s="5" t="e" vm="105">
        <v>#VALUE!</v>
      </c>
      <c r="F68" s="5"/>
      <c r="G68" s="5">
        <v>1904</v>
      </c>
      <c r="H68" s="5"/>
      <c r="I68" s="5"/>
      <c r="J68" t="str">
        <f>VLOOKUP(Peace!E68,'C-C'!$A$2:$G$250,6,FALSE)</f>
        <v>Europe</v>
      </c>
    </row>
    <row r="69" spans="1:10" x14ac:dyDescent="0.2">
      <c r="A69" s="5">
        <v>1974</v>
      </c>
      <c r="B69" s="5" t="s">
        <v>1049</v>
      </c>
      <c r="C69" s="5" t="s">
        <v>1050</v>
      </c>
      <c r="D69" s="5" t="s">
        <v>89</v>
      </c>
      <c r="E69" s="5" t="e" vm="110">
        <v>#VALUE!</v>
      </c>
      <c r="F69" s="5"/>
      <c r="G69" s="5">
        <v>1901</v>
      </c>
      <c r="H69" s="5"/>
      <c r="I69" s="5"/>
      <c r="J69" t="str">
        <f>VLOOKUP(Peace!E69,'C-C'!$A$2:$G$250,6,FALSE)</f>
        <v>Asia</v>
      </c>
    </row>
    <row r="70" spans="1:10" x14ac:dyDescent="0.2">
      <c r="A70" s="5">
        <v>1973</v>
      </c>
      <c r="B70" s="5" t="s">
        <v>314</v>
      </c>
      <c r="C70" s="5" t="s">
        <v>1051</v>
      </c>
      <c r="D70" s="5" t="s">
        <v>89</v>
      </c>
      <c r="E70" s="5" t="e" vm="230">
        <v>#VALUE!</v>
      </c>
      <c r="F70" s="5"/>
      <c r="G70" s="5">
        <v>1923</v>
      </c>
      <c r="H70" s="5"/>
      <c r="I70" s="5"/>
      <c r="J70" t="str">
        <f>VLOOKUP(Peace!E70,'C-C'!$A$2:$G$250,6,FALSE)</f>
        <v>Americas</v>
      </c>
    </row>
    <row r="71" spans="1:10" x14ac:dyDescent="0.2">
      <c r="A71" s="5">
        <v>1973</v>
      </c>
      <c r="B71" s="5" t="s">
        <v>1052</v>
      </c>
      <c r="C71" s="5" t="s">
        <v>1053</v>
      </c>
      <c r="D71" s="5" t="s">
        <v>89</v>
      </c>
      <c r="E71" s="5" t="e" vm="236">
        <v>#VALUE!</v>
      </c>
      <c r="F71" s="5"/>
      <c r="G71" s="5">
        <v>1910</v>
      </c>
      <c r="H71" s="5" t="s">
        <v>841</v>
      </c>
      <c r="I71" s="5"/>
      <c r="J71" t="str">
        <f>VLOOKUP(Peace!E71,'C-C'!$A$2:$G$250,6,FALSE)</f>
        <v>Asia</v>
      </c>
    </row>
    <row r="72" spans="1:10" x14ac:dyDescent="0.2">
      <c r="A72" s="5">
        <v>1971</v>
      </c>
      <c r="B72" s="5" t="s">
        <v>1055</v>
      </c>
      <c r="C72" s="5" t="s">
        <v>1056</v>
      </c>
      <c r="D72" s="5" t="s">
        <v>89</v>
      </c>
      <c r="E72" s="5" t="e" vm="81">
        <v>#VALUE!</v>
      </c>
      <c r="F72" s="5"/>
      <c r="G72" s="5">
        <v>1913</v>
      </c>
      <c r="H72" s="5"/>
      <c r="I72" s="5"/>
      <c r="J72" t="str">
        <f>VLOOKUP(Peace!E72,'C-C'!$A$2:$G$250,6,FALSE)</f>
        <v>Europe</v>
      </c>
    </row>
    <row r="73" spans="1:10" x14ac:dyDescent="0.2">
      <c r="A73" s="5">
        <v>1970</v>
      </c>
      <c r="B73" s="5" t="s">
        <v>459</v>
      </c>
      <c r="C73" s="5" t="s">
        <v>1057</v>
      </c>
      <c r="D73" s="5" t="s">
        <v>89</v>
      </c>
      <c r="E73" s="5" t="e" vm="230">
        <v>#VALUE!</v>
      </c>
      <c r="F73" s="5"/>
      <c r="G73" s="5">
        <v>1914</v>
      </c>
      <c r="H73" s="5"/>
      <c r="I73" s="5"/>
      <c r="J73" t="str">
        <f>VLOOKUP(Peace!E73,'C-C'!$A$2:$G$250,6,FALSE)</f>
        <v>Americas</v>
      </c>
    </row>
    <row r="74" spans="1:10" x14ac:dyDescent="0.2">
      <c r="A74" s="5">
        <v>1969</v>
      </c>
      <c r="B74" s="5" t="s">
        <v>1058</v>
      </c>
      <c r="C74" s="5" t="s">
        <v>949</v>
      </c>
      <c r="E74" s="5" t="e" vm="211">
        <v>#VALUE!</v>
      </c>
      <c r="F74" s="5">
        <v>1919</v>
      </c>
      <c r="G74" s="5"/>
      <c r="H74" s="5"/>
      <c r="J74" t="str">
        <f>VLOOKUP(Peace!E74,'C-C'!$A$2:$G$250,6,FALSE)</f>
        <v>Europe</v>
      </c>
    </row>
    <row r="75" spans="1:10" x14ac:dyDescent="0.2">
      <c r="A75" s="5">
        <v>1968</v>
      </c>
      <c r="B75" s="5" t="s">
        <v>1059</v>
      </c>
      <c r="C75" s="5" t="s">
        <v>1060</v>
      </c>
      <c r="D75" s="5" t="s">
        <v>89</v>
      </c>
      <c r="E75" s="5" t="e" vm="74">
        <v>#VALUE!</v>
      </c>
      <c r="F75" s="5"/>
      <c r="G75" s="5">
        <v>1887</v>
      </c>
      <c r="H75" s="5"/>
      <c r="I75" s="5"/>
      <c r="J75" t="str">
        <f>VLOOKUP(Peace!E75,'C-C'!$A$2:$G$250,6,FALSE)</f>
        <v>Europe</v>
      </c>
    </row>
    <row r="76" spans="1:10" x14ac:dyDescent="0.2">
      <c r="A76" s="5">
        <v>1965</v>
      </c>
      <c r="B76" s="5" t="s">
        <v>40</v>
      </c>
      <c r="C76" s="5" t="s">
        <v>949</v>
      </c>
      <c r="E76" s="5" t="e" vm="230">
        <v>#VALUE!</v>
      </c>
      <c r="F76" s="5">
        <v>1946</v>
      </c>
      <c r="G76" s="5"/>
      <c r="H76" s="5"/>
      <c r="J76" t="str">
        <f>VLOOKUP(Peace!E76,'C-C'!$A$2:$G$250,6,FALSE)</f>
        <v>Americas</v>
      </c>
    </row>
    <row r="77" spans="1:10" x14ac:dyDescent="0.2">
      <c r="A77" s="5">
        <v>1964</v>
      </c>
      <c r="B77" s="5" t="s">
        <v>1061</v>
      </c>
      <c r="C77" s="5" t="s">
        <v>1062</v>
      </c>
      <c r="D77" s="5" t="s">
        <v>89</v>
      </c>
      <c r="E77" s="5" t="e" vm="230">
        <v>#VALUE!</v>
      </c>
      <c r="F77" s="5"/>
      <c r="G77" s="5">
        <v>1929</v>
      </c>
      <c r="H77" s="5"/>
      <c r="I77" s="5"/>
      <c r="J77" t="str">
        <f>VLOOKUP(Peace!E77,'C-C'!$A$2:$G$250,6,FALSE)</f>
        <v>Americas</v>
      </c>
    </row>
    <row r="78" spans="1:10" x14ac:dyDescent="0.2">
      <c r="A78" s="5">
        <v>1963</v>
      </c>
      <c r="B78" s="5" t="s">
        <v>20</v>
      </c>
      <c r="C78" s="5" t="s">
        <v>949</v>
      </c>
      <c r="E78" s="5" t="e" vm="211">
        <v>#VALUE!</v>
      </c>
      <c r="F78" s="5">
        <v>1863</v>
      </c>
      <c r="G78" s="5"/>
      <c r="H78" s="5"/>
      <c r="J78" t="str">
        <f>VLOOKUP(Peace!E78,'C-C'!$A$2:$G$250,6,FALSE)</f>
        <v>Europe</v>
      </c>
    </row>
    <row r="79" spans="1:10" x14ac:dyDescent="0.2">
      <c r="A79" s="5">
        <v>1963</v>
      </c>
      <c r="B79" s="5" t="s">
        <v>39</v>
      </c>
      <c r="C79" s="5" t="s">
        <v>949</v>
      </c>
      <c r="E79" s="5" t="e" vm="211">
        <v>#VALUE!</v>
      </c>
      <c r="F79" s="5">
        <v>1863</v>
      </c>
      <c r="G79" s="5"/>
      <c r="H79" s="5"/>
      <c r="J79" t="str">
        <f>VLOOKUP(Peace!E79,'C-C'!$A$2:$G$250,6,FALSE)</f>
        <v>Europe</v>
      </c>
    </row>
    <row r="80" spans="1:10" x14ac:dyDescent="0.2">
      <c r="A80" s="5">
        <v>1962</v>
      </c>
      <c r="B80" s="5" t="s">
        <v>412</v>
      </c>
      <c r="C80" s="5" t="s">
        <v>413</v>
      </c>
      <c r="D80" s="5" t="s">
        <v>89</v>
      </c>
      <c r="E80" s="5" t="e" vm="230">
        <v>#VALUE!</v>
      </c>
      <c r="F80" s="5"/>
      <c r="G80" s="5">
        <v>1901</v>
      </c>
      <c r="H80" s="5"/>
      <c r="I80" s="5" t="s">
        <v>193</v>
      </c>
      <c r="J80" t="str">
        <f>VLOOKUP(Peace!E80,'C-C'!$A$2:$G$250,6,FALSE)</f>
        <v>Americas</v>
      </c>
    </row>
    <row r="81" spans="1:10" x14ac:dyDescent="0.2">
      <c r="A81" s="5">
        <v>1961</v>
      </c>
      <c r="B81" s="5" t="s">
        <v>1063</v>
      </c>
      <c r="C81" s="5" t="s">
        <v>1064</v>
      </c>
      <c r="D81" s="5" t="s">
        <v>89</v>
      </c>
      <c r="E81" s="5" t="e" vm="210">
        <v>#VALUE!</v>
      </c>
      <c r="F81" s="5"/>
      <c r="G81" s="5">
        <v>1905</v>
      </c>
      <c r="H81" s="5"/>
      <c r="I81" s="5"/>
      <c r="J81" t="str">
        <f>VLOOKUP(Peace!E81,'C-C'!$A$2:$G$250,6,FALSE)</f>
        <v>Europe</v>
      </c>
    </row>
    <row r="82" spans="1:10" x14ac:dyDescent="0.2">
      <c r="A82" s="5">
        <v>1960</v>
      </c>
      <c r="B82" s="5" t="s">
        <v>854</v>
      </c>
      <c r="C82" s="5" t="s">
        <v>1065</v>
      </c>
      <c r="D82" s="5" t="s">
        <v>89</v>
      </c>
      <c r="E82" s="5" t="e" vm="202">
        <v>#VALUE!</v>
      </c>
      <c r="F82" s="5"/>
      <c r="G82" s="5">
        <v>1898</v>
      </c>
      <c r="H82" s="5"/>
      <c r="I82" s="5"/>
      <c r="J82" t="str">
        <f>VLOOKUP(Peace!E82,'C-C'!$A$2:$G$250,6,FALSE)</f>
        <v>Africa</v>
      </c>
    </row>
    <row r="83" spans="1:10" x14ac:dyDescent="0.2">
      <c r="A83" s="5">
        <v>1959</v>
      </c>
      <c r="B83" s="5" t="s">
        <v>1066</v>
      </c>
      <c r="C83" s="5" t="s">
        <v>1067</v>
      </c>
      <c r="D83" s="5" t="s">
        <v>89</v>
      </c>
      <c r="E83" s="5" t="e" vm="229">
        <v>#VALUE!</v>
      </c>
      <c r="F83" s="5"/>
      <c r="G83" s="5">
        <v>1889</v>
      </c>
      <c r="H83" s="5"/>
      <c r="I83" s="5"/>
      <c r="J83" t="str">
        <f>VLOOKUP(Peace!E83,'C-C'!$A$2:$G$250,6,FALSE)</f>
        <v>Europe</v>
      </c>
    </row>
    <row r="84" spans="1:10" x14ac:dyDescent="0.2">
      <c r="A84" s="5">
        <v>1958</v>
      </c>
      <c r="B84" s="5" t="s">
        <v>1068</v>
      </c>
      <c r="C84" s="5" t="s">
        <v>1069</v>
      </c>
      <c r="D84" s="5" t="s">
        <v>89</v>
      </c>
      <c r="E84" s="5" t="e" vm="21">
        <v>#VALUE!</v>
      </c>
      <c r="F84" s="5"/>
      <c r="G84" s="5">
        <v>1910</v>
      </c>
      <c r="H84" s="5"/>
      <c r="I84" s="5"/>
      <c r="J84" t="str">
        <f>VLOOKUP(Peace!E84,'C-C'!$A$2:$G$250,6,FALSE)</f>
        <v>Europe</v>
      </c>
    </row>
    <row r="85" spans="1:10" x14ac:dyDescent="0.2">
      <c r="A85" s="5">
        <v>1957</v>
      </c>
      <c r="B85" s="5" t="s">
        <v>1070</v>
      </c>
      <c r="C85" s="5" t="s">
        <v>1071</v>
      </c>
      <c r="D85" s="5" t="s">
        <v>89</v>
      </c>
      <c r="E85" s="5" t="e" vm="38">
        <v>#VALUE!</v>
      </c>
      <c r="F85" s="5"/>
      <c r="G85" s="5">
        <v>1897</v>
      </c>
      <c r="H85" s="5"/>
      <c r="I85" s="5"/>
      <c r="J85" t="str">
        <f>VLOOKUP(Peace!E85,'C-C'!$A$2:$G$250,6,FALSE)</f>
        <v>Americas</v>
      </c>
    </row>
    <row r="86" spans="1:10" x14ac:dyDescent="0.2">
      <c r="A86" s="5">
        <v>1954</v>
      </c>
      <c r="B86" s="5" t="s">
        <v>34</v>
      </c>
      <c r="C86" s="5" t="s">
        <v>949</v>
      </c>
      <c r="E86" s="5" t="e" vm="211">
        <v>#VALUE!</v>
      </c>
      <c r="F86" s="5">
        <v>1951</v>
      </c>
      <c r="G86" s="5"/>
      <c r="H86" s="5"/>
      <c r="J86" t="str">
        <f>VLOOKUP(Peace!E86,'C-C'!$A$2:$G$250,6,FALSE)</f>
        <v>Europe</v>
      </c>
    </row>
    <row r="87" spans="1:10" x14ac:dyDescent="0.2">
      <c r="A87" s="5">
        <v>1953</v>
      </c>
      <c r="B87" s="5" t="s">
        <v>1072</v>
      </c>
      <c r="C87" s="5" t="s">
        <v>1073</v>
      </c>
      <c r="D87" s="5" t="s">
        <v>89</v>
      </c>
      <c r="E87" s="5" t="e" vm="230">
        <v>#VALUE!</v>
      </c>
      <c r="F87" s="5"/>
      <c r="G87" s="5">
        <v>1880</v>
      </c>
      <c r="H87" s="5"/>
      <c r="I87" s="5"/>
      <c r="J87" t="str">
        <f>VLOOKUP(Peace!E87,'C-C'!$A$2:$G$250,6,FALSE)</f>
        <v>Americas</v>
      </c>
    </row>
    <row r="88" spans="1:10" x14ac:dyDescent="0.2">
      <c r="A88" s="5">
        <v>1952</v>
      </c>
      <c r="B88" s="5" t="s">
        <v>854</v>
      </c>
      <c r="C88" s="5" t="s">
        <v>1074</v>
      </c>
      <c r="D88" s="5" t="s">
        <v>89</v>
      </c>
      <c r="E88" s="5" t="e" vm="74">
        <v>#VALUE!</v>
      </c>
      <c r="F88" s="5"/>
      <c r="G88" s="5">
        <v>1875</v>
      </c>
      <c r="H88" s="5"/>
      <c r="I88" s="5"/>
      <c r="J88" t="str">
        <f>VLOOKUP(Peace!E88,'C-C'!$A$2:$G$250,6,FALSE)</f>
        <v>Europe</v>
      </c>
    </row>
    <row r="89" spans="1:10" x14ac:dyDescent="0.2">
      <c r="A89" s="5">
        <v>1951</v>
      </c>
      <c r="B89" s="5" t="s">
        <v>1075</v>
      </c>
      <c r="C89" s="5" t="s">
        <v>1076</v>
      </c>
      <c r="D89" s="5" t="s">
        <v>89</v>
      </c>
      <c r="E89" s="5" t="e" vm="74">
        <v>#VALUE!</v>
      </c>
      <c r="F89" s="5"/>
      <c r="G89" s="5">
        <v>1879</v>
      </c>
      <c r="H89" s="5"/>
      <c r="I89" s="5"/>
      <c r="J89" t="str">
        <f>VLOOKUP(Peace!E89,'C-C'!$A$2:$G$250,6,FALSE)</f>
        <v>Europe</v>
      </c>
    </row>
    <row r="90" spans="1:10" x14ac:dyDescent="0.2">
      <c r="A90" s="5">
        <v>1950</v>
      </c>
      <c r="B90" s="5" t="s">
        <v>1077</v>
      </c>
      <c r="C90" s="5" t="s">
        <v>1078</v>
      </c>
      <c r="D90" s="5" t="s">
        <v>89</v>
      </c>
      <c r="E90" s="5" t="e" vm="230">
        <v>#VALUE!</v>
      </c>
      <c r="F90" s="5"/>
      <c r="G90" s="5">
        <v>1904</v>
      </c>
      <c r="H90" s="5"/>
      <c r="I90" s="5" t="s">
        <v>276</v>
      </c>
      <c r="J90" t="str">
        <f>VLOOKUP(Peace!E90,'C-C'!$A$2:$G$250,6,FALSE)</f>
        <v>Americas</v>
      </c>
    </row>
    <row r="91" spans="1:10" x14ac:dyDescent="0.2">
      <c r="A91" s="5">
        <v>1949</v>
      </c>
      <c r="B91" s="5" t="s">
        <v>1079</v>
      </c>
      <c r="C91" s="5" t="s">
        <v>1080</v>
      </c>
      <c r="D91" s="5" t="s">
        <v>89</v>
      </c>
      <c r="E91" s="5" t="e" vm="229">
        <v>#VALUE!</v>
      </c>
      <c r="F91" s="5"/>
      <c r="G91" s="5">
        <v>1880</v>
      </c>
      <c r="H91" s="5"/>
      <c r="I91" s="5"/>
      <c r="J91" t="str">
        <f>VLOOKUP(Peace!E91,'C-C'!$A$2:$G$250,6,FALSE)</f>
        <v>Europe</v>
      </c>
    </row>
    <row r="92" spans="1:10" x14ac:dyDescent="0.2">
      <c r="A92" s="5">
        <v>1947</v>
      </c>
      <c r="B92" s="5" t="s">
        <v>1081</v>
      </c>
      <c r="C92" s="5" t="s">
        <v>949</v>
      </c>
      <c r="E92" s="5" t="e" vm="229">
        <v>#VALUE!</v>
      </c>
      <c r="F92" s="5">
        <v>1647</v>
      </c>
      <c r="G92" s="5"/>
      <c r="H92" s="5"/>
      <c r="J92" t="str">
        <f>VLOOKUP(Peace!E92,'C-C'!$A$2:$G$250,6,FALSE)</f>
        <v>Europe</v>
      </c>
    </row>
    <row r="93" spans="1:10" x14ac:dyDescent="0.2">
      <c r="A93" s="5">
        <v>1947</v>
      </c>
      <c r="B93" s="5" t="s">
        <v>30</v>
      </c>
      <c r="C93" s="5" t="s">
        <v>949</v>
      </c>
      <c r="E93" s="5" t="e" vm="230">
        <v>#VALUE!</v>
      </c>
      <c r="F93" s="5">
        <v>1672</v>
      </c>
      <c r="G93" s="5"/>
      <c r="H93" s="5"/>
      <c r="J93" t="str">
        <f>VLOOKUP(Peace!E93,'C-C'!$A$2:$G$250,6,FALSE)</f>
        <v>Americas</v>
      </c>
    </row>
    <row r="94" spans="1:10" x14ac:dyDescent="0.2">
      <c r="A94" s="5">
        <v>1946</v>
      </c>
      <c r="B94" s="5" t="s">
        <v>1082</v>
      </c>
      <c r="C94" s="5" t="s">
        <v>1083</v>
      </c>
      <c r="D94" s="5" t="s">
        <v>82</v>
      </c>
      <c r="E94" s="5" t="e" vm="230">
        <v>#VALUE!</v>
      </c>
      <c r="F94" s="5"/>
      <c r="G94" s="5">
        <v>1867</v>
      </c>
      <c r="H94" s="5"/>
      <c r="I94" s="5"/>
      <c r="J94" t="str">
        <f>VLOOKUP(Peace!E94,'C-C'!$A$2:$G$250,6,FALSE)</f>
        <v>Americas</v>
      </c>
    </row>
    <row r="95" spans="1:10" x14ac:dyDescent="0.2">
      <c r="A95" s="5">
        <v>1946</v>
      </c>
      <c r="B95" s="5" t="s">
        <v>717</v>
      </c>
      <c r="C95" s="5" t="s">
        <v>1084</v>
      </c>
      <c r="D95" s="5" t="s">
        <v>89</v>
      </c>
      <c r="E95" s="5" t="e" vm="230">
        <v>#VALUE!</v>
      </c>
      <c r="F95" s="5"/>
      <c r="G95" s="5">
        <v>1865</v>
      </c>
      <c r="H95" s="5"/>
      <c r="I95" s="5"/>
      <c r="J95" t="str">
        <f>VLOOKUP(Peace!E95,'C-C'!$A$2:$G$250,6,FALSE)</f>
        <v>Americas</v>
      </c>
    </row>
    <row r="96" spans="1:10" x14ac:dyDescent="0.2">
      <c r="A96" s="5">
        <v>1945</v>
      </c>
      <c r="B96" s="5" t="s">
        <v>1085</v>
      </c>
      <c r="C96" s="5" t="s">
        <v>1086</v>
      </c>
      <c r="D96" s="5" t="s">
        <v>89</v>
      </c>
      <c r="E96" s="5" t="e" vm="230">
        <v>#VALUE!</v>
      </c>
      <c r="F96" s="5"/>
      <c r="G96" s="5">
        <v>1871</v>
      </c>
      <c r="H96" s="5"/>
      <c r="I96" s="5"/>
      <c r="J96" t="str">
        <f>VLOOKUP(Peace!E96,'C-C'!$A$2:$G$250,6,FALSE)</f>
        <v>Americas</v>
      </c>
    </row>
    <row r="97" spans="1:10" x14ac:dyDescent="0.2">
      <c r="A97" s="5">
        <v>1944</v>
      </c>
      <c r="B97" s="5" t="s">
        <v>20</v>
      </c>
      <c r="C97" s="5" t="s">
        <v>949</v>
      </c>
      <c r="E97" s="5" t="e" vm="211">
        <v>#VALUE!</v>
      </c>
      <c r="F97" s="5">
        <v>1863</v>
      </c>
      <c r="G97" s="5"/>
      <c r="H97" s="5"/>
      <c r="J97" t="str">
        <f>VLOOKUP(Peace!E97,'C-C'!$A$2:$G$250,6,FALSE)</f>
        <v>Europe</v>
      </c>
    </row>
    <row r="98" spans="1:10" x14ac:dyDescent="0.2">
      <c r="A98" s="5">
        <v>1938</v>
      </c>
      <c r="B98" s="5" t="s">
        <v>26</v>
      </c>
      <c r="C98" s="5" t="s">
        <v>949</v>
      </c>
      <c r="E98" s="5" t="e" vm="211">
        <v>#VALUE!</v>
      </c>
      <c r="F98" s="5">
        <v>1921</v>
      </c>
      <c r="G98" s="5"/>
      <c r="H98" s="5"/>
      <c r="J98" t="str">
        <f>VLOOKUP(Peace!E98,'C-C'!$A$2:$G$250,6,FALSE)</f>
        <v>Europe</v>
      </c>
    </row>
    <row r="99" spans="1:10" x14ac:dyDescent="0.2">
      <c r="A99" s="5">
        <v>1937</v>
      </c>
      <c r="B99" s="5" t="s">
        <v>285</v>
      </c>
      <c r="C99" s="5" t="s">
        <v>1087</v>
      </c>
      <c r="D99" s="5" t="s">
        <v>89</v>
      </c>
      <c r="E99" s="5" t="e" vm="229">
        <v>#VALUE!</v>
      </c>
      <c r="F99" s="5"/>
      <c r="G99" s="5">
        <v>1864</v>
      </c>
      <c r="H99" s="5"/>
      <c r="I99" s="5"/>
      <c r="J99" t="str">
        <f>VLOOKUP(Peace!E99,'C-C'!$A$2:$G$250,6,FALSE)</f>
        <v>Europe</v>
      </c>
    </row>
    <row r="100" spans="1:10" x14ac:dyDescent="0.2">
      <c r="A100" s="5">
        <v>1936</v>
      </c>
      <c r="B100" s="5" t="s">
        <v>1088</v>
      </c>
      <c r="C100" s="5" t="s">
        <v>1089</v>
      </c>
      <c r="D100" s="5" t="s">
        <v>89</v>
      </c>
      <c r="E100" s="5" t="e" vm="10">
        <v>#VALUE!</v>
      </c>
      <c r="F100" s="5"/>
      <c r="G100" s="5">
        <v>1878</v>
      </c>
      <c r="H100" s="5"/>
      <c r="I100" s="5"/>
      <c r="J100" t="str">
        <f>VLOOKUP(Peace!E100,'C-C'!$A$2:$G$250,6,FALSE)</f>
        <v>Americas</v>
      </c>
    </row>
    <row r="101" spans="1:10" x14ac:dyDescent="0.2">
      <c r="A101" s="5">
        <v>1935</v>
      </c>
      <c r="B101" s="5" t="s">
        <v>478</v>
      </c>
      <c r="C101" s="5" t="s">
        <v>1090</v>
      </c>
      <c r="D101" s="5" t="s">
        <v>89</v>
      </c>
      <c r="E101" s="5" t="e" vm="81">
        <v>#VALUE!</v>
      </c>
      <c r="F101" s="5"/>
      <c r="G101" s="5">
        <v>1889</v>
      </c>
      <c r="H101" s="5"/>
      <c r="I101" s="5"/>
      <c r="J101" t="str">
        <f>VLOOKUP(Peace!E101,'C-C'!$A$2:$G$250,6,FALSE)</f>
        <v>Europe</v>
      </c>
    </row>
    <row r="102" spans="1:10" x14ac:dyDescent="0.2">
      <c r="A102" s="5">
        <v>1934</v>
      </c>
      <c r="B102" s="5" t="s">
        <v>482</v>
      </c>
      <c r="C102" s="5" t="s">
        <v>113</v>
      </c>
      <c r="D102" s="5" t="s">
        <v>89</v>
      </c>
      <c r="E102" s="5" t="e" vm="229">
        <v>#VALUE!</v>
      </c>
      <c r="F102" s="5"/>
      <c r="G102" s="5">
        <v>1863</v>
      </c>
      <c r="H102" s="5"/>
      <c r="I102" s="5"/>
      <c r="J102" t="str">
        <f>VLOOKUP(Peace!E102,'C-C'!$A$2:$G$250,6,FALSE)</f>
        <v>Europe</v>
      </c>
    </row>
    <row r="103" spans="1:10" x14ac:dyDescent="0.2">
      <c r="A103" s="5">
        <v>1933</v>
      </c>
      <c r="B103" s="5" t="s">
        <v>1091</v>
      </c>
      <c r="C103" s="5" t="s">
        <v>1092</v>
      </c>
      <c r="D103" s="5" t="s">
        <v>89</v>
      </c>
      <c r="E103" s="5" t="e" vm="229">
        <v>#VALUE!</v>
      </c>
      <c r="F103" s="5"/>
      <c r="G103" s="5">
        <v>1872</v>
      </c>
      <c r="H103" s="5"/>
      <c r="I103" s="5"/>
      <c r="J103" t="str">
        <f>VLOOKUP(Peace!E103,'C-C'!$A$2:$G$250,6,FALSE)</f>
        <v>Europe</v>
      </c>
    </row>
    <row r="104" spans="1:10" x14ac:dyDescent="0.2">
      <c r="A104" s="5">
        <v>1931</v>
      </c>
      <c r="B104" s="5" t="s">
        <v>1093</v>
      </c>
      <c r="C104" s="5" t="s">
        <v>1094</v>
      </c>
      <c r="D104" s="5" t="s">
        <v>82</v>
      </c>
      <c r="E104" s="5" t="e" vm="230">
        <v>#VALUE!</v>
      </c>
      <c r="F104" s="5"/>
      <c r="G104" s="5">
        <v>1860</v>
      </c>
      <c r="H104" s="5"/>
      <c r="I104" s="5"/>
      <c r="J104" t="str">
        <f>VLOOKUP(Peace!E104,'C-C'!$A$2:$G$250,6,FALSE)</f>
        <v>Americas</v>
      </c>
    </row>
    <row r="105" spans="1:10" x14ac:dyDescent="0.2">
      <c r="A105" s="5">
        <v>1931</v>
      </c>
      <c r="B105" s="5" t="s">
        <v>1095</v>
      </c>
      <c r="C105" s="5" t="s">
        <v>1096</v>
      </c>
      <c r="D105" s="5" t="s">
        <v>89</v>
      </c>
      <c r="E105" s="5" t="e" vm="230">
        <v>#VALUE!</v>
      </c>
      <c r="F105" s="5"/>
      <c r="G105" s="5">
        <v>1862</v>
      </c>
      <c r="H105" s="5"/>
      <c r="I105" s="5" t="s">
        <v>175</v>
      </c>
      <c r="J105" t="str">
        <f>VLOOKUP(Peace!E105,'C-C'!$A$2:$G$250,6,FALSE)</f>
        <v>Americas</v>
      </c>
    </row>
    <row r="106" spans="1:10" x14ac:dyDescent="0.2">
      <c r="A106" s="5">
        <v>1930</v>
      </c>
      <c r="B106" s="5" t="s">
        <v>1097</v>
      </c>
      <c r="C106" s="5" t="s">
        <v>1098</v>
      </c>
      <c r="D106" s="5" t="s">
        <v>89</v>
      </c>
      <c r="E106" s="5" t="e" vm="210">
        <v>#VALUE!</v>
      </c>
      <c r="F106" s="5"/>
      <c r="G106" s="5">
        <v>1866</v>
      </c>
      <c r="H106" s="5"/>
      <c r="I106" s="5"/>
      <c r="J106" t="str">
        <f>VLOOKUP(Peace!E106,'C-C'!$A$2:$G$250,6,FALSE)</f>
        <v>Europe</v>
      </c>
    </row>
    <row r="107" spans="1:10" x14ac:dyDescent="0.2">
      <c r="A107" s="5">
        <v>1929</v>
      </c>
      <c r="B107" s="5" t="s">
        <v>1099</v>
      </c>
      <c r="C107" s="5" t="s">
        <v>1100</v>
      </c>
      <c r="D107" s="5" t="s">
        <v>89</v>
      </c>
      <c r="E107" s="5" t="e" vm="230">
        <v>#VALUE!</v>
      </c>
      <c r="F107" s="5"/>
      <c r="G107" s="5">
        <v>1856</v>
      </c>
      <c r="H107" s="5"/>
      <c r="I107" s="5"/>
      <c r="J107" t="str">
        <f>VLOOKUP(Peace!E107,'C-C'!$A$2:$G$250,6,FALSE)</f>
        <v>Americas</v>
      </c>
    </row>
    <row r="108" spans="1:10" x14ac:dyDescent="0.2">
      <c r="A108" s="5">
        <v>1927</v>
      </c>
      <c r="B108" s="5" t="s">
        <v>1101</v>
      </c>
      <c r="C108" s="5" t="s">
        <v>1102</v>
      </c>
      <c r="D108" s="5" t="s">
        <v>89</v>
      </c>
      <c r="E108" s="5" t="e" vm="74">
        <v>#VALUE!</v>
      </c>
      <c r="F108" s="5"/>
      <c r="G108" s="5">
        <v>1841</v>
      </c>
      <c r="H108" s="5"/>
      <c r="I108" s="5"/>
      <c r="J108" t="str">
        <f>VLOOKUP(Peace!E108,'C-C'!$A$2:$G$250,6,FALSE)</f>
        <v>Europe</v>
      </c>
    </row>
    <row r="109" spans="1:10" x14ac:dyDescent="0.2">
      <c r="A109" s="5">
        <v>1927</v>
      </c>
      <c r="B109" s="5" t="s">
        <v>1103</v>
      </c>
      <c r="C109" s="5" t="s">
        <v>1104</v>
      </c>
      <c r="D109" s="5" t="s">
        <v>89</v>
      </c>
      <c r="E109" s="5" t="e" vm="81">
        <v>#VALUE!</v>
      </c>
      <c r="F109" s="5"/>
      <c r="G109" s="5">
        <v>1858</v>
      </c>
      <c r="H109" s="5"/>
      <c r="I109" s="5"/>
      <c r="J109" t="str">
        <f>VLOOKUP(Peace!E109,'C-C'!$A$2:$G$250,6,FALSE)</f>
        <v>Europe</v>
      </c>
    </row>
    <row r="110" spans="1:10" x14ac:dyDescent="0.2">
      <c r="A110" s="5">
        <v>1926</v>
      </c>
      <c r="B110" s="5" t="s">
        <v>1105</v>
      </c>
      <c r="C110" s="5" t="s">
        <v>1106</v>
      </c>
      <c r="D110" s="5" t="s">
        <v>89</v>
      </c>
      <c r="E110" s="5" t="e" vm="74">
        <v>#VALUE!</v>
      </c>
      <c r="F110" s="5"/>
      <c r="G110" s="5">
        <v>1862</v>
      </c>
      <c r="H110" s="5"/>
      <c r="I110" s="5"/>
      <c r="J110" t="str">
        <f>VLOOKUP(Peace!E110,'C-C'!$A$2:$G$250,6,FALSE)</f>
        <v>Europe</v>
      </c>
    </row>
    <row r="111" spans="1:10" x14ac:dyDescent="0.2">
      <c r="A111" s="5">
        <v>1926</v>
      </c>
      <c r="B111" s="5" t="s">
        <v>1107</v>
      </c>
      <c r="C111" s="5" t="s">
        <v>1108</v>
      </c>
      <c r="D111" s="5" t="s">
        <v>89</v>
      </c>
      <c r="E111" s="5" t="e" vm="81">
        <v>#VALUE!</v>
      </c>
      <c r="F111" s="5"/>
      <c r="G111" s="5">
        <v>1878</v>
      </c>
      <c r="H111" s="5"/>
      <c r="I111" s="5"/>
      <c r="J111" t="str">
        <f>VLOOKUP(Peace!E111,'C-C'!$A$2:$G$250,6,FALSE)</f>
        <v>Europe</v>
      </c>
    </row>
    <row r="112" spans="1:10" x14ac:dyDescent="0.2">
      <c r="A112" s="5">
        <v>1925</v>
      </c>
      <c r="B112" s="5" t="s">
        <v>1109</v>
      </c>
      <c r="C112" s="5" t="s">
        <v>1110</v>
      </c>
      <c r="D112" s="5" t="s">
        <v>89</v>
      </c>
      <c r="E112" s="5" t="e" vm="229">
        <v>#VALUE!</v>
      </c>
      <c r="F112" s="5"/>
      <c r="G112" s="5">
        <v>1863</v>
      </c>
      <c r="H112" s="5"/>
      <c r="I112" s="5"/>
      <c r="J112" t="str">
        <f>VLOOKUP(Peace!E112,'C-C'!$A$2:$G$250,6,FALSE)</f>
        <v>Europe</v>
      </c>
    </row>
    <row r="113" spans="1:10" x14ac:dyDescent="0.2">
      <c r="A113" s="5">
        <v>1925</v>
      </c>
      <c r="B113" s="5" t="s">
        <v>1111</v>
      </c>
      <c r="C113" s="5" t="s">
        <v>1112</v>
      </c>
      <c r="D113" s="5" t="s">
        <v>89</v>
      </c>
      <c r="E113" s="5" t="e" vm="230">
        <v>#VALUE!</v>
      </c>
      <c r="F113" s="5"/>
      <c r="G113" s="5">
        <v>1865</v>
      </c>
      <c r="H113" s="5"/>
      <c r="I113" s="5"/>
      <c r="J113" t="str">
        <f>VLOOKUP(Peace!E113,'C-C'!$A$2:$G$250,6,FALSE)</f>
        <v>Americas</v>
      </c>
    </row>
    <row r="114" spans="1:10" x14ac:dyDescent="0.2">
      <c r="A114" s="5">
        <v>1922</v>
      </c>
      <c r="B114" s="5" t="s">
        <v>1113</v>
      </c>
      <c r="C114" s="5" t="s">
        <v>1114</v>
      </c>
      <c r="D114" s="5" t="s">
        <v>89</v>
      </c>
      <c r="E114" s="5" t="e" vm="163">
        <v>#VALUE!</v>
      </c>
      <c r="F114" s="5"/>
      <c r="G114" s="5">
        <v>1861</v>
      </c>
      <c r="H114" s="5"/>
      <c r="I114" s="5"/>
      <c r="J114" t="str">
        <f>VLOOKUP(Peace!E114,'C-C'!$A$2:$G$250,6,FALSE)</f>
        <v>Europe</v>
      </c>
    </row>
    <row r="115" spans="1:10" x14ac:dyDescent="0.2">
      <c r="A115" s="5">
        <v>1921</v>
      </c>
      <c r="B115" s="5" t="s">
        <v>1115</v>
      </c>
      <c r="C115" s="5" t="s">
        <v>1116</v>
      </c>
      <c r="D115" s="5" t="s">
        <v>89</v>
      </c>
      <c r="E115" s="5" t="e" vm="210">
        <v>#VALUE!</v>
      </c>
      <c r="F115" s="5"/>
      <c r="G115" s="5">
        <v>1860</v>
      </c>
      <c r="H115" s="5"/>
      <c r="I115" s="5"/>
      <c r="J115" t="str">
        <f>VLOOKUP(Peace!E115,'C-C'!$A$2:$G$250,6,FALSE)</f>
        <v>Europe</v>
      </c>
    </row>
    <row r="116" spans="1:10" x14ac:dyDescent="0.2">
      <c r="A116" s="5">
        <v>1921</v>
      </c>
      <c r="B116" s="5" t="s">
        <v>350</v>
      </c>
      <c r="C116" s="5" t="s">
        <v>1117</v>
      </c>
      <c r="D116" s="5" t="s">
        <v>89</v>
      </c>
      <c r="E116" s="5" t="e" vm="163">
        <v>#VALUE!</v>
      </c>
      <c r="F116" s="5"/>
      <c r="G116" s="5">
        <v>1869</v>
      </c>
      <c r="H116" s="5"/>
      <c r="I116" s="5"/>
      <c r="J116" t="str">
        <f>VLOOKUP(Peace!E116,'C-C'!$A$2:$G$250,6,FALSE)</f>
        <v>Europe</v>
      </c>
    </row>
    <row r="117" spans="1:10" x14ac:dyDescent="0.2">
      <c r="A117" s="5">
        <v>1920</v>
      </c>
      <c r="B117" s="5" t="s">
        <v>1075</v>
      </c>
      <c r="C117" s="5" t="s">
        <v>1118</v>
      </c>
      <c r="D117" s="5" t="s">
        <v>89</v>
      </c>
      <c r="E117" s="5" t="e" vm="74">
        <v>#VALUE!</v>
      </c>
      <c r="F117" s="5"/>
      <c r="G117" s="5">
        <v>1851</v>
      </c>
      <c r="H117" s="5"/>
      <c r="I117" s="5"/>
      <c r="J117" t="str">
        <f>VLOOKUP(Peace!E117,'C-C'!$A$2:$G$250,6,FALSE)</f>
        <v>Europe</v>
      </c>
    </row>
    <row r="118" spans="1:10" x14ac:dyDescent="0.2">
      <c r="A118" s="5">
        <v>1919</v>
      </c>
      <c r="B118" s="5" t="s">
        <v>1119</v>
      </c>
      <c r="C118" s="5" t="s">
        <v>1120</v>
      </c>
      <c r="D118" s="5" t="s">
        <v>89</v>
      </c>
      <c r="E118" s="5" t="e" vm="230">
        <v>#VALUE!</v>
      </c>
      <c r="F118" s="5"/>
      <c r="G118" s="5">
        <v>1856</v>
      </c>
      <c r="H118" s="5"/>
      <c r="I118" s="5"/>
      <c r="J118" t="str">
        <f>VLOOKUP(Peace!E118,'C-C'!$A$2:$G$250,6,FALSE)</f>
        <v>Americas</v>
      </c>
    </row>
    <row r="119" spans="1:10" x14ac:dyDescent="0.2">
      <c r="A119" s="5">
        <v>1917</v>
      </c>
      <c r="B119" s="5" t="s">
        <v>20</v>
      </c>
      <c r="C119" s="5" t="s">
        <v>949</v>
      </c>
      <c r="E119" s="5" t="e" vm="211">
        <v>#VALUE!</v>
      </c>
      <c r="F119" s="5">
        <v>1863</v>
      </c>
      <c r="G119" s="5"/>
      <c r="H119" s="5"/>
      <c r="J119" t="str">
        <f>VLOOKUP(Peace!E119,'C-C'!$A$2:$G$250,6,FALSE)</f>
        <v>Europe</v>
      </c>
    </row>
    <row r="120" spans="1:10" x14ac:dyDescent="0.2">
      <c r="A120" s="5">
        <v>1913</v>
      </c>
      <c r="B120" s="5" t="s">
        <v>528</v>
      </c>
      <c r="C120" s="5" t="s">
        <v>1121</v>
      </c>
      <c r="D120" s="5" t="s">
        <v>89</v>
      </c>
      <c r="E120" s="5" t="e" vm="21">
        <v>#VALUE!</v>
      </c>
      <c r="F120" s="5"/>
      <c r="G120" s="5">
        <v>1854</v>
      </c>
      <c r="H120" s="5"/>
      <c r="I120" s="5"/>
      <c r="J120" t="str">
        <f>VLOOKUP(Peace!E120,'C-C'!$A$2:$G$250,6,FALSE)</f>
        <v>Europe</v>
      </c>
    </row>
    <row r="121" spans="1:10" x14ac:dyDescent="0.2">
      <c r="A121" s="5">
        <v>1912</v>
      </c>
      <c r="B121" s="5" t="s">
        <v>1122</v>
      </c>
      <c r="C121" s="5" t="s">
        <v>1123</v>
      </c>
      <c r="D121" s="5" t="s">
        <v>89</v>
      </c>
      <c r="E121" s="5" t="e" vm="230">
        <v>#VALUE!</v>
      </c>
      <c r="F121" s="5"/>
      <c r="G121" s="5">
        <v>1845</v>
      </c>
      <c r="H121" s="5"/>
      <c r="I121" s="5"/>
      <c r="J121" t="str">
        <f>VLOOKUP(Peace!E121,'C-C'!$A$2:$G$250,6,FALSE)</f>
        <v>Americas</v>
      </c>
    </row>
    <row r="122" spans="1:10" x14ac:dyDescent="0.2">
      <c r="A122" s="5">
        <v>1911</v>
      </c>
      <c r="B122" s="5" t="s">
        <v>1124</v>
      </c>
      <c r="C122" s="5" t="s">
        <v>1125</v>
      </c>
      <c r="D122" s="5" t="s">
        <v>89</v>
      </c>
      <c r="E122" s="5" t="e" vm="154">
        <v>#VALUE!</v>
      </c>
      <c r="F122" s="5"/>
      <c r="G122" s="5">
        <v>1838</v>
      </c>
      <c r="H122" s="5"/>
      <c r="I122" s="5"/>
      <c r="J122" t="str">
        <f>VLOOKUP(Peace!E122,'C-C'!$A$2:$G$250,6,FALSE)</f>
        <v>Europe</v>
      </c>
    </row>
    <row r="123" spans="1:10" x14ac:dyDescent="0.2">
      <c r="A123" s="5">
        <v>1911</v>
      </c>
      <c r="B123" s="5" t="s">
        <v>508</v>
      </c>
      <c r="C123" s="5" t="s">
        <v>1126</v>
      </c>
      <c r="D123" s="5" t="s">
        <v>89</v>
      </c>
      <c r="E123" s="5" t="e" vm="14">
        <v>#VALUE!</v>
      </c>
      <c r="F123" s="5"/>
      <c r="G123" s="5">
        <v>1864</v>
      </c>
      <c r="H123" s="5"/>
      <c r="I123" s="5"/>
      <c r="J123" t="str">
        <f>VLOOKUP(Peace!E123,'C-C'!$A$2:$G$250,6,FALSE)</f>
        <v>Europe</v>
      </c>
    </row>
    <row r="124" spans="1:10" x14ac:dyDescent="0.2">
      <c r="A124" s="5">
        <v>1910</v>
      </c>
      <c r="B124" s="5" t="s">
        <v>1127</v>
      </c>
      <c r="C124" s="5" t="s">
        <v>949</v>
      </c>
      <c r="E124" s="5" t="e" vm="211">
        <v>#VALUE!</v>
      </c>
      <c r="F124" s="5">
        <v>1891</v>
      </c>
      <c r="G124" s="5"/>
      <c r="H124" s="5"/>
      <c r="J124" t="str">
        <f>VLOOKUP(Peace!E124,'C-C'!$A$2:$G$250,6,FALSE)</f>
        <v>Europe</v>
      </c>
    </row>
    <row r="125" spans="1:10" x14ac:dyDescent="0.2">
      <c r="A125" s="5">
        <v>1909</v>
      </c>
      <c r="B125" s="5" t="s">
        <v>1128</v>
      </c>
      <c r="C125" s="5" t="s">
        <v>1129</v>
      </c>
      <c r="D125" s="5" t="s">
        <v>89</v>
      </c>
      <c r="E125" s="5" t="e" vm="21">
        <v>#VALUE!</v>
      </c>
      <c r="F125" s="5"/>
      <c r="G125" s="5">
        <v>1829</v>
      </c>
      <c r="H125" s="5"/>
      <c r="I125" s="5"/>
      <c r="J125" t="str">
        <f>VLOOKUP(Peace!E125,'C-C'!$A$2:$G$250,6,FALSE)</f>
        <v>Europe</v>
      </c>
    </row>
    <row r="126" spans="1:10" x14ac:dyDescent="0.2">
      <c r="A126" s="5">
        <v>1909</v>
      </c>
      <c r="B126" s="5" t="s">
        <v>1130</v>
      </c>
      <c r="C126" s="5" t="s">
        <v>1131</v>
      </c>
      <c r="D126" s="5" t="s">
        <v>89</v>
      </c>
      <c r="E126" s="5" t="e" vm="74">
        <v>#VALUE!</v>
      </c>
      <c r="F126" s="5"/>
      <c r="G126" s="5">
        <v>1852</v>
      </c>
      <c r="H126" s="5"/>
      <c r="I126" s="5"/>
      <c r="J126" t="str">
        <f>VLOOKUP(Peace!E126,'C-C'!$A$2:$G$250,6,FALSE)</f>
        <v>Europe</v>
      </c>
    </row>
    <row r="127" spans="1:10" x14ac:dyDescent="0.2">
      <c r="A127" s="5">
        <v>1908</v>
      </c>
      <c r="B127" s="5" t="s">
        <v>1132</v>
      </c>
      <c r="C127" s="5" t="s">
        <v>1133</v>
      </c>
      <c r="D127" s="5" t="s">
        <v>89</v>
      </c>
      <c r="E127" s="5" t="e" vm="210">
        <v>#VALUE!</v>
      </c>
      <c r="F127" s="5"/>
      <c r="G127" s="5">
        <v>1844</v>
      </c>
      <c r="H127" s="5"/>
      <c r="I127" s="5"/>
      <c r="J127" t="str">
        <f>VLOOKUP(Peace!E127,'C-C'!$A$2:$G$250,6,FALSE)</f>
        <v>Europe</v>
      </c>
    </row>
    <row r="128" spans="1:10" x14ac:dyDescent="0.2">
      <c r="A128" s="5">
        <v>1908</v>
      </c>
      <c r="B128" s="5" t="s">
        <v>1134</v>
      </c>
      <c r="C128" s="5" t="s">
        <v>1135</v>
      </c>
      <c r="D128" s="5" t="s">
        <v>89</v>
      </c>
      <c r="E128" s="5" t="e" vm="59">
        <v>#VALUE!</v>
      </c>
      <c r="F128" s="5"/>
      <c r="G128" s="5">
        <v>1837</v>
      </c>
      <c r="H128" s="5"/>
      <c r="I128" s="5"/>
      <c r="J128" t="str">
        <f>VLOOKUP(Peace!E128,'C-C'!$A$2:$G$250,6,FALSE)</f>
        <v>Europe</v>
      </c>
    </row>
    <row r="129" spans="1:10" x14ac:dyDescent="0.2">
      <c r="A129" s="5">
        <v>1907</v>
      </c>
      <c r="B129" s="5" t="s">
        <v>1136</v>
      </c>
      <c r="C129" s="5" t="s">
        <v>1137</v>
      </c>
      <c r="D129" s="5" t="s">
        <v>89</v>
      </c>
      <c r="E129" s="5" t="e" vm="108">
        <v>#VALUE!</v>
      </c>
      <c r="F129" s="5"/>
      <c r="G129" s="5">
        <v>1833</v>
      </c>
      <c r="H129" s="5"/>
      <c r="I129" s="5"/>
      <c r="J129" t="str">
        <f>VLOOKUP(Peace!E129,'C-C'!$A$2:$G$250,6,FALSE)</f>
        <v>Europe</v>
      </c>
    </row>
    <row r="130" spans="1:10" x14ac:dyDescent="0.2">
      <c r="A130" s="5">
        <v>1907</v>
      </c>
      <c r="B130" s="5" t="s">
        <v>1138</v>
      </c>
      <c r="C130" s="5" t="s">
        <v>1139</v>
      </c>
      <c r="D130" s="5" t="s">
        <v>89</v>
      </c>
      <c r="E130" s="5" t="e" vm="74">
        <v>#VALUE!</v>
      </c>
      <c r="F130" s="5"/>
      <c r="G130" s="5">
        <v>1843</v>
      </c>
      <c r="H130" s="5"/>
      <c r="I130" s="5" t="s">
        <v>517</v>
      </c>
      <c r="J130" t="str">
        <f>VLOOKUP(Peace!E130,'C-C'!$A$2:$G$250,6,FALSE)</f>
        <v>Europe</v>
      </c>
    </row>
    <row r="131" spans="1:10" x14ac:dyDescent="0.2">
      <c r="A131" s="5">
        <v>1906</v>
      </c>
      <c r="B131" s="5" t="s">
        <v>1140</v>
      </c>
      <c r="C131" s="5" t="s">
        <v>1141</v>
      </c>
      <c r="D131" s="5" t="s">
        <v>89</v>
      </c>
      <c r="E131" s="5" t="e" vm="230">
        <v>#VALUE!</v>
      </c>
      <c r="F131" s="5"/>
      <c r="G131" s="5">
        <v>1858</v>
      </c>
      <c r="H131" s="5"/>
      <c r="I131" s="5"/>
      <c r="J131" t="str">
        <f>VLOOKUP(Peace!E131,'C-C'!$A$2:$G$250,6,FALSE)</f>
        <v>Americas</v>
      </c>
    </row>
    <row r="132" spans="1:10" x14ac:dyDescent="0.2">
      <c r="A132" s="5">
        <v>1905</v>
      </c>
      <c r="B132" s="5" t="s">
        <v>1142</v>
      </c>
      <c r="C132" s="5" t="s">
        <v>1143</v>
      </c>
      <c r="D132" s="5" t="s">
        <v>82</v>
      </c>
      <c r="E132" s="5" t="e" vm="14">
        <v>#VALUE!</v>
      </c>
      <c r="F132" s="5"/>
      <c r="G132" s="5">
        <v>1843</v>
      </c>
      <c r="H132" s="5"/>
      <c r="I132" s="5"/>
      <c r="J132" t="str">
        <f>VLOOKUP(Peace!E132,'C-C'!$A$2:$G$250,6,FALSE)</f>
        <v>Europe</v>
      </c>
    </row>
    <row r="133" spans="1:10" x14ac:dyDescent="0.2">
      <c r="A133" s="5">
        <v>1904</v>
      </c>
      <c r="B133" s="5" t="s">
        <v>14</v>
      </c>
      <c r="C133" s="5" t="s">
        <v>949</v>
      </c>
      <c r="E133" s="5" t="e" vm="21">
        <v>#VALUE!</v>
      </c>
      <c r="F133" s="5">
        <v>1873</v>
      </c>
      <c r="G133" s="5"/>
      <c r="H133" s="5"/>
      <c r="J133" t="str">
        <f>VLOOKUP(Peace!E133,'C-C'!$A$2:$G$250,6,FALSE)</f>
        <v>Europe</v>
      </c>
    </row>
    <row r="134" spans="1:10" x14ac:dyDescent="0.2">
      <c r="A134" s="5">
        <v>1903</v>
      </c>
      <c r="B134" s="5" t="s">
        <v>1144</v>
      </c>
      <c r="C134" s="5" t="s">
        <v>1145</v>
      </c>
      <c r="D134" s="5" t="s">
        <v>89</v>
      </c>
      <c r="E134" s="5" t="e" vm="229">
        <v>#VALUE!</v>
      </c>
      <c r="F134" s="5"/>
      <c r="G134" s="5">
        <v>1828</v>
      </c>
      <c r="H134" s="5"/>
      <c r="I134" s="5"/>
      <c r="J134" t="str">
        <f>VLOOKUP(Peace!E134,'C-C'!$A$2:$G$250,6,FALSE)</f>
        <v>Europe</v>
      </c>
    </row>
    <row r="135" spans="1:10" x14ac:dyDescent="0.2">
      <c r="A135" s="5">
        <v>1902</v>
      </c>
      <c r="B135" s="5" t="s">
        <v>1146</v>
      </c>
      <c r="C135" s="5" t="s">
        <v>1147</v>
      </c>
      <c r="D135" s="5" t="s">
        <v>89</v>
      </c>
      <c r="E135" s="5" t="e" vm="211">
        <v>#VALUE!</v>
      </c>
      <c r="F135" s="5"/>
      <c r="G135" s="5">
        <v>1833</v>
      </c>
      <c r="H135" s="5"/>
      <c r="I135" s="5"/>
      <c r="J135" t="str">
        <f>VLOOKUP(Peace!E135,'C-C'!$A$2:$G$250,6,FALSE)</f>
        <v>Europe</v>
      </c>
    </row>
    <row r="136" spans="1:10" x14ac:dyDescent="0.2">
      <c r="A136" s="5">
        <v>1902</v>
      </c>
      <c r="B136" s="5" t="s">
        <v>854</v>
      </c>
      <c r="C136" s="5" t="s">
        <v>1148</v>
      </c>
      <c r="D136" s="5" t="s">
        <v>89</v>
      </c>
      <c r="E136" s="5" t="e" vm="211">
        <v>#VALUE!</v>
      </c>
      <c r="F136" s="5"/>
      <c r="G136" s="5">
        <v>1843</v>
      </c>
      <c r="H136" s="5"/>
      <c r="I136" s="5"/>
      <c r="J136" t="str">
        <f>VLOOKUP(Peace!E136,'C-C'!$A$2:$G$250,6,FALSE)</f>
        <v>Europe</v>
      </c>
    </row>
    <row r="137" spans="1:10" x14ac:dyDescent="0.2">
      <c r="A137" s="5">
        <v>1901</v>
      </c>
      <c r="B137" s="5" t="s">
        <v>314</v>
      </c>
      <c r="C137" s="5" t="s">
        <v>1149</v>
      </c>
      <c r="D137" s="5" t="s">
        <v>89</v>
      </c>
      <c r="E137" s="5" t="e" vm="211">
        <v>#VALUE!</v>
      </c>
      <c r="F137" s="5"/>
      <c r="G137" s="5">
        <v>1828</v>
      </c>
      <c r="H137" s="5"/>
      <c r="I137" s="5"/>
      <c r="J137" t="str">
        <f>VLOOKUP(Peace!E137,'C-C'!$A$2:$G$250,6,FALSE)</f>
        <v>Europe</v>
      </c>
    </row>
    <row r="138" spans="1:10" x14ac:dyDescent="0.2">
      <c r="A138" s="5">
        <v>1901</v>
      </c>
      <c r="B138" s="5" t="s">
        <v>466</v>
      </c>
      <c r="C138" s="5" t="s">
        <v>1150</v>
      </c>
      <c r="D138" s="5" t="s">
        <v>89</v>
      </c>
      <c r="E138" s="5" t="e" vm="74">
        <v>#VALUE!</v>
      </c>
      <c r="F138" s="5"/>
      <c r="G138" s="5">
        <v>1822</v>
      </c>
      <c r="H138" s="5"/>
      <c r="I138" s="5"/>
      <c r="J138" t="str">
        <f>VLOOKUP(Peace!E138,'C-C'!$A$2:$G$250,6,FALSE)</f>
        <v>Europe</v>
      </c>
    </row>
    <row r="140" spans="1:10" x14ac:dyDescent="0.2">
      <c r="A140" s="5"/>
    </row>
  </sheetData>
  <mergeCells count="6">
    <mergeCell ref="H1:H3"/>
    <mergeCell ref="A1:A3"/>
    <mergeCell ref="B1:B3"/>
    <mergeCell ref="C1:C3"/>
    <mergeCell ref="E1:E3"/>
    <mergeCell ref="G1: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A784-BBC0-4B43-9E06-9B4E93E1AE1A}">
  <dimension ref="A1:I223"/>
  <sheetViews>
    <sheetView topLeftCell="A30" workbookViewId="0">
      <selection activeCell="M57" sqref="M57"/>
    </sheetView>
  </sheetViews>
  <sheetFormatPr baseColWidth="10" defaultRowHeight="16" x14ac:dyDescent="0.2"/>
  <sheetData>
    <row r="1" spans="1:9" x14ac:dyDescent="0.2">
      <c r="A1" s="6" t="s">
        <v>72</v>
      </c>
      <c r="B1" s="6" t="s">
        <v>73</v>
      </c>
      <c r="C1" s="6" t="s">
        <v>74</v>
      </c>
      <c r="D1" s="6" t="s">
        <v>75</v>
      </c>
      <c r="E1" s="6" t="s">
        <v>76</v>
      </c>
      <c r="F1" s="6" t="e" vm="244">
        <v>#VALUE!</v>
      </c>
      <c r="G1" s="6" t="s">
        <v>79</v>
      </c>
      <c r="H1" s="7"/>
      <c r="I1" s="6" t="s">
        <v>3034</v>
      </c>
    </row>
    <row r="2" spans="1:9" x14ac:dyDescent="0.2">
      <c r="A2" s="8">
        <v>2020</v>
      </c>
      <c r="B2" s="8" t="s">
        <v>1592</v>
      </c>
      <c r="C2" s="8" t="s">
        <v>1593</v>
      </c>
      <c r="D2" s="8" t="s">
        <v>89</v>
      </c>
      <c r="E2" s="8" t="e" vm="230">
        <v>#VALUE!</v>
      </c>
      <c r="F2" s="8"/>
      <c r="G2" s="8">
        <v>1935</v>
      </c>
      <c r="H2" s="8" t="s">
        <v>1594</v>
      </c>
      <c r="I2" t="str">
        <f>VLOOKUP(Medicine!E2,'C-C'!$A$2:$G$250,6,FALSE)</f>
        <v>Americas</v>
      </c>
    </row>
    <row r="3" spans="1:9" x14ac:dyDescent="0.2">
      <c r="A3" s="8">
        <v>2020</v>
      </c>
      <c r="B3" s="8" t="s">
        <v>142</v>
      </c>
      <c r="C3" s="8" t="s">
        <v>1595</v>
      </c>
      <c r="D3" s="8" t="s">
        <v>89</v>
      </c>
      <c r="E3" s="8" t="e" vm="229">
        <v>#VALUE!</v>
      </c>
      <c r="F3" s="8"/>
      <c r="G3" s="8">
        <v>1949</v>
      </c>
      <c r="H3" s="8" t="s">
        <v>1596</v>
      </c>
      <c r="I3" t="str">
        <f>VLOOKUP(Medicine!E3,'C-C'!$A$2:$G$250,6,FALSE)</f>
        <v>Europe</v>
      </c>
    </row>
    <row r="4" spans="1:9" x14ac:dyDescent="0.2">
      <c r="A4" s="8">
        <v>2020</v>
      </c>
      <c r="B4" s="8" t="s">
        <v>1597</v>
      </c>
      <c r="C4" s="8" t="s">
        <v>1598</v>
      </c>
      <c r="D4" s="8" t="s">
        <v>89</v>
      </c>
      <c r="E4" s="8" t="e" vm="230">
        <v>#VALUE!</v>
      </c>
      <c r="F4" s="8"/>
      <c r="G4" s="8">
        <v>1952</v>
      </c>
      <c r="H4" s="8" t="s">
        <v>1599</v>
      </c>
      <c r="I4" t="str">
        <f>VLOOKUP(Medicine!E4,'C-C'!$A$2:$G$250,6,FALSE)</f>
        <v>Americas</v>
      </c>
    </row>
    <row r="5" spans="1:9" x14ac:dyDescent="0.2">
      <c r="A5" s="8">
        <v>2019</v>
      </c>
      <c r="B5" s="8" t="s">
        <v>1600</v>
      </c>
      <c r="C5" s="8" t="s">
        <v>1601</v>
      </c>
      <c r="D5" s="8" t="s">
        <v>89</v>
      </c>
      <c r="E5" s="8" t="e" vm="230">
        <v>#VALUE!</v>
      </c>
      <c r="F5" s="8"/>
      <c r="G5" s="8">
        <v>1957</v>
      </c>
      <c r="H5" s="8" t="s">
        <v>1602</v>
      </c>
      <c r="I5" t="str">
        <f>VLOOKUP(Medicine!E5,'C-C'!$A$2:$G$250,6,FALSE)</f>
        <v>Americas</v>
      </c>
    </row>
    <row r="6" spans="1:9" x14ac:dyDescent="0.2">
      <c r="A6" s="8">
        <v>2019</v>
      </c>
      <c r="B6" s="8" t="s">
        <v>1603</v>
      </c>
      <c r="C6" s="8" t="s">
        <v>1604</v>
      </c>
      <c r="D6" s="8" t="s">
        <v>89</v>
      </c>
      <c r="E6" s="8" t="e" vm="229">
        <v>#VALUE!</v>
      </c>
      <c r="F6" s="8"/>
      <c r="G6" s="8">
        <v>1954</v>
      </c>
      <c r="H6" s="8" t="s">
        <v>1605</v>
      </c>
      <c r="I6" t="str">
        <f>VLOOKUP(Medicine!E6,'C-C'!$A$2:$G$250,6,FALSE)</f>
        <v>Europe</v>
      </c>
    </row>
    <row r="7" spans="1:9" x14ac:dyDescent="0.2">
      <c r="A7" s="8">
        <v>2019</v>
      </c>
      <c r="B7" s="8" t="s">
        <v>1606</v>
      </c>
      <c r="C7" s="8" t="s">
        <v>1607</v>
      </c>
      <c r="D7" s="8" t="s">
        <v>89</v>
      </c>
      <c r="E7" s="8" t="e" vm="230">
        <v>#VALUE!</v>
      </c>
      <c r="F7" s="8"/>
      <c r="G7" s="8">
        <v>1956</v>
      </c>
      <c r="H7" s="8" t="s">
        <v>1608</v>
      </c>
      <c r="I7" t="str">
        <f>VLOOKUP(Medicine!E7,'C-C'!$A$2:$G$250,6,FALSE)</f>
        <v>Americas</v>
      </c>
    </row>
    <row r="8" spans="1:9" x14ac:dyDescent="0.2">
      <c r="A8" s="8">
        <v>2018</v>
      </c>
      <c r="B8" s="8" t="s">
        <v>1609</v>
      </c>
      <c r="C8" s="8" t="s">
        <v>1610</v>
      </c>
      <c r="D8" s="8" t="s">
        <v>89</v>
      </c>
      <c r="E8" s="8" t="e" vm="230">
        <v>#VALUE!</v>
      </c>
      <c r="F8" s="8"/>
      <c r="G8" s="8">
        <v>1948</v>
      </c>
      <c r="H8" s="8" t="s">
        <v>1611</v>
      </c>
      <c r="I8" t="str">
        <f>VLOOKUP(Medicine!E8,'C-C'!$A$2:$G$250,6,FALSE)</f>
        <v>Americas</v>
      </c>
    </row>
    <row r="9" spans="1:9" x14ac:dyDescent="0.2">
      <c r="A9" s="8">
        <v>2018</v>
      </c>
      <c r="B9" s="8" t="s">
        <v>1612</v>
      </c>
      <c r="C9" s="8" t="s">
        <v>1613</v>
      </c>
      <c r="D9" s="8" t="s">
        <v>89</v>
      </c>
      <c r="E9" s="8" t="e" vm="110">
        <v>#VALUE!</v>
      </c>
      <c r="F9" s="8"/>
      <c r="G9" s="8">
        <v>1942</v>
      </c>
      <c r="H9" s="8" t="s">
        <v>1614</v>
      </c>
      <c r="I9" t="str">
        <f>VLOOKUP(Medicine!E9,'C-C'!$A$2:$G$250,6,FALSE)</f>
        <v>Asia</v>
      </c>
    </row>
    <row r="10" spans="1:9" x14ac:dyDescent="0.2">
      <c r="A10" s="8">
        <v>2017</v>
      </c>
      <c r="B10" s="8" t="s">
        <v>1615</v>
      </c>
      <c r="C10" s="8" t="s">
        <v>1255</v>
      </c>
      <c r="D10" s="8" t="s">
        <v>89</v>
      </c>
      <c r="E10" s="8" t="e" vm="230">
        <v>#VALUE!</v>
      </c>
      <c r="F10" s="8"/>
      <c r="G10" s="8">
        <v>1945</v>
      </c>
      <c r="H10" s="8" t="s">
        <v>1616</v>
      </c>
      <c r="I10" t="str">
        <f>VLOOKUP(Medicine!E10,'C-C'!$A$2:$G$250,6,FALSE)</f>
        <v>Americas</v>
      </c>
    </row>
    <row r="11" spans="1:9" x14ac:dyDescent="0.2">
      <c r="A11" s="8">
        <v>2017</v>
      </c>
      <c r="B11" s="8" t="s">
        <v>142</v>
      </c>
      <c r="C11" s="8" t="s">
        <v>1617</v>
      </c>
      <c r="D11" s="8" t="s">
        <v>89</v>
      </c>
      <c r="E11" s="8" t="e" vm="230">
        <v>#VALUE!</v>
      </c>
      <c r="F11" s="8"/>
      <c r="G11" s="8">
        <v>1944</v>
      </c>
      <c r="H11" s="8" t="s">
        <v>1618</v>
      </c>
      <c r="I11" t="str">
        <f>VLOOKUP(Medicine!E11,'C-C'!$A$2:$G$250,6,FALSE)</f>
        <v>Americas</v>
      </c>
    </row>
    <row r="12" spans="1:9" x14ac:dyDescent="0.2">
      <c r="A12" s="8">
        <v>2017</v>
      </c>
      <c r="B12" s="8" t="s">
        <v>1619</v>
      </c>
      <c r="C12" s="8" t="s">
        <v>1620</v>
      </c>
      <c r="D12" s="8" t="s">
        <v>89</v>
      </c>
      <c r="E12" s="8" t="e" vm="230">
        <v>#VALUE!</v>
      </c>
      <c r="F12" s="8"/>
      <c r="G12" s="8">
        <v>1949</v>
      </c>
      <c r="H12" s="8" t="s">
        <v>1599</v>
      </c>
      <c r="I12" t="str">
        <f>VLOOKUP(Medicine!E12,'C-C'!$A$2:$G$250,6,FALSE)</f>
        <v>Americas</v>
      </c>
    </row>
    <row r="13" spans="1:9" x14ac:dyDescent="0.2">
      <c r="A13" s="8">
        <v>2016</v>
      </c>
      <c r="B13" s="8" t="s">
        <v>1621</v>
      </c>
      <c r="C13" s="8" t="s">
        <v>1622</v>
      </c>
      <c r="D13" s="8" t="s">
        <v>89</v>
      </c>
      <c r="E13" s="8" t="e" vm="110">
        <v>#VALUE!</v>
      </c>
      <c r="F13" s="8"/>
      <c r="G13" s="8">
        <v>1945</v>
      </c>
      <c r="H13" s="8" t="s">
        <v>1623</v>
      </c>
      <c r="I13" t="str">
        <f>VLOOKUP(Medicine!E13,'C-C'!$A$2:$G$250,6,FALSE)</f>
        <v>Asia</v>
      </c>
    </row>
    <row r="14" spans="1:9" x14ac:dyDescent="0.2">
      <c r="A14" s="8">
        <v>2015</v>
      </c>
      <c r="B14" s="8" t="s">
        <v>1624</v>
      </c>
      <c r="C14" s="8" t="s">
        <v>1625</v>
      </c>
      <c r="D14" s="8" t="s">
        <v>89</v>
      </c>
      <c r="E14" s="8" t="e" vm="105">
        <v>#VALUE!</v>
      </c>
      <c r="F14" s="8"/>
      <c r="G14" s="8">
        <v>1930</v>
      </c>
      <c r="H14" s="8" t="s">
        <v>1626</v>
      </c>
      <c r="I14" t="str">
        <f>VLOOKUP(Medicine!E14,'C-C'!$A$2:$G$250,6,FALSE)</f>
        <v>Europe</v>
      </c>
    </row>
    <row r="15" spans="1:9" x14ac:dyDescent="0.2">
      <c r="A15" s="8">
        <v>2015</v>
      </c>
      <c r="B15" s="8" t="s">
        <v>1627</v>
      </c>
      <c r="C15" s="8" t="s">
        <v>1628</v>
      </c>
      <c r="D15" s="8" t="s">
        <v>89</v>
      </c>
      <c r="E15" s="8" t="e" vm="110">
        <v>#VALUE!</v>
      </c>
      <c r="F15" s="8"/>
      <c r="G15" s="8">
        <v>1935</v>
      </c>
      <c r="H15" s="8" t="s">
        <v>1629</v>
      </c>
      <c r="I15" t="str">
        <f>VLOOKUP(Medicine!E15,'C-C'!$A$2:$G$250,6,FALSE)</f>
        <v>Asia</v>
      </c>
    </row>
    <row r="16" spans="1:9" x14ac:dyDescent="0.2">
      <c r="A16" s="8">
        <v>2015</v>
      </c>
      <c r="B16" s="8" t="s">
        <v>1630</v>
      </c>
      <c r="C16" s="8" t="s">
        <v>1631</v>
      </c>
      <c r="D16" s="8" t="s">
        <v>82</v>
      </c>
      <c r="E16" s="8" t="e" vm="44">
        <v>#VALUE!</v>
      </c>
      <c r="F16" s="8"/>
      <c r="G16" s="8">
        <v>1930</v>
      </c>
      <c r="H16" s="8" t="s">
        <v>1632</v>
      </c>
      <c r="I16" t="str">
        <f>VLOOKUP(Medicine!E16,'C-C'!$A$2:$G$250,6,FALSE)</f>
        <v>Asia</v>
      </c>
    </row>
    <row r="17" spans="1:9" x14ac:dyDescent="0.2">
      <c r="A17" s="8">
        <v>2014</v>
      </c>
      <c r="B17" s="8" t="s">
        <v>240</v>
      </c>
      <c r="C17" s="8" t="s">
        <v>1633</v>
      </c>
      <c r="D17" s="8" t="s">
        <v>89</v>
      </c>
      <c r="E17" s="8" t="e" vm="230">
        <v>#VALUE!</v>
      </c>
      <c r="F17" s="8"/>
      <c r="G17" s="8">
        <v>1939</v>
      </c>
      <c r="H17" s="8" t="s">
        <v>1634</v>
      </c>
      <c r="I17" t="str">
        <f>VLOOKUP(Medicine!E17,'C-C'!$A$2:$G$250,6,FALSE)</f>
        <v>Americas</v>
      </c>
    </row>
    <row r="18" spans="1:9" x14ac:dyDescent="0.2">
      <c r="A18" s="8">
        <v>2014</v>
      </c>
      <c r="B18" s="8" t="s">
        <v>1635</v>
      </c>
      <c r="C18" s="8" t="s">
        <v>1636</v>
      </c>
      <c r="D18" s="8" t="s">
        <v>82</v>
      </c>
      <c r="E18" s="8" t="e" vm="163">
        <v>#VALUE!</v>
      </c>
      <c r="F18" s="8"/>
      <c r="G18" s="8">
        <v>1963</v>
      </c>
      <c r="H18" s="8" t="s">
        <v>1637</v>
      </c>
      <c r="I18" t="str">
        <f>VLOOKUP(Medicine!E18,'C-C'!$A$2:$G$250,6,FALSE)</f>
        <v>Europe</v>
      </c>
    </row>
    <row r="19" spans="1:9" x14ac:dyDescent="0.2">
      <c r="A19" s="8">
        <v>2014</v>
      </c>
      <c r="B19" s="8" t="s">
        <v>1638</v>
      </c>
      <c r="C19" s="8" t="s">
        <v>1636</v>
      </c>
      <c r="D19" s="8" t="s">
        <v>89</v>
      </c>
      <c r="E19" s="8" t="e" vm="163">
        <v>#VALUE!</v>
      </c>
      <c r="F19" s="8"/>
      <c r="G19" s="8">
        <v>1962</v>
      </c>
      <c r="H19" s="8" t="s">
        <v>1639</v>
      </c>
      <c r="I19" t="str">
        <f>VLOOKUP(Medicine!E19,'C-C'!$A$2:$G$250,6,FALSE)</f>
        <v>Europe</v>
      </c>
    </row>
    <row r="20" spans="1:9" x14ac:dyDescent="0.2">
      <c r="A20" s="8">
        <v>2013</v>
      </c>
      <c r="B20" s="8" t="s">
        <v>697</v>
      </c>
      <c r="C20" s="8" t="s">
        <v>1640</v>
      </c>
      <c r="D20" s="8" t="s">
        <v>89</v>
      </c>
      <c r="E20" s="8" t="e" vm="230">
        <v>#VALUE!</v>
      </c>
      <c r="F20" s="8"/>
      <c r="G20" s="8">
        <v>1950</v>
      </c>
      <c r="H20" s="8" t="s">
        <v>575</v>
      </c>
      <c r="I20" t="str">
        <f>VLOOKUP(Medicine!E20,'C-C'!$A$2:$G$250,6,FALSE)</f>
        <v>Americas</v>
      </c>
    </row>
    <row r="21" spans="1:9" x14ac:dyDescent="0.2">
      <c r="A21" s="8">
        <v>2013</v>
      </c>
      <c r="B21" s="8" t="s">
        <v>1641</v>
      </c>
      <c r="C21" s="8" t="s">
        <v>1642</v>
      </c>
      <c r="D21" s="8" t="s">
        <v>89</v>
      </c>
      <c r="E21" s="8" t="e" vm="230">
        <v>#VALUE!</v>
      </c>
      <c r="F21" s="8"/>
      <c r="G21" s="8">
        <v>1948</v>
      </c>
      <c r="H21" s="8" t="s">
        <v>1643</v>
      </c>
      <c r="I21" t="str">
        <f>VLOOKUP(Medicine!E21,'C-C'!$A$2:$G$250,6,FALSE)</f>
        <v>Americas</v>
      </c>
    </row>
    <row r="22" spans="1:9" x14ac:dyDescent="0.2">
      <c r="A22" s="8">
        <v>2013</v>
      </c>
      <c r="B22" s="8" t="s">
        <v>611</v>
      </c>
      <c r="C22" s="8" t="s">
        <v>1644</v>
      </c>
      <c r="D22" s="8" t="s">
        <v>89</v>
      </c>
      <c r="E22" s="8" t="e" vm="81">
        <v>#VALUE!</v>
      </c>
      <c r="F22" s="8" t="e" vm="230">
        <v>#VALUE!</v>
      </c>
      <c r="G22" s="8">
        <v>1955</v>
      </c>
      <c r="H22" s="8" t="s">
        <v>1645</v>
      </c>
      <c r="I22" t="str">
        <f>VLOOKUP(Medicine!E22,'C-C'!$A$2:$G$250,6,FALSE)</f>
        <v>Europe</v>
      </c>
    </row>
    <row r="23" spans="1:9" x14ac:dyDescent="0.2">
      <c r="A23" s="8">
        <v>2012</v>
      </c>
      <c r="B23" s="8" t="s">
        <v>1646</v>
      </c>
      <c r="C23" s="8" t="s">
        <v>1647</v>
      </c>
      <c r="D23" s="8" t="s">
        <v>89</v>
      </c>
      <c r="E23" s="8" t="e" vm="229">
        <v>#VALUE!</v>
      </c>
      <c r="F23" s="8"/>
      <c r="G23" s="8">
        <v>1933</v>
      </c>
      <c r="H23" s="8" t="s">
        <v>1648</v>
      </c>
      <c r="I23" t="str">
        <f>VLOOKUP(Medicine!E23,'C-C'!$A$2:$G$250,6,FALSE)</f>
        <v>Europe</v>
      </c>
    </row>
    <row r="24" spans="1:9" x14ac:dyDescent="0.2">
      <c r="A24" s="8">
        <v>2012</v>
      </c>
      <c r="B24" s="8" t="s">
        <v>1649</v>
      </c>
      <c r="C24" s="8" t="s">
        <v>1650</v>
      </c>
      <c r="D24" s="8" t="s">
        <v>89</v>
      </c>
      <c r="E24" s="8" t="e" vm="110">
        <v>#VALUE!</v>
      </c>
      <c r="F24" s="8"/>
      <c r="G24" s="8">
        <v>1962</v>
      </c>
      <c r="H24" s="8" t="s">
        <v>1651</v>
      </c>
      <c r="I24" t="str">
        <f>VLOOKUP(Medicine!E24,'C-C'!$A$2:$G$250,6,FALSE)</f>
        <v>Asia</v>
      </c>
    </row>
    <row r="25" spans="1:9" x14ac:dyDescent="0.2">
      <c r="A25" s="8">
        <v>2011</v>
      </c>
      <c r="B25" s="8" t="s">
        <v>1652</v>
      </c>
      <c r="C25" s="8" t="s">
        <v>1653</v>
      </c>
      <c r="D25" s="8" t="s">
        <v>89</v>
      </c>
      <c r="E25" s="8" t="e" vm="230">
        <v>#VALUE!</v>
      </c>
      <c r="F25" s="8"/>
      <c r="G25" s="8">
        <v>1957</v>
      </c>
      <c r="H25" s="8" t="s">
        <v>1654</v>
      </c>
      <c r="I25" t="str">
        <f>VLOOKUP(Medicine!E25,'C-C'!$A$2:$G$250,6,FALSE)</f>
        <v>Americas</v>
      </c>
    </row>
    <row r="26" spans="1:9" x14ac:dyDescent="0.2">
      <c r="A26" s="8">
        <v>2011</v>
      </c>
      <c r="B26" s="8" t="s">
        <v>1655</v>
      </c>
      <c r="C26" s="8" t="s">
        <v>321</v>
      </c>
      <c r="D26" s="8" t="s">
        <v>89</v>
      </c>
      <c r="E26" s="8" t="e" vm="74">
        <v>#VALUE!</v>
      </c>
      <c r="F26" s="8"/>
      <c r="G26" s="8">
        <v>1941</v>
      </c>
      <c r="H26" s="8" t="s">
        <v>1656</v>
      </c>
      <c r="I26" t="str">
        <f>VLOOKUP(Medicine!E26,'C-C'!$A$2:$G$250,6,FALSE)</f>
        <v>Europe</v>
      </c>
    </row>
    <row r="27" spans="1:9" x14ac:dyDescent="0.2">
      <c r="A27" s="8">
        <v>2011</v>
      </c>
      <c r="B27" s="8" t="s">
        <v>1657</v>
      </c>
      <c r="C27" s="8" t="s">
        <v>1658</v>
      </c>
      <c r="D27" s="8" t="s">
        <v>89</v>
      </c>
      <c r="E27" s="8" t="e" vm="38">
        <v>#VALUE!</v>
      </c>
      <c r="F27" s="8"/>
      <c r="G27" s="8">
        <v>1943</v>
      </c>
      <c r="H27" s="8" t="s">
        <v>209</v>
      </c>
      <c r="I27" t="str">
        <f>VLOOKUP(Medicine!E27,'C-C'!$A$2:$G$250,6,FALSE)</f>
        <v>Americas</v>
      </c>
    </row>
    <row r="28" spans="1:9" x14ac:dyDescent="0.2">
      <c r="A28" s="8">
        <v>2010</v>
      </c>
      <c r="B28" s="8" t="s">
        <v>1659</v>
      </c>
      <c r="C28" s="8" t="s">
        <v>1660</v>
      </c>
      <c r="D28" s="8" t="s">
        <v>89</v>
      </c>
      <c r="E28" s="8" t="e" vm="229">
        <v>#VALUE!</v>
      </c>
      <c r="F28" s="8"/>
      <c r="G28" s="8">
        <v>1925</v>
      </c>
      <c r="H28" s="8" t="s">
        <v>402</v>
      </c>
      <c r="I28" t="str">
        <f>VLOOKUP(Medicine!E28,'C-C'!$A$2:$G$250,6,FALSE)</f>
        <v>Europe</v>
      </c>
    </row>
    <row r="29" spans="1:9" x14ac:dyDescent="0.2">
      <c r="A29" s="8">
        <v>2009</v>
      </c>
      <c r="B29" s="8" t="s">
        <v>1661</v>
      </c>
      <c r="C29" s="8" t="s">
        <v>1662</v>
      </c>
      <c r="D29" s="8" t="s">
        <v>82</v>
      </c>
      <c r="E29" s="8" t="e" vm="13">
        <v>#VALUE!</v>
      </c>
      <c r="F29" s="8"/>
      <c r="G29" s="8">
        <v>1948</v>
      </c>
      <c r="H29" s="8" t="s">
        <v>203</v>
      </c>
      <c r="I29" t="str">
        <f>VLOOKUP(Medicine!E29,'C-C'!$A$2:$G$250,6,FALSE)</f>
        <v>Oceania</v>
      </c>
    </row>
    <row r="30" spans="1:9" x14ac:dyDescent="0.2">
      <c r="A30" s="8">
        <v>2009</v>
      </c>
      <c r="B30" s="8" t="s">
        <v>1663</v>
      </c>
      <c r="C30" s="8" t="s">
        <v>1664</v>
      </c>
      <c r="D30" s="8" t="s">
        <v>82</v>
      </c>
      <c r="E30" s="8" t="e" vm="230">
        <v>#VALUE!</v>
      </c>
      <c r="F30" s="8"/>
      <c r="G30" s="8">
        <v>1961</v>
      </c>
      <c r="H30" s="8" t="s">
        <v>206</v>
      </c>
      <c r="I30" t="str">
        <f>VLOOKUP(Medicine!E30,'C-C'!$A$2:$G$250,6,FALSE)</f>
        <v>Americas</v>
      </c>
    </row>
    <row r="31" spans="1:9" x14ac:dyDescent="0.2">
      <c r="A31" s="8">
        <v>2009</v>
      </c>
      <c r="B31" s="8" t="s">
        <v>1665</v>
      </c>
      <c r="C31" s="8" t="s">
        <v>1666</v>
      </c>
      <c r="D31" s="8" t="s">
        <v>89</v>
      </c>
      <c r="E31" s="8" t="e" vm="38">
        <v>#VALUE!</v>
      </c>
      <c r="F31" s="8"/>
      <c r="G31" s="8">
        <v>1952</v>
      </c>
      <c r="H31" s="8" t="s">
        <v>1667</v>
      </c>
      <c r="I31" t="str">
        <f>VLOOKUP(Medicine!E31,'C-C'!$A$2:$G$250,6,FALSE)</f>
        <v>Americas</v>
      </c>
    </row>
    <row r="32" spans="1:9" x14ac:dyDescent="0.2">
      <c r="A32" s="8">
        <v>2008</v>
      </c>
      <c r="B32" s="8" t="s">
        <v>1668</v>
      </c>
      <c r="C32" s="8" t="s">
        <v>1669</v>
      </c>
      <c r="D32" s="8" t="s">
        <v>82</v>
      </c>
      <c r="E32" s="8" t="e" vm="74">
        <v>#VALUE!</v>
      </c>
      <c r="F32" s="8"/>
      <c r="G32" s="8">
        <v>1947</v>
      </c>
      <c r="H32" s="8" t="s">
        <v>1670</v>
      </c>
      <c r="I32" t="str">
        <f>VLOOKUP(Medicine!E32,'C-C'!$A$2:$G$250,6,FALSE)</f>
        <v>Europe</v>
      </c>
    </row>
    <row r="33" spans="1:9" x14ac:dyDescent="0.2">
      <c r="A33" s="8">
        <v>2008</v>
      </c>
      <c r="B33" s="8" t="s">
        <v>1671</v>
      </c>
      <c r="C33" s="8" t="s">
        <v>1672</v>
      </c>
      <c r="D33" s="8" t="s">
        <v>89</v>
      </c>
      <c r="E33" s="8" t="e" vm="74">
        <v>#VALUE!</v>
      </c>
      <c r="F33" s="8"/>
      <c r="G33" s="8">
        <v>1932</v>
      </c>
      <c r="H33" s="8" t="s">
        <v>1673</v>
      </c>
      <c r="I33" t="str">
        <f>VLOOKUP(Medicine!E33,'C-C'!$A$2:$G$250,6,FALSE)</f>
        <v>Europe</v>
      </c>
    </row>
    <row r="34" spans="1:9" x14ac:dyDescent="0.2">
      <c r="A34" s="8">
        <v>2008</v>
      </c>
      <c r="B34" s="8" t="s">
        <v>1674</v>
      </c>
      <c r="C34" s="8" t="s">
        <v>1675</v>
      </c>
      <c r="D34" s="8" t="s">
        <v>89</v>
      </c>
      <c r="E34" s="8" t="e" vm="81">
        <v>#VALUE!</v>
      </c>
      <c r="F34" s="8"/>
      <c r="G34" s="8">
        <v>1936</v>
      </c>
      <c r="H34" s="8" t="s">
        <v>1676</v>
      </c>
      <c r="I34" t="str">
        <f>VLOOKUP(Medicine!E34,'C-C'!$A$2:$G$250,6,FALSE)</f>
        <v>Europe</v>
      </c>
    </row>
    <row r="35" spans="1:9" x14ac:dyDescent="0.2">
      <c r="A35" s="8">
        <v>2007</v>
      </c>
      <c r="B35" s="8" t="s">
        <v>1677</v>
      </c>
      <c r="C35" s="8" t="s">
        <v>1678</v>
      </c>
      <c r="D35" s="8" t="s">
        <v>89</v>
      </c>
      <c r="E35" s="8" t="e" vm="230">
        <v>#VALUE!</v>
      </c>
      <c r="F35" s="8"/>
      <c r="G35" s="8">
        <v>1937</v>
      </c>
      <c r="H35" s="8" t="s">
        <v>1679</v>
      </c>
      <c r="I35" t="str">
        <f>VLOOKUP(Medicine!E35,'C-C'!$A$2:$G$250,6,FALSE)</f>
        <v>Americas</v>
      </c>
    </row>
    <row r="36" spans="1:9" x14ac:dyDescent="0.2">
      <c r="A36" s="8">
        <v>2007</v>
      </c>
      <c r="B36" s="8" t="s">
        <v>1680</v>
      </c>
      <c r="C36" s="8" t="s">
        <v>1681</v>
      </c>
      <c r="D36" s="8" t="s">
        <v>89</v>
      </c>
      <c r="E36" s="8" t="e" vm="229">
        <v>#VALUE!</v>
      </c>
      <c r="F36" s="8"/>
      <c r="G36" s="8">
        <v>1941</v>
      </c>
      <c r="H36" s="8" t="s">
        <v>1682</v>
      </c>
      <c r="I36" t="str">
        <f>VLOOKUP(Medicine!E36,'C-C'!$A$2:$G$250,6,FALSE)</f>
        <v>Europe</v>
      </c>
    </row>
    <row r="37" spans="1:9" x14ac:dyDescent="0.2">
      <c r="A37" s="8">
        <v>2007</v>
      </c>
      <c r="B37" s="8" t="s">
        <v>559</v>
      </c>
      <c r="C37" s="8" t="s">
        <v>1683</v>
      </c>
      <c r="D37" s="8" t="s">
        <v>89</v>
      </c>
      <c r="E37" s="8" t="e" vm="230">
        <v>#VALUE!</v>
      </c>
      <c r="F37" s="8"/>
      <c r="G37" s="8">
        <v>1925</v>
      </c>
      <c r="H37" s="8" t="s">
        <v>1684</v>
      </c>
      <c r="I37" t="str">
        <f>VLOOKUP(Medicine!E37,'C-C'!$A$2:$G$250,6,FALSE)</f>
        <v>Americas</v>
      </c>
    </row>
    <row r="38" spans="1:9" x14ac:dyDescent="0.2">
      <c r="A38" s="8">
        <v>2006</v>
      </c>
      <c r="B38" s="8" t="s">
        <v>1685</v>
      </c>
      <c r="C38" s="8" t="s">
        <v>1686</v>
      </c>
      <c r="D38" s="8" t="s">
        <v>89</v>
      </c>
      <c r="E38" s="8" t="e" vm="230">
        <v>#VALUE!</v>
      </c>
      <c r="F38" s="8"/>
      <c r="G38" s="8">
        <v>1959</v>
      </c>
      <c r="H38" s="8" t="s">
        <v>1687</v>
      </c>
      <c r="I38" t="str">
        <f>VLOOKUP(Medicine!E38,'C-C'!$A$2:$G$250,6,FALSE)</f>
        <v>Americas</v>
      </c>
    </row>
    <row r="39" spans="1:9" x14ac:dyDescent="0.2">
      <c r="A39" s="8">
        <v>2006</v>
      </c>
      <c r="B39" s="8" t="s">
        <v>1688</v>
      </c>
      <c r="C39" s="8" t="s">
        <v>1689</v>
      </c>
      <c r="D39" s="8" t="s">
        <v>89</v>
      </c>
      <c r="E39" s="8" t="e" vm="230">
        <v>#VALUE!</v>
      </c>
      <c r="F39" s="8"/>
      <c r="G39" s="8">
        <v>1960</v>
      </c>
      <c r="H39" s="8" t="s">
        <v>1690</v>
      </c>
      <c r="I39" t="str">
        <f>VLOOKUP(Medicine!E39,'C-C'!$A$2:$G$250,6,FALSE)</f>
        <v>Americas</v>
      </c>
    </row>
    <row r="40" spans="1:9" x14ac:dyDescent="0.2">
      <c r="A40" s="8">
        <v>2005</v>
      </c>
      <c r="B40" s="8" t="s">
        <v>1691</v>
      </c>
      <c r="C40" s="8" t="s">
        <v>1073</v>
      </c>
      <c r="D40" s="8" t="s">
        <v>89</v>
      </c>
      <c r="E40" s="8" t="e" vm="13">
        <v>#VALUE!</v>
      </c>
      <c r="F40" s="8"/>
      <c r="G40" s="8">
        <v>1951</v>
      </c>
      <c r="H40" s="8" t="s">
        <v>1692</v>
      </c>
      <c r="I40" t="str">
        <f>VLOOKUP(Medicine!E40,'C-C'!$A$2:$G$250,6,FALSE)</f>
        <v>Oceania</v>
      </c>
    </row>
    <row r="41" spans="1:9" x14ac:dyDescent="0.2">
      <c r="A41" s="8">
        <v>2005</v>
      </c>
      <c r="B41" s="8" t="s">
        <v>1693</v>
      </c>
      <c r="C41" s="8" t="s">
        <v>1694</v>
      </c>
      <c r="D41" s="8" t="s">
        <v>89</v>
      </c>
      <c r="E41" s="8" t="e" vm="13">
        <v>#VALUE!</v>
      </c>
      <c r="F41" s="8"/>
      <c r="G41" s="8">
        <v>1937</v>
      </c>
      <c r="H41" s="8"/>
      <c r="I41" t="str">
        <f>VLOOKUP(Medicine!E41,'C-C'!$A$2:$G$250,6,FALSE)</f>
        <v>Oceania</v>
      </c>
    </row>
    <row r="42" spans="1:9" x14ac:dyDescent="0.2">
      <c r="A42" s="8">
        <v>2004</v>
      </c>
      <c r="B42" s="8" t="s">
        <v>112</v>
      </c>
      <c r="C42" s="8" t="s">
        <v>1695</v>
      </c>
      <c r="D42" s="8" t="s">
        <v>89</v>
      </c>
      <c r="E42" s="8" t="e" vm="230">
        <v>#VALUE!</v>
      </c>
      <c r="F42" s="8"/>
      <c r="G42" s="8">
        <v>1946</v>
      </c>
      <c r="H42" s="8" t="s">
        <v>175</v>
      </c>
      <c r="I42" t="str">
        <f>VLOOKUP(Medicine!E42,'C-C'!$A$2:$G$250,6,FALSE)</f>
        <v>Americas</v>
      </c>
    </row>
    <row r="43" spans="1:9" x14ac:dyDescent="0.2">
      <c r="A43" s="8">
        <v>2004</v>
      </c>
      <c r="B43" s="8" t="s">
        <v>1696</v>
      </c>
      <c r="C43" s="8" t="s">
        <v>882</v>
      </c>
      <c r="D43" s="8" t="s">
        <v>82</v>
      </c>
      <c r="E43" s="8" t="e" vm="230">
        <v>#VALUE!</v>
      </c>
      <c r="F43" s="8"/>
      <c r="G43" s="8">
        <v>1947</v>
      </c>
      <c r="H43" s="8" t="s">
        <v>1697</v>
      </c>
      <c r="I43" t="str">
        <f>VLOOKUP(Medicine!E43,'C-C'!$A$2:$G$250,6,FALSE)</f>
        <v>Americas</v>
      </c>
    </row>
    <row r="44" spans="1:9" x14ac:dyDescent="0.2">
      <c r="A44" s="8">
        <v>2003</v>
      </c>
      <c r="B44" s="8" t="s">
        <v>1698</v>
      </c>
      <c r="C44" s="8" t="s">
        <v>1699</v>
      </c>
      <c r="D44" s="8" t="s">
        <v>89</v>
      </c>
      <c r="E44" s="8" t="e" vm="230">
        <v>#VALUE!</v>
      </c>
      <c r="F44" s="8"/>
      <c r="G44" s="8">
        <v>1929</v>
      </c>
      <c r="H44" s="8" t="s">
        <v>1273</v>
      </c>
      <c r="I44" t="str">
        <f>VLOOKUP(Medicine!E44,'C-C'!$A$2:$G$250,6,FALSE)</f>
        <v>Americas</v>
      </c>
    </row>
    <row r="45" spans="1:9" x14ac:dyDescent="0.2">
      <c r="A45" s="8">
        <v>2003</v>
      </c>
      <c r="B45" s="8" t="s">
        <v>1700</v>
      </c>
      <c r="C45" s="8" t="s">
        <v>1701</v>
      </c>
      <c r="D45" s="8" t="s">
        <v>89</v>
      </c>
      <c r="E45" s="8" t="e" vm="229">
        <v>#VALUE!</v>
      </c>
      <c r="F45" s="8"/>
      <c r="G45" s="8">
        <v>1933</v>
      </c>
      <c r="H45" s="8" t="s">
        <v>1702</v>
      </c>
      <c r="I45" t="str">
        <f>VLOOKUP(Medicine!E45,'C-C'!$A$2:$G$250,6,FALSE)</f>
        <v>Europe</v>
      </c>
    </row>
    <row r="46" spans="1:9" x14ac:dyDescent="0.2">
      <c r="A46" s="8">
        <v>2002</v>
      </c>
      <c r="B46" s="8" t="s">
        <v>1703</v>
      </c>
      <c r="C46" s="8" t="s">
        <v>1704</v>
      </c>
      <c r="D46" s="8" t="s">
        <v>89</v>
      </c>
      <c r="E46" s="8" t="e" vm="229">
        <v>#VALUE!</v>
      </c>
      <c r="F46" s="8"/>
      <c r="G46" s="8">
        <v>1927</v>
      </c>
      <c r="H46" s="8" t="s">
        <v>1705</v>
      </c>
      <c r="I46" t="str">
        <f>VLOOKUP(Medicine!E46,'C-C'!$A$2:$G$250,6,FALSE)</f>
        <v>Europe</v>
      </c>
    </row>
    <row r="47" spans="1:9" x14ac:dyDescent="0.2">
      <c r="A47" s="8">
        <v>2002</v>
      </c>
      <c r="B47" s="8" t="s">
        <v>1706</v>
      </c>
      <c r="C47" s="8" t="s">
        <v>1707</v>
      </c>
      <c r="D47" s="8" t="s">
        <v>89</v>
      </c>
      <c r="E47" s="8" t="e" vm="230">
        <v>#VALUE!</v>
      </c>
      <c r="F47" s="8"/>
      <c r="G47" s="8">
        <v>1947</v>
      </c>
      <c r="H47" s="8" t="s">
        <v>196</v>
      </c>
      <c r="I47" t="str">
        <f>VLOOKUP(Medicine!E47,'C-C'!$A$2:$G$250,6,FALSE)</f>
        <v>Americas</v>
      </c>
    </row>
    <row r="48" spans="1:9" x14ac:dyDescent="0.2">
      <c r="A48" s="8">
        <v>2002</v>
      </c>
      <c r="B48" s="8" t="s">
        <v>248</v>
      </c>
      <c r="C48" s="8" t="s">
        <v>1708</v>
      </c>
      <c r="D48" s="8" t="s">
        <v>89</v>
      </c>
      <c r="E48" s="8" t="e" vm="229">
        <v>#VALUE!</v>
      </c>
      <c r="F48" s="8"/>
      <c r="G48" s="8">
        <v>1942</v>
      </c>
      <c r="H48" s="8" t="s">
        <v>1709</v>
      </c>
      <c r="I48" t="str">
        <f>VLOOKUP(Medicine!E48,'C-C'!$A$2:$G$250,6,FALSE)</f>
        <v>Europe</v>
      </c>
    </row>
    <row r="49" spans="1:9" x14ac:dyDescent="0.2">
      <c r="A49" s="8">
        <v>2001</v>
      </c>
      <c r="B49" s="8" t="s">
        <v>1710</v>
      </c>
      <c r="C49" s="8" t="s">
        <v>1711</v>
      </c>
      <c r="D49" s="8" t="s">
        <v>89</v>
      </c>
      <c r="E49" s="8" t="e" vm="230">
        <v>#VALUE!</v>
      </c>
      <c r="F49" s="8"/>
      <c r="G49" s="8">
        <v>1939</v>
      </c>
      <c r="H49" s="8" t="s">
        <v>1697</v>
      </c>
      <c r="I49" t="str">
        <f>VLOOKUP(Medicine!E49,'C-C'!$A$2:$G$250,6,FALSE)</f>
        <v>Americas</v>
      </c>
    </row>
    <row r="50" spans="1:9" x14ac:dyDescent="0.2">
      <c r="A50" s="8">
        <v>2001</v>
      </c>
      <c r="B50" s="8" t="s">
        <v>1712</v>
      </c>
      <c r="C50" s="8" t="s">
        <v>1713</v>
      </c>
      <c r="D50" s="8" t="s">
        <v>89</v>
      </c>
      <c r="E50" s="8" t="e" vm="229">
        <v>#VALUE!</v>
      </c>
      <c r="F50" s="8"/>
      <c r="G50" s="8">
        <v>1943</v>
      </c>
      <c r="H50" s="8" t="s">
        <v>1714</v>
      </c>
      <c r="I50" t="str">
        <f>VLOOKUP(Medicine!E50,'C-C'!$A$2:$G$250,6,FALSE)</f>
        <v>Europe</v>
      </c>
    </row>
    <row r="51" spans="1:9" x14ac:dyDescent="0.2">
      <c r="A51" s="8">
        <v>2001</v>
      </c>
      <c r="B51" s="8" t="s">
        <v>1715</v>
      </c>
      <c r="C51" s="8" t="s">
        <v>1716</v>
      </c>
      <c r="D51" s="8" t="s">
        <v>89</v>
      </c>
      <c r="E51" s="8" t="e" vm="229">
        <v>#VALUE!</v>
      </c>
      <c r="F51" s="8"/>
      <c r="G51" s="8">
        <v>1949</v>
      </c>
      <c r="H51" s="8" t="s">
        <v>1714</v>
      </c>
      <c r="I51" t="str">
        <f>VLOOKUP(Medicine!E51,'C-C'!$A$2:$G$250,6,FALSE)</f>
        <v>Europe</v>
      </c>
    </row>
    <row r="52" spans="1:9" x14ac:dyDescent="0.2">
      <c r="A52" s="8">
        <v>2000</v>
      </c>
      <c r="B52" s="8" t="s">
        <v>1717</v>
      </c>
      <c r="C52" s="8" t="s">
        <v>1718</v>
      </c>
      <c r="D52" s="8" t="s">
        <v>89</v>
      </c>
      <c r="E52" s="8" t="e" vm="210">
        <v>#VALUE!</v>
      </c>
      <c r="F52" s="8"/>
      <c r="G52" s="8">
        <v>1923</v>
      </c>
      <c r="H52" s="8" t="s">
        <v>1719</v>
      </c>
      <c r="I52" t="str">
        <f>VLOOKUP(Medicine!E52,'C-C'!$A$2:$G$250,6,FALSE)</f>
        <v>Europe</v>
      </c>
    </row>
    <row r="53" spans="1:9" x14ac:dyDescent="0.2">
      <c r="A53" s="8">
        <v>2000</v>
      </c>
      <c r="B53" s="8" t="s">
        <v>126</v>
      </c>
      <c r="C53" s="8" t="s">
        <v>1720</v>
      </c>
      <c r="D53" s="8" t="s">
        <v>89</v>
      </c>
      <c r="E53" s="8" t="e" vm="230">
        <v>#VALUE!</v>
      </c>
      <c r="F53" s="8"/>
      <c r="G53" s="8">
        <v>1925</v>
      </c>
      <c r="H53" s="8" t="s">
        <v>209</v>
      </c>
      <c r="I53" t="str">
        <f>VLOOKUP(Medicine!E53,'C-C'!$A$2:$G$250,6,FALSE)</f>
        <v>Americas</v>
      </c>
    </row>
    <row r="54" spans="1:9" x14ac:dyDescent="0.2">
      <c r="A54" s="8">
        <v>2000</v>
      </c>
      <c r="B54" s="8" t="s">
        <v>1721</v>
      </c>
      <c r="C54" s="8" t="s">
        <v>1722</v>
      </c>
      <c r="D54" s="8" t="s">
        <v>89</v>
      </c>
      <c r="E54" s="8" t="e" vm="230">
        <v>#VALUE!</v>
      </c>
      <c r="F54" s="8"/>
      <c r="G54" s="8">
        <v>1929</v>
      </c>
      <c r="H54" s="8" t="s">
        <v>175</v>
      </c>
      <c r="I54" t="str">
        <f>VLOOKUP(Medicine!E54,'C-C'!$A$2:$G$250,6,FALSE)</f>
        <v>Americas</v>
      </c>
    </row>
    <row r="55" spans="1:9" x14ac:dyDescent="0.2">
      <c r="A55" s="8">
        <v>1999</v>
      </c>
      <c r="B55" s="8" t="s">
        <v>771</v>
      </c>
      <c r="C55" s="8" t="s">
        <v>1723</v>
      </c>
      <c r="D55" s="8" t="s">
        <v>89</v>
      </c>
      <c r="E55" s="8" t="e" vm="230">
        <v>#VALUE!</v>
      </c>
      <c r="F55" s="8"/>
      <c r="G55" s="8">
        <v>1936</v>
      </c>
      <c r="H55" s="8" t="s">
        <v>209</v>
      </c>
      <c r="I55" t="str">
        <f>VLOOKUP(Medicine!E55,'C-C'!$A$2:$G$250,6,FALSE)</f>
        <v>Americas</v>
      </c>
    </row>
    <row r="56" spans="1:9" x14ac:dyDescent="0.2">
      <c r="A56" s="8">
        <v>1998</v>
      </c>
      <c r="B56" s="8" t="s">
        <v>250</v>
      </c>
      <c r="C56" s="8" t="s">
        <v>1724</v>
      </c>
      <c r="D56" s="8" t="s">
        <v>89</v>
      </c>
      <c r="E56" s="8" t="e" vm="230">
        <v>#VALUE!</v>
      </c>
      <c r="F56" s="8"/>
      <c r="G56" s="8">
        <v>1916</v>
      </c>
      <c r="H56" s="8" t="s">
        <v>1725</v>
      </c>
      <c r="I56" t="str">
        <f>VLOOKUP(Medicine!E56,'C-C'!$A$2:$G$250,6,FALSE)</f>
        <v>Americas</v>
      </c>
    </row>
    <row r="57" spans="1:9" x14ac:dyDescent="0.2">
      <c r="A57" s="8">
        <v>1998</v>
      </c>
      <c r="B57" s="8" t="s">
        <v>1726</v>
      </c>
      <c r="C57" s="8" t="s">
        <v>1727</v>
      </c>
      <c r="D57" s="8" t="s">
        <v>89</v>
      </c>
      <c r="E57" s="8" t="e" vm="230">
        <v>#VALUE!</v>
      </c>
      <c r="F57" s="8"/>
      <c r="G57" s="8">
        <v>1941</v>
      </c>
      <c r="H57" s="8" t="s">
        <v>1728</v>
      </c>
      <c r="I57" t="str">
        <f>VLOOKUP(Medicine!E57,'C-C'!$A$2:$G$250,6,FALSE)</f>
        <v>Americas</v>
      </c>
    </row>
    <row r="58" spans="1:9" x14ac:dyDescent="0.2">
      <c r="A58" s="8">
        <v>1998</v>
      </c>
      <c r="B58" s="8" t="s">
        <v>1729</v>
      </c>
      <c r="C58" s="8" t="s">
        <v>955</v>
      </c>
      <c r="D58" s="8" t="s">
        <v>89</v>
      </c>
      <c r="E58" s="8" t="e" vm="230">
        <v>#VALUE!</v>
      </c>
      <c r="F58" s="8"/>
      <c r="G58" s="8">
        <v>1936</v>
      </c>
      <c r="H58" s="8" t="s">
        <v>1730</v>
      </c>
      <c r="I58" t="str">
        <f>VLOOKUP(Medicine!E58,'C-C'!$A$2:$G$250,6,FALSE)</f>
        <v>Americas</v>
      </c>
    </row>
    <row r="59" spans="1:9" x14ac:dyDescent="0.2">
      <c r="A59" s="8">
        <v>1997</v>
      </c>
      <c r="B59" s="8" t="s">
        <v>1731</v>
      </c>
      <c r="C59" s="8" t="s">
        <v>1732</v>
      </c>
      <c r="D59" s="8" t="s">
        <v>89</v>
      </c>
      <c r="E59" s="8" t="e" vm="230">
        <v>#VALUE!</v>
      </c>
      <c r="F59" s="8"/>
      <c r="G59" s="8">
        <v>1942</v>
      </c>
      <c r="H59" s="8" t="s">
        <v>1728</v>
      </c>
      <c r="I59" t="str">
        <f>VLOOKUP(Medicine!E59,'C-C'!$A$2:$G$250,6,FALSE)</f>
        <v>Americas</v>
      </c>
    </row>
    <row r="60" spans="1:9" x14ac:dyDescent="0.2">
      <c r="A60" s="8">
        <v>1996</v>
      </c>
      <c r="B60" s="8" t="s">
        <v>1733</v>
      </c>
      <c r="C60" s="8" t="s">
        <v>1734</v>
      </c>
      <c r="D60" s="8" t="s">
        <v>89</v>
      </c>
      <c r="E60" s="8" t="e" vm="13">
        <v>#VALUE!</v>
      </c>
      <c r="F60" s="8"/>
      <c r="G60" s="8">
        <v>1940</v>
      </c>
      <c r="H60" s="8" t="s">
        <v>1735</v>
      </c>
      <c r="I60" t="str">
        <f>VLOOKUP(Medicine!E60,'C-C'!$A$2:$G$250,6,FALSE)</f>
        <v>Oceania</v>
      </c>
    </row>
    <row r="61" spans="1:9" x14ac:dyDescent="0.2">
      <c r="A61" s="8">
        <v>1996</v>
      </c>
      <c r="B61" s="8" t="s">
        <v>1736</v>
      </c>
      <c r="C61" s="8" t="s">
        <v>1737</v>
      </c>
      <c r="D61" s="8" t="s">
        <v>89</v>
      </c>
      <c r="E61" s="8" t="e" vm="211">
        <v>#VALUE!</v>
      </c>
      <c r="F61" s="8"/>
      <c r="G61" s="8">
        <v>1944</v>
      </c>
      <c r="H61" s="8" t="s">
        <v>1738</v>
      </c>
      <c r="I61" t="str">
        <f>VLOOKUP(Medicine!E61,'C-C'!$A$2:$G$250,6,FALSE)</f>
        <v>Europe</v>
      </c>
    </row>
    <row r="62" spans="1:9" x14ac:dyDescent="0.2">
      <c r="A62" s="8">
        <v>1995</v>
      </c>
      <c r="B62" s="8" t="s">
        <v>1739</v>
      </c>
      <c r="C62" s="8" t="s">
        <v>693</v>
      </c>
      <c r="D62" s="8" t="s">
        <v>89</v>
      </c>
      <c r="E62" s="8" t="e" vm="230">
        <v>#VALUE!</v>
      </c>
      <c r="F62" s="8"/>
      <c r="G62" s="8">
        <v>1918</v>
      </c>
      <c r="H62" s="8" t="s">
        <v>193</v>
      </c>
      <c r="I62" t="str">
        <f>VLOOKUP(Medicine!E62,'C-C'!$A$2:$G$250,6,FALSE)</f>
        <v>Americas</v>
      </c>
    </row>
    <row r="63" spans="1:9" x14ac:dyDescent="0.2">
      <c r="A63" s="8">
        <v>1995</v>
      </c>
      <c r="B63" s="8" t="s">
        <v>1740</v>
      </c>
      <c r="C63" s="8" t="s">
        <v>1741</v>
      </c>
      <c r="D63" s="8" t="s">
        <v>82</v>
      </c>
      <c r="E63" s="8" t="e" vm="81">
        <v>#VALUE!</v>
      </c>
      <c r="F63" s="8"/>
      <c r="G63" s="8">
        <v>1942</v>
      </c>
      <c r="H63" s="8" t="s">
        <v>1742</v>
      </c>
      <c r="I63" t="str">
        <f>VLOOKUP(Medicine!E63,'C-C'!$A$2:$G$250,6,FALSE)</f>
        <v>Europe</v>
      </c>
    </row>
    <row r="64" spans="1:9" x14ac:dyDescent="0.2">
      <c r="A64" s="8">
        <v>1995</v>
      </c>
      <c r="B64" s="8" t="s">
        <v>1743</v>
      </c>
      <c r="C64" s="8" t="s">
        <v>1744</v>
      </c>
      <c r="D64" s="8" t="s">
        <v>89</v>
      </c>
      <c r="E64" s="8" t="e" vm="230">
        <v>#VALUE!</v>
      </c>
      <c r="F64" s="8"/>
      <c r="G64" s="8">
        <v>1947</v>
      </c>
      <c r="H64" s="8" t="s">
        <v>587</v>
      </c>
      <c r="I64" t="str">
        <f>VLOOKUP(Medicine!E64,'C-C'!$A$2:$G$250,6,FALSE)</f>
        <v>Americas</v>
      </c>
    </row>
    <row r="65" spans="1:9" x14ac:dyDescent="0.2">
      <c r="A65" s="8">
        <v>1994</v>
      </c>
      <c r="B65" s="8" t="s">
        <v>1745</v>
      </c>
      <c r="C65" s="8" t="s">
        <v>1746</v>
      </c>
      <c r="D65" s="8" t="s">
        <v>89</v>
      </c>
      <c r="E65" s="8" t="e" vm="230">
        <v>#VALUE!</v>
      </c>
      <c r="F65" s="8"/>
      <c r="G65" s="8">
        <v>1941</v>
      </c>
      <c r="H65" s="8" t="s">
        <v>284</v>
      </c>
      <c r="I65" t="str">
        <f>VLOOKUP(Medicine!E65,'C-C'!$A$2:$G$250,6,FALSE)</f>
        <v>Americas</v>
      </c>
    </row>
    <row r="66" spans="1:9" x14ac:dyDescent="0.2">
      <c r="A66" s="8">
        <v>1994</v>
      </c>
      <c r="B66" s="8" t="s">
        <v>139</v>
      </c>
      <c r="C66" s="8" t="s">
        <v>1747</v>
      </c>
      <c r="D66" s="8" t="s">
        <v>89</v>
      </c>
      <c r="E66" s="8" t="e" vm="230">
        <v>#VALUE!</v>
      </c>
      <c r="F66" s="8"/>
      <c r="G66" s="8">
        <v>1925</v>
      </c>
      <c r="H66" s="8" t="s">
        <v>1748</v>
      </c>
      <c r="I66" t="str">
        <f>VLOOKUP(Medicine!E66,'C-C'!$A$2:$G$250,6,FALSE)</f>
        <v>Americas</v>
      </c>
    </row>
    <row r="67" spans="1:9" x14ac:dyDescent="0.2">
      <c r="A67" s="8">
        <v>1993</v>
      </c>
      <c r="B67" s="8" t="s">
        <v>1749</v>
      </c>
      <c r="C67" s="8" t="s">
        <v>1750</v>
      </c>
      <c r="D67" s="8" t="s">
        <v>89</v>
      </c>
      <c r="E67" s="8" t="e" vm="229">
        <v>#VALUE!</v>
      </c>
      <c r="F67" s="8"/>
      <c r="G67" s="8">
        <v>1943</v>
      </c>
      <c r="H67" s="8" t="s">
        <v>1751</v>
      </c>
      <c r="I67" t="str">
        <f>VLOOKUP(Medicine!E67,'C-C'!$A$2:$G$250,6,FALSE)</f>
        <v>Europe</v>
      </c>
    </row>
    <row r="68" spans="1:9" x14ac:dyDescent="0.2">
      <c r="A68" s="8">
        <v>1993</v>
      </c>
      <c r="B68" s="8" t="s">
        <v>1752</v>
      </c>
      <c r="C68" s="8" t="s">
        <v>1753</v>
      </c>
      <c r="D68" s="8" t="s">
        <v>89</v>
      </c>
      <c r="E68" s="8" t="e" vm="230">
        <v>#VALUE!</v>
      </c>
      <c r="F68" s="8"/>
      <c r="G68" s="8">
        <v>1944</v>
      </c>
      <c r="H68" s="8" t="s">
        <v>1754</v>
      </c>
      <c r="I68" t="str">
        <f>VLOOKUP(Medicine!E68,'C-C'!$A$2:$G$250,6,FALSE)</f>
        <v>Americas</v>
      </c>
    </row>
    <row r="69" spans="1:9" x14ac:dyDescent="0.2">
      <c r="A69" s="8">
        <v>1992</v>
      </c>
      <c r="B69" s="8" t="s">
        <v>1755</v>
      </c>
      <c r="C69" s="8" t="s">
        <v>345</v>
      </c>
      <c r="D69" s="8" t="s">
        <v>89</v>
      </c>
      <c r="E69" s="8" t="e" vm="211">
        <v>#VALUE!</v>
      </c>
      <c r="F69" s="8" t="e" vm="230">
        <v>#VALUE!</v>
      </c>
      <c r="G69" s="8">
        <v>1920</v>
      </c>
      <c r="H69" s="8" t="s">
        <v>1339</v>
      </c>
      <c r="I69" t="str">
        <f>VLOOKUP(Medicine!E69,'C-C'!$A$2:$G$250,6,FALSE)</f>
        <v>Europe</v>
      </c>
    </row>
    <row r="70" spans="1:9" x14ac:dyDescent="0.2">
      <c r="A70" s="8">
        <v>1992</v>
      </c>
      <c r="B70" s="8" t="s">
        <v>1756</v>
      </c>
      <c r="C70" s="8" t="s">
        <v>1757</v>
      </c>
      <c r="D70" s="8" t="s">
        <v>89</v>
      </c>
      <c r="E70" s="8" t="e" vm="230">
        <v>#VALUE!</v>
      </c>
      <c r="F70" s="8"/>
      <c r="G70" s="8">
        <v>1918</v>
      </c>
      <c r="H70" s="8" t="s">
        <v>1339</v>
      </c>
      <c r="I70" t="str">
        <f>VLOOKUP(Medicine!E70,'C-C'!$A$2:$G$250,6,FALSE)</f>
        <v>Americas</v>
      </c>
    </row>
    <row r="71" spans="1:9" x14ac:dyDescent="0.2">
      <c r="A71" s="8">
        <v>1991</v>
      </c>
      <c r="B71" s="8" t="s">
        <v>1525</v>
      </c>
      <c r="C71" s="8" t="s">
        <v>1758</v>
      </c>
      <c r="D71" s="8" t="s">
        <v>89</v>
      </c>
      <c r="E71" s="8" t="e" vm="81">
        <v>#VALUE!</v>
      </c>
      <c r="F71" s="8"/>
      <c r="G71" s="8">
        <v>1944</v>
      </c>
      <c r="H71" s="8" t="s">
        <v>1759</v>
      </c>
      <c r="I71" t="str">
        <f>VLOOKUP(Medicine!E71,'C-C'!$A$2:$G$250,6,FALSE)</f>
        <v>Europe</v>
      </c>
    </row>
    <row r="72" spans="1:9" x14ac:dyDescent="0.2">
      <c r="A72" s="8">
        <v>1991</v>
      </c>
      <c r="B72" s="8" t="s">
        <v>1760</v>
      </c>
      <c r="C72" s="8" t="s">
        <v>1761</v>
      </c>
      <c r="D72" s="8" t="s">
        <v>89</v>
      </c>
      <c r="E72" s="8" t="e" vm="81">
        <v>#VALUE!</v>
      </c>
      <c r="F72" s="8"/>
      <c r="G72" s="8">
        <v>1942</v>
      </c>
      <c r="H72" s="8" t="s">
        <v>1762</v>
      </c>
      <c r="I72" t="str">
        <f>VLOOKUP(Medicine!E72,'C-C'!$A$2:$G$250,6,FALSE)</f>
        <v>Europe</v>
      </c>
    </row>
    <row r="73" spans="1:9" x14ac:dyDescent="0.2">
      <c r="A73" s="8">
        <v>1990</v>
      </c>
      <c r="B73" s="8" t="s">
        <v>629</v>
      </c>
      <c r="C73" s="8" t="s">
        <v>1428</v>
      </c>
      <c r="D73" s="8" t="s">
        <v>89</v>
      </c>
      <c r="E73" s="8" t="e" vm="230">
        <v>#VALUE!</v>
      </c>
      <c r="F73" s="8"/>
      <c r="G73" s="8">
        <v>1919</v>
      </c>
      <c r="H73" s="8" t="s">
        <v>1763</v>
      </c>
      <c r="I73" t="str">
        <f>VLOOKUP(Medicine!E73,'C-C'!$A$2:$G$250,6,FALSE)</f>
        <v>Americas</v>
      </c>
    </row>
    <row r="74" spans="1:9" x14ac:dyDescent="0.2">
      <c r="A74" s="8">
        <v>1990</v>
      </c>
      <c r="B74" s="8" t="s">
        <v>1764</v>
      </c>
      <c r="C74" s="8" t="s">
        <v>896</v>
      </c>
      <c r="D74" s="8" t="s">
        <v>89</v>
      </c>
      <c r="E74" s="8" t="e" vm="230">
        <v>#VALUE!</v>
      </c>
      <c r="F74" s="8"/>
      <c r="G74" s="8">
        <v>1920</v>
      </c>
      <c r="H74" s="8" t="s">
        <v>1697</v>
      </c>
      <c r="I74" t="str">
        <f>VLOOKUP(Medicine!E74,'C-C'!$A$2:$G$250,6,FALSE)</f>
        <v>Americas</v>
      </c>
    </row>
    <row r="75" spans="1:9" x14ac:dyDescent="0.2">
      <c r="A75" s="8">
        <v>1989</v>
      </c>
      <c r="B75" s="8" t="s">
        <v>1765</v>
      </c>
      <c r="C75" s="8" t="s">
        <v>1766</v>
      </c>
      <c r="D75" s="8" t="s">
        <v>89</v>
      </c>
      <c r="E75" s="8" t="e" vm="230">
        <v>#VALUE!</v>
      </c>
      <c r="F75" s="8"/>
      <c r="G75" s="8">
        <v>1936</v>
      </c>
      <c r="H75" s="8" t="s">
        <v>1728</v>
      </c>
      <c r="I75" t="str">
        <f>VLOOKUP(Medicine!E75,'C-C'!$A$2:$G$250,6,FALSE)</f>
        <v>Americas</v>
      </c>
    </row>
    <row r="76" spans="1:9" x14ac:dyDescent="0.2">
      <c r="A76" s="8">
        <v>1989</v>
      </c>
      <c r="B76" s="8" t="s">
        <v>1767</v>
      </c>
      <c r="C76" s="8" t="s">
        <v>1768</v>
      </c>
      <c r="D76" s="8" t="s">
        <v>89</v>
      </c>
      <c r="E76" s="8" t="e" vm="230">
        <v>#VALUE!</v>
      </c>
      <c r="F76" s="8"/>
      <c r="G76" s="8">
        <v>1939</v>
      </c>
      <c r="H76" s="8" t="s">
        <v>1728</v>
      </c>
      <c r="I76" t="str">
        <f>VLOOKUP(Medicine!E76,'C-C'!$A$2:$G$250,6,FALSE)</f>
        <v>Americas</v>
      </c>
    </row>
    <row r="77" spans="1:9" x14ac:dyDescent="0.2">
      <c r="A77" s="8">
        <v>1988</v>
      </c>
      <c r="B77" s="8" t="s">
        <v>1769</v>
      </c>
      <c r="C77" s="8" t="s">
        <v>1770</v>
      </c>
      <c r="D77" s="8" t="s">
        <v>89</v>
      </c>
      <c r="E77" s="8" t="e" vm="229">
        <v>#VALUE!</v>
      </c>
      <c r="F77" s="8"/>
      <c r="G77" s="8">
        <v>1924</v>
      </c>
      <c r="H77" s="8" t="s">
        <v>1771</v>
      </c>
      <c r="I77" t="str">
        <f>VLOOKUP(Medicine!E77,'C-C'!$A$2:$G$250,6,FALSE)</f>
        <v>Europe</v>
      </c>
    </row>
    <row r="78" spans="1:9" x14ac:dyDescent="0.2">
      <c r="A78" s="8">
        <v>1988</v>
      </c>
      <c r="B78" s="8" t="s">
        <v>1772</v>
      </c>
      <c r="C78" s="8" t="s">
        <v>1773</v>
      </c>
      <c r="D78" s="8" t="s">
        <v>82</v>
      </c>
      <c r="E78" s="8" t="e" vm="230">
        <v>#VALUE!</v>
      </c>
      <c r="F78" s="8"/>
      <c r="G78" s="8">
        <v>1918</v>
      </c>
      <c r="H78" s="8" t="s">
        <v>1774</v>
      </c>
      <c r="I78" t="str">
        <f>VLOOKUP(Medicine!E78,'C-C'!$A$2:$G$250,6,FALSE)</f>
        <v>Americas</v>
      </c>
    </row>
    <row r="79" spans="1:9" x14ac:dyDescent="0.2">
      <c r="A79" s="8">
        <v>1988</v>
      </c>
      <c r="B79" s="8" t="s">
        <v>1775</v>
      </c>
      <c r="C79" s="8" t="s">
        <v>1776</v>
      </c>
      <c r="D79" s="8" t="s">
        <v>89</v>
      </c>
      <c r="E79" s="8" t="e" vm="230">
        <v>#VALUE!</v>
      </c>
      <c r="F79" s="8"/>
      <c r="G79" s="8">
        <v>1905</v>
      </c>
      <c r="H79" s="8" t="s">
        <v>1774</v>
      </c>
      <c r="I79" t="str">
        <f>VLOOKUP(Medicine!E79,'C-C'!$A$2:$G$250,6,FALSE)</f>
        <v>Americas</v>
      </c>
    </row>
    <row r="80" spans="1:9" x14ac:dyDescent="0.2">
      <c r="A80" s="8">
        <v>1987</v>
      </c>
      <c r="B80" s="8" t="s">
        <v>1777</v>
      </c>
      <c r="C80" s="8" t="s">
        <v>1778</v>
      </c>
      <c r="D80" s="8" t="s">
        <v>89</v>
      </c>
      <c r="E80" s="8" t="e" vm="110">
        <v>#VALUE!</v>
      </c>
      <c r="F80" s="8"/>
      <c r="G80" s="8">
        <v>1939</v>
      </c>
      <c r="H80" s="8" t="s">
        <v>196</v>
      </c>
      <c r="I80" t="str">
        <f>VLOOKUP(Medicine!E80,'C-C'!$A$2:$G$250,6,FALSE)</f>
        <v>Asia</v>
      </c>
    </row>
    <row r="81" spans="1:9" x14ac:dyDescent="0.2">
      <c r="A81" s="8">
        <v>1986</v>
      </c>
      <c r="B81" s="8" t="s">
        <v>442</v>
      </c>
      <c r="C81" s="8" t="s">
        <v>1779</v>
      </c>
      <c r="D81" s="8" t="s">
        <v>89</v>
      </c>
      <c r="E81" s="8" t="e" vm="230">
        <v>#VALUE!</v>
      </c>
      <c r="F81" s="8"/>
      <c r="G81" s="8">
        <v>1922</v>
      </c>
      <c r="H81" s="8" t="s">
        <v>1780</v>
      </c>
      <c r="I81" t="str">
        <f>VLOOKUP(Medicine!E81,'C-C'!$A$2:$G$250,6,FALSE)</f>
        <v>Americas</v>
      </c>
    </row>
    <row r="82" spans="1:9" x14ac:dyDescent="0.2">
      <c r="A82" s="8">
        <v>1986</v>
      </c>
      <c r="B82" s="8" t="s">
        <v>1781</v>
      </c>
      <c r="C82" s="8" t="s">
        <v>1782</v>
      </c>
      <c r="D82" s="8" t="s">
        <v>82</v>
      </c>
      <c r="E82" s="8" t="e" vm="108">
        <v>#VALUE!</v>
      </c>
      <c r="F82" s="8" t="e" vm="230">
        <v>#VALUE!</v>
      </c>
      <c r="G82" s="8">
        <v>1909</v>
      </c>
      <c r="H82" s="8" t="s">
        <v>1783</v>
      </c>
      <c r="I82" t="str">
        <f>VLOOKUP(Medicine!E82,'C-C'!$A$2:$G$250,6,FALSE)</f>
        <v>Europe</v>
      </c>
    </row>
    <row r="83" spans="1:9" x14ac:dyDescent="0.2">
      <c r="A83" s="8">
        <v>1985</v>
      </c>
      <c r="B83" s="8" t="s">
        <v>1784</v>
      </c>
      <c r="C83" s="8" t="s">
        <v>329</v>
      </c>
      <c r="D83" s="8" t="s">
        <v>89</v>
      </c>
      <c r="E83" s="8" t="e" vm="230">
        <v>#VALUE!</v>
      </c>
      <c r="F83" s="8"/>
      <c r="G83" s="8">
        <v>1941</v>
      </c>
      <c r="H83" s="8" t="s">
        <v>284</v>
      </c>
      <c r="I83" t="str">
        <f>VLOOKUP(Medicine!E83,'C-C'!$A$2:$G$250,6,FALSE)</f>
        <v>Americas</v>
      </c>
    </row>
    <row r="84" spans="1:9" x14ac:dyDescent="0.2">
      <c r="A84" s="8">
        <v>1985</v>
      </c>
      <c r="B84" s="8" t="s">
        <v>1785</v>
      </c>
      <c r="C84" s="8" t="s">
        <v>1786</v>
      </c>
      <c r="D84" s="8" t="s">
        <v>89</v>
      </c>
      <c r="E84" s="8" t="e" vm="230">
        <v>#VALUE!</v>
      </c>
      <c r="F84" s="8"/>
      <c r="G84" s="8">
        <v>1940</v>
      </c>
      <c r="H84" s="8" t="s">
        <v>284</v>
      </c>
      <c r="I84" t="str">
        <f>VLOOKUP(Medicine!E84,'C-C'!$A$2:$G$250,6,FALSE)</f>
        <v>Americas</v>
      </c>
    </row>
    <row r="85" spans="1:9" x14ac:dyDescent="0.2">
      <c r="A85" s="8">
        <v>1984</v>
      </c>
      <c r="B85" s="8" t="s">
        <v>1787</v>
      </c>
      <c r="C85" s="8" t="s">
        <v>1788</v>
      </c>
      <c r="D85" s="8" t="s">
        <v>89</v>
      </c>
      <c r="E85" s="8" t="e" vm="59">
        <v>#VALUE!</v>
      </c>
      <c r="F85" s="8"/>
      <c r="G85" s="8">
        <v>1911</v>
      </c>
      <c r="H85" s="8" t="s">
        <v>1789</v>
      </c>
      <c r="I85" t="str">
        <f>VLOOKUP(Medicine!E85,'C-C'!$A$2:$G$250,6,FALSE)</f>
        <v>Europe</v>
      </c>
    </row>
    <row r="86" spans="1:9" x14ac:dyDescent="0.2">
      <c r="A86" s="8">
        <v>1984</v>
      </c>
      <c r="B86" s="8" t="s">
        <v>1790</v>
      </c>
      <c r="C86" s="8" t="s">
        <v>1791</v>
      </c>
      <c r="D86" s="8" t="s">
        <v>89</v>
      </c>
      <c r="E86" s="8" t="e" vm="81">
        <v>#VALUE!</v>
      </c>
      <c r="F86" s="8"/>
      <c r="G86" s="8">
        <v>1946</v>
      </c>
      <c r="H86" s="8" t="s">
        <v>1789</v>
      </c>
      <c r="I86" t="str">
        <f>VLOOKUP(Medicine!E86,'C-C'!$A$2:$G$250,6,FALSE)</f>
        <v>Europe</v>
      </c>
    </row>
    <row r="87" spans="1:9" x14ac:dyDescent="0.2">
      <c r="A87" s="8">
        <v>1984</v>
      </c>
      <c r="B87" s="8" t="s">
        <v>1792</v>
      </c>
      <c r="C87" s="8" t="s">
        <v>1793</v>
      </c>
      <c r="D87" s="8" t="s">
        <v>89</v>
      </c>
      <c r="E87" s="8" t="e" vm="10">
        <v>#VALUE!</v>
      </c>
      <c r="F87" s="8" t="e" vm="229">
        <v>#VALUE!</v>
      </c>
      <c r="G87" s="8">
        <v>1927</v>
      </c>
      <c r="H87" s="8" t="s">
        <v>167</v>
      </c>
      <c r="I87" t="str">
        <f>VLOOKUP(Medicine!E87,'C-C'!$A$2:$G$250,6,FALSE)</f>
        <v>Americas</v>
      </c>
    </row>
    <row r="88" spans="1:9" x14ac:dyDescent="0.2">
      <c r="A88" s="8">
        <v>1983</v>
      </c>
      <c r="B88" s="8" t="s">
        <v>1794</v>
      </c>
      <c r="C88" s="8" t="s">
        <v>1795</v>
      </c>
      <c r="D88" s="8" t="s">
        <v>82</v>
      </c>
      <c r="E88" s="8" t="e" vm="230">
        <v>#VALUE!</v>
      </c>
      <c r="F88" s="8"/>
      <c r="G88" s="8">
        <v>1902</v>
      </c>
      <c r="H88" s="8" t="s">
        <v>1796</v>
      </c>
      <c r="I88" t="str">
        <f>VLOOKUP(Medicine!E88,'C-C'!$A$2:$G$250,6,FALSE)</f>
        <v>Americas</v>
      </c>
    </row>
    <row r="89" spans="1:9" x14ac:dyDescent="0.2">
      <c r="A89" s="8">
        <v>1982</v>
      </c>
      <c r="B89" s="8" t="s">
        <v>1797</v>
      </c>
      <c r="C89" s="8" t="s">
        <v>1798</v>
      </c>
      <c r="D89" s="8" t="s">
        <v>89</v>
      </c>
      <c r="E89" s="8" t="e" vm="210">
        <v>#VALUE!</v>
      </c>
      <c r="F89" s="8"/>
      <c r="G89" s="8">
        <v>1916</v>
      </c>
      <c r="H89" s="8" t="s">
        <v>1799</v>
      </c>
      <c r="I89" t="str">
        <f>VLOOKUP(Medicine!E89,'C-C'!$A$2:$G$250,6,FALSE)</f>
        <v>Europe</v>
      </c>
    </row>
    <row r="90" spans="1:9" x14ac:dyDescent="0.2">
      <c r="A90" s="8">
        <v>1982</v>
      </c>
      <c r="B90" s="8" t="s">
        <v>1800</v>
      </c>
      <c r="C90" s="8" t="s">
        <v>1801</v>
      </c>
      <c r="D90" s="8" t="s">
        <v>89</v>
      </c>
      <c r="E90" s="8" t="e" vm="210">
        <v>#VALUE!</v>
      </c>
      <c r="F90" s="8"/>
      <c r="G90" s="8">
        <v>1934</v>
      </c>
      <c r="H90" s="8" t="s">
        <v>1799</v>
      </c>
      <c r="I90" t="str">
        <f>VLOOKUP(Medicine!E90,'C-C'!$A$2:$G$250,6,FALSE)</f>
        <v>Europe</v>
      </c>
    </row>
    <row r="91" spans="1:9" x14ac:dyDescent="0.2">
      <c r="A91" s="8">
        <v>1982</v>
      </c>
      <c r="B91" s="8" t="s">
        <v>717</v>
      </c>
      <c r="C91" s="8" t="s">
        <v>1802</v>
      </c>
      <c r="D91" s="8" t="s">
        <v>89</v>
      </c>
      <c r="E91" s="8" t="e" vm="229">
        <v>#VALUE!</v>
      </c>
      <c r="F91" s="8"/>
      <c r="G91" s="8">
        <v>1927</v>
      </c>
      <c r="H91" s="8" t="s">
        <v>1803</v>
      </c>
      <c r="I91" t="str">
        <f>VLOOKUP(Medicine!E91,'C-C'!$A$2:$G$250,6,FALSE)</f>
        <v>Europe</v>
      </c>
    </row>
    <row r="92" spans="1:9" x14ac:dyDescent="0.2">
      <c r="A92" s="8">
        <v>1981</v>
      </c>
      <c r="B92" s="8" t="s">
        <v>1804</v>
      </c>
      <c r="C92" s="8" t="s">
        <v>1805</v>
      </c>
      <c r="D92" s="8" t="s">
        <v>89</v>
      </c>
      <c r="E92" s="8" t="e" vm="230">
        <v>#VALUE!</v>
      </c>
      <c r="F92" s="8"/>
      <c r="G92" s="8">
        <v>1926</v>
      </c>
      <c r="H92" s="8" t="s">
        <v>1806</v>
      </c>
      <c r="I92" t="str">
        <f>VLOOKUP(Medicine!E92,'C-C'!$A$2:$G$250,6,FALSE)</f>
        <v>Americas</v>
      </c>
    </row>
    <row r="93" spans="1:9" x14ac:dyDescent="0.2">
      <c r="A93" s="8">
        <v>1981</v>
      </c>
      <c r="B93" s="8" t="s">
        <v>1807</v>
      </c>
      <c r="C93" s="8" t="s">
        <v>1808</v>
      </c>
      <c r="D93" s="8" t="s">
        <v>89</v>
      </c>
      <c r="E93" s="8" t="e" vm="230">
        <v>#VALUE!</v>
      </c>
      <c r="F93" s="8"/>
      <c r="G93" s="8">
        <v>1913</v>
      </c>
      <c r="H93" s="8" t="s">
        <v>193</v>
      </c>
      <c r="I93" t="str">
        <f>VLOOKUP(Medicine!E93,'C-C'!$A$2:$G$250,6,FALSE)</f>
        <v>Americas</v>
      </c>
    </row>
    <row r="94" spans="1:9" x14ac:dyDescent="0.2">
      <c r="A94" s="8">
        <v>1981</v>
      </c>
      <c r="B94" s="8" t="s">
        <v>1809</v>
      </c>
      <c r="C94" s="8" t="s">
        <v>1028</v>
      </c>
      <c r="D94" s="8" t="s">
        <v>89</v>
      </c>
      <c r="E94" s="8" t="e" vm="210">
        <v>#VALUE!</v>
      </c>
      <c r="F94" s="8"/>
      <c r="G94" s="8">
        <v>1924</v>
      </c>
      <c r="H94" s="8" t="s">
        <v>1806</v>
      </c>
      <c r="I94" t="str">
        <f>VLOOKUP(Medicine!E94,'C-C'!$A$2:$G$250,6,FALSE)</f>
        <v>Europe</v>
      </c>
    </row>
    <row r="95" spans="1:9" x14ac:dyDescent="0.2">
      <c r="A95" s="8">
        <v>1980</v>
      </c>
      <c r="B95" s="8" t="s">
        <v>1810</v>
      </c>
      <c r="C95" s="8" t="s">
        <v>1811</v>
      </c>
      <c r="D95" s="8" t="s">
        <v>89</v>
      </c>
      <c r="E95" s="8" t="e" vm="230">
        <v>#VALUE!</v>
      </c>
      <c r="F95" s="8"/>
      <c r="G95" s="8">
        <v>1920</v>
      </c>
      <c r="H95" s="8" t="s">
        <v>1806</v>
      </c>
      <c r="I95" t="str">
        <f>VLOOKUP(Medicine!E95,'C-C'!$A$2:$G$250,6,FALSE)</f>
        <v>Americas</v>
      </c>
    </row>
    <row r="96" spans="1:9" x14ac:dyDescent="0.2">
      <c r="A96" s="8">
        <v>1980</v>
      </c>
      <c r="B96" s="8" t="s">
        <v>566</v>
      </c>
      <c r="C96" s="8" t="s">
        <v>1812</v>
      </c>
      <c r="D96" s="8" t="s">
        <v>89</v>
      </c>
      <c r="E96" s="8" t="e" vm="74">
        <v>#VALUE!</v>
      </c>
      <c r="F96" s="8"/>
      <c r="G96" s="8">
        <v>1916</v>
      </c>
      <c r="H96" s="8" t="s">
        <v>1813</v>
      </c>
      <c r="I96" t="str">
        <f>VLOOKUP(Medicine!E96,'C-C'!$A$2:$G$250,6,FALSE)</f>
        <v>Europe</v>
      </c>
    </row>
    <row r="97" spans="1:9" x14ac:dyDescent="0.2">
      <c r="A97" s="8">
        <v>1980</v>
      </c>
      <c r="B97" s="8" t="s">
        <v>1814</v>
      </c>
      <c r="C97" s="8" t="s">
        <v>1815</v>
      </c>
      <c r="D97" s="8" t="s">
        <v>89</v>
      </c>
      <c r="E97" s="8" t="e" vm="230">
        <v>#VALUE!</v>
      </c>
      <c r="F97" s="8"/>
      <c r="G97" s="8">
        <v>1903</v>
      </c>
      <c r="H97" s="8" t="s">
        <v>1816</v>
      </c>
      <c r="I97" t="str">
        <f>VLOOKUP(Medicine!E97,'C-C'!$A$2:$G$250,6,FALSE)</f>
        <v>Americas</v>
      </c>
    </row>
    <row r="98" spans="1:9" x14ac:dyDescent="0.2">
      <c r="A98" s="8">
        <v>1979</v>
      </c>
      <c r="B98" s="8" t="s">
        <v>1817</v>
      </c>
      <c r="C98" s="8" t="s">
        <v>1818</v>
      </c>
      <c r="D98" s="8" t="s">
        <v>89</v>
      </c>
      <c r="E98" s="8" t="e" vm="230">
        <v>#VALUE!</v>
      </c>
      <c r="F98" s="8"/>
      <c r="G98" s="8">
        <v>1924</v>
      </c>
      <c r="H98" s="8" t="s">
        <v>1819</v>
      </c>
      <c r="I98" t="str">
        <f>VLOOKUP(Medicine!E98,'C-C'!$A$2:$G$250,6,FALSE)</f>
        <v>Americas</v>
      </c>
    </row>
    <row r="99" spans="1:9" x14ac:dyDescent="0.2">
      <c r="A99" s="8">
        <v>1979</v>
      </c>
      <c r="B99" s="8" t="s">
        <v>1820</v>
      </c>
      <c r="C99" s="8" t="s">
        <v>1821</v>
      </c>
      <c r="D99" s="8" t="s">
        <v>89</v>
      </c>
      <c r="E99" s="8" t="e" vm="229">
        <v>#VALUE!</v>
      </c>
      <c r="F99" s="8"/>
      <c r="G99" s="8">
        <v>1919</v>
      </c>
      <c r="H99" s="8" t="s">
        <v>1822</v>
      </c>
      <c r="I99" t="str">
        <f>VLOOKUP(Medicine!E99,'C-C'!$A$2:$G$250,6,FALSE)</f>
        <v>Europe</v>
      </c>
    </row>
    <row r="100" spans="1:9" x14ac:dyDescent="0.2">
      <c r="A100" s="8">
        <v>1978</v>
      </c>
      <c r="B100" s="8" t="s">
        <v>509</v>
      </c>
      <c r="C100" s="8" t="s">
        <v>1823</v>
      </c>
      <c r="D100" s="8" t="s">
        <v>89</v>
      </c>
      <c r="E100" s="8" t="e" vm="211">
        <v>#VALUE!</v>
      </c>
      <c r="F100" s="8"/>
      <c r="G100" s="8">
        <v>1929</v>
      </c>
      <c r="H100" s="8" t="s">
        <v>1824</v>
      </c>
      <c r="I100" t="str">
        <f>VLOOKUP(Medicine!E100,'C-C'!$A$2:$G$250,6,FALSE)</f>
        <v>Europe</v>
      </c>
    </row>
    <row r="101" spans="1:9" x14ac:dyDescent="0.2">
      <c r="A101" s="8">
        <v>1978</v>
      </c>
      <c r="B101" s="8" t="s">
        <v>622</v>
      </c>
      <c r="C101" s="8" t="s">
        <v>1825</v>
      </c>
      <c r="D101" s="8" t="s">
        <v>89</v>
      </c>
      <c r="E101" s="8" t="e" vm="230">
        <v>#VALUE!</v>
      </c>
      <c r="F101" s="8"/>
      <c r="G101" s="8">
        <v>1928</v>
      </c>
      <c r="H101" s="8" t="s">
        <v>206</v>
      </c>
      <c r="I101" t="str">
        <f>VLOOKUP(Medicine!E101,'C-C'!$A$2:$G$250,6,FALSE)</f>
        <v>Americas</v>
      </c>
    </row>
    <row r="102" spans="1:9" x14ac:dyDescent="0.2">
      <c r="A102" s="8">
        <v>1978</v>
      </c>
      <c r="B102" s="8" t="s">
        <v>1826</v>
      </c>
      <c r="C102" s="8" t="s">
        <v>101</v>
      </c>
      <c r="D102" s="8" t="s">
        <v>89</v>
      </c>
      <c r="E102" s="8" t="e" vm="230">
        <v>#VALUE!</v>
      </c>
      <c r="F102" s="8"/>
      <c r="G102" s="8">
        <v>1931</v>
      </c>
      <c r="H102" s="8" t="s">
        <v>206</v>
      </c>
      <c r="I102" t="str">
        <f>VLOOKUP(Medicine!E102,'C-C'!$A$2:$G$250,6,FALSE)</f>
        <v>Americas</v>
      </c>
    </row>
    <row r="103" spans="1:9" x14ac:dyDescent="0.2">
      <c r="A103" s="8">
        <v>1977</v>
      </c>
      <c r="B103" s="8" t="s">
        <v>883</v>
      </c>
      <c r="C103" s="8" t="s">
        <v>1827</v>
      </c>
      <c r="D103" s="8" t="s">
        <v>89</v>
      </c>
      <c r="E103" s="8" t="e" vm="230">
        <v>#VALUE!</v>
      </c>
      <c r="F103" s="8"/>
      <c r="G103" s="8">
        <v>1924</v>
      </c>
      <c r="H103" s="8" t="s">
        <v>1828</v>
      </c>
      <c r="I103" t="str">
        <f>VLOOKUP(Medicine!E103,'C-C'!$A$2:$G$250,6,FALSE)</f>
        <v>Americas</v>
      </c>
    </row>
    <row r="104" spans="1:9" x14ac:dyDescent="0.2">
      <c r="A104" s="8">
        <v>1977</v>
      </c>
      <c r="B104" s="8" t="s">
        <v>1829</v>
      </c>
      <c r="C104" s="8" t="s">
        <v>1830</v>
      </c>
      <c r="D104" s="8" t="s">
        <v>89</v>
      </c>
      <c r="E104" s="8" t="e" vm="230">
        <v>#VALUE!</v>
      </c>
      <c r="F104" s="8"/>
      <c r="G104" s="8">
        <v>1926</v>
      </c>
      <c r="H104" s="8" t="s">
        <v>1831</v>
      </c>
      <c r="I104" t="str">
        <f>VLOOKUP(Medicine!E104,'C-C'!$A$2:$G$250,6,FALSE)</f>
        <v>Americas</v>
      </c>
    </row>
    <row r="105" spans="1:9" x14ac:dyDescent="0.2">
      <c r="A105" s="8">
        <v>1977</v>
      </c>
      <c r="B105" s="8" t="s">
        <v>1832</v>
      </c>
      <c r="C105" s="8" t="s">
        <v>1833</v>
      </c>
      <c r="D105" s="8" t="s">
        <v>82</v>
      </c>
      <c r="E105" s="8" t="e" vm="230">
        <v>#VALUE!</v>
      </c>
      <c r="F105" s="8"/>
      <c r="G105" s="8">
        <v>1921</v>
      </c>
      <c r="H105" s="8" t="s">
        <v>1831</v>
      </c>
      <c r="I105" t="str">
        <f>VLOOKUP(Medicine!E105,'C-C'!$A$2:$G$250,6,FALSE)</f>
        <v>Americas</v>
      </c>
    </row>
    <row r="106" spans="1:9" x14ac:dyDescent="0.2">
      <c r="A106" s="8">
        <v>1976</v>
      </c>
      <c r="B106" s="8" t="s">
        <v>1834</v>
      </c>
      <c r="C106" s="8" t="s">
        <v>1835</v>
      </c>
      <c r="D106" s="8" t="s">
        <v>89</v>
      </c>
      <c r="E106" s="8" t="e" vm="230">
        <v>#VALUE!</v>
      </c>
      <c r="F106" s="8"/>
      <c r="G106" s="8">
        <v>1925</v>
      </c>
      <c r="H106" s="8" t="s">
        <v>1836</v>
      </c>
      <c r="I106" t="str">
        <f>VLOOKUP(Medicine!E106,'C-C'!$A$2:$G$250,6,FALSE)</f>
        <v>Americas</v>
      </c>
    </row>
    <row r="107" spans="1:9" x14ac:dyDescent="0.2">
      <c r="A107" s="8">
        <v>1976</v>
      </c>
      <c r="B107" s="8" t="s">
        <v>1837</v>
      </c>
      <c r="C107" s="8" t="s">
        <v>1838</v>
      </c>
      <c r="D107" s="8" t="s">
        <v>89</v>
      </c>
      <c r="E107" s="8" t="e" vm="230">
        <v>#VALUE!</v>
      </c>
      <c r="F107" s="8"/>
      <c r="G107" s="8">
        <v>1923</v>
      </c>
      <c r="H107" s="8" t="s">
        <v>352</v>
      </c>
      <c r="I107" t="str">
        <f>VLOOKUP(Medicine!E107,'C-C'!$A$2:$G$250,6,FALSE)</f>
        <v>Americas</v>
      </c>
    </row>
    <row r="108" spans="1:9" x14ac:dyDescent="0.2">
      <c r="A108" s="8">
        <v>1975</v>
      </c>
      <c r="B108" s="8" t="s">
        <v>1001</v>
      </c>
      <c r="C108" s="8" t="s">
        <v>1839</v>
      </c>
      <c r="D108" s="8" t="s">
        <v>89</v>
      </c>
      <c r="E108" s="8" t="e" vm="230">
        <v>#VALUE!</v>
      </c>
      <c r="F108" s="8"/>
      <c r="G108" s="8">
        <v>1938</v>
      </c>
      <c r="H108" s="8" t="s">
        <v>196</v>
      </c>
      <c r="I108" t="str">
        <f>VLOOKUP(Medicine!E108,'C-C'!$A$2:$G$250,6,FALSE)</f>
        <v>Americas</v>
      </c>
    </row>
    <row r="109" spans="1:9" x14ac:dyDescent="0.2">
      <c r="A109" s="8">
        <v>1975</v>
      </c>
      <c r="B109" s="8" t="s">
        <v>1840</v>
      </c>
      <c r="C109" s="8" t="s">
        <v>1841</v>
      </c>
      <c r="D109" s="8" t="s">
        <v>89</v>
      </c>
      <c r="E109" s="8" t="e" vm="230">
        <v>#VALUE!</v>
      </c>
      <c r="F109" s="8"/>
      <c r="G109" s="8">
        <v>1914</v>
      </c>
      <c r="H109" s="8" t="s">
        <v>1842</v>
      </c>
      <c r="I109" t="str">
        <f>VLOOKUP(Medicine!E109,'C-C'!$A$2:$G$250,6,FALSE)</f>
        <v>Americas</v>
      </c>
    </row>
    <row r="110" spans="1:9" x14ac:dyDescent="0.2">
      <c r="A110" s="8">
        <v>1975</v>
      </c>
      <c r="B110" s="8" t="s">
        <v>1843</v>
      </c>
      <c r="C110" s="8" t="s">
        <v>1844</v>
      </c>
      <c r="D110" s="8" t="s">
        <v>89</v>
      </c>
      <c r="E110" s="8" t="e" vm="230">
        <v>#VALUE!</v>
      </c>
      <c r="F110" s="8"/>
      <c r="G110" s="8">
        <v>1934</v>
      </c>
      <c r="H110" s="8" t="s">
        <v>1845</v>
      </c>
      <c r="I110" t="str">
        <f>VLOOKUP(Medicine!E110,'C-C'!$A$2:$G$250,6,FALSE)</f>
        <v>Americas</v>
      </c>
    </row>
    <row r="111" spans="1:9" x14ac:dyDescent="0.2">
      <c r="A111" s="8">
        <v>1974</v>
      </c>
      <c r="B111" s="8" t="s">
        <v>854</v>
      </c>
      <c r="C111" s="8" t="s">
        <v>799</v>
      </c>
      <c r="D111" s="8" t="s">
        <v>89</v>
      </c>
      <c r="E111" s="8" t="e" vm="21">
        <v>#VALUE!</v>
      </c>
      <c r="F111" s="8"/>
      <c r="G111" s="8">
        <v>1899</v>
      </c>
      <c r="H111" s="8" t="s">
        <v>1846</v>
      </c>
      <c r="I111" t="str">
        <f>VLOOKUP(Medicine!E111,'C-C'!$A$2:$G$250,6,FALSE)</f>
        <v>Europe</v>
      </c>
    </row>
    <row r="112" spans="1:9" x14ac:dyDescent="0.2">
      <c r="A112" s="8">
        <v>1974</v>
      </c>
      <c r="B112" s="8" t="s">
        <v>350</v>
      </c>
      <c r="C112" s="8" t="s">
        <v>1847</v>
      </c>
      <c r="D112" s="8" t="s">
        <v>89</v>
      </c>
      <c r="E112" s="8" t="e" vm="21">
        <v>#VALUE!</v>
      </c>
      <c r="F112" s="8"/>
      <c r="G112" s="8">
        <v>1917</v>
      </c>
      <c r="H112" s="8" t="s">
        <v>209</v>
      </c>
      <c r="I112" t="str">
        <f>VLOOKUP(Medicine!E112,'C-C'!$A$2:$G$250,6,FALSE)</f>
        <v>Europe</v>
      </c>
    </row>
    <row r="113" spans="1:9" x14ac:dyDescent="0.2">
      <c r="A113" s="8">
        <v>1974</v>
      </c>
      <c r="B113" s="8" t="s">
        <v>1234</v>
      </c>
      <c r="C113" s="8" t="s">
        <v>1848</v>
      </c>
      <c r="D113" s="8" t="s">
        <v>89</v>
      </c>
      <c r="E113" s="8" t="e" vm="230">
        <v>#VALUE!</v>
      </c>
      <c r="F113" s="8"/>
      <c r="G113" s="8">
        <v>1912</v>
      </c>
      <c r="H113" s="8" t="s">
        <v>1849</v>
      </c>
      <c r="I113" t="str">
        <f>VLOOKUP(Medicine!E113,'C-C'!$A$2:$G$250,6,FALSE)</f>
        <v>Americas</v>
      </c>
    </row>
    <row r="114" spans="1:9" x14ac:dyDescent="0.2">
      <c r="A114" s="8">
        <v>1973</v>
      </c>
      <c r="B114" s="8" t="s">
        <v>1850</v>
      </c>
      <c r="C114" s="8" t="s">
        <v>1851</v>
      </c>
      <c r="D114" s="8" t="s">
        <v>89</v>
      </c>
      <c r="E114" s="8" t="e" vm="14">
        <v>#VALUE!</v>
      </c>
      <c r="F114" s="8"/>
      <c r="G114" s="8">
        <v>1903</v>
      </c>
      <c r="H114" s="8" t="s">
        <v>1852</v>
      </c>
      <c r="I114" t="str">
        <f>VLOOKUP(Medicine!E114,'C-C'!$A$2:$G$250,6,FALSE)</f>
        <v>Europe</v>
      </c>
    </row>
    <row r="115" spans="1:9" x14ac:dyDescent="0.2">
      <c r="A115" s="8">
        <v>1973</v>
      </c>
      <c r="B115" s="8" t="s">
        <v>1853</v>
      </c>
      <c r="C115" s="8" t="s">
        <v>726</v>
      </c>
      <c r="D115" s="8" t="s">
        <v>89</v>
      </c>
      <c r="E115" s="8" t="e" vm="229">
        <v>#VALUE!</v>
      </c>
      <c r="F115" s="8"/>
      <c r="G115" s="8">
        <v>1907</v>
      </c>
      <c r="H115" s="8" t="s">
        <v>406</v>
      </c>
      <c r="I115" t="str">
        <f>VLOOKUP(Medicine!E115,'C-C'!$A$2:$G$250,6,FALSE)</f>
        <v>Europe</v>
      </c>
    </row>
    <row r="116" spans="1:9" x14ac:dyDescent="0.2">
      <c r="A116" s="8">
        <v>1973</v>
      </c>
      <c r="B116" s="8" t="s">
        <v>389</v>
      </c>
      <c r="C116" s="8" t="s">
        <v>1854</v>
      </c>
      <c r="D116" s="8" t="s">
        <v>89</v>
      </c>
      <c r="E116" s="8" t="e" vm="81">
        <v>#VALUE!</v>
      </c>
      <c r="F116" s="8"/>
      <c r="G116" s="8">
        <v>1886</v>
      </c>
      <c r="H116" s="8" t="s">
        <v>1855</v>
      </c>
      <c r="I116" t="str">
        <f>VLOOKUP(Medicine!E116,'C-C'!$A$2:$G$250,6,FALSE)</f>
        <v>Europe</v>
      </c>
    </row>
    <row r="117" spans="1:9" x14ac:dyDescent="0.2">
      <c r="A117" s="8">
        <v>1972</v>
      </c>
      <c r="B117" s="8" t="s">
        <v>1856</v>
      </c>
      <c r="C117" s="8" t="s">
        <v>1857</v>
      </c>
      <c r="D117" s="8" t="s">
        <v>89</v>
      </c>
      <c r="E117" s="8" t="e" vm="230">
        <v>#VALUE!</v>
      </c>
      <c r="F117" s="8"/>
      <c r="G117" s="8">
        <v>1929</v>
      </c>
      <c r="H117" s="8" t="s">
        <v>209</v>
      </c>
      <c r="I117" t="str">
        <f>VLOOKUP(Medicine!E117,'C-C'!$A$2:$G$250,6,FALSE)</f>
        <v>Americas</v>
      </c>
    </row>
    <row r="118" spans="1:9" x14ac:dyDescent="0.2">
      <c r="A118" s="8">
        <v>1972</v>
      </c>
      <c r="B118" s="8" t="s">
        <v>1858</v>
      </c>
      <c r="C118" s="8" t="s">
        <v>376</v>
      </c>
      <c r="D118" s="8" t="s">
        <v>89</v>
      </c>
      <c r="E118" s="8" t="e" vm="229">
        <v>#VALUE!</v>
      </c>
      <c r="F118" s="8"/>
      <c r="G118" s="8">
        <v>1917</v>
      </c>
      <c r="H118" s="8" t="s">
        <v>406</v>
      </c>
      <c r="I118" t="str">
        <f>VLOOKUP(Medicine!E118,'C-C'!$A$2:$G$250,6,FALSE)</f>
        <v>Europe</v>
      </c>
    </row>
    <row r="119" spans="1:9" x14ac:dyDescent="0.2">
      <c r="A119" s="8">
        <v>1971</v>
      </c>
      <c r="B119" s="8" t="s">
        <v>1859</v>
      </c>
      <c r="C119" s="8" t="s">
        <v>1860</v>
      </c>
      <c r="D119" s="8" t="s">
        <v>89</v>
      </c>
      <c r="E119" s="8" t="e" vm="230">
        <v>#VALUE!</v>
      </c>
      <c r="F119" s="8"/>
      <c r="G119" s="8">
        <v>1915</v>
      </c>
      <c r="H119" s="8" t="s">
        <v>1861</v>
      </c>
      <c r="I119" t="str">
        <f>VLOOKUP(Medicine!E119,'C-C'!$A$2:$G$250,6,FALSE)</f>
        <v>Americas</v>
      </c>
    </row>
    <row r="120" spans="1:9" x14ac:dyDescent="0.2">
      <c r="A120" s="8">
        <v>1970</v>
      </c>
      <c r="B120" s="8" t="s">
        <v>1862</v>
      </c>
      <c r="C120" s="8" t="s">
        <v>1863</v>
      </c>
      <c r="D120" s="8" t="s">
        <v>89</v>
      </c>
      <c r="E120" s="8" t="e" vm="230">
        <v>#VALUE!</v>
      </c>
      <c r="F120" s="8"/>
      <c r="G120" s="8">
        <v>1912</v>
      </c>
      <c r="H120" s="8" t="s">
        <v>352</v>
      </c>
      <c r="I120" t="str">
        <f>VLOOKUP(Medicine!E120,'C-C'!$A$2:$G$250,6,FALSE)</f>
        <v>Americas</v>
      </c>
    </row>
    <row r="121" spans="1:9" x14ac:dyDescent="0.2">
      <c r="A121" s="8">
        <v>1970</v>
      </c>
      <c r="B121" s="8" t="s">
        <v>1864</v>
      </c>
      <c r="C121" s="8" t="s">
        <v>1865</v>
      </c>
      <c r="D121" s="8" t="s">
        <v>89</v>
      </c>
      <c r="E121" s="8" t="e" vm="229">
        <v>#VALUE!</v>
      </c>
      <c r="F121" s="8"/>
      <c r="G121" s="8">
        <v>1911</v>
      </c>
      <c r="H121" s="8" t="s">
        <v>1866</v>
      </c>
      <c r="I121" t="str">
        <f>VLOOKUP(Medicine!E121,'C-C'!$A$2:$G$250,6,FALSE)</f>
        <v>Europe</v>
      </c>
    </row>
    <row r="122" spans="1:9" x14ac:dyDescent="0.2">
      <c r="A122" s="8">
        <v>1970</v>
      </c>
      <c r="B122" s="8" t="s">
        <v>1867</v>
      </c>
      <c r="C122" s="8" t="s">
        <v>1868</v>
      </c>
      <c r="D122" s="8" t="s">
        <v>89</v>
      </c>
      <c r="E122" s="8" t="e" vm="210">
        <v>#VALUE!</v>
      </c>
      <c r="F122" s="8"/>
      <c r="G122" s="8">
        <v>1905</v>
      </c>
      <c r="H122" s="8" t="s">
        <v>1799</v>
      </c>
      <c r="I122" t="str">
        <f>VLOOKUP(Medicine!E122,'C-C'!$A$2:$G$250,6,FALSE)</f>
        <v>Europe</v>
      </c>
    </row>
    <row r="123" spans="1:9" x14ac:dyDescent="0.2">
      <c r="A123" s="8">
        <v>1969</v>
      </c>
      <c r="B123" s="8" t="s">
        <v>1479</v>
      </c>
      <c r="C123" s="8" t="s">
        <v>1869</v>
      </c>
      <c r="D123" s="8" t="s">
        <v>89</v>
      </c>
      <c r="E123" s="8" t="e" vm="230">
        <v>#VALUE!</v>
      </c>
      <c r="F123" s="8"/>
      <c r="G123" s="8">
        <v>1906</v>
      </c>
      <c r="H123" s="8" t="s">
        <v>193</v>
      </c>
      <c r="I123" t="str">
        <f>VLOOKUP(Medicine!E123,'C-C'!$A$2:$G$250,6,FALSE)</f>
        <v>Americas</v>
      </c>
    </row>
    <row r="124" spans="1:9" x14ac:dyDescent="0.2">
      <c r="A124" s="8">
        <v>1969</v>
      </c>
      <c r="B124" s="8" t="s">
        <v>1870</v>
      </c>
      <c r="C124" s="8" t="s">
        <v>1871</v>
      </c>
      <c r="D124" s="8" t="s">
        <v>89</v>
      </c>
      <c r="E124" s="8" t="e" vm="230">
        <v>#VALUE!</v>
      </c>
      <c r="F124" s="8"/>
      <c r="G124" s="8">
        <v>1908</v>
      </c>
      <c r="H124" s="8" t="s">
        <v>1872</v>
      </c>
      <c r="I124" t="str">
        <f>VLOOKUP(Medicine!E124,'C-C'!$A$2:$G$250,6,FALSE)</f>
        <v>Americas</v>
      </c>
    </row>
    <row r="125" spans="1:9" x14ac:dyDescent="0.2">
      <c r="A125" s="8">
        <v>1969</v>
      </c>
      <c r="B125" s="8" t="s">
        <v>1873</v>
      </c>
      <c r="C125" s="8" t="s">
        <v>1874</v>
      </c>
      <c r="D125" s="8" t="s">
        <v>89</v>
      </c>
      <c r="E125" s="8" t="e" vm="230">
        <v>#VALUE!</v>
      </c>
      <c r="F125" s="8"/>
      <c r="G125" s="8">
        <v>1912</v>
      </c>
      <c r="H125" s="8" t="s">
        <v>196</v>
      </c>
      <c r="I125" t="str">
        <f>VLOOKUP(Medicine!E125,'C-C'!$A$2:$G$250,6,FALSE)</f>
        <v>Americas</v>
      </c>
    </row>
    <row r="126" spans="1:9" x14ac:dyDescent="0.2">
      <c r="A126" s="8">
        <v>1968</v>
      </c>
      <c r="B126" s="8" t="s">
        <v>656</v>
      </c>
      <c r="C126" s="8" t="s">
        <v>1875</v>
      </c>
      <c r="D126" s="8" t="s">
        <v>89</v>
      </c>
      <c r="E126" s="8" t="e" vm="230">
        <v>#VALUE!</v>
      </c>
      <c r="F126" s="8"/>
      <c r="G126" s="8">
        <v>1922</v>
      </c>
      <c r="H126" s="8" t="s">
        <v>322</v>
      </c>
      <c r="I126" t="str">
        <f>VLOOKUP(Medicine!E126,'C-C'!$A$2:$G$250,6,FALSE)</f>
        <v>Americas</v>
      </c>
    </row>
    <row r="127" spans="1:9" x14ac:dyDescent="0.2">
      <c r="A127" s="8">
        <v>1968</v>
      </c>
      <c r="B127" s="8" t="s">
        <v>1876</v>
      </c>
      <c r="C127" s="8" t="s">
        <v>1877</v>
      </c>
      <c r="D127" s="8" t="s">
        <v>89</v>
      </c>
      <c r="E127" s="8" t="e" vm="230">
        <v>#VALUE!</v>
      </c>
      <c r="F127" s="8"/>
      <c r="G127" s="8">
        <v>1922</v>
      </c>
      <c r="H127" s="8" t="s">
        <v>1845</v>
      </c>
      <c r="I127" t="str">
        <f>VLOOKUP(Medicine!E127,'C-C'!$A$2:$G$250,6,FALSE)</f>
        <v>Americas</v>
      </c>
    </row>
    <row r="128" spans="1:9" x14ac:dyDescent="0.2">
      <c r="A128" s="8">
        <v>1968</v>
      </c>
      <c r="B128" s="8" t="s">
        <v>1878</v>
      </c>
      <c r="C128" s="8" t="s">
        <v>1879</v>
      </c>
      <c r="D128" s="8" t="s">
        <v>89</v>
      </c>
      <c r="E128" s="8" t="e" vm="230">
        <v>#VALUE!</v>
      </c>
      <c r="F128" s="8"/>
      <c r="G128" s="8">
        <v>1927</v>
      </c>
      <c r="H128" s="8" t="s">
        <v>352</v>
      </c>
      <c r="I128" t="str">
        <f>VLOOKUP(Medicine!E128,'C-C'!$A$2:$G$250,6,FALSE)</f>
        <v>Americas</v>
      </c>
    </row>
    <row r="129" spans="1:9" x14ac:dyDescent="0.2">
      <c r="A129" s="8">
        <v>1967</v>
      </c>
      <c r="B129" s="8" t="s">
        <v>723</v>
      </c>
      <c r="C129" s="8" t="s">
        <v>1880</v>
      </c>
      <c r="D129" s="8" t="s">
        <v>89</v>
      </c>
      <c r="E129" s="8" t="e" vm="210">
        <v>#VALUE!</v>
      </c>
      <c r="F129" s="8"/>
      <c r="G129" s="8">
        <v>1900</v>
      </c>
      <c r="H129" s="8" t="s">
        <v>1799</v>
      </c>
      <c r="I129" t="str">
        <f>VLOOKUP(Medicine!E129,'C-C'!$A$2:$G$250,6,FALSE)</f>
        <v>Europe</v>
      </c>
    </row>
    <row r="130" spans="1:9" x14ac:dyDescent="0.2">
      <c r="A130" s="8">
        <v>1967</v>
      </c>
      <c r="B130" s="8" t="s">
        <v>1881</v>
      </c>
      <c r="C130" s="8" t="s">
        <v>1882</v>
      </c>
      <c r="D130" s="8" t="s">
        <v>89</v>
      </c>
      <c r="E130" s="8" t="e" vm="230">
        <v>#VALUE!</v>
      </c>
      <c r="F130" s="8"/>
      <c r="G130" s="8">
        <v>1903</v>
      </c>
      <c r="H130" s="8" t="s">
        <v>209</v>
      </c>
      <c r="I130" t="str">
        <f>VLOOKUP(Medicine!E130,'C-C'!$A$2:$G$250,6,FALSE)</f>
        <v>Americas</v>
      </c>
    </row>
    <row r="131" spans="1:9" x14ac:dyDescent="0.2">
      <c r="A131" s="8">
        <v>1967</v>
      </c>
      <c r="B131" s="8" t="s">
        <v>375</v>
      </c>
      <c r="C131" s="8" t="s">
        <v>1883</v>
      </c>
      <c r="D131" s="8" t="s">
        <v>89</v>
      </c>
      <c r="E131" s="8" t="e" vm="230">
        <v>#VALUE!</v>
      </c>
      <c r="F131" s="8"/>
      <c r="G131" s="8">
        <v>1906</v>
      </c>
      <c r="H131" s="8" t="s">
        <v>276</v>
      </c>
      <c r="I131" t="str">
        <f>VLOOKUP(Medicine!E131,'C-C'!$A$2:$G$250,6,FALSE)</f>
        <v>Americas</v>
      </c>
    </row>
    <row r="132" spans="1:9" x14ac:dyDescent="0.2">
      <c r="A132" s="8">
        <v>1966</v>
      </c>
      <c r="B132" s="8" t="s">
        <v>1884</v>
      </c>
      <c r="C132" s="8" t="s">
        <v>1885</v>
      </c>
      <c r="D132" s="8" t="s">
        <v>89</v>
      </c>
      <c r="E132" s="8" t="e" vm="230">
        <v>#VALUE!</v>
      </c>
      <c r="F132" s="8"/>
      <c r="G132" s="8">
        <v>1901</v>
      </c>
      <c r="H132" s="8" t="s">
        <v>1886</v>
      </c>
      <c r="I132" t="str">
        <f>VLOOKUP(Medicine!E132,'C-C'!$A$2:$G$250,6,FALSE)</f>
        <v>Americas</v>
      </c>
    </row>
    <row r="133" spans="1:9" x14ac:dyDescent="0.2">
      <c r="A133" s="8">
        <v>1966</v>
      </c>
      <c r="B133" s="8" t="s">
        <v>1887</v>
      </c>
      <c r="C133" s="8" t="s">
        <v>1888</v>
      </c>
      <c r="D133" s="8" t="s">
        <v>89</v>
      </c>
      <c r="E133" s="8" t="e" vm="230">
        <v>#VALUE!</v>
      </c>
      <c r="F133" s="8"/>
      <c r="G133" s="8">
        <v>1879</v>
      </c>
      <c r="H133" s="8" t="s">
        <v>209</v>
      </c>
      <c r="I133" t="str">
        <f>VLOOKUP(Medicine!E133,'C-C'!$A$2:$G$250,6,FALSE)</f>
        <v>Americas</v>
      </c>
    </row>
    <row r="134" spans="1:9" x14ac:dyDescent="0.2">
      <c r="A134" s="8">
        <v>1965</v>
      </c>
      <c r="B134" s="8" t="s">
        <v>863</v>
      </c>
      <c r="C134" s="8" t="s">
        <v>1889</v>
      </c>
      <c r="D134" s="8" t="s">
        <v>89</v>
      </c>
      <c r="E134" s="8" t="e" vm="74">
        <v>#VALUE!</v>
      </c>
      <c r="F134" s="8"/>
      <c r="G134" s="8">
        <v>1920</v>
      </c>
      <c r="H134" s="8" t="s">
        <v>1890</v>
      </c>
      <c r="I134" t="str">
        <f>VLOOKUP(Medicine!E134,'C-C'!$A$2:$G$250,6,FALSE)</f>
        <v>Europe</v>
      </c>
    </row>
    <row r="135" spans="1:9" x14ac:dyDescent="0.2">
      <c r="A135" s="8">
        <v>1965</v>
      </c>
      <c r="B135" s="8" t="s">
        <v>872</v>
      </c>
      <c r="C135" s="8" t="s">
        <v>1891</v>
      </c>
      <c r="D135" s="8" t="s">
        <v>89</v>
      </c>
      <c r="E135" s="8" t="e" vm="74">
        <v>#VALUE!</v>
      </c>
      <c r="F135" s="8"/>
      <c r="G135" s="8">
        <v>1902</v>
      </c>
      <c r="H135" s="8" t="s">
        <v>1890</v>
      </c>
      <c r="I135" t="str">
        <f>VLOOKUP(Medicine!E135,'C-C'!$A$2:$G$250,6,FALSE)</f>
        <v>Europe</v>
      </c>
    </row>
    <row r="136" spans="1:9" x14ac:dyDescent="0.2">
      <c r="A136" s="8">
        <v>1965</v>
      </c>
      <c r="B136" s="8" t="s">
        <v>106</v>
      </c>
      <c r="C136" s="8" t="s">
        <v>1892</v>
      </c>
      <c r="D136" s="8" t="s">
        <v>89</v>
      </c>
      <c r="E136" s="8" t="e" vm="74">
        <v>#VALUE!</v>
      </c>
      <c r="F136" s="8"/>
      <c r="G136" s="8">
        <v>1910</v>
      </c>
      <c r="H136" s="8" t="s">
        <v>1890</v>
      </c>
      <c r="I136" t="str">
        <f>VLOOKUP(Medicine!E136,'C-C'!$A$2:$G$250,6,FALSE)</f>
        <v>Europe</v>
      </c>
    </row>
    <row r="137" spans="1:9" x14ac:dyDescent="0.2">
      <c r="A137" s="8">
        <v>1964</v>
      </c>
      <c r="B137" s="8" t="s">
        <v>1850</v>
      </c>
      <c r="C137" s="8" t="s">
        <v>1486</v>
      </c>
      <c r="D137" s="8" t="s">
        <v>89</v>
      </c>
      <c r="E137" s="8" t="e" vm="230">
        <v>#VALUE!</v>
      </c>
      <c r="F137" s="8"/>
      <c r="G137" s="8">
        <v>1912</v>
      </c>
      <c r="H137" s="8" t="s">
        <v>276</v>
      </c>
      <c r="I137" t="str">
        <f>VLOOKUP(Medicine!E137,'C-C'!$A$2:$G$250,6,FALSE)</f>
        <v>Americas</v>
      </c>
    </row>
    <row r="138" spans="1:9" x14ac:dyDescent="0.2">
      <c r="A138" s="8">
        <v>1964</v>
      </c>
      <c r="B138" s="8" t="s">
        <v>1893</v>
      </c>
      <c r="C138" s="8" t="s">
        <v>1894</v>
      </c>
      <c r="D138" s="8" t="s">
        <v>89</v>
      </c>
      <c r="E138" s="8" t="e" vm="81">
        <v>#VALUE!</v>
      </c>
      <c r="F138" s="8"/>
      <c r="G138" s="8">
        <v>1911</v>
      </c>
      <c r="H138" s="8" t="s">
        <v>1895</v>
      </c>
      <c r="I138" t="str">
        <f>VLOOKUP(Medicine!E138,'C-C'!$A$2:$G$250,6,FALSE)</f>
        <v>Europe</v>
      </c>
    </row>
    <row r="139" spans="1:9" x14ac:dyDescent="0.2">
      <c r="A139" s="8">
        <v>1963</v>
      </c>
      <c r="B139" s="8" t="s">
        <v>1896</v>
      </c>
      <c r="C139" s="8" t="s">
        <v>1897</v>
      </c>
      <c r="D139" s="8" t="s">
        <v>89</v>
      </c>
      <c r="E139" s="8" t="e" vm="13">
        <v>#VALUE!</v>
      </c>
      <c r="F139" s="8"/>
      <c r="G139" s="8">
        <v>1903</v>
      </c>
      <c r="H139" s="8" t="s">
        <v>1219</v>
      </c>
      <c r="I139" t="str">
        <f>VLOOKUP(Medicine!E139,'C-C'!$A$2:$G$250,6,FALSE)</f>
        <v>Oceania</v>
      </c>
    </row>
    <row r="140" spans="1:9" x14ac:dyDescent="0.2">
      <c r="A140" s="8">
        <v>1963</v>
      </c>
      <c r="B140" s="8" t="s">
        <v>1898</v>
      </c>
      <c r="C140" s="8" t="s">
        <v>384</v>
      </c>
      <c r="D140" s="8" t="s">
        <v>89</v>
      </c>
      <c r="E140" s="8" t="e" vm="229">
        <v>#VALUE!</v>
      </c>
      <c r="F140" s="8"/>
      <c r="G140" s="8">
        <v>1914</v>
      </c>
      <c r="H140" s="8" t="s">
        <v>402</v>
      </c>
      <c r="I140" t="str">
        <f>VLOOKUP(Medicine!E140,'C-C'!$A$2:$G$250,6,FALSE)</f>
        <v>Europe</v>
      </c>
    </row>
    <row r="141" spans="1:9" x14ac:dyDescent="0.2">
      <c r="A141" s="8">
        <v>1963</v>
      </c>
      <c r="B141" s="8" t="s">
        <v>1899</v>
      </c>
      <c r="C141" s="8" t="s">
        <v>1900</v>
      </c>
      <c r="D141" s="8" t="s">
        <v>89</v>
      </c>
      <c r="E141" s="8" t="e" vm="229">
        <v>#VALUE!</v>
      </c>
      <c r="F141" s="8"/>
      <c r="G141" s="8">
        <v>1917</v>
      </c>
      <c r="H141" s="8" t="s">
        <v>484</v>
      </c>
      <c r="I141" t="str">
        <f>VLOOKUP(Medicine!E141,'C-C'!$A$2:$G$250,6,FALSE)</f>
        <v>Europe</v>
      </c>
    </row>
    <row r="142" spans="1:9" x14ac:dyDescent="0.2">
      <c r="A142" s="8">
        <v>1962</v>
      </c>
      <c r="B142" s="8" t="s">
        <v>1901</v>
      </c>
      <c r="C142" s="8" t="s">
        <v>1902</v>
      </c>
      <c r="D142" s="8" t="s">
        <v>89</v>
      </c>
      <c r="E142" s="8" t="e" vm="229">
        <v>#VALUE!</v>
      </c>
      <c r="F142" s="8"/>
      <c r="G142" s="8">
        <v>1916</v>
      </c>
      <c r="H142" s="8" t="s">
        <v>167</v>
      </c>
      <c r="I142" t="str">
        <f>VLOOKUP(Medicine!E142,'C-C'!$A$2:$G$250,6,FALSE)</f>
        <v>Europe</v>
      </c>
    </row>
    <row r="143" spans="1:9" x14ac:dyDescent="0.2">
      <c r="A143" s="8">
        <v>1962</v>
      </c>
      <c r="B143" s="8" t="s">
        <v>688</v>
      </c>
      <c r="C143" s="8" t="s">
        <v>1903</v>
      </c>
      <c r="D143" s="8" t="s">
        <v>89</v>
      </c>
      <c r="E143" s="8" t="e" vm="230">
        <v>#VALUE!</v>
      </c>
      <c r="F143" s="8"/>
      <c r="G143" s="8">
        <v>1928</v>
      </c>
      <c r="H143" s="8" t="s">
        <v>276</v>
      </c>
      <c r="I143" t="str">
        <f>VLOOKUP(Medicine!E143,'C-C'!$A$2:$G$250,6,FALSE)</f>
        <v>Americas</v>
      </c>
    </row>
    <row r="144" spans="1:9" x14ac:dyDescent="0.2">
      <c r="A144" s="8">
        <v>1962</v>
      </c>
      <c r="B144" s="8" t="s">
        <v>673</v>
      </c>
      <c r="C144" s="8" t="s">
        <v>1904</v>
      </c>
      <c r="D144" s="8" t="s">
        <v>89</v>
      </c>
      <c r="E144" s="8" t="e" vm="229">
        <v>#VALUE!</v>
      </c>
      <c r="F144" s="8" t="e" vm="156">
        <v>#VALUE!</v>
      </c>
      <c r="G144" s="8">
        <v>1916</v>
      </c>
      <c r="H144" s="8" t="s">
        <v>484</v>
      </c>
      <c r="I144" t="str">
        <f>VLOOKUP(Medicine!E144,'C-C'!$A$2:$G$250,6,FALSE)</f>
        <v>Europe</v>
      </c>
    </row>
    <row r="145" spans="1:9" x14ac:dyDescent="0.2">
      <c r="A145" s="8">
        <v>1961</v>
      </c>
      <c r="B145" s="8" t="s">
        <v>330</v>
      </c>
      <c r="C145" s="8" t="s">
        <v>1905</v>
      </c>
      <c r="D145" s="8" t="s">
        <v>89</v>
      </c>
      <c r="E145" s="8" t="e" vm="230">
        <v>#VALUE!</v>
      </c>
      <c r="F145" s="8"/>
      <c r="G145" s="8">
        <v>1899</v>
      </c>
      <c r="H145" s="8" t="s">
        <v>276</v>
      </c>
      <c r="I145" t="str">
        <f>VLOOKUP(Medicine!E145,'C-C'!$A$2:$G$250,6,FALSE)</f>
        <v>Americas</v>
      </c>
    </row>
    <row r="146" spans="1:9" x14ac:dyDescent="0.2">
      <c r="A146" s="8">
        <v>1960</v>
      </c>
      <c r="B146" s="8" t="s">
        <v>1906</v>
      </c>
      <c r="C146" s="8" t="s">
        <v>1907</v>
      </c>
      <c r="D146" s="8" t="s">
        <v>89</v>
      </c>
      <c r="E146" s="8" t="e" vm="13">
        <v>#VALUE!</v>
      </c>
      <c r="F146" s="8"/>
      <c r="G146" s="8">
        <v>1899</v>
      </c>
      <c r="H146" s="8" t="s">
        <v>1908</v>
      </c>
      <c r="I146" t="str">
        <f>VLOOKUP(Medicine!E146,'C-C'!$A$2:$G$250,6,FALSE)</f>
        <v>Oceania</v>
      </c>
    </row>
    <row r="147" spans="1:9" x14ac:dyDescent="0.2">
      <c r="A147" s="8">
        <v>1960</v>
      </c>
      <c r="B147" s="8" t="s">
        <v>204</v>
      </c>
      <c r="C147" s="8" t="s">
        <v>1909</v>
      </c>
      <c r="D147" s="8" t="s">
        <v>89</v>
      </c>
      <c r="E147" s="8" t="e" vm="229">
        <v>#VALUE!</v>
      </c>
      <c r="F147" s="8"/>
      <c r="G147" s="8">
        <v>1915</v>
      </c>
      <c r="H147" s="8" t="s">
        <v>1866</v>
      </c>
      <c r="I147" t="str">
        <f>VLOOKUP(Medicine!E147,'C-C'!$A$2:$G$250,6,FALSE)</f>
        <v>Europe</v>
      </c>
    </row>
    <row r="148" spans="1:9" x14ac:dyDescent="0.2">
      <c r="A148" s="8">
        <v>1959</v>
      </c>
      <c r="B148" s="8" t="s">
        <v>482</v>
      </c>
      <c r="C148" s="8" t="s">
        <v>186</v>
      </c>
      <c r="D148" s="8" t="s">
        <v>89</v>
      </c>
      <c r="E148" s="8" t="e" vm="230">
        <v>#VALUE!</v>
      </c>
      <c r="F148" s="8"/>
      <c r="G148" s="8">
        <v>1918</v>
      </c>
      <c r="H148" s="8" t="s">
        <v>187</v>
      </c>
      <c r="I148" t="str">
        <f>VLOOKUP(Medicine!E148,'C-C'!$A$2:$G$250,6,FALSE)</f>
        <v>Americas</v>
      </c>
    </row>
    <row r="149" spans="1:9" x14ac:dyDescent="0.2">
      <c r="A149" s="8">
        <v>1959</v>
      </c>
      <c r="B149" s="8" t="s">
        <v>1910</v>
      </c>
      <c r="C149" s="8" t="s">
        <v>1911</v>
      </c>
      <c r="D149" s="8" t="s">
        <v>89</v>
      </c>
      <c r="E149" s="8" t="e" vm="230">
        <v>#VALUE!</v>
      </c>
      <c r="F149" s="8"/>
      <c r="G149" s="8">
        <v>1905</v>
      </c>
      <c r="H149" s="8" t="s">
        <v>1912</v>
      </c>
      <c r="I149" t="str">
        <f>VLOOKUP(Medicine!E149,'C-C'!$A$2:$G$250,6,FALSE)</f>
        <v>Americas</v>
      </c>
    </row>
    <row r="150" spans="1:9" x14ac:dyDescent="0.2">
      <c r="A150" s="8">
        <v>1958</v>
      </c>
      <c r="B150" s="8" t="s">
        <v>375</v>
      </c>
      <c r="C150" s="8" t="s">
        <v>1913</v>
      </c>
      <c r="D150" s="8" t="s">
        <v>89</v>
      </c>
      <c r="E150" s="8" t="e" vm="230">
        <v>#VALUE!</v>
      </c>
      <c r="F150" s="8"/>
      <c r="G150" s="8">
        <v>1903</v>
      </c>
      <c r="H150" s="8" t="s">
        <v>193</v>
      </c>
      <c r="I150" t="str">
        <f>VLOOKUP(Medicine!E150,'C-C'!$A$2:$G$250,6,FALSE)</f>
        <v>Americas</v>
      </c>
    </row>
    <row r="151" spans="1:9" x14ac:dyDescent="0.2">
      <c r="A151" s="8">
        <v>1958</v>
      </c>
      <c r="B151" s="8" t="s">
        <v>1914</v>
      </c>
      <c r="C151" s="8" t="s">
        <v>1915</v>
      </c>
      <c r="D151" s="8" t="s">
        <v>89</v>
      </c>
      <c r="E151" s="8" t="e" vm="230">
        <v>#VALUE!</v>
      </c>
      <c r="F151" s="8"/>
      <c r="G151" s="8">
        <v>1925</v>
      </c>
      <c r="H151" s="8" t="s">
        <v>1845</v>
      </c>
      <c r="I151" t="str">
        <f>VLOOKUP(Medicine!E151,'C-C'!$A$2:$G$250,6,FALSE)</f>
        <v>Americas</v>
      </c>
    </row>
    <row r="152" spans="1:9" x14ac:dyDescent="0.2">
      <c r="A152" s="8">
        <v>1958</v>
      </c>
      <c r="B152" s="8" t="s">
        <v>1916</v>
      </c>
      <c r="C152" s="8" t="s">
        <v>1917</v>
      </c>
      <c r="D152" s="8" t="s">
        <v>89</v>
      </c>
      <c r="E152" s="8" t="e" vm="230">
        <v>#VALUE!</v>
      </c>
      <c r="F152" s="8"/>
      <c r="G152" s="8">
        <v>1909</v>
      </c>
      <c r="H152" s="8" t="s">
        <v>440</v>
      </c>
      <c r="I152" t="str">
        <f>VLOOKUP(Medicine!E152,'C-C'!$A$2:$G$250,6,FALSE)</f>
        <v>Americas</v>
      </c>
    </row>
    <row r="153" spans="1:9" x14ac:dyDescent="0.2">
      <c r="A153" s="8">
        <v>1957</v>
      </c>
      <c r="B153" s="8" t="s">
        <v>622</v>
      </c>
      <c r="C153" s="8" t="s">
        <v>1918</v>
      </c>
      <c r="D153" s="8" t="s">
        <v>89</v>
      </c>
      <c r="E153" s="8" t="e" vm="108">
        <v>#VALUE!</v>
      </c>
      <c r="F153" s="8"/>
      <c r="G153" s="8">
        <v>1907</v>
      </c>
      <c r="H153" s="8" t="s">
        <v>1919</v>
      </c>
      <c r="I153" t="str">
        <f>VLOOKUP(Medicine!E153,'C-C'!$A$2:$G$250,6,FALSE)</f>
        <v>Europe</v>
      </c>
    </row>
    <row r="154" spans="1:9" x14ac:dyDescent="0.2">
      <c r="A154" s="8">
        <v>1956</v>
      </c>
      <c r="B154" s="8" t="s">
        <v>1920</v>
      </c>
      <c r="C154" s="8" t="s">
        <v>1921</v>
      </c>
      <c r="D154" s="8" t="s">
        <v>89</v>
      </c>
      <c r="E154" s="8" t="e" vm="230">
        <v>#VALUE!</v>
      </c>
      <c r="F154" s="8"/>
      <c r="G154" s="8">
        <v>1895</v>
      </c>
      <c r="H154" s="8" t="s">
        <v>1922</v>
      </c>
      <c r="I154" t="str">
        <f>VLOOKUP(Medicine!E154,'C-C'!$A$2:$G$250,6,FALSE)</f>
        <v>Americas</v>
      </c>
    </row>
    <row r="155" spans="1:9" x14ac:dyDescent="0.2">
      <c r="A155" s="8">
        <v>1956</v>
      </c>
      <c r="B155" s="8" t="s">
        <v>509</v>
      </c>
      <c r="C155" s="8" t="s">
        <v>1923</v>
      </c>
      <c r="D155" s="8" t="s">
        <v>89</v>
      </c>
      <c r="E155" s="8" t="e" vm="81">
        <v>#VALUE!</v>
      </c>
      <c r="F155" s="8"/>
      <c r="G155" s="8">
        <v>1904</v>
      </c>
      <c r="H155" s="8" t="s">
        <v>1924</v>
      </c>
      <c r="I155" t="str">
        <f>VLOOKUP(Medicine!E155,'C-C'!$A$2:$G$250,6,FALSE)</f>
        <v>Europe</v>
      </c>
    </row>
    <row r="156" spans="1:9" x14ac:dyDescent="0.2">
      <c r="A156" s="8">
        <v>1956</v>
      </c>
      <c r="B156" s="8" t="s">
        <v>1925</v>
      </c>
      <c r="C156" s="8" t="s">
        <v>507</v>
      </c>
      <c r="D156" s="8" t="s">
        <v>89</v>
      </c>
      <c r="E156" s="8" t="e" vm="230">
        <v>#VALUE!</v>
      </c>
      <c r="F156" s="8"/>
      <c r="G156" s="8">
        <v>1895</v>
      </c>
      <c r="H156" s="8" t="s">
        <v>175</v>
      </c>
      <c r="I156" t="str">
        <f>VLOOKUP(Medicine!E156,'C-C'!$A$2:$G$250,6,FALSE)</f>
        <v>Americas</v>
      </c>
    </row>
    <row r="157" spans="1:9" x14ac:dyDescent="0.2">
      <c r="A157" s="8">
        <v>1955</v>
      </c>
      <c r="B157" s="8" t="s">
        <v>1926</v>
      </c>
      <c r="C157" s="8" t="s">
        <v>1927</v>
      </c>
      <c r="D157" s="8" t="s">
        <v>89</v>
      </c>
      <c r="E157" s="8" t="e" vm="210">
        <v>#VALUE!</v>
      </c>
      <c r="F157" s="8"/>
      <c r="G157" s="8">
        <v>1903</v>
      </c>
      <c r="H157" s="8" t="s">
        <v>1928</v>
      </c>
      <c r="I157" t="str">
        <f>VLOOKUP(Medicine!E157,'C-C'!$A$2:$G$250,6,FALSE)</f>
        <v>Europe</v>
      </c>
    </row>
    <row r="158" spans="1:9" x14ac:dyDescent="0.2">
      <c r="A158" s="8">
        <v>1954</v>
      </c>
      <c r="B158" s="8" t="s">
        <v>651</v>
      </c>
      <c r="C158" s="8" t="s">
        <v>1929</v>
      </c>
      <c r="D158" s="8" t="s">
        <v>89</v>
      </c>
      <c r="E158" s="8" t="e" vm="230">
        <v>#VALUE!</v>
      </c>
      <c r="F158" s="8"/>
      <c r="G158" s="8">
        <v>1897</v>
      </c>
      <c r="H158" s="8" t="s">
        <v>1806</v>
      </c>
      <c r="I158" t="str">
        <f>VLOOKUP(Medicine!E158,'C-C'!$A$2:$G$250,6,FALSE)</f>
        <v>Americas</v>
      </c>
    </row>
    <row r="159" spans="1:9" x14ac:dyDescent="0.2">
      <c r="A159" s="8">
        <v>1954</v>
      </c>
      <c r="B159" s="8" t="s">
        <v>1930</v>
      </c>
      <c r="C159" s="8" t="s">
        <v>1931</v>
      </c>
      <c r="D159" s="8" t="s">
        <v>89</v>
      </c>
      <c r="E159" s="8" t="e" vm="230">
        <v>#VALUE!</v>
      </c>
      <c r="F159" s="8"/>
      <c r="G159" s="8">
        <v>1916</v>
      </c>
      <c r="H159" s="8" t="s">
        <v>1932</v>
      </c>
      <c r="I159" t="str">
        <f>VLOOKUP(Medicine!E159,'C-C'!$A$2:$G$250,6,FALSE)</f>
        <v>Americas</v>
      </c>
    </row>
    <row r="160" spans="1:9" x14ac:dyDescent="0.2">
      <c r="A160" s="8">
        <v>1954</v>
      </c>
      <c r="B160" s="8" t="s">
        <v>1933</v>
      </c>
      <c r="C160" s="8" t="s">
        <v>1934</v>
      </c>
      <c r="D160" s="8" t="s">
        <v>89</v>
      </c>
      <c r="E160" s="8" t="e" vm="230">
        <v>#VALUE!</v>
      </c>
      <c r="F160" s="8"/>
      <c r="G160" s="8">
        <v>1915</v>
      </c>
      <c r="H160" s="8" t="s">
        <v>1935</v>
      </c>
      <c r="I160" t="str">
        <f>VLOOKUP(Medicine!E160,'C-C'!$A$2:$G$250,6,FALSE)</f>
        <v>Americas</v>
      </c>
    </row>
    <row r="161" spans="1:9" x14ac:dyDescent="0.2">
      <c r="A161" s="8">
        <v>1953</v>
      </c>
      <c r="B161" s="8" t="s">
        <v>480</v>
      </c>
      <c r="C161" s="8" t="s">
        <v>1757</v>
      </c>
      <c r="D161" s="8" t="s">
        <v>89</v>
      </c>
      <c r="E161" s="8" t="e" vm="229">
        <v>#VALUE!</v>
      </c>
      <c r="F161" s="8"/>
      <c r="G161" s="8">
        <v>1900</v>
      </c>
      <c r="H161" s="8" t="s">
        <v>1936</v>
      </c>
      <c r="I161" t="str">
        <f>VLOOKUP(Medicine!E161,'C-C'!$A$2:$G$250,6,FALSE)</f>
        <v>Europe</v>
      </c>
    </row>
    <row r="162" spans="1:9" x14ac:dyDescent="0.2">
      <c r="A162" s="8">
        <v>1953</v>
      </c>
      <c r="B162" s="8" t="s">
        <v>494</v>
      </c>
      <c r="C162" s="8" t="s">
        <v>1937</v>
      </c>
      <c r="D162" s="8" t="s">
        <v>89</v>
      </c>
      <c r="E162" s="8" t="e" vm="230">
        <v>#VALUE!</v>
      </c>
      <c r="F162" s="8"/>
      <c r="G162" s="8">
        <v>1899</v>
      </c>
      <c r="H162" s="8" t="s">
        <v>1938</v>
      </c>
      <c r="I162" t="str">
        <f>VLOOKUP(Medicine!E162,'C-C'!$A$2:$G$250,6,FALSE)</f>
        <v>Americas</v>
      </c>
    </row>
    <row r="163" spans="1:9" x14ac:dyDescent="0.2">
      <c r="A163" s="8">
        <v>1952</v>
      </c>
      <c r="B163" s="8" t="s">
        <v>1939</v>
      </c>
      <c r="C163" s="8" t="s">
        <v>1940</v>
      </c>
      <c r="D163" s="8" t="s">
        <v>89</v>
      </c>
      <c r="E163" s="8" t="e" vm="230">
        <v>#VALUE!</v>
      </c>
      <c r="F163" s="8"/>
      <c r="G163" s="8">
        <v>1888</v>
      </c>
      <c r="H163" s="8" t="s">
        <v>1941</v>
      </c>
      <c r="I163" t="str">
        <f>VLOOKUP(Medicine!E163,'C-C'!$A$2:$G$250,6,FALSE)</f>
        <v>Americas</v>
      </c>
    </row>
    <row r="164" spans="1:9" x14ac:dyDescent="0.2">
      <c r="A164" s="8">
        <v>1951</v>
      </c>
      <c r="B164" s="8" t="s">
        <v>1479</v>
      </c>
      <c r="C164" s="8" t="s">
        <v>1942</v>
      </c>
      <c r="D164" s="8" t="s">
        <v>89</v>
      </c>
      <c r="E164" s="8" t="e" vm="202">
        <v>#VALUE!</v>
      </c>
      <c r="F164" s="8"/>
      <c r="G164" s="8">
        <v>1899</v>
      </c>
      <c r="H164" s="8" t="s">
        <v>1943</v>
      </c>
      <c r="I164" t="str">
        <f>VLOOKUP(Medicine!E164,'C-C'!$A$2:$G$250,6,FALSE)</f>
        <v>Africa</v>
      </c>
    </row>
    <row r="165" spans="1:9" x14ac:dyDescent="0.2">
      <c r="A165" s="8">
        <v>1950</v>
      </c>
      <c r="B165" s="8" t="s">
        <v>1944</v>
      </c>
      <c r="C165" s="8" t="s">
        <v>1945</v>
      </c>
      <c r="D165" s="8" t="s">
        <v>89</v>
      </c>
      <c r="E165" s="8" t="e" vm="230">
        <v>#VALUE!</v>
      </c>
      <c r="F165" s="8"/>
      <c r="G165" s="8">
        <v>1896</v>
      </c>
      <c r="H165" s="8" t="s">
        <v>1946</v>
      </c>
      <c r="I165" t="str">
        <f>VLOOKUP(Medicine!E165,'C-C'!$A$2:$G$250,6,FALSE)</f>
        <v>Americas</v>
      </c>
    </row>
    <row r="166" spans="1:9" x14ac:dyDescent="0.2">
      <c r="A166" s="8">
        <v>1950</v>
      </c>
      <c r="B166" s="8" t="s">
        <v>616</v>
      </c>
      <c r="C166" s="8" t="s">
        <v>1335</v>
      </c>
      <c r="D166" s="8" t="s">
        <v>89</v>
      </c>
      <c r="E166" s="8" t="e" vm="230">
        <v>#VALUE!</v>
      </c>
      <c r="F166" s="8"/>
      <c r="G166" s="8">
        <v>1886</v>
      </c>
      <c r="H166" s="8" t="s">
        <v>1946</v>
      </c>
      <c r="I166" t="str">
        <f>VLOOKUP(Medicine!E166,'C-C'!$A$2:$G$250,6,FALSE)</f>
        <v>Americas</v>
      </c>
    </row>
    <row r="167" spans="1:9" x14ac:dyDescent="0.2">
      <c r="A167" s="8">
        <v>1950</v>
      </c>
      <c r="B167" s="8" t="s">
        <v>1947</v>
      </c>
      <c r="C167" s="8" t="s">
        <v>1948</v>
      </c>
      <c r="D167" s="8" t="s">
        <v>89</v>
      </c>
      <c r="E167" s="8" t="e" vm="211">
        <v>#VALUE!</v>
      </c>
      <c r="F167" s="8"/>
      <c r="G167" s="8">
        <v>1897</v>
      </c>
      <c r="H167" s="8" t="s">
        <v>1949</v>
      </c>
      <c r="I167" t="str">
        <f>VLOOKUP(Medicine!E167,'C-C'!$A$2:$G$250,6,FALSE)</f>
        <v>Europe</v>
      </c>
    </row>
    <row r="168" spans="1:9" x14ac:dyDescent="0.2">
      <c r="A168" s="8">
        <v>1949</v>
      </c>
      <c r="B168" s="8" t="s">
        <v>238</v>
      </c>
      <c r="C168" s="8" t="s">
        <v>1519</v>
      </c>
      <c r="D168" s="8" t="s">
        <v>89</v>
      </c>
      <c r="E168" s="8" t="e" vm="211">
        <v>#VALUE!</v>
      </c>
      <c r="F168" s="8"/>
      <c r="G168" s="8">
        <v>1881</v>
      </c>
      <c r="H168" s="8" t="s">
        <v>463</v>
      </c>
      <c r="I168" t="str">
        <f>VLOOKUP(Medicine!E168,'C-C'!$A$2:$G$250,6,FALSE)</f>
        <v>Europe</v>
      </c>
    </row>
    <row r="169" spans="1:9" x14ac:dyDescent="0.2">
      <c r="A169" s="8">
        <v>1949</v>
      </c>
      <c r="B169" s="8" t="s">
        <v>1950</v>
      </c>
      <c r="C169" s="8" t="s">
        <v>1951</v>
      </c>
      <c r="D169" s="8" t="s">
        <v>89</v>
      </c>
      <c r="E169" s="8" t="e" vm="174">
        <v>#VALUE!</v>
      </c>
      <c r="F169" s="8"/>
      <c r="G169" s="8">
        <v>1874</v>
      </c>
      <c r="H169" s="8" t="s">
        <v>1952</v>
      </c>
      <c r="I169" t="str">
        <f>VLOOKUP(Medicine!E169,'C-C'!$A$2:$G$250,6,FALSE)</f>
        <v>Europe</v>
      </c>
    </row>
    <row r="170" spans="1:9" x14ac:dyDescent="0.2">
      <c r="A170" s="8">
        <v>1948</v>
      </c>
      <c r="B170" s="8" t="s">
        <v>126</v>
      </c>
      <c r="C170" s="8" t="s">
        <v>751</v>
      </c>
      <c r="D170" s="8" t="s">
        <v>89</v>
      </c>
      <c r="E170" s="8" t="e" vm="211">
        <v>#VALUE!</v>
      </c>
      <c r="F170" s="8"/>
      <c r="G170" s="8">
        <v>1899</v>
      </c>
      <c r="H170" s="8" t="s">
        <v>1953</v>
      </c>
      <c r="I170" t="str">
        <f>VLOOKUP(Medicine!E170,'C-C'!$A$2:$G$250,6,FALSE)</f>
        <v>Europe</v>
      </c>
    </row>
    <row r="171" spans="1:9" x14ac:dyDescent="0.2">
      <c r="A171" s="8">
        <v>1947</v>
      </c>
      <c r="B171" s="8" t="s">
        <v>1954</v>
      </c>
      <c r="C171" s="8" t="s">
        <v>1955</v>
      </c>
      <c r="D171" s="8" t="s">
        <v>82</v>
      </c>
      <c r="E171" s="8" t="e" vm="230">
        <v>#VALUE!</v>
      </c>
      <c r="F171" s="8"/>
      <c r="G171" s="8">
        <v>1896</v>
      </c>
      <c r="H171" s="8" t="s">
        <v>660</v>
      </c>
      <c r="I171" t="str">
        <f>VLOOKUP(Medicine!E171,'C-C'!$A$2:$G$250,6,FALSE)</f>
        <v>Americas</v>
      </c>
    </row>
    <row r="172" spans="1:9" x14ac:dyDescent="0.2">
      <c r="A172" s="8">
        <v>1947</v>
      </c>
      <c r="B172" s="8" t="s">
        <v>478</v>
      </c>
      <c r="C172" s="8" t="s">
        <v>1955</v>
      </c>
      <c r="D172" s="8" t="s">
        <v>89</v>
      </c>
      <c r="E172" s="8" t="e" vm="230">
        <v>#VALUE!</v>
      </c>
      <c r="F172" s="8"/>
      <c r="G172" s="8">
        <v>1896</v>
      </c>
      <c r="H172" s="8" t="s">
        <v>660</v>
      </c>
      <c r="I172" t="str">
        <f>VLOOKUP(Medicine!E172,'C-C'!$A$2:$G$250,6,FALSE)</f>
        <v>Americas</v>
      </c>
    </row>
    <row r="173" spans="1:9" x14ac:dyDescent="0.2">
      <c r="A173" s="8">
        <v>1947</v>
      </c>
      <c r="B173" s="8" t="s">
        <v>1956</v>
      </c>
      <c r="C173" s="8" t="s">
        <v>1957</v>
      </c>
      <c r="D173" s="8" t="s">
        <v>89</v>
      </c>
      <c r="E173" s="8" t="e" vm="10">
        <v>#VALUE!</v>
      </c>
      <c r="F173" s="8"/>
      <c r="G173" s="8">
        <v>1887</v>
      </c>
      <c r="H173" s="8" t="s">
        <v>1958</v>
      </c>
      <c r="I173" t="str">
        <f>VLOOKUP(Medicine!E173,'C-C'!$A$2:$G$250,6,FALSE)</f>
        <v>Americas</v>
      </c>
    </row>
    <row r="174" spans="1:9" x14ac:dyDescent="0.2">
      <c r="A174" s="8">
        <v>1946</v>
      </c>
      <c r="B174" s="8" t="s">
        <v>1959</v>
      </c>
      <c r="C174" s="8" t="s">
        <v>1960</v>
      </c>
      <c r="D174" s="8" t="s">
        <v>89</v>
      </c>
      <c r="E174" s="8" t="e" vm="230">
        <v>#VALUE!</v>
      </c>
      <c r="F174" s="8"/>
      <c r="G174" s="8">
        <v>1890</v>
      </c>
      <c r="H174" s="8" t="s">
        <v>597</v>
      </c>
      <c r="I174" t="str">
        <f>VLOOKUP(Medicine!E174,'C-C'!$A$2:$G$250,6,FALSE)</f>
        <v>Americas</v>
      </c>
    </row>
    <row r="175" spans="1:9" x14ac:dyDescent="0.2">
      <c r="A175" s="8">
        <v>1945</v>
      </c>
      <c r="B175" s="8" t="s">
        <v>1961</v>
      </c>
      <c r="C175" s="8" t="s">
        <v>1962</v>
      </c>
      <c r="D175" s="8" t="s">
        <v>89</v>
      </c>
      <c r="E175" s="8" t="e" vm="229">
        <v>#VALUE!</v>
      </c>
      <c r="F175" s="8"/>
      <c r="G175" s="8">
        <v>1906</v>
      </c>
      <c r="H175" s="8" t="s">
        <v>406</v>
      </c>
      <c r="I175" t="str">
        <f>VLOOKUP(Medicine!E175,'C-C'!$A$2:$G$250,6,FALSE)</f>
        <v>Europe</v>
      </c>
    </row>
    <row r="176" spans="1:9" x14ac:dyDescent="0.2">
      <c r="A176" s="8">
        <v>1945</v>
      </c>
      <c r="B176" s="8" t="s">
        <v>1963</v>
      </c>
      <c r="C176" s="8" t="s">
        <v>1964</v>
      </c>
      <c r="D176" s="8" t="s">
        <v>89</v>
      </c>
      <c r="E176" s="8" t="e" vm="229">
        <v>#VALUE!</v>
      </c>
      <c r="F176" s="8"/>
      <c r="G176" s="8">
        <v>1881</v>
      </c>
      <c r="H176" s="8" t="s">
        <v>484</v>
      </c>
      <c r="I176" t="str">
        <f>VLOOKUP(Medicine!E176,'C-C'!$A$2:$G$250,6,FALSE)</f>
        <v>Europe</v>
      </c>
    </row>
    <row r="177" spans="1:9" x14ac:dyDescent="0.2">
      <c r="A177" s="8">
        <v>1945</v>
      </c>
      <c r="B177" s="8" t="s">
        <v>1965</v>
      </c>
      <c r="C177" s="8" t="s">
        <v>1966</v>
      </c>
      <c r="D177" s="8" t="s">
        <v>89</v>
      </c>
      <c r="E177" s="8" t="e" vm="13">
        <v>#VALUE!</v>
      </c>
      <c r="F177" s="8"/>
      <c r="G177" s="8">
        <v>1898</v>
      </c>
      <c r="H177" s="8" t="s">
        <v>406</v>
      </c>
      <c r="I177" t="str">
        <f>VLOOKUP(Medicine!E177,'C-C'!$A$2:$G$250,6,FALSE)</f>
        <v>Oceania</v>
      </c>
    </row>
    <row r="178" spans="1:9" x14ac:dyDescent="0.2">
      <c r="A178" s="8">
        <v>1944</v>
      </c>
      <c r="B178" s="8" t="s">
        <v>795</v>
      </c>
      <c r="C178" s="8" t="s">
        <v>1967</v>
      </c>
      <c r="D178" s="8" t="s">
        <v>89</v>
      </c>
      <c r="E178" s="8" t="e" vm="230">
        <v>#VALUE!</v>
      </c>
      <c r="F178" s="8"/>
      <c r="G178" s="8">
        <v>1874</v>
      </c>
      <c r="H178" s="8" t="s">
        <v>660</v>
      </c>
      <c r="I178" t="str">
        <f>VLOOKUP(Medicine!E178,'C-C'!$A$2:$G$250,6,FALSE)</f>
        <v>Americas</v>
      </c>
    </row>
    <row r="179" spans="1:9" x14ac:dyDescent="0.2">
      <c r="A179" s="8">
        <v>1944</v>
      </c>
      <c r="B179" s="8" t="s">
        <v>1968</v>
      </c>
      <c r="C179" s="8" t="s">
        <v>1969</v>
      </c>
      <c r="D179" s="8" t="s">
        <v>89</v>
      </c>
      <c r="E179" s="8" t="e" vm="230">
        <v>#VALUE!</v>
      </c>
      <c r="F179" s="8"/>
      <c r="G179" s="8">
        <v>1888</v>
      </c>
      <c r="H179" s="8" t="s">
        <v>440</v>
      </c>
      <c r="I179" t="str">
        <f>VLOOKUP(Medicine!E179,'C-C'!$A$2:$G$250,6,FALSE)</f>
        <v>Americas</v>
      </c>
    </row>
    <row r="180" spans="1:9" x14ac:dyDescent="0.2">
      <c r="A180" s="8">
        <v>1943</v>
      </c>
      <c r="B180" s="8" t="s">
        <v>916</v>
      </c>
      <c r="C180" s="8" t="s">
        <v>1970</v>
      </c>
      <c r="D180" s="8" t="s">
        <v>89</v>
      </c>
      <c r="E180" s="8" t="e" vm="59">
        <v>#VALUE!</v>
      </c>
      <c r="F180" s="8"/>
      <c r="G180" s="8">
        <v>1895</v>
      </c>
      <c r="H180" s="8" t="s">
        <v>1971</v>
      </c>
      <c r="I180" t="str">
        <f>VLOOKUP(Medicine!E180,'C-C'!$A$2:$G$250,6,FALSE)</f>
        <v>Europe</v>
      </c>
    </row>
    <row r="181" spans="1:9" x14ac:dyDescent="0.2">
      <c r="A181" s="8">
        <v>1943</v>
      </c>
      <c r="B181" s="8" t="s">
        <v>1972</v>
      </c>
      <c r="C181" s="8" t="s">
        <v>1973</v>
      </c>
      <c r="D181" s="8" t="s">
        <v>89</v>
      </c>
      <c r="E181" s="8" t="e" vm="230">
        <v>#VALUE!</v>
      </c>
      <c r="F181" s="8"/>
      <c r="G181" s="8">
        <v>1893</v>
      </c>
      <c r="H181" s="8" t="s">
        <v>1974</v>
      </c>
      <c r="I181" t="str">
        <f>VLOOKUP(Medicine!E181,'C-C'!$A$2:$G$250,6,FALSE)</f>
        <v>Americas</v>
      </c>
    </row>
    <row r="182" spans="1:9" x14ac:dyDescent="0.2">
      <c r="A182" s="8">
        <v>1939</v>
      </c>
      <c r="B182" s="8" t="s">
        <v>182</v>
      </c>
      <c r="C182" s="8" t="s">
        <v>1975</v>
      </c>
      <c r="D182" s="8" t="s">
        <v>89</v>
      </c>
      <c r="E182" s="8" t="e" vm="81">
        <v>#VALUE!</v>
      </c>
      <c r="F182" s="8"/>
      <c r="G182" s="8">
        <v>1895</v>
      </c>
      <c r="H182" s="8" t="s">
        <v>1976</v>
      </c>
      <c r="I182" t="str">
        <f>VLOOKUP(Medicine!E182,'C-C'!$A$2:$G$250,6,FALSE)</f>
        <v>Europe</v>
      </c>
    </row>
    <row r="183" spans="1:9" x14ac:dyDescent="0.2">
      <c r="A183" s="8">
        <v>1938</v>
      </c>
      <c r="B183" s="8" t="s">
        <v>1977</v>
      </c>
      <c r="C183" s="8" t="s">
        <v>1978</v>
      </c>
      <c r="D183" s="8" t="s">
        <v>89</v>
      </c>
      <c r="E183" s="8" t="e" vm="21">
        <v>#VALUE!</v>
      </c>
      <c r="F183" s="8"/>
      <c r="G183" s="8">
        <v>1892</v>
      </c>
      <c r="H183" s="8" t="s">
        <v>1979</v>
      </c>
      <c r="I183" t="str">
        <f>VLOOKUP(Medicine!E183,'C-C'!$A$2:$G$250,6,FALSE)</f>
        <v>Europe</v>
      </c>
    </row>
    <row r="184" spans="1:9" x14ac:dyDescent="0.2">
      <c r="A184" s="8">
        <v>1937</v>
      </c>
      <c r="B184" s="8" t="s">
        <v>854</v>
      </c>
      <c r="C184" s="8" t="s">
        <v>1980</v>
      </c>
      <c r="D184" s="8" t="s">
        <v>89</v>
      </c>
      <c r="E184" s="8" t="e" vm="99">
        <v>#VALUE!</v>
      </c>
      <c r="F184" s="8"/>
      <c r="G184" s="8">
        <v>1893</v>
      </c>
      <c r="H184" s="8" t="s">
        <v>1981</v>
      </c>
      <c r="I184" t="str">
        <f>VLOOKUP(Medicine!E184,'C-C'!$A$2:$G$250,6,FALSE)</f>
        <v>Europe</v>
      </c>
    </row>
    <row r="185" spans="1:9" x14ac:dyDescent="0.2">
      <c r="A185" s="8">
        <v>1936</v>
      </c>
      <c r="B185" s="8" t="s">
        <v>1982</v>
      </c>
      <c r="C185" s="8" t="s">
        <v>1983</v>
      </c>
      <c r="D185" s="8" t="s">
        <v>89</v>
      </c>
      <c r="E185" s="8" t="e" vm="229">
        <v>#VALUE!</v>
      </c>
      <c r="F185" s="8"/>
      <c r="G185" s="8">
        <v>1875</v>
      </c>
      <c r="H185" s="8" t="s">
        <v>418</v>
      </c>
      <c r="I185" t="str">
        <f>VLOOKUP(Medicine!E185,'C-C'!$A$2:$G$250,6,FALSE)</f>
        <v>Europe</v>
      </c>
    </row>
    <row r="186" spans="1:9" x14ac:dyDescent="0.2">
      <c r="A186" s="8">
        <v>1936</v>
      </c>
      <c r="B186" s="8" t="s">
        <v>428</v>
      </c>
      <c r="C186" s="8" t="s">
        <v>1984</v>
      </c>
      <c r="D186" s="8" t="s">
        <v>89</v>
      </c>
      <c r="E186" s="8" t="e" vm="14">
        <v>#VALUE!</v>
      </c>
      <c r="F186" s="8"/>
      <c r="G186" s="8">
        <v>1873</v>
      </c>
      <c r="H186" s="8" t="s">
        <v>496</v>
      </c>
      <c r="I186" t="str">
        <f>VLOOKUP(Medicine!E186,'C-C'!$A$2:$G$250,6,FALSE)</f>
        <v>Europe</v>
      </c>
    </row>
    <row r="187" spans="1:9" x14ac:dyDescent="0.2">
      <c r="A187" s="8">
        <v>1935</v>
      </c>
      <c r="B187" s="8" t="s">
        <v>480</v>
      </c>
      <c r="C187" s="8" t="s">
        <v>1985</v>
      </c>
      <c r="D187" s="8" t="s">
        <v>89</v>
      </c>
      <c r="E187" s="8" t="e" vm="81">
        <v>#VALUE!</v>
      </c>
      <c r="F187" s="8"/>
      <c r="G187" s="8">
        <v>1869</v>
      </c>
      <c r="H187" s="8" t="s">
        <v>1986</v>
      </c>
      <c r="I187" t="str">
        <f>VLOOKUP(Medicine!E187,'C-C'!$A$2:$G$250,6,FALSE)</f>
        <v>Europe</v>
      </c>
    </row>
    <row r="188" spans="1:9" x14ac:dyDescent="0.2">
      <c r="A188" s="8">
        <v>1934</v>
      </c>
      <c r="B188" s="8" t="s">
        <v>1987</v>
      </c>
      <c r="C188" s="8" t="s">
        <v>1988</v>
      </c>
      <c r="D188" s="8" t="s">
        <v>89</v>
      </c>
      <c r="E188" s="8" t="e" vm="230">
        <v>#VALUE!</v>
      </c>
      <c r="F188" s="8"/>
      <c r="G188" s="8">
        <v>1885</v>
      </c>
      <c r="H188" s="8" t="s">
        <v>276</v>
      </c>
      <c r="I188" t="str">
        <f>VLOOKUP(Medicine!E188,'C-C'!$A$2:$G$250,6,FALSE)</f>
        <v>Americas</v>
      </c>
    </row>
    <row r="189" spans="1:9" x14ac:dyDescent="0.2">
      <c r="A189" s="8">
        <v>1934</v>
      </c>
      <c r="B189" s="8" t="s">
        <v>1989</v>
      </c>
      <c r="C189" s="8" t="s">
        <v>1990</v>
      </c>
      <c r="D189" s="8" t="s">
        <v>89</v>
      </c>
      <c r="E189" s="8" t="e" vm="230">
        <v>#VALUE!</v>
      </c>
      <c r="F189" s="8"/>
      <c r="G189" s="8">
        <v>1892</v>
      </c>
      <c r="H189" s="8" t="s">
        <v>276</v>
      </c>
      <c r="I189" t="str">
        <f>VLOOKUP(Medicine!E189,'C-C'!$A$2:$G$250,6,FALSE)</f>
        <v>Americas</v>
      </c>
    </row>
    <row r="190" spans="1:9" x14ac:dyDescent="0.2">
      <c r="A190" s="8">
        <v>1934</v>
      </c>
      <c r="B190" s="8" t="s">
        <v>1775</v>
      </c>
      <c r="C190" s="8" t="s">
        <v>1991</v>
      </c>
      <c r="D190" s="8" t="s">
        <v>89</v>
      </c>
      <c r="E190" s="8" t="e" vm="230">
        <v>#VALUE!</v>
      </c>
      <c r="F190" s="8"/>
      <c r="G190" s="8">
        <v>1878</v>
      </c>
      <c r="H190" s="8" t="s">
        <v>1992</v>
      </c>
      <c r="I190" t="str">
        <f>VLOOKUP(Medicine!E190,'C-C'!$A$2:$G$250,6,FALSE)</f>
        <v>Americas</v>
      </c>
    </row>
    <row r="191" spans="1:9" x14ac:dyDescent="0.2">
      <c r="A191" s="8">
        <v>1933</v>
      </c>
      <c r="B191" s="8" t="s">
        <v>1933</v>
      </c>
      <c r="C191" s="8" t="s">
        <v>1993</v>
      </c>
      <c r="D191" s="8" t="s">
        <v>89</v>
      </c>
      <c r="E191" s="8" t="e" vm="230">
        <v>#VALUE!</v>
      </c>
      <c r="F191" s="8"/>
      <c r="G191" s="8">
        <v>1866</v>
      </c>
      <c r="H191" s="8" t="s">
        <v>193</v>
      </c>
      <c r="I191" t="str">
        <f>VLOOKUP(Medicine!E191,'C-C'!$A$2:$G$250,6,FALSE)</f>
        <v>Americas</v>
      </c>
    </row>
    <row r="192" spans="1:9" x14ac:dyDescent="0.2">
      <c r="A192" s="8">
        <v>1932</v>
      </c>
      <c r="B192" s="8" t="s">
        <v>1994</v>
      </c>
      <c r="C192" s="8" t="s">
        <v>1995</v>
      </c>
      <c r="D192" s="8" t="s">
        <v>89</v>
      </c>
      <c r="E192" s="8" t="e" vm="229">
        <v>#VALUE!</v>
      </c>
      <c r="F192" s="8"/>
      <c r="G192" s="8">
        <v>1889</v>
      </c>
      <c r="H192" s="8" t="s">
        <v>402</v>
      </c>
      <c r="I192" t="str">
        <f>VLOOKUP(Medicine!E192,'C-C'!$A$2:$G$250,6,FALSE)</f>
        <v>Europe</v>
      </c>
    </row>
    <row r="193" spans="1:9" x14ac:dyDescent="0.2">
      <c r="A193" s="8">
        <v>1932</v>
      </c>
      <c r="B193" s="8" t="s">
        <v>1996</v>
      </c>
      <c r="C193" s="8" t="s">
        <v>1997</v>
      </c>
      <c r="D193" s="8" t="s">
        <v>89</v>
      </c>
      <c r="E193" s="8" t="e" vm="229">
        <v>#VALUE!</v>
      </c>
      <c r="F193" s="8"/>
      <c r="G193" s="8">
        <v>1857</v>
      </c>
      <c r="H193" s="8" t="s">
        <v>406</v>
      </c>
      <c r="I193" t="str">
        <f>VLOOKUP(Medicine!E193,'C-C'!$A$2:$G$250,6,FALSE)</f>
        <v>Europe</v>
      </c>
    </row>
    <row r="194" spans="1:9" x14ac:dyDescent="0.2">
      <c r="A194" s="8">
        <v>1931</v>
      </c>
      <c r="B194" s="8" t="s">
        <v>428</v>
      </c>
      <c r="C194" s="8" t="s">
        <v>1998</v>
      </c>
      <c r="D194" s="8" t="s">
        <v>89</v>
      </c>
      <c r="E194" s="8" t="e" vm="81">
        <v>#VALUE!</v>
      </c>
      <c r="F194" s="8"/>
      <c r="G194" s="8">
        <v>1883</v>
      </c>
      <c r="H194" s="8" t="s">
        <v>1999</v>
      </c>
      <c r="I194" t="str">
        <f>VLOOKUP(Medicine!E194,'C-C'!$A$2:$G$250,6,FALSE)</f>
        <v>Europe</v>
      </c>
    </row>
    <row r="195" spans="1:9" x14ac:dyDescent="0.2">
      <c r="A195" s="8">
        <v>1930</v>
      </c>
      <c r="B195" s="8" t="s">
        <v>389</v>
      </c>
      <c r="C195" s="8" t="s">
        <v>2000</v>
      </c>
      <c r="D195" s="8" t="s">
        <v>89</v>
      </c>
      <c r="E195" s="8" t="e" vm="14">
        <v>#VALUE!</v>
      </c>
      <c r="F195" s="8"/>
      <c r="G195" s="8">
        <v>1868</v>
      </c>
      <c r="H195" s="8" t="s">
        <v>440</v>
      </c>
      <c r="I195" t="str">
        <f>VLOOKUP(Medicine!E195,'C-C'!$A$2:$G$250,6,FALSE)</f>
        <v>Europe</v>
      </c>
    </row>
    <row r="196" spans="1:9" x14ac:dyDescent="0.2">
      <c r="A196" s="8">
        <v>1929</v>
      </c>
      <c r="B196" s="8" t="s">
        <v>2001</v>
      </c>
      <c r="C196" s="8" t="s">
        <v>2002</v>
      </c>
      <c r="D196" s="8" t="s">
        <v>89</v>
      </c>
      <c r="E196" s="8" t="e" vm="154">
        <v>#VALUE!</v>
      </c>
      <c r="F196" s="8"/>
      <c r="G196" s="8">
        <v>1858</v>
      </c>
      <c r="H196" s="8" t="s">
        <v>1298</v>
      </c>
      <c r="I196" t="str">
        <f>VLOOKUP(Medicine!E196,'C-C'!$A$2:$G$250,6,FALSE)</f>
        <v>Europe</v>
      </c>
    </row>
    <row r="197" spans="1:9" x14ac:dyDescent="0.2">
      <c r="A197" s="8">
        <v>1929</v>
      </c>
      <c r="B197" s="8" t="s">
        <v>2003</v>
      </c>
      <c r="C197" s="8" t="s">
        <v>2004</v>
      </c>
      <c r="D197" s="8" t="s">
        <v>89</v>
      </c>
      <c r="E197" s="8" t="e" vm="229">
        <v>#VALUE!</v>
      </c>
      <c r="F197" s="8"/>
      <c r="G197" s="8">
        <v>1861</v>
      </c>
      <c r="H197" s="8" t="s">
        <v>402</v>
      </c>
      <c r="I197" t="str">
        <f>VLOOKUP(Medicine!E197,'C-C'!$A$2:$G$250,6,FALSE)</f>
        <v>Europe</v>
      </c>
    </row>
    <row r="198" spans="1:9" x14ac:dyDescent="0.2">
      <c r="A198" s="8">
        <v>1928</v>
      </c>
      <c r="B198" s="8" t="s">
        <v>2005</v>
      </c>
      <c r="C198" s="8" t="s">
        <v>2006</v>
      </c>
      <c r="D198" s="8" t="s">
        <v>89</v>
      </c>
      <c r="E198" s="8" t="e" vm="74">
        <v>#VALUE!</v>
      </c>
      <c r="F198" s="8"/>
      <c r="G198" s="8">
        <v>1866</v>
      </c>
      <c r="H198" s="8"/>
      <c r="I198" t="str">
        <f>VLOOKUP(Medicine!E198,'C-C'!$A$2:$G$250,6,FALSE)</f>
        <v>Europe</v>
      </c>
    </row>
    <row r="199" spans="1:9" x14ac:dyDescent="0.2">
      <c r="A199" s="8">
        <v>1927</v>
      </c>
      <c r="B199" s="8" t="s">
        <v>1862</v>
      </c>
      <c r="C199" s="8" t="s">
        <v>2007</v>
      </c>
      <c r="D199" s="8" t="s">
        <v>89</v>
      </c>
      <c r="E199" s="8" t="e" vm="14">
        <v>#VALUE!</v>
      </c>
      <c r="F199" s="8"/>
      <c r="G199" s="8">
        <v>1857</v>
      </c>
      <c r="H199" s="8" t="s">
        <v>2008</v>
      </c>
      <c r="I199" t="str">
        <f>VLOOKUP(Medicine!E199,'C-C'!$A$2:$G$250,6,FALSE)</f>
        <v>Europe</v>
      </c>
    </row>
    <row r="200" spans="1:9" x14ac:dyDescent="0.2">
      <c r="A200" s="8">
        <v>1926</v>
      </c>
      <c r="B200" s="8" t="s">
        <v>1550</v>
      </c>
      <c r="C200" s="8" t="s">
        <v>2009</v>
      </c>
      <c r="D200" s="8" t="s">
        <v>89</v>
      </c>
      <c r="E200" s="8" t="e" vm="59">
        <v>#VALUE!</v>
      </c>
      <c r="F200" s="8"/>
      <c r="G200" s="8">
        <v>1867</v>
      </c>
      <c r="H200" s="8" t="s">
        <v>1545</v>
      </c>
      <c r="I200" t="str">
        <f>VLOOKUP(Medicine!E200,'C-C'!$A$2:$G$250,6,FALSE)</f>
        <v>Europe</v>
      </c>
    </row>
    <row r="201" spans="1:9" x14ac:dyDescent="0.2">
      <c r="A201" s="8">
        <v>1924</v>
      </c>
      <c r="B201" s="8" t="s">
        <v>2010</v>
      </c>
      <c r="C201" s="8" t="s">
        <v>2011</v>
      </c>
      <c r="D201" s="8" t="s">
        <v>89</v>
      </c>
      <c r="E201" s="8" t="e" vm="154">
        <v>#VALUE!</v>
      </c>
      <c r="F201" s="8"/>
      <c r="G201" s="8">
        <v>1860</v>
      </c>
      <c r="H201" s="8" t="s">
        <v>1561</v>
      </c>
      <c r="I201" t="str">
        <f>VLOOKUP(Medicine!E201,'C-C'!$A$2:$G$250,6,FALSE)</f>
        <v>Europe</v>
      </c>
    </row>
    <row r="202" spans="1:9" x14ac:dyDescent="0.2">
      <c r="A202" s="8">
        <v>1923</v>
      </c>
      <c r="B202" s="8" t="s">
        <v>2012</v>
      </c>
      <c r="C202" s="8" t="s">
        <v>2013</v>
      </c>
      <c r="D202" s="8" t="s">
        <v>89</v>
      </c>
      <c r="E202" s="8" t="e" vm="38">
        <v>#VALUE!</v>
      </c>
      <c r="F202" s="8"/>
      <c r="G202" s="8">
        <v>1891</v>
      </c>
      <c r="H202" s="8" t="s">
        <v>305</v>
      </c>
      <c r="I202" t="str">
        <f>VLOOKUP(Medicine!E202,'C-C'!$A$2:$G$250,6,FALSE)</f>
        <v>Americas</v>
      </c>
    </row>
    <row r="203" spans="1:9" x14ac:dyDescent="0.2">
      <c r="A203" s="8">
        <v>1923</v>
      </c>
      <c r="B203" s="8" t="s">
        <v>240</v>
      </c>
      <c r="C203" s="8" t="s">
        <v>2014</v>
      </c>
      <c r="D203" s="8" t="s">
        <v>89</v>
      </c>
      <c r="E203" s="8" t="e" vm="38">
        <v>#VALUE!</v>
      </c>
      <c r="F203" s="8"/>
      <c r="G203" s="8">
        <v>1876</v>
      </c>
      <c r="H203" s="8" t="s">
        <v>305</v>
      </c>
      <c r="I203" t="str">
        <f>VLOOKUP(Medicine!E203,'C-C'!$A$2:$G$250,6,FALSE)</f>
        <v>Americas</v>
      </c>
    </row>
    <row r="204" spans="1:9" x14ac:dyDescent="0.2">
      <c r="A204" s="8">
        <v>1922</v>
      </c>
      <c r="B204" s="8" t="s">
        <v>2015</v>
      </c>
      <c r="C204" s="8" t="s">
        <v>2016</v>
      </c>
      <c r="D204" s="8" t="s">
        <v>89</v>
      </c>
      <c r="E204" s="8" t="e" vm="229">
        <v>#VALUE!</v>
      </c>
      <c r="F204" s="8"/>
      <c r="G204" s="8">
        <v>1886</v>
      </c>
      <c r="H204" s="8" t="s">
        <v>484</v>
      </c>
      <c r="I204" t="str">
        <f>VLOOKUP(Medicine!E204,'C-C'!$A$2:$G$250,6,FALSE)</f>
        <v>Europe</v>
      </c>
    </row>
    <row r="205" spans="1:9" x14ac:dyDescent="0.2">
      <c r="A205" s="8">
        <v>1922</v>
      </c>
      <c r="B205" s="8" t="s">
        <v>428</v>
      </c>
      <c r="C205" s="8" t="s">
        <v>2017</v>
      </c>
      <c r="D205" s="8" t="s">
        <v>89</v>
      </c>
      <c r="E205" s="8" t="e" vm="81">
        <v>#VALUE!</v>
      </c>
      <c r="F205" s="8"/>
      <c r="G205" s="8">
        <v>1884</v>
      </c>
      <c r="H205" s="8" t="s">
        <v>430</v>
      </c>
      <c r="I205" t="str">
        <f>VLOOKUP(Medicine!E205,'C-C'!$A$2:$G$250,6,FALSE)</f>
        <v>Europe</v>
      </c>
    </row>
    <row r="206" spans="1:9" x14ac:dyDescent="0.2">
      <c r="A206" s="8">
        <v>1920</v>
      </c>
      <c r="B206" s="8" t="s">
        <v>2018</v>
      </c>
      <c r="C206" s="8" t="s">
        <v>2019</v>
      </c>
      <c r="D206" s="8" t="s">
        <v>89</v>
      </c>
      <c r="E206" s="8" t="e" vm="59">
        <v>#VALUE!</v>
      </c>
      <c r="F206" s="8"/>
      <c r="G206" s="8">
        <v>1874</v>
      </c>
      <c r="H206" s="8" t="s">
        <v>1545</v>
      </c>
      <c r="I206" t="str">
        <f>VLOOKUP(Medicine!E206,'C-C'!$A$2:$G$250,6,FALSE)</f>
        <v>Europe</v>
      </c>
    </row>
    <row r="207" spans="1:9" x14ac:dyDescent="0.2">
      <c r="A207" s="8">
        <v>1919</v>
      </c>
      <c r="B207" s="8" t="s">
        <v>2020</v>
      </c>
      <c r="C207" s="8" t="s">
        <v>2021</v>
      </c>
      <c r="D207" s="8" t="s">
        <v>89</v>
      </c>
      <c r="E207" s="8" t="e" vm="21">
        <v>#VALUE!</v>
      </c>
      <c r="F207" s="8"/>
      <c r="G207" s="8">
        <v>1870</v>
      </c>
      <c r="H207" s="8" t="s">
        <v>2022</v>
      </c>
      <c r="I207" t="str">
        <f>VLOOKUP(Medicine!E207,'C-C'!$A$2:$G$250,6,FALSE)</f>
        <v>Europe</v>
      </c>
    </row>
    <row r="208" spans="1:9" x14ac:dyDescent="0.2">
      <c r="A208" s="8">
        <v>1914</v>
      </c>
      <c r="B208" s="8" t="s">
        <v>285</v>
      </c>
      <c r="C208" s="8" t="s">
        <v>2023</v>
      </c>
      <c r="D208" s="8" t="s">
        <v>89</v>
      </c>
      <c r="E208" s="8" t="e" vm="14">
        <v>#VALUE!</v>
      </c>
      <c r="F208" s="8"/>
      <c r="G208" s="8">
        <v>1876</v>
      </c>
      <c r="H208" s="8" t="s">
        <v>2008</v>
      </c>
      <c r="I208" t="str">
        <f>VLOOKUP(Medicine!E208,'C-C'!$A$2:$G$250,6,FALSE)</f>
        <v>Europe</v>
      </c>
    </row>
    <row r="209" spans="1:9" x14ac:dyDescent="0.2">
      <c r="A209" s="8">
        <v>1913</v>
      </c>
      <c r="B209" s="8" t="s">
        <v>2005</v>
      </c>
      <c r="C209" s="8" t="s">
        <v>2024</v>
      </c>
      <c r="D209" s="8" t="s">
        <v>89</v>
      </c>
      <c r="E209" s="8" t="e" vm="74">
        <v>#VALUE!</v>
      </c>
      <c r="F209" s="8"/>
      <c r="G209" s="8">
        <v>1850</v>
      </c>
      <c r="H209" s="8" t="s">
        <v>517</v>
      </c>
      <c r="I209" t="str">
        <f>VLOOKUP(Medicine!E209,'C-C'!$A$2:$G$250,6,FALSE)</f>
        <v>Europe</v>
      </c>
    </row>
    <row r="210" spans="1:9" x14ac:dyDescent="0.2">
      <c r="A210" s="8">
        <v>1912</v>
      </c>
      <c r="B210" s="8" t="s">
        <v>2025</v>
      </c>
      <c r="C210" s="8" t="s">
        <v>2026</v>
      </c>
      <c r="D210" s="8" t="s">
        <v>89</v>
      </c>
      <c r="E210" s="8" t="e" vm="74">
        <v>#VALUE!</v>
      </c>
      <c r="F210" s="8"/>
      <c r="G210" s="8">
        <v>1873</v>
      </c>
      <c r="H210" s="8" t="s">
        <v>440</v>
      </c>
      <c r="I210" t="str">
        <f>VLOOKUP(Medicine!E210,'C-C'!$A$2:$G$250,6,FALSE)</f>
        <v>Europe</v>
      </c>
    </row>
    <row r="211" spans="1:9" x14ac:dyDescent="0.2">
      <c r="A211" s="8">
        <v>1911</v>
      </c>
      <c r="B211" s="8" t="s">
        <v>2027</v>
      </c>
      <c r="C211" s="8" t="s">
        <v>2028</v>
      </c>
      <c r="D211" s="8" t="s">
        <v>89</v>
      </c>
      <c r="E211" s="8" t="e" vm="210">
        <v>#VALUE!</v>
      </c>
      <c r="F211" s="8"/>
      <c r="G211" s="8">
        <v>1862</v>
      </c>
      <c r="H211" s="8" t="s">
        <v>435</v>
      </c>
      <c r="I211" t="str">
        <f>VLOOKUP(Medicine!E211,'C-C'!$A$2:$G$250,6,FALSE)</f>
        <v>Europe</v>
      </c>
    </row>
    <row r="212" spans="1:9" x14ac:dyDescent="0.2">
      <c r="A212" s="8">
        <v>1910</v>
      </c>
      <c r="B212" s="8" t="s">
        <v>2029</v>
      </c>
      <c r="C212" s="8" t="s">
        <v>2030</v>
      </c>
      <c r="D212" s="8" t="s">
        <v>89</v>
      </c>
      <c r="E212" s="8" t="e" vm="81">
        <v>#VALUE!</v>
      </c>
      <c r="F212" s="8"/>
      <c r="G212" s="8">
        <v>1853</v>
      </c>
      <c r="H212" s="8" t="s">
        <v>332</v>
      </c>
      <c r="I212" t="str">
        <f>VLOOKUP(Medicine!E212,'C-C'!$A$2:$G$250,6,FALSE)</f>
        <v>Europe</v>
      </c>
    </row>
    <row r="213" spans="1:9" x14ac:dyDescent="0.2">
      <c r="A213" s="8">
        <v>1909</v>
      </c>
      <c r="B213" s="8" t="s">
        <v>941</v>
      </c>
      <c r="C213" s="8" t="s">
        <v>2031</v>
      </c>
      <c r="D213" s="8" t="s">
        <v>89</v>
      </c>
      <c r="E213" s="8" t="e" vm="211">
        <v>#VALUE!</v>
      </c>
      <c r="F213" s="8"/>
      <c r="G213" s="8">
        <v>1841</v>
      </c>
      <c r="H213" s="8" t="s">
        <v>2032</v>
      </c>
      <c r="I213" t="str">
        <f>VLOOKUP(Medicine!E213,'C-C'!$A$2:$G$250,6,FALSE)</f>
        <v>Europe</v>
      </c>
    </row>
    <row r="214" spans="1:9" x14ac:dyDescent="0.2">
      <c r="A214" s="8">
        <v>1908</v>
      </c>
      <c r="B214" s="8" t="s">
        <v>126</v>
      </c>
      <c r="C214" s="8" t="s">
        <v>2033</v>
      </c>
      <c r="D214" s="8" t="s">
        <v>89</v>
      </c>
      <c r="E214" s="8" t="e" vm="81">
        <v>#VALUE!</v>
      </c>
      <c r="F214" s="8"/>
      <c r="G214" s="8">
        <v>1854</v>
      </c>
      <c r="H214" s="8" t="s">
        <v>2034</v>
      </c>
      <c r="I214" t="str">
        <f>VLOOKUP(Medicine!E214,'C-C'!$A$2:$G$250,6,FALSE)</f>
        <v>Europe</v>
      </c>
    </row>
    <row r="215" spans="1:9" x14ac:dyDescent="0.2">
      <c r="A215" s="8">
        <v>1908</v>
      </c>
      <c r="B215" s="8" t="s">
        <v>335</v>
      </c>
      <c r="C215" s="8" t="s">
        <v>2035</v>
      </c>
      <c r="D215" s="8" t="s">
        <v>89</v>
      </c>
      <c r="E215" s="8" t="e" vm="179">
        <v>#VALUE!</v>
      </c>
      <c r="F215" s="8"/>
      <c r="G215" s="8">
        <v>1845</v>
      </c>
      <c r="H215" s="8" t="s">
        <v>1890</v>
      </c>
      <c r="I215" t="str">
        <f>VLOOKUP(Medicine!E215,'C-C'!$A$2:$G$250,6,FALSE)</f>
        <v>Europe</v>
      </c>
    </row>
    <row r="216" spans="1:9" x14ac:dyDescent="0.2">
      <c r="A216" s="8">
        <v>1907</v>
      </c>
      <c r="B216" s="8" t="s">
        <v>2036</v>
      </c>
      <c r="C216" s="8" t="s">
        <v>2037</v>
      </c>
      <c r="D216" s="8" t="s">
        <v>89</v>
      </c>
      <c r="E216" s="8" t="e" vm="74">
        <v>#VALUE!</v>
      </c>
      <c r="F216" s="8"/>
      <c r="G216" s="8">
        <v>1845</v>
      </c>
      <c r="H216" s="8" t="s">
        <v>1890</v>
      </c>
      <c r="I216" t="str">
        <f>VLOOKUP(Medicine!E216,'C-C'!$A$2:$G$250,6,FALSE)</f>
        <v>Europe</v>
      </c>
    </row>
    <row r="217" spans="1:9" x14ac:dyDescent="0.2">
      <c r="A217" s="8">
        <v>1906</v>
      </c>
      <c r="B217" s="8" t="s">
        <v>2038</v>
      </c>
      <c r="C217" s="8" t="s">
        <v>2039</v>
      </c>
      <c r="D217" s="8" t="s">
        <v>89</v>
      </c>
      <c r="E217" s="8" t="e" vm="108">
        <v>#VALUE!</v>
      </c>
      <c r="F217" s="8"/>
      <c r="G217" s="8">
        <v>1843</v>
      </c>
      <c r="H217" s="8" t="s">
        <v>2040</v>
      </c>
      <c r="I217" t="str">
        <f>VLOOKUP(Medicine!E217,'C-C'!$A$2:$G$250,6,FALSE)</f>
        <v>Europe</v>
      </c>
    </row>
    <row r="218" spans="1:9" x14ac:dyDescent="0.2">
      <c r="A218" s="8">
        <v>1906</v>
      </c>
      <c r="B218" s="8" t="s">
        <v>2041</v>
      </c>
      <c r="C218" s="8" t="s">
        <v>2042</v>
      </c>
      <c r="D218" s="8" t="s">
        <v>89</v>
      </c>
      <c r="E218" s="8" t="e" vm="205">
        <v>#VALUE!</v>
      </c>
      <c r="F218" s="8"/>
      <c r="G218" s="8">
        <v>1852</v>
      </c>
      <c r="H218" s="8" t="s">
        <v>2043</v>
      </c>
      <c r="I218" t="str">
        <f>VLOOKUP(Medicine!E218,'C-C'!$A$2:$G$250,6,FALSE)</f>
        <v>Europe</v>
      </c>
    </row>
    <row r="219" spans="1:9" x14ac:dyDescent="0.2">
      <c r="A219" s="8">
        <v>1905</v>
      </c>
      <c r="B219" s="8" t="s">
        <v>285</v>
      </c>
      <c r="C219" s="8" t="s">
        <v>2044</v>
      </c>
      <c r="D219" s="8" t="s">
        <v>89</v>
      </c>
      <c r="E219" s="8" t="e" vm="81">
        <v>#VALUE!</v>
      </c>
      <c r="F219" s="8"/>
      <c r="G219" s="8">
        <v>1843</v>
      </c>
      <c r="H219" s="8" t="s">
        <v>2045</v>
      </c>
      <c r="I219" t="str">
        <f>VLOOKUP(Medicine!E219,'C-C'!$A$2:$G$250,6,FALSE)</f>
        <v>Europe</v>
      </c>
    </row>
    <row r="220" spans="1:9" x14ac:dyDescent="0.2">
      <c r="A220" s="8">
        <v>1904</v>
      </c>
      <c r="B220" s="8" t="s">
        <v>889</v>
      </c>
      <c r="C220" s="8" t="s">
        <v>2046</v>
      </c>
      <c r="D220" s="8" t="s">
        <v>89</v>
      </c>
      <c r="E220" s="8" t="e" vm="179">
        <v>#VALUE!</v>
      </c>
      <c r="F220" s="8"/>
      <c r="G220" s="8">
        <v>1849</v>
      </c>
      <c r="H220" s="8" t="s">
        <v>2047</v>
      </c>
      <c r="I220" t="str">
        <f>VLOOKUP(Medicine!E220,'C-C'!$A$2:$G$250,6,FALSE)</f>
        <v>Europe</v>
      </c>
    </row>
    <row r="221" spans="1:9" x14ac:dyDescent="0.2">
      <c r="A221" s="8">
        <v>1903</v>
      </c>
      <c r="B221" s="8" t="s">
        <v>2048</v>
      </c>
      <c r="C221" s="8" t="s">
        <v>2049</v>
      </c>
      <c r="D221" s="8" t="s">
        <v>89</v>
      </c>
      <c r="E221" s="8" t="e" vm="59">
        <v>#VALUE!</v>
      </c>
      <c r="F221" s="8"/>
      <c r="G221" s="8">
        <v>1860</v>
      </c>
      <c r="H221" s="8" t="s">
        <v>2050</v>
      </c>
      <c r="I221" t="str">
        <f>VLOOKUP(Medicine!E221,'C-C'!$A$2:$G$250,6,FALSE)</f>
        <v>Europe</v>
      </c>
    </row>
    <row r="222" spans="1:9" x14ac:dyDescent="0.2">
      <c r="A222" s="8">
        <v>1902</v>
      </c>
      <c r="B222" s="8" t="s">
        <v>2051</v>
      </c>
      <c r="C222" s="8" t="s">
        <v>2052</v>
      </c>
      <c r="D222" s="8" t="s">
        <v>89</v>
      </c>
      <c r="E222" s="8" t="e" vm="229">
        <v>#VALUE!</v>
      </c>
      <c r="F222" s="8"/>
      <c r="G222" s="8">
        <v>1857</v>
      </c>
      <c r="H222" s="8" t="s">
        <v>1866</v>
      </c>
      <c r="I222" t="str">
        <f>VLOOKUP(Medicine!E222,'C-C'!$A$2:$G$250,6,FALSE)</f>
        <v>Europe</v>
      </c>
    </row>
    <row r="223" spans="1:9" x14ac:dyDescent="0.2">
      <c r="A223" s="8">
        <v>1901</v>
      </c>
      <c r="B223" s="8" t="s">
        <v>535</v>
      </c>
      <c r="C223" s="8" t="s">
        <v>2053</v>
      </c>
      <c r="D223" s="8" t="s">
        <v>89</v>
      </c>
      <c r="E223" s="8" t="e" vm="81">
        <v>#VALUE!</v>
      </c>
      <c r="F223" s="8"/>
      <c r="G223" s="8">
        <v>1854</v>
      </c>
      <c r="H223" s="8" t="s">
        <v>2054</v>
      </c>
      <c r="I223" t="str">
        <f>VLOOKUP(Medicine!E223,'C-C'!$A$2:$G$250,6,FALSE)</f>
        <v>Europe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8F393-62A8-AF4A-8FAE-904D81BED9EB}">
  <dimension ref="A1:V250"/>
  <sheetViews>
    <sheetView topLeftCell="K4" zoomScale="92" zoomScaleNormal="50" workbookViewId="0">
      <selection activeCell="N14" sqref="N14:V21"/>
    </sheetView>
  </sheetViews>
  <sheetFormatPr baseColWidth="10" defaultRowHeight="16" x14ac:dyDescent="0.2"/>
  <cols>
    <col min="15" max="15" width="13" bestFit="1" customWidth="1"/>
    <col min="16" max="16" width="15.83203125" bestFit="1" customWidth="1"/>
    <col min="17" max="17" width="13.5" bestFit="1" customWidth="1"/>
    <col min="18" max="18" width="16.33203125" bestFit="1" customWidth="1"/>
    <col min="19" max="19" width="15.5" bestFit="1" customWidth="1"/>
    <col min="20" max="20" width="12.33203125" bestFit="1" customWidth="1"/>
    <col min="21" max="21" width="15" bestFit="1" customWidth="1"/>
    <col min="22" max="22" width="11.6640625" bestFit="1" customWidth="1"/>
  </cols>
  <sheetData>
    <row r="1" spans="1:22" x14ac:dyDescent="0.2">
      <c r="A1" t="s">
        <v>0</v>
      </c>
      <c r="B1" t="s">
        <v>2060</v>
      </c>
      <c r="C1" t="s">
        <v>2</v>
      </c>
      <c r="D1" t="s">
        <v>3</v>
      </c>
      <c r="E1" t="s">
        <v>3035</v>
      </c>
      <c r="F1" t="s">
        <v>3036</v>
      </c>
      <c r="G1" t="s">
        <v>1</v>
      </c>
      <c r="H1" t="s">
        <v>3037</v>
      </c>
      <c r="I1" t="s">
        <v>3038</v>
      </c>
    </row>
    <row r="2" spans="1:22" x14ac:dyDescent="0.2">
      <c r="A2" t="e" vm="1">
        <v>#VALUE!</v>
      </c>
      <c r="B2" t="s">
        <v>2068</v>
      </c>
      <c r="C2">
        <f>COUNTIF(Chemistry!$E$2:$F$187,Total!A2)</f>
        <v>0</v>
      </c>
      <c r="D2">
        <f>COUNTIF(Physics!$E$2:$F$300,Total!A2)</f>
        <v>0</v>
      </c>
      <c r="E2">
        <f>COUNTIF(Economics!$E$2:$F$300,Total!A2)</f>
        <v>0</v>
      </c>
      <c r="F2">
        <f>COUNTIF(Literature!$E$2:$F$300,Total!A2)</f>
        <v>0</v>
      </c>
      <c r="G2">
        <f>COUNTIF(Peace!$E$2:$F$300,Total!A2)</f>
        <v>0</v>
      </c>
      <c r="H2">
        <f>COUNTIF(Medicine!$E$2:$F$300,Total!A2)</f>
        <v>0</v>
      </c>
      <c r="I2">
        <f>SUM(C2:H2)</f>
        <v>0</v>
      </c>
    </row>
    <row r="3" spans="1:22" x14ac:dyDescent="0.2">
      <c r="A3" t="e" vm="2">
        <v>#VALUE!</v>
      </c>
      <c r="B3" t="s">
        <v>2074</v>
      </c>
      <c r="C3">
        <f>COUNTIF(Chemistry!$E$2:$F$187,Total!A3)</f>
        <v>0</v>
      </c>
      <c r="D3">
        <f>COUNTIF(Physics!$E$2:$F$300,Total!A3)</f>
        <v>0</v>
      </c>
      <c r="E3">
        <f>COUNTIF(Economics!$E$2:$F$300,Total!A3)</f>
        <v>0</v>
      </c>
      <c r="F3">
        <f>COUNTIF(Literature!$E$2:$F$300,Total!A3)</f>
        <v>0</v>
      </c>
      <c r="G3">
        <f>COUNTIF(Peace!$E$2:$F$300,Total!A3)</f>
        <v>0</v>
      </c>
      <c r="H3">
        <f>COUNTIF(Medicine!$E$2:$F$300,Total!A3)</f>
        <v>0</v>
      </c>
      <c r="I3">
        <f t="shared" ref="I3:I66" si="0">SUM(C3:H3)</f>
        <v>0</v>
      </c>
    </row>
    <row r="4" spans="1:22" x14ac:dyDescent="0.2">
      <c r="A4" t="e" vm="3">
        <v>#VALUE!</v>
      </c>
      <c r="B4" t="s">
        <v>2074</v>
      </c>
      <c r="C4">
        <f>COUNTIF(Chemistry!$E$2:$F$187,Total!A4)</f>
        <v>0</v>
      </c>
      <c r="D4">
        <f>COUNTIF(Physics!$E$2:$F$300,Total!A4)</f>
        <v>0</v>
      </c>
      <c r="E4">
        <f>COUNTIF(Economics!$E$2:$F$300,Total!A4)</f>
        <v>0</v>
      </c>
      <c r="F4">
        <f>COUNTIF(Literature!$E$2:$F$300,Total!A4)</f>
        <v>0</v>
      </c>
      <c r="G4">
        <f>COUNTIF(Peace!$E$2:$F$300,Total!A4)</f>
        <v>0</v>
      </c>
      <c r="H4">
        <f>COUNTIF(Medicine!$E$2:$F$300,Total!A4)</f>
        <v>0</v>
      </c>
      <c r="I4">
        <f t="shared" si="0"/>
        <v>0</v>
      </c>
    </row>
    <row r="5" spans="1:22" x14ac:dyDescent="0.2">
      <c r="A5" t="e" vm="4">
        <v>#VALUE!</v>
      </c>
      <c r="B5" t="s">
        <v>2085</v>
      </c>
      <c r="C5">
        <f>COUNTIF(Chemistry!$E$2:$F$187,Total!A5)</f>
        <v>0</v>
      </c>
      <c r="D5">
        <f>COUNTIF(Physics!$E$2:$F$300,Total!A5)</f>
        <v>0</v>
      </c>
      <c r="E5">
        <f>COUNTIF(Economics!$E$2:$F$300,Total!A5)</f>
        <v>0</v>
      </c>
      <c r="F5">
        <f>COUNTIF(Literature!$E$2:$F$300,Total!A5)</f>
        <v>0</v>
      </c>
      <c r="G5">
        <f>COUNTIF(Peace!$E$2:$F$300,Total!A5)</f>
        <v>0</v>
      </c>
      <c r="H5">
        <f>COUNTIF(Medicine!$E$2:$F$300,Total!A5)</f>
        <v>0</v>
      </c>
      <c r="I5">
        <f t="shared" si="0"/>
        <v>0</v>
      </c>
      <c r="O5" s="9" t="s">
        <v>3039</v>
      </c>
      <c r="P5" t="s">
        <v>3042</v>
      </c>
      <c r="Q5" t="s">
        <v>3043</v>
      </c>
      <c r="R5" t="s">
        <v>3044</v>
      </c>
      <c r="S5" t="s">
        <v>3045</v>
      </c>
      <c r="T5" t="s">
        <v>3046</v>
      </c>
      <c r="U5" t="s">
        <v>3047</v>
      </c>
      <c r="V5" t="s">
        <v>3048</v>
      </c>
    </row>
    <row r="6" spans="1:22" x14ac:dyDescent="0.2">
      <c r="A6" t="e" vm="5">
        <v>#VALUE!</v>
      </c>
      <c r="B6" t="s">
        <v>2091</v>
      </c>
      <c r="C6">
        <f>COUNTIF(Chemistry!$E$2:$F$187,Total!A6)</f>
        <v>0</v>
      </c>
      <c r="D6">
        <f>COUNTIF(Physics!$E$2:$F$300,Total!A6)</f>
        <v>0</v>
      </c>
      <c r="E6">
        <f>COUNTIF(Economics!$E$2:$F$300,Total!A6)</f>
        <v>0</v>
      </c>
      <c r="F6">
        <f>COUNTIF(Literature!$E$2:$F$300,Total!A6)</f>
        <v>0</v>
      </c>
      <c r="G6">
        <f>COUNTIF(Peace!$E$2:$F$300,Total!A6)</f>
        <v>0</v>
      </c>
      <c r="H6">
        <f>COUNTIF(Medicine!$E$2:$F$300,Total!A6)</f>
        <v>0</v>
      </c>
      <c r="I6">
        <f t="shared" si="0"/>
        <v>0</v>
      </c>
      <c r="O6" s="10" t="s">
        <v>2085</v>
      </c>
      <c r="P6" s="11">
        <v>1</v>
      </c>
      <c r="Q6" s="11">
        <v>0</v>
      </c>
      <c r="R6" s="11">
        <v>0</v>
      </c>
      <c r="S6" s="11">
        <v>5</v>
      </c>
      <c r="T6" s="11">
        <v>13</v>
      </c>
      <c r="U6" s="11">
        <v>1</v>
      </c>
      <c r="V6" s="11">
        <v>20</v>
      </c>
    </row>
    <row r="7" spans="1:22" x14ac:dyDescent="0.2">
      <c r="A7" t="e" vm="6">
        <v>#VALUE!</v>
      </c>
      <c r="B7" t="s">
        <v>2074</v>
      </c>
      <c r="C7">
        <f>COUNTIF(Chemistry!$E$2:$F$187,Total!A7)</f>
        <v>0</v>
      </c>
      <c r="D7">
        <f>COUNTIF(Physics!$E$2:$F$300,Total!A7)</f>
        <v>0</v>
      </c>
      <c r="E7">
        <f>COUNTIF(Economics!$E$2:$F$300,Total!A7)</f>
        <v>0</v>
      </c>
      <c r="F7">
        <f>COUNTIF(Literature!$E$2:$F$300,Total!A7)</f>
        <v>0</v>
      </c>
      <c r="G7">
        <f>COUNTIF(Peace!$E$2:$F$300,Total!A7)</f>
        <v>0</v>
      </c>
      <c r="H7">
        <f>COUNTIF(Medicine!$E$2:$F$300,Total!A7)</f>
        <v>0</v>
      </c>
      <c r="I7">
        <f t="shared" si="0"/>
        <v>0</v>
      </c>
      <c r="O7" s="10" t="s">
        <v>2106</v>
      </c>
      <c r="P7" s="11">
        <v>81</v>
      </c>
      <c r="Q7" s="11">
        <v>102</v>
      </c>
      <c r="R7" s="11">
        <v>62</v>
      </c>
      <c r="S7" s="11">
        <v>21</v>
      </c>
      <c r="T7" s="11">
        <v>35</v>
      </c>
      <c r="U7" s="11">
        <v>110</v>
      </c>
      <c r="V7" s="11">
        <v>411</v>
      </c>
    </row>
    <row r="8" spans="1:22" x14ac:dyDescent="0.2">
      <c r="A8" t="e" vm="7">
        <v>#VALUE!</v>
      </c>
      <c r="B8" t="s">
        <v>2085</v>
      </c>
      <c r="C8">
        <f>COUNTIF(Chemistry!$E$2:$F$187,Total!A8)</f>
        <v>0</v>
      </c>
      <c r="D8">
        <f>COUNTIF(Physics!$E$2:$F$300,Total!A8)</f>
        <v>0</v>
      </c>
      <c r="E8">
        <f>COUNTIF(Economics!$E$2:$F$300,Total!A8)</f>
        <v>0</v>
      </c>
      <c r="F8">
        <f>COUNTIF(Literature!$E$2:$F$300,Total!A8)</f>
        <v>0</v>
      </c>
      <c r="G8">
        <f>COUNTIF(Peace!$E$2:$F$300,Total!A8)</f>
        <v>0</v>
      </c>
      <c r="H8">
        <f>COUNTIF(Medicine!$E$2:$F$300,Total!A8)</f>
        <v>0</v>
      </c>
      <c r="I8">
        <f t="shared" si="0"/>
        <v>0</v>
      </c>
      <c r="O8" s="10" t="s">
        <v>2068</v>
      </c>
      <c r="P8" s="11">
        <v>13</v>
      </c>
      <c r="Q8" s="11">
        <v>15</v>
      </c>
      <c r="R8" s="11">
        <v>4</v>
      </c>
      <c r="S8" s="11">
        <v>6</v>
      </c>
      <c r="T8" s="11">
        <v>19</v>
      </c>
      <c r="U8" s="11">
        <v>6</v>
      </c>
      <c r="V8" s="11">
        <v>63</v>
      </c>
    </row>
    <row r="9" spans="1:22" x14ac:dyDescent="0.2">
      <c r="A9" t="e" vm="8">
        <v>#VALUE!</v>
      </c>
      <c r="B9" t="s">
        <v>2106</v>
      </c>
      <c r="C9">
        <f>COUNTIF(Chemistry!$E$2:$F$187,Total!A9)</f>
        <v>0</v>
      </c>
      <c r="D9">
        <f>COUNTIF(Physics!$E$2:$F$300,Total!A9)</f>
        <v>0</v>
      </c>
      <c r="E9">
        <f>COUNTIF(Economics!$E$2:$F$300,Total!A9)</f>
        <v>0</v>
      </c>
      <c r="F9">
        <f>COUNTIF(Literature!$E$2:$F$300,Total!A9)</f>
        <v>0</v>
      </c>
      <c r="G9">
        <f>COUNTIF(Peace!$E$2:$F$300,Total!A9)</f>
        <v>0</v>
      </c>
      <c r="H9">
        <f>COUNTIF(Medicine!$E$2:$F$300,Total!A9)</f>
        <v>0</v>
      </c>
      <c r="I9">
        <f t="shared" si="0"/>
        <v>0</v>
      </c>
      <c r="O9" s="10" t="s">
        <v>2074</v>
      </c>
      <c r="P9" s="11">
        <v>97</v>
      </c>
      <c r="Q9" s="11">
        <v>106</v>
      </c>
      <c r="R9" s="11">
        <v>23</v>
      </c>
      <c r="S9" s="11">
        <v>84</v>
      </c>
      <c r="T9" s="11">
        <v>67</v>
      </c>
      <c r="U9" s="11">
        <v>102</v>
      </c>
      <c r="V9" s="11">
        <v>479</v>
      </c>
    </row>
    <row r="10" spans="1:22" x14ac:dyDescent="0.2">
      <c r="A10" t="s">
        <v>2108</v>
      </c>
      <c r="C10">
        <f>COUNTIF(Chemistry!$E$2:$F$187,Total!A10)</f>
        <v>0</v>
      </c>
      <c r="D10">
        <f>COUNTIF(Physics!$E$2:$F$300,Total!A10)</f>
        <v>0</v>
      </c>
      <c r="E10">
        <f>COUNTIF(Economics!$E$2:$F$300,Total!A10)</f>
        <v>0</v>
      </c>
      <c r="F10">
        <f>COUNTIF(Literature!$E$2:$F$300,Total!A10)</f>
        <v>0</v>
      </c>
      <c r="G10">
        <f>COUNTIF(Peace!$E$2:$F$300,Total!A10)</f>
        <v>0</v>
      </c>
      <c r="H10">
        <f>COUNTIF(Medicine!$E$2:$F$300,Total!A10)</f>
        <v>0</v>
      </c>
      <c r="I10">
        <f t="shared" si="0"/>
        <v>0</v>
      </c>
      <c r="O10" s="10" t="s">
        <v>2091</v>
      </c>
      <c r="P10" s="11">
        <v>3</v>
      </c>
      <c r="Q10" s="11">
        <v>0</v>
      </c>
      <c r="R10" s="11">
        <v>0</v>
      </c>
      <c r="S10" s="11">
        <v>1</v>
      </c>
      <c r="T10" s="11">
        <v>0</v>
      </c>
      <c r="U10" s="11">
        <v>8</v>
      </c>
      <c r="V10" s="11">
        <v>12</v>
      </c>
    </row>
    <row r="11" spans="1:22" x14ac:dyDescent="0.2">
      <c r="A11" t="e" vm="9">
        <v>#VALUE!</v>
      </c>
      <c r="B11" t="s">
        <v>2106</v>
      </c>
      <c r="C11">
        <f>COUNTIF(Chemistry!$E$2:$F$187,Total!A11)</f>
        <v>0</v>
      </c>
      <c r="D11">
        <f>COUNTIF(Physics!$E$2:$F$300,Total!A11)</f>
        <v>0</v>
      </c>
      <c r="E11">
        <f>COUNTIF(Economics!$E$2:$F$300,Total!A11)</f>
        <v>0</v>
      </c>
      <c r="F11">
        <f>COUNTIF(Literature!$E$2:$F$300,Total!A11)</f>
        <v>0</v>
      </c>
      <c r="G11">
        <f>COUNTIF(Peace!$E$2:$F$300,Total!A11)</f>
        <v>0</v>
      </c>
      <c r="H11">
        <f>COUNTIF(Medicine!$E$2:$F$300,Total!A11)</f>
        <v>0</v>
      </c>
      <c r="I11">
        <f t="shared" si="0"/>
        <v>0</v>
      </c>
      <c r="O11" s="10" t="s">
        <v>3040</v>
      </c>
      <c r="P11" s="11">
        <v>0</v>
      </c>
      <c r="Q11" s="11">
        <v>0</v>
      </c>
      <c r="R11" s="11">
        <v>0</v>
      </c>
      <c r="S11" s="11">
        <v>0</v>
      </c>
      <c r="T11" s="11">
        <v>0</v>
      </c>
      <c r="U11" s="11">
        <v>0</v>
      </c>
      <c r="V11" s="11">
        <v>0</v>
      </c>
    </row>
    <row r="12" spans="1:22" x14ac:dyDescent="0.2">
      <c r="A12" t="e" vm="10">
        <v>#VALUE!</v>
      </c>
      <c r="B12" t="s">
        <v>2106</v>
      </c>
      <c r="C12">
        <f>COUNTIF(Chemistry!$E$2:$F$187,Total!A12)</f>
        <v>1</v>
      </c>
      <c r="D12">
        <f>COUNTIF(Physics!$E$2:$F$300,Total!A12)</f>
        <v>0</v>
      </c>
      <c r="E12">
        <f>COUNTIF(Economics!$E$2:$F$300,Total!A12)</f>
        <v>0</v>
      </c>
      <c r="F12">
        <f>COUNTIF(Literature!$E$2:$F$300,Total!A12)</f>
        <v>0</v>
      </c>
      <c r="G12">
        <f>COUNTIF(Peace!$E$2:$F$300,Total!A12)</f>
        <v>2</v>
      </c>
      <c r="H12">
        <f>COUNTIF(Medicine!$E$2:$F$300,Total!A12)</f>
        <v>2</v>
      </c>
      <c r="I12">
        <f t="shared" si="0"/>
        <v>5</v>
      </c>
      <c r="O12" s="10" t="s">
        <v>3041</v>
      </c>
      <c r="P12" s="11">
        <v>195</v>
      </c>
      <c r="Q12" s="11">
        <v>223</v>
      </c>
      <c r="R12" s="11">
        <v>89</v>
      </c>
      <c r="S12" s="11">
        <v>117</v>
      </c>
      <c r="T12" s="11">
        <v>134</v>
      </c>
      <c r="U12" s="11">
        <v>227</v>
      </c>
      <c r="V12" s="11">
        <v>985</v>
      </c>
    </row>
    <row r="13" spans="1:22" x14ac:dyDescent="0.2">
      <c r="A13" t="e" vm="11">
        <v>#VALUE!</v>
      </c>
      <c r="B13" t="s">
        <v>2068</v>
      </c>
      <c r="C13">
        <f>COUNTIF(Chemistry!$E$2:$F$187,Total!A13)</f>
        <v>0</v>
      </c>
      <c r="D13">
        <f>COUNTIF(Physics!$E$2:$F$300,Total!A13)</f>
        <v>0</v>
      </c>
      <c r="E13">
        <f>COUNTIF(Economics!$E$2:$F$300,Total!A13)</f>
        <v>0</v>
      </c>
      <c r="F13">
        <f>COUNTIF(Literature!$E$2:$F$300,Total!A13)</f>
        <v>0</v>
      </c>
      <c r="G13">
        <f>COUNTIF(Peace!$E$2:$F$300,Total!A13)</f>
        <v>0</v>
      </c>
      <c r="H13">
        <f>COUNTIF(Medicine!$E$2:$F$300,Total!A13)</f>
        <v>0</v>
      </c>
      <c r="I13">
        <f t="shared" si="0"/>
        <v>0</v>
      </c>
    </row>
    <row r="14" spans="1:22" x14ac:dyDescent="0.2">
      <c r="A14" t="e" vm="12">
        <v>#VALUE!</v>
      </c>
      <c r="B14" t="s">
        <v>2106</v>
      </c>
      <c r="C14">
        <f>COUNTIF(Chemistry!$E$2:$F$187,Total!A14)</f>
        <v>0</v>
      </c>
      <c r="D14">
        <f>COUNTIF(Physics!$E$2:$F$300,Total!A14)</f>
        <v>0</v>
      </c>
      <c r="E14">
        <f>COUNTIF(Economics!$E$2:$F$300,Total!A14)</f>
        <v>0</v>
      </c>
      <c r="F14">
        <f>COUNTIF(Literature!$E$2:$F$300,Total!A14)</f>
        <v>0</v>
      </c>
      <c r="G14">
        <f>COUNTIF(Peace!$E$2:$F$300,Total!A14)</f>
        <v>0</v>
      </c>
      <c r="H14">
        <f>COUNTIF(Medicine!$E$2:$F$300,Total!A14)</f>
        <v>0</v>
      </c>
      <c r="I14">
        <f t="shared" si="0"/>
        <v>0</v>
      </c>
      <c r="N14" t="s">
        <v>3049</v>
      </c>
      <c r="O14" t="s">
        <v>3039</v>
      </c>
      <c r="P14" t="s">
        <v>3042</v>
      </c>
      <c r="Q14" t="s">
        <v>3043</v>
      </c>
      <c r="R14" t="s">
        <v>3044</v>
      </c>
      <c r="S14" t="s">
        <v>3045</v>
      </c>
      <c r="T14" t="s">
        <v>3046</v>
      </c>
      <c r="U14" t="s">
        <v>3047</v>
      </c>
      <c r="V14" t="s">
        <v>3048</v>
      </c>
    </row>
    <row r="15" spans="1:22" x14ac:dyDescent="0.2">
      <c r="A15" t="e" vm="13">
        <v>#VALUE!</v>
      </c>
      <c r="B15" t="s">
        <v>2091</v>
      </c>
      <c r="C15">
        <f>COUNTIF(Chemistry!$E$2:$F$187,Total!A15)</f>
        <v>1</v>
      </c>
      <c r="D15">
        <f>COUNTIF(Physics!$E$2:$F$300,Total!A15)</f>
        <v>0</v>
      </c>
      <c r="E15">
        <f>COUNTIF(Economics!$E$2:$F$300,Total!A15)</f>
        <v>0</v>
      </c>
      <c r="F15">
        <f>COUNTIF(Literature!$E$2:$F$300,Total!A15)</f>
        <v>1</v>
      </c>
      <c r="G15">
        <f>COUNTIF(Peace!$E$2:$F$300,Total!A15)</f>
        <v>0</v>
      </c>
      <c r="H15">
        <f>COUNTIF(Medicine!$E$2:$F$300,Total!A15)</f>
        <v>7</v>
      </c>
      <c r="I15">
        <f t="shared" si="0"/>
        <v>9</v>
      </c>
      <c r="O15" t="s">
        <v>2085</v>
      </c>
      <c r="P15">
        <v>1</v>
      </c>
      <c r="Q15">
        <v>0</v>
      </c>
      <c r="R15">
        <v>0</v>
      </c>
      <c r="S15">
        <v>5</v>
      </c>
      <c r="T15">
        <v>13</v>
      </c>
      <c r="U15">
        <v>1</v>
      </c>
      <c r="V15">
        <v>20</v>
      </c>
    </row>
    <row r="16" spans="1:22" x14ac:dyDescent="0.2">
      <c r="A16" t="e" vm="14">
        <v>#VALUE!</v>
      </c>
      <c r="B16" t="s">
        <v>2074</v>
      </c>
      <c r="C16">
        <f>COUNTIF(Chemistry!$E$2:$F$187,Total!A16)</f>
        <v>2</v>
      </c>
      <c r="D16">
        <f>COUNTIF(Physics!$E$2:$F$300,Total!A16)</f>
        <v>3</v>
      </c>
      <c r="E16">
        <f>COUNTIF(Economics!$E$2:$F$300,Total!A16)</f>
        <v>0</v>
      </c>
      <c r="F16">
        <f>COUNTIF(Literature!$E$2:$F$300,Total!A16)</f>
        <v>2</v>
      </c>
      <c r="G16">
        <f>COUNTIF(Peace!$E$2:$F$300,Total!A16)</f>
        <v>3</v>
      </c>
      <c r="H16">
        <f>COUNTIF(Medicine!$E$2:$F$300,Total!A16)</f>
        <v>5</v>
      </c>
      <c r="I16">
        <f t="shared" si="0"/>
        <v>15</v>
      </c>
      <c r="O16" t="s">
        <v>2106</v>
      </c>
      <c r="P16">
        <v>81</v>
      </c>
      <c r="Q16">
        <v>102</v>
      </c>
      <c r="R16">
        <v>62</v>
      </c>
      <c r="S16">
        <v>21</v>
      </c>
      <c r="T16">
        <v>35</v>
      </c>
      <c r="U16">
        <v>110</v>
      </c>
      <c r="V16">
        <v>411</v>
      </c>
    </row>
    <row r="17" spans="1:22" x14ac:dyDescent="0.2">
      <c r="A17" t="e" vm="15">
        <v>#VALUE!</v>
      </c>
      <c r="B17" t="s">
        <v>2068</v>
      </c>
      <c r="C17">
        <f>COUNTIF(Chemistry!$E$2:$F$187,Total!A17)</f>
        <v>0</v>
      </c>
      <c r="D17">
        <f>COUNTIF(Physics!$E$2:$F$300,Total!A17)</f>
        <v>0</v>
      </c>
      <c r="E17">
        <f>COUNTIF(Economics!$E$2:$F$300,Total!A17)</f>
        <v>0</v>
      </c>
      <c r="F17">
        <f>COUNTIF(Literature!$E$2:$F$300,Total!A17)</f>
        <v>0</v>
      </c>
      <c r="G17">
        <f>COUNTIF(Peace!$E$2:$F$300,Total!A17)</f>
        <v>0</v>
      </c>
      <c r="H17">
        <f>COUNTIF(Medicine!$E$2:$F$300,Total!A17)</f>
        <v>0</v>
      </c>
      <c r="I17">
        <f t="shared" si="0"/>
        <v>0</v>
      </c>
      <c r="O17" t="s">
        <v>2068</v>
      </c>
      <c r="P17">
        <v>13</v>
      </c>
      <c r="Q17">
        <v>15</v>
      </c>
      <c r="R17">
        <v>4</v>
      </c>
      <c r="S17">
        <v>6</v>
      </c>
      <c r="T17">
        <v>19</v>
      </c>
      <c r="U17">
        <v>6</v>
      </c>
      <c r="V17">
        <v>63</v>
      </c>
    </row>
    <row r="18" spans="1:22" x14ac:dyDescent="0.2">
      <c r="A18" t="e" vm="16">
        <v>#VALUE!</v>
      </c>
      <c r="B18" t="s">
        <v>2106</v>
      </c>
      <c r="C18">
        <f>COUNTIF(Chemistry!$E$2:$F$187,Total!A18)</f>
        <v>0</v>
      </c>
      <c r="D18">
        <f>COUNTIF(Physics!$E$2:$F$300,Total!A18)</f>
        <v>0</v>
      </c>
      <c r="E18">
        <f>COUNTIF(Economics!$E$2:$F$300,Total!A18)</f>
        <v>0</v>
      </c>
      <c r="F18">
        <f>COUNTIF(Literature!$E$2:$F$300,Total!A18)</f>
        <v>0</v>
      </c>
      <c r="G18">
        <f>COUNTIF(Peace!$E$2:$F$300,Total!A18)</f>
        <v>0</v>
      </c>
      <c r="H18">
        <f>COUNTIF(Medicine!$E$2:$F$300,Total!A18)</f>
        <v>0</v>
      </c>
      <c r="I18">
        <f t="shared" si="0"/>
        <v>0</v>
      </c>
      <c r="O18" t="s">
        <v>2074</v>
      </c>
      <c r="P18">
        <v>97</v>
      </c>
      <c r="Q18">
        <v>106</v>
      </c>
      <c r="R18">
        <v>23</v>
      </c>
      <c r="S18">
        <v>84</v>
      </c>
      <c r="T18">
        <v>67</v>
      </c>
      <c r="U18">
        <v>102</v>
      </c>
      <c r="V18">
        <v>479</v>
      </c>
    </row>
    <row r="19" spans="1:22" x14ac:dyDescent="0.2">
      <c r="A19" t="e" vm="17">
        <v>#VALUE!</v>
      </c>
      <c r="B19" t="s">
        <v>2068</v>
      </c>
      <c r="C19">
        <f>COUNTIF(Chemistry!$E$2:$F$187,Total!A19)</f>
        <v>0</v>
      </c>
      <c r="D19">
        <f>COUNTIF(Physics!$E$2:$F$300,Total!A19)</f>
        <v>0</v>
      </c>
      <c r="E19">
        <f>COUNTIF(Economics!$E$2:$F$300,Total!A19)</f>
        <v>0</v>
      </c>
      <c r="F19">
        <f>COUNTIF(Literature!$E$2:$F$300,Total!A19)</f>
        <v>0</v>
      </c>
      <c r="G19">
        <f>COUNTIF(Peace!$E$2:$F$300,Total!A19)</f>
        <v>0</v>
      </c>
      <c r="H19">
        <f>COUNTIF(Medicine!$E$2:$F$300,Total!A19)</f>
        <v>0</v>
      </c>
      <c r="I19">
        <f t="shared" si="0"/>
        <v>0</v>
      </c>
      <c r="O19" t="s">
        <v>2091</v>
      </c>
      <c r="P19">
        <v>3</v>
      </c>
      <c r="Q19">
        <v>0</v>
      </c>
      <c r="R19">
        <v>0</v>
      </c>
      <c r="S19">
        <v>1</v>
      </c>
      <c r="T19">
        <v>0</v>
      </c>
      <c r="U19">
        <v>8</v>
      </c>
      <c r="V19">
        <v>12</v>
      </c>
    </row>
    <row r="20" spans="1:22" x14ac:dyDescent="0.2">
      <c r="A20" t="e" vm="18">
        <v>#VALUE!</v>
      </c>
      <c r="B20" t="s">
        <v>2068</v>
      </c>
      <c r="C20">
        <f>COUNTIF(Chemistry!$E$2:$F$187,Total!A20)</f>
        <v>0</v>
      </c>
      <c r="D20">
        <f>COUNTIF(Physics!$E$2:$F$300,Total!A20)</f>
        <v>0</v>
      </c>
      <c r="E20">
        <f>COUNTIF(Economics!$E$2:$F$300,Total!A20)</f>
        <v>0</v>
      </c>
      <c r="F20">
        <f>COUNTIF(Literature!$E$2:$F$300,Total!A20)</f>
        <v>0</v>
      </c>
      <c r="G20">
        <f>COUNTIF(Peace!$E$2:$F$300,Total!A20)</f>
        <v>2</v>
      </c>
      <c r="H20">
        <f>COUNTIF(Medicine!$E$2:$F$300,Total!A20)</f>
        <v>0</v>
      </c>
      <c r="I20">
        <f t="shared" si="0"/>
        <v>2</v>
      </c>
    </row>
    <row r="21" spans="1:22" x14ac:dyDescent="0.2">
      <c r="A21" t="e" vm="19">
        <v>#VALUE!</v>
      </c>
      <c r="B21" t="s">
        <v>2106</v>
      </c>
      <c r="C21">
        <f>COUNTIF(Chemistry!$E$2:$F$187,Total!A21)</f>
        <v>0</v>
      </c>
      <c r="D21">
        <f>COUNTIF(Physics!$E$2:$F$300,Total!A21)</f>
        <v>0</v>
      </c>
      <c r="E21">
        <f>COUNTIF(Economics!$E$2:$F$300,Total!A21)</f>
        <v>0</v>
      </c>
      <c r="F21">
        <f>COUNTIF(Literature!$E$2:$F$300,Total!A21)</f>
        <v>0</v>
      </c>
      <c r="G21">
        <f>COUNTIF(Peace!$E$2:$F$300,Total!A21)</f>
        <v>0</v>
      </c>
      <c r="H21">
        <f>COUNTIF(Medicine!$E$2:$F$300,Total!A21)</f>
        <v>0</v>
      </c>
      <c r="I21">
        <f t="shared" si="0"/>
        <v>0</v>
      </c>
      <c r="O21" t="s">
        <v>3041</v>
      </c>
      <c r="P21">
        <v>195</v>
      </c>
      <c r="Q21">
        <v>223</v>
      </c>
      <c r="R21">
        <v>89</v>
      </c>
      <c r="S21">
        <v>117</v>
      </c>
      <c r="T21">
        <v>134</v>
      </c>
      <c r="U21">
        <v>227</v>
      </c>
      <c r="V21">
        <v>985</v>
      </c>
    </row>
    <row r="22" spans="1:22" x14ac:dyDescent="0.2">
      <c r="A22" t="e" vm="20">
        <v>#VALUE!</v>
      </c>
      <c r="B22" t="s">
        <v>2074</v>
      </c>
      <c r="C22">
        <f>COUNTIF(Chemistry!$E$2:$F$187,Total!A22)</f>
        <v>0</v>
      </c>
      <c r="D22">
        <f>COUNTIF(Physics!$E$2:$F$300,Total!A22)</f>
        <v>0</v>
      </c>
      <c r="E22">
        <f>COUNTIF(Economics!$E$2:$F$300,Total!A22)</f>
        <v>0</v>
      </c>
      <c r="F22">
        <f>COUNTIF(Literature!$E$2:$F$300,Total!A22)</f>
        <v>0</v>
      </c>
      <c r="G22">
        <f>COUNTIF(Peace!$E$2:$F$300,Total!A22)</f>
        <v>0</v>
      </c>
      <c r="H22">
        <f>COUNTIF(Medicine!$E$2:$F$300,Total!A22)</f>
        <v>0</v>
      </c>
      <c r="I22">
        <f t="shared" si="0"/>
        <v>0</v>
      </c>
      <c r="O22" s="11"/>
    </row>
    <row r="23" spans="1:22" x14ac:dyDescent="0.2">
      <c r="A23" t="e" vm="21">
        <v>#VALUE!</v>
      </c>
      <c r="B23" t="s">
        <v>2074</v>
      </c>
      <c r="C23">
        <f>COUNTIF(Chemistry!$E$2:$F$187,Total!A23)</f>
        <v>1</v>
      </c>
      <c r="D23">
        <f>COUNTIF(Physics!$E$2:$F$300,Total!A23)</f>
        <v>1</v>
      </c>
      <c r="E23">
        <f>COUNTIF(Economics!$E$2:$F$300,Total!A23)</f>
        <v>0</v>
      </c>
      <c r="F23">
        <f>COUNTIF(Literature!$E$2:$F$300,Total!A23)</f>
        <v>1</v>
      </c>
      <c r="G23">
        <f>COUNTIF(Peace!$E$2:$F$300,Total!A23)</f>
        <v>6</v>
      </c>
      <c r="H23">
        <f>COUNTIF(Medicine!$E$2:$F$300,Total!A23)</f>
        <v>4</v>
      </c>
      <c r="I23">
        <f t="shared" si="0"/>
        <v>13</v>
      </c>
      <c r="N23" t="s">
        <v>3050</v>
      </c>
      <c r="O23" s="12" t="s">
        <v>3039</v>
      </c>
      <c r="P23" s="12" t="s">
        <v>3042</v>
      </c>
      <c r="Q23" s="12" t="s">
        <v>3043</v>
      </c>
      <c r="R23" s="12" t="s">
        <v>3044</v>
      </c>
      <c r="S23" s="12" t="s">
        <v>3045</v>
      </c>
      <c r="T23" s="12" t="s">
        <v>3046</v>
      </c>
      <c r="U23" s="12" t="s">
        <v>3047</v>
      </c>
      <c r="V23" s="12" t="s">
        <v>3048</v>
      </c>
    </row>
    <row r="24" spans="1:22" x14ac:dyDescent="0.2">
      <c r="A24" t="e" vm="22">
        <v>#VALUE!</v>
      </c>
      <c r="B24" t="s">
        <v>2106</v>
      </c>
      <c r="C24">
        <f>COUNTIF(Chemistry!$E$2:$F$187,Total!A24)</f>
        <v>0</v>
      </c>
      <c r="D24">
        <f>COUNTIF(Physics!$E$2:$F$300,Total!A24)</f>
        <v>0</v>
      </c>
      <c r="E24">
        <f>COUNTIF(Economics!$E$2:$F$300,Total!A24)</f>
        <v>0</v>
      </c>
      <c r="F24">
        <f>COUNTIF(Literature!$E$2:$F$300,Total!A24)</f>
        <v>0</v>
      </c>
      <c r="G24">
        <f>COUNTIF(Peace!$E$2:$F$300,Total!A24)</f>
        <v>0</v>
      </c>
      <c r="H24">
        <f>COUNTIF(Medicine!$E$2:$F$300,Total!A24)</f>
        <v>0</v>
      </c>
      <c r="I24">
        <f t="shared" si="0"/>
        <v>0</v>
      </c>
      <c r="O24" t="s">
        <v>2085</v>
      </c>
      <c r="P24">
        <f>P15/$P$21*100</f>
        <v>0.51282051282051277</v>
      </c>
      <c r="Q24">
        <f>Q15/$Q$21*100</f>
        <v>0</v>
      </c>
      <c r="R24">
        <f>R15/$R$21*100</f>
        <v>0</v>
      </c>
      <c r="S24">
        <f>S15/$S$21*100</f>
        <v>4.2735042735042734</v>
      </c>
      <c r="T24">
        <f>T15/$T$21*100</f>
        <v>9.7014925373134329</v>
      </c>
      <c r="U24">
        <f>U15/$U$21*100</f>
        <v>0.44052863436123352</v>
      </c>
      <c r="V24">
        <f>V15/$V$21*100</f>
        <v>2.030456852791878</v>
      </c>
    </row>
    <row r="25" spans="1:22" x14ac:dyDescent="0.2">
      <c r="A25" t="e" vm="23">
        <v>#VALUE!</v>
      </c>
      <c r="B25" t="s">
        <v>2085</v>
      </c>
      <c r="C25">
        <f>COUNTIF(Chemistry!$E$2:$F$187,Total!A25)</f>
        <v>0</v>
      </c>
      <c r="D25">
        <f>COUNTIF(Physics!$E$2:$F$300,Total!A25)</f>
        <v>0</v>
      </c>
      <c r="E25">
        <f>COUNTIF(Economics!$E$2:$F$300,Total!A25)</f>
        <v>0</v>
      </c>
      <c r="F25">
        <f>COUNTIF(Literature!$E$2:$F$300,Total!A25)</f>
        <v>0</v>
      </c>
      <c r="G25">
        <f>COUNTIF(Peace!$E$2:$F$300,Total!A25)</f>
        <v>0</v>
      </c>
      <c r="H25">
        <f>COUNTIF(Medicine!$E$2:$F$300,Total!A25)</f>
        <v>0</v>
      </c>
      <c r="I25">
        <f t="shared" si="0"/>
        <v>0</v>
      </c>
      <c r="O25" t="s">
        <v>2106</v>
      </c>
      <c r="P25">
        <f>P16/$P$21*100</f>
        <v>41.53846153846154</v>
      </c>
      <c r="Q25">
        <f>Q16/$Q$21*100</f>
        <v>45.739910313901348</v>
      </c>
      <c r="R25">
        <f>R16/$R$21*100</f>
        <v>69.662921348314612</v>
      </c>
      <c r="S25">
        <f>S16/$S$21*100</f>
        <v>17.948717948717949</v>
      </c>
      <c r="T25">
        <f>T16/$T$21*100</f>
        <v>26.119402985074625</v>
      </c>
      <c r="U25">
        <f>U16/$U$21*100</f>
        <v>48.458149779735685</v>
      </c>
      <c r="V25">
        <f>V16/$V$21*100</f>
        <v>41.725888324873097</v>
      </c>
    </row>
    <row r="26" spans="1:22" x14ac:dyDescent="0.2">
      <c r="A26" t="e" vm="24">
        <v>#VALUE!</v>
      </c>
      <c r="B26" t="s">
        <v>2106</v>
      </c>
      <c r="C26">
        <f>COUNTIF(Chemistry!$E$2:$F$187,Total!A26)</f>
        <v>0</v>
      </c>
      <c r="D26">
        <f>COUNTIF(Physics!$E$2:$F$300,Total!A26)</f>
        <v>0</v>
      </c>
      <c r="E26">
        <f>COUNTIF(Economics!$E$2:$F$300,Total!A26)</f>
        <v>0</v>
      </c>
      <c r="F26">
        <f>COUNTIF(Literature!$E$2:$F$300,Total!A26)</f>
        <v>0</v>
      </c>
      <c r="G26">
        <f>COUNTIF(Peace!$E$2:$F$300,Total!A26)</f>
        <v>0</v>
      </c>
      <c r="H26">
        <f>COUNTIF(Medicine!$E$2:$F$300,Total!A26)</f>
        <v>0</v>
      </c>
      <c r="I26">
        <f t="shared" si="0"/>
        <v>0</v>
      </c>
      <c r="O26" t="s">
        <v>2068</v>
      </c>
      <c r="P26">
        <f>P17/$P$21*100</f>
        <v>6.666666666666667</v>
      </c>
      <c r="Q26">
        <f>Q17/$Q$21*100</f>
        <v>6.7264573991031389</v>
      </c>
      <c r="R26">
        <f>R17/$R$21*100</f>
        <v>4.4943820224719104</v>
      </c>
      <c r="S26">
        <f>S17/$S$21*100</f>
        <v>5.1282051282051277</v>
      </c>
      <c r="T26">
        <f>T17/$T$21*100</f>
        <v>14.17910447761194</v>
      </c>
      <c r="U26">
        <f>U17/$U$21*100</f>
        <v>2.643171806167401</v>
      </c>
      <c r="V26">
        <f>V17/$V$21*100</f>
        <v>6.3959390862944163</v>
      </c>
    </row>
    <row r="27" spans="1:22" x14ac:dyDescent="0.2">
      <c r="A27" t="e" vm="25">
        <v>#VALUE!</v>
      </c>
      <c r="B27" t="s">
        <v>2068</v>
      </c>
      <c r="C27">
        <f>COUNTIF(Chemistry!$E$2:$F$187,Total!A27)</f>
        <v>0</v>
      </c>
      <c r="D27">
        <f>COUNTIF(Physics!$E$2:$F$300,Total!A27)</f>
        <v>0</v>
      </c>
      <c r="E27">
        <f>COUNTIF(Economics!$E$2:$F$300,Total!A27)</f>
        <v>0</v>
      </c>
      <c r="F27">
        <f>COUNTIF(Literature!$E$2:$F$300,Total!A27)</f>
        <v>0</v>
      </c>
      <c r="G27">
        <f>COUNTIF(Peace!$E$2:$F$300,Total!A27)</f>
        <v>0</v>
      </c>
      <c r="H27">
        <f>COUNTIF(Medicine!$E$2:$F$300,Total!A27)</f>
        <v>0</v>
      </c>
      <c r="I27">
        <f t="shared" si="0"/>
        <v>0</v>
      </c>
      <c r="O27" t="s">
        <v>2074</v>
      </c>
      <c r="P27">
        <f>P18/$P$21*100</f>
        <v>49.743589743589745</v>
      </c>
      <c r="Q27">
        <f>Q18/$Q$21*100</f>
        <v>47.533632286995513</v>
      </c>
      <c r="R27">
        <f>R18/$R$21*100</f>
        <v>25.842696629213485</v>
      </c>
      <c r="S27">
        <f>S18/$S$21*100</f>
        <v>71.794871794871796</v>
      </c>
      <c r="T27">
        <f>T18/$T$21*100</f>
        <v>50</v>
      </c>
      <c r="U27">
        <f>U18/$U$21*100</f>
        <v>44.933920704845818</v>
      </c>
      <c r="V27">
        <f>V18/$V$21*100</f>
        <v>48.629441624365484</v>
      </c>
    </row>
    <row r="28" spans="1:22" x14ac:dyDescent="0.2">
      <c r="A28" t="e" vm="26">
        <v>#VALUE!</v>
      </c>
      <c r="B28" t="s">
        <v>2106</v>
      </c>
      <c r="C28">
        <f>COUNTIF(Chemistry!$E$2:$F$187,Total!A28)</f>
        <v>0</v>
      </c>
      <c r="D28">
        <f>COUNTIF(Physics!$E$2:$F$300,Total!A28)</f>
        <v>0</v>
      </c>
      <c r="E28">
        <f>COUNTIF(Economics!$E$2:$F$300,Total!A28)</f>
        <v>0</v>
      </c>
      <c r="F28">
        <f>COUNTIF(Literature!$E$2:$F$300,Total!A28)</f>
        <v>0</v>
      </c>
      <c r="G28">
        <f>COUNTIF(Peace!$E$2:$F$300,Total!A28)</f>
        <v>0</v>
      </c>
      <c r="H28">
        <f>COUNTIF(Medicine!$E$2:$F$300,Total!A28)</f>
        <v>0</v>
      </c>
      <c r="I28">
        <f t="shared" si="0"/>
        <v>0</v>
      </c>
      <c r="O28" t="s">
        <v>2091</v>
      </c>
      <c r="P28">
        <f>P19/$P$21*100</f>
        <v>1.5384615384615385</v>
      </c>
      <c r="Q28">
        <f>Q19/$Q$21*100</f>
        <v>0</v>
      </c>
      <c r="R28">
        <f>R19/$R$21*100</f>
        <v>0</v>
      </c>
      <c r="S28">
        <f>S19/$S$21*100</f>
        <v>0.85470085470085477</v>
      </c>
      <c r="T28">
        <f>T19/$T$21*100</f>
        <v>0</v>
      </c>
      <c r="U28">
        <f>U19/$U$21*100</f>
        <v>3.5242290748898681</v>
      </c>
      <c r="V28">
        <f>V19/$V$21*100</f>
        <v>1.2182741116751268</v>
      </c>
    </row>
    <row r="29" spans="1:22" x14ac:dyDescent="0.2">
      <c r="A29" t="s">
        <v>2186</v>
      </c>
      <c r="B29" t="s">
        <v>2106</v>
      </c>
      <c r="C29">
        <f>COUNTIF(Chemistry!$E$2:$F$187,Total!A29)</f>
        <v>0</v>
      </c>
      <c r="D29">
        <f>COUNTIF(Physics!$E$2:$F$300,Total!A29)</f>
        <v>0</v>
      </c>
      <c r="E29">
        <f>COUNTIF(Economics!$E$2:$F$300,Total!A29)</f>
        <v>0</v>
      </c>
      <c r="F29">
        <f>COUNTIF(Literature!$E$2:$F$300,Total!A29)</f>
        <v>0</v>
      </c>
      <c r="G29">
        <f>COUNTIF(Peace!$E$2:$F$300,Total!A29)</f>
        <v>0</v>
      </c>
      <c r="H29">
        <f>COUNTIF(Medicine!$E$2:$F$300,Total!A29)</f>
        <v>0</v>
      </c>
      <c r="I29">
        <f t="shared" si="0"/>
        <v>0</v>
      </c>
    </row>
    <row r="30" spans="1:22" x14ac:dyDescent="0.2">
      <c r="A30" t="e" vm="27">
        <v>#VALUE!</v>
      </c>
      <c r="B30" t="s">
        <v>2074</v>
      </c>
      <c r="C30">
        <f>COUNTIF(Chemistry!$E$2:$F$187,Total!A30)</f>
        <v>0</v>
      </c>
      <c r="D30">
        <f>COUNTIF(Physics!$E$2:$F$300,Total!A30)</f>
        <v>0</v>
      </c>
      <c r="E30">
        <f>COUNTIF(Economics!$E$2:$F$300,Total!A30)</f>
        <v>0</v>
      </c>
      <c r="F30">
        <f>COUNTIF(Literature!$E$2:$F$300,Total!A30)</f>
        <v>0</v>
      </c>
      <c r="G30">
        <f>COUNTIF(Peace!$E$2:$F$300,Total!A30)</f>
        <v>0</v>
      </c>
      <c r="H30">
        <f>COUNTIF(Medicine!$E$2:$F$300,Total!A30)</f>
        <v>0</v>
      </c>
      <c r="I30">
        <f t="shared" si="0"/>
        <v>0</v>
      </c>
    </row>
    <row r="31" spans="1:22" x14ac:dyDescent="0.2">
      <c r="A31" t="e" vm="28">
        <v>#VALUE!</v>
      </c>
      <c r="B31" t="s">
        <v>2085</v>
      </c>
      <c r="C31">
        <f>COUNTIF(Chemistry!$E$2:$F$187,Total!A31)</f>
        <v>0</v>
      </c>
      <c r="D31">
        <f>COUNTIF(Physics!$E$2:$F$300,Total!A31)</f>
        <v>0</v>
      </c>
      <c r="E31">
        <f>COUNTIF(Economics!$E$2:$F$300,Total!A31)</f>
        <v>0</v>
      </c>
      <c r="F31">
        <f>COUNTIF(Literature!$E$2:$F$300,Total!A31)</f>
        <v>0</v>
      </c>
      <c r="G31">
        <f>COUNTIF(Peace!$E$2:$F$300,Total!A31)</f>
        <v>0</v>
      </c>
      <c r="H31">
        <f>COUNTIF(Medicine!$E$2:$F$300,Total!A31)</f>
        <v>0</v>
      </c>
      <c r="I31">
        <f t="shared" si="0"/>
        <v>0</v>
      </c>
    </row>
    <row r="32" spans="1:22" x14ac:dyDescent="0.2">
      <c r="A32" t="e" vm="29">
        <v>#VALUE!</v>
      </c>
      <c r="C32">
        <f>COUNTIF(Chemistry!$E$2:$F$187,Total!A32)</f>
        <v>0</v>
      </c>
      <c r="D32">
        <f>COUNTIF(Physics!$E$2:$F$300,Total!A32)</f>
        <v>0</v>
      </c>
      <c r="E32">
        <f>COUNTIF(Economics!$E$2:$F$300,Total!A32)</f>
        <v>0</v>
      </c>
      <c r="F32">
        <f>COUNTIF(Literature!$E$2:$F$300,Total!A32)</f>
        <v>0</v>
      </c>
      <c r="G32">
        <f>COUNTIF(Peace!$E$2:$F$300,Total!A32)</f>
        <v>0</v>
      </c>
      <c r="H32">
        <f>COUNTIF(Medicine!$E$2:$F$300,Total!A32)</f>
        <v>0</v>
      </c>
      <c r="I32">
        <f t="shared" si="0"/>
        <v>0</v>
      </c>
    </row>
    <row r="33" spans="1:9" x14ac:dyDescent="0.2">
      <c r="A33" t="e" vm="30">
        <v>#VALUE!</v>
      </c>
      <c r="B33" t="s">
        <v>2106</v>
      </c>
      <c r="C33">
        <f>COUNTIF(Chemistry!$E$2:$F$187,Total!A33)</f>
        <v>0</v>
      </c>
      <c r="D33">
        <f>COUNTIF(Physics!$E$2:$F$300,Total!A33)</f>
        <v>0</v>
      </c>
      <c r="E33">
        <f>COUNTIF(Economics!$E$2:$F$300,Total!A33)</f>
        <v>0</v>
      </c>
      <c r="F33">
        <f>COUNTIF(Literature!$E$2:$F$300,Total!A33)</f>
        <v>0</v>
      </c>
      <c r="G33">
        <f>COUNTIF(Peace!$E$2:$F$300,Total!A33)</f>
        <v>0</v>
      </c>
      <c r="H33">
        <f>COUNTIF(Medicine!$E$2:$F$300,Total!A33)</f>
        <v>0</v>
      </c>
      <c r="I33">
        <f t="shared" si="0"/>
        <v>0</v>
      </c>
    </row>
    <row r="34" spans="1:9" x14ac:dyDescent="0.2">
      <c r="A34" t="e" vm="31">
        <v>#VALUE!</v>
      </c>
      <c r="C34">
        <f>COUNTIF(Chemistry!$E$2:$F$187,Total!A34)</f>
        <v>0</v>
      </c>
      <c r="D34">
        <f>COUNTIF(Physics!$E$2:$F$300,Total!A34)</f>
        <v>0</v>
      </c>
      <c r="E34">
        <f>COUNTIF(Economics!$E$2:$F$300,Total!A34)</f>
        <v>0</v>
      </c>
      <c r="F34">
        <f>COUNTIF(Literature!$E$2:$F$300,Total!A34)</f>
        <v>0</v>
      </c>
      <c r="G34">
        <f>COUNTIF(Peace!$E$2:$F$300,Total!A34)</f>
        <v>0</v>
      </c>
      <c r="H34">
        <f>COUNTIF(Medicine!$E$2:$F$300,Total!A34)</f>
        <v>0</v>
      </c>
      <c r="I34">
        <f t="shared" si="0"/>
        <v>0</v>
      </c>
    </row>
    <row r="35" spans="1:9" x14ac:dyDescent="0.2">
      <c r="A35" t="e" vm="32">
        <v>#VALUE!</v>
      </c>
      <c r="B35" t="s">
        <v>2068</v>
      </c>
      <c r="C35">
        <f>COUNTIF(Chemistry!$E$2:$F$187,Total!A35)</f>
        <v>0</v>
      </c>
      <c r="D35">
        <f>COUNTIF(Physics!$E$2:$F$300,Total!A35)</f>
        <v>0</v>
      </c>
      <c r="E35">
        <f>COUNTIF(Economics!$E$2:$F$300,Total!A35)</f>
        <v>0</v>
      </c>
      <c r="F35">
        <f>COUNTIF(Literature!$E$2:$F$300,Total!A35)</f>
        <v>0</v>
      </c>
      <c r="G35">
        <f>COUNTIF(Peace!$E$2:$F$300,Total!A35)</f>
        <v>0</v>
      </c>
      <c r="H35">
        <f>COUNTIF(Medicine!$E$2:$F$300,Total!A35)</f>
        <v>0</v>
      </c>
      <c r="I35">
        <f t="shared" si="0"/>
        <v>0</v>
      </c>
    </row>
    <row r="36" spans="1:9" x14ac:dyDescent="0.2">
      <c r="A36" t="e" vm="33">
        <v>#VALUE!</v>
      </c>
      <c r="B36" t="s">
        <v>2074</v>
      </c>
      <c r="C36">
        <f>COUNTIF(Chemistry!$E$2:$F$187,Total!A36)</f>
        <v>0</v>
      </c>
      <c r="D36">
        <f>COUNTIF(Physics!$E$2:$F$300,Total!A36)</f>
        <v>0</v>
      </c>
      <c r="E36">
        <f>COUNTIF(Economics!$E$2:$F$300,Total!A36)</f>
        <v>0</v>
      </c>
      <c r="F36">
        <f>COUNTIF(Literature!$E$2:$F$300,Total!A36)</f>
        <v>0</v>
      </c>
      <c r="G36">
        <f>COUNTIF(Peace!$E$2:$F$300,Total!A36)</f>
        <v>0</v>
      </c>
      <c r="H36">
        <f>COUNTIF(Medicine!$E$2:$F$300,Total!A36)</f>
        <v>0</v>
      </c>
      <c r="I36">
        <f t="shared" si="0"/>
        <v>0</v>
      </c>
    </row>
    <row r="37" spans="1:9" x14ac:dyDescent="0.2">
      <c r="A37" t="e" vm="34">
        <v>#VALUE!</v>
      </c>
      <c r="B37" t="s">
        <v>2085</v>
      </c>
      <c r="C37">
        <f>COUNTIF(Chemistry!$E$2:$F$187,Total!A37)</f>
        <v>0</v>
      </c>
      <c r="D37">
        <f>COUNTIF(Physics!$E$2:$F$300,Total!A37)</f>
        <v>0</v>
      </c>
      <c r="E37">
        <f>COUNTIF(Economics!$E$2:$F$300,Total!A37)</f>
        <v>0</v>
      </c>
      <c r="F37">
        <f>COUNTIF(Literature!$E$2:$F$300,Total!A37)</f>
        <v>0</v>
      </c>
      <c r="G37">
        <f>COUNTIF(Peace!$E$2:$F$300,Total!A37)</f>
        <v>0</v>
      </c>
      <c r="H37">
        <f>COUNTIF(Medicine!$E$2:$F$300,Total!A37)</f>
        <v>0</v>
      </c>
      <c r="I37">
        <f t="shared" si="0"/>
        <v>0</v>
      </c>
    </row>
    <row r="38" spans="1:9" x14ac:dyDescent="0.2">
      <c r="A38" t="e" vm="35">
        <v>#VALUE!</v>
      </c>
      <c r="B38" t="s">
        <v>2085</v>
      </c>
      <c r="C38">
        <f>COUNTIF(Chemistry!$E$2:$F$187,Total!A38)</f>
        <v>0</v>
      </c>
      <c r="D38">
        <f>COUNTIF(Physics!$E$2:$F$300,Total!A38)</f>
        <v>0</v>
      </c>
      <c r="E38">
        <f>COUNTIF(Economics!$E$2:$F$300,Total!A38)</f>
        <v>0</v>
      </c>
      <c r="F38">
        <f>COUNTIF(Literature!$E$2:$F$300,Total!A38)</f>
        <v>0</v>
      </c>
      <c r="G38">
        <f>COUNTIF(Peace!$E$2:$F$300,Total!A38)</f>
        <v>0</v>
      </c>
      <c r="H38">
        <f>COUNTIF(Medicine!$E$2:$F$300,Total!A38)</f>
        <v>0</v>
      </c>
      <c r="I38">
        <f t="shared" si="0"/>
        <v>0</v>
      </c>
    </row>
    <row r="39" spans="1:9" x14ac:dyDescent="0.2">
      <c r="A39" t="e" vm="36">
        <v>#VALUE!</v>
      </c>
      <c r="B39" t="s">
        <v>2068</v>
      </c>
      <c r="C39">
        <f>COUNTIF(Chemistry!$E$2:$F$187,Total!A39)</f>
        <v>0</v>
      </c>
      <c r="D39">
        <f>COUNTIF(Physics!$E$2:$F$300,Total!A39)</f>
        <v>0</v>
      </c>
      <c r="E39">
        <f>COUNTIF(Economics!$E$2:$F$300,Total!A39)</f>
        <v>0</v>
      </c>
      <c r="F39">
        <f>COUNTIF(Literature!$E$2:$F$300,Total!A39)</f>
        <v>0</v>
      </c>
      <c r="G39">
        <f>COUNTIF(Peace!$E$2:$F$300,Total!A39)</f>
        <v>0</v>
      </c>
      <c r="H39">
        <f>COUNTIF(Medicine!$E$2:$F$300,Total!A39)</f>
        <v>0</v>
      </c>
      <c r="I39">
        <f t="shared" si="0"/>
        <v>0</v>
      </c>
    </row>
    <row r="40" spans="1:9" x14ac:dyDescent="0.2">
      <c r="A40" t="e" vm="37">
        <v>#VALUE!</v>
      </c>
      <c r="B40" t="s">
        <v>2085</v>
      </c>
      <c r="C40">
        <f>COUNTIF(Chemistry!$E$2:$F$187,Total!A40)</f>
        <v>0</v>
      </c>
      <c r="D40">
        <f>COUNTIF(Physics!$E$2:$F$300,Total!A40)</f>
        <v>0</v>
      </c>
      <c r="E40">
        <f>COUNTIF(Economics!$E$2:$F$300,Total!A40)</f>
        <v>0</v>
      </c>
      <c r="F40">
        <f>COUNTIF(Literature!$E$2:$F$300,Total!A40)</f>
        <v>0</v>
      </c>
      <c r="G40">
        <f>COUNTIF(Peace!$E$2:$F$300,Total!A40)</f>
        <v>0</v>
      </c>
      <c r="H40">
        <f>COUNTIF(Medicine!$E$2:$F$300,Total!A40)</f>
        <v>0</v>
      </c>
      <c r="I40">
        <f t="shared" si="0"/>
        <v>0</v>
      </c>
    </row>
    <row r="41" spans="1:9" x14ac:dyDescent="0.2">
      <c r="A41" t="e" vm="38">
        <v>#VALUE!</v>
      </c>
      <c r="B41" t="s">
        <v>2106</v>
      </c>
      <c r="C41">
        <f>COUNTIF(Chemistry!$E$2:$F$187,Total!A41)</f>
        <v>4</v>
      </c>
      <c r="D41">
        <f>COUNTIF(Physics!$E$2:$F$300,Total!A41)</f>
        <v>6</v>
      </c>
      <c r="E41">
        <f>COUNTIF(Economics!$E$2:$F$300,Total!A41)</f>
        <v>1</v>
      </c>
      <c r="F41">
        <f>COUNTIF(Literature!$E$2:$F$300,Total!A41)</f>
        <v>1</v>
      </c>
      <c r="G41">
        <f>COUNTIF(Peace!$E$2:$F$300,Total!A41)</f>
        <v>2</v>
      </c>
      <c r="H41">
        <f>COUNTIF(Medicine!$E$2:$F$300,Total!A41)</f>
        <v>4</v>
      </c>
      <c r="I41">
        <f t="shared" si="0"/>
        <v>18</v>
      </c>
    </row>
    <row r="42" spans="1:9" x14ac:dyDescent="0.2">
      <c r="A42" t="e" vm="39">
        <v>#VALUE!</v>
      </c>
      <c r="B42" t="s">
        <v>2085</v>
      </c>
      <c r="C42">
        <f>COUNTIF(Chemistry!$E$2:$F$187,Total!A42)</f>
        <v>0</v>
      </c>
      <c r="D42">
        <f>COUNTIF(Physics!$E$2:$F$300,Total!A42)</f>
        <v>0</v>
      </c>
      <c r="E42">
        <f>COUNTIF(Economics!$E$2:$F$300,Total!A42)</f>
        <v>0</v>
      </c>
      <c r="F42">
        <f>COUNTIF(Literature!$E$2:$F$300,Total!A42)</f>
        <v>0</v>
      </c>
      <c r="G42">
        <f>COUNTIF(Peace!$E$2:$F$300,Total!A42)</f>
        <v>0</v>
      </c>
      <c r="H42">
        <f>COUNTIF(Medicine!$E$2:$F$300,Total!A42)</f>
        <v>0</v>
      </c>
      <c r="I42">
        <f t="shared" si="0"/>
        <v>0</v>
      </c>
    </row>
    <row r="43" spans="1:9" x14ac:dyDescent="0.2">
      <c r="A43" t="e" vm="40">
        <v>#VALUE!</v>
      </c>
      <c r="B43" t="s">
        <v>2106</v>
      </c>
      <c r="C43">
        <f>COUNTIF(Chemistry!$E$2:$F$187,Total!A43)</f>
        <v>0</v>
      </c>
      <c r="D43">
        <f>COUNTIF(Physics!$E$2:$F$300,Total!A43)</f>
        <v>0</v>
      </c>
      <c r="E43">
        <f>COUNTIF(Economics!$E$2:$F$300,Total!A43)</f>
        <v>0</v>
      </c>
      <c r="F43">
        <f>COUNTIF(Literature!$E$2:$F$300,Total!A43)</f>
        <v>0</v>
      </c>
      <c r="G43">
        <f>COUNTIF(Peace!$E$2:$F$300,Total!A43)</f>
        <v>0</v>
      </c>
      <c r="H43">
        <f>COUNTIF(Medicine!$E$2:$F$300,Total!A43)</f>
        <v>0</v>
      </c>
      <c r="I43">
        <f t="shared" si="0"/>
        <v>0</v>
      </c>
    </row>
    <row r="44" spans="1:9" x14ac:dyDescent="0.2">
      <c r="A44" t="e" vm="41">
        <v>#VALUE!</v>
      </c>
      <c r="B44" t="s">
        <v>2085</v>
      </c>
      <c r="C44">
        <f>COUNTIF(Chemistry!$E$2:$F$187,Total!A44)</f>
        <v>0</v>
      </c>
      <c r="D44">
        <f>COUNTIF(Physics!$E$2:$F$300,Total!A44)</f>
        <v>0</v>
      </c>
      <c r="E44">
        <f>COUNTIF(Economics!$E$2:$F$300,Total!A44)</f>
        <v>0</v>
      </c>
      <c r="F44">
        <f>COUNTIF(Literature!$E$2:$F$300,Total!A44)</f>
        <v>0</v>
      </c>
      <c r="G44">
        <f>COUNTIF(Peace!$E$2:$F$300,Total!A44)</f>
        <v>0</v>
      </c>
      <c r="H44">
        <f>COUNTIF(Medicine!$E$2:$F$300,Total!A44)</f>
        <v>0</v>
      </c>
      <c r="I44">
        <f t="shared" si="0"/>
        <v>0</v>
      </c>
    </row>
    <row r="45" spans="1:9" x14ac:dyDescent="0.2">
      <c r="A45" t="e" vm="42">
        <v>#VALUE!</v>
      </c>
      <c r="B45" t="s">
        <v>2085</v>
      </c>
      <c r="C45">
        <f>COUNTIF(Chemistry!$E$2:$F$187,Total!A45)</f>
        <v>0</v>
      </c>
      <c r="D45">
        <f>COUNTIF(Physics!$E$2:$F$300,Total!A45)</f>
        <v>0</v>
      </c>
      <c r="E45">
        <f>COUNTIF(Economics!$E$2:$F$300,Total!A45)</f>
        <v>0</v>
      </c>
      <c r="F45">
        <f>COUNTIF(Literature!$E$2:$F$300,Total!A45)</f>
        <v>0</v>
      </c>
      <c r="G45">
        <f>COUNTIF(Peace!$E$2:$F$300,Total!A45)</f>
        <v>0</v>
      </c>
      <c r="H45">
        <f>COUNTIF(Medicine!$E$2:$F$300,Total!A45)</f>
        <v>0</v>
      </c>
      <c r="I45">
        <f t="shared" si="0"/>
        <v>0</v>
      </c>
    </row>
    <row r="46" spans="1:9" x14ac:dyDescent="0.2">
      <c r="A46" t="e" vm="43">
        <v>#VALUE!</v>
      </c>
      <c r="B46" t="s">
        <v>2106</v>
      </c>
      <c r="C46">
        <f>COUNTIF(Chemistry!$E$2:$F$187,Total!A46)</f>
        <v>0</v>
      </c>
      <c r="D46">
        <f>COUNTIF(Physics!$E$2:$F$300,Total!A46)</f>
        <v>0</v>
      </c>
      <c r="E46">
        <f>COUNTIF(Economics!$E$2:$F$300,Total!A46)</f>
        <v>0</v>
      </c>
      <c r="F46">
        <f>COUNTIF(Literature!$E$2:$F$300,Total!A46)</f>
        <v>2</v>
      </c>
      <c r="G46">
        <f>COUNTIF(Peace!$E$2:$F$300,Total!A46)</f>
        <v>0</v>
      </c>
      <c r="H46">
        <f>COUNTIF(Medicine!$E$2:$F$300,Total!A46)</f>
        <v>0</v>
      </c>
      <c r="I46">
        <f t="shared" si="0"/>
        <v>2</v>
      </c>
    </row>
    <row r="47" spans="1:9" x14ac:dyDescent="0.2">
      <c r="A47" t="e" vm="44">
        <v>#VALUE!</v>
      </c>
      <c r="B47" t="s">
        <v>2068</v>
      </c>
      <c r="C47">
        <f>COUNTIF(Chemistry!$E$2:$F$187,Total!A47)</f>
        <v>1</v>
      </c>
      <c r="D47">
        <f>COUNTIF(Physics!$E$2:$F$300,Total!A47)</f>
        <v>3</v>
      </c>
      <c r="E47">
        <f>COUNTIF(Economics!$E$2:$F$300,Total!A47)</f>
        <v>0</v>
      </c>
      <c r="F47">
        <f>COUNTIF(Literature!$E$2:$F$300,Total!A47)</f>
        <v>1</v>
      </c>
      <c r="G47">
        <f>COUNTIF(Peace!$E$2:$F$300,Total!A47)</f>
        <v>2</v>
      </c>
      <c r="H47">
        <f>COUNTIF(Medicine!$E$2:$F$300,Total!A47)</f>
        <v>1</v>
      </c>
      <c r="I47">
        <f t="shared" si="0"/>
        <v>8</v>
      </c>
    </row>
    <row r="48" spans="1:9" x14ac:dyDescent="0.2">
      <c r="A48" t="e" vm="45">
        <v>#VALUE!</v>
      </c>
      <c r="C48">
        <f>COUNTIF(Chemistry!$E$2:$F$187,Total!A48)</f>
        <v>0</v>
      </c>
      <c r="D48">
        <f>COUNTIF(Physics!$E$2:$F$300,Total!A48)</f>
        <v>0</v>
      </c>
      <c r="E48">
        <f>COUNTIF(Economics!$E$2:$F$300,Total!A48)</f>
        <v>0</v>
      </c>
      <c r="F48">
        <f>COUNTIF(Literature!$E$2:$F$300,Total!A48)</f>
        <v>0</v>
      </c>
      <c r="G48">
        <f>COUNTIF(Peace!$E$2:$F$300,Total!A48)</f>
        <v>0</v>
      </c>
      <c r="H48">
        <f>COUNTIF(Medicine!$E$2:$F$300,Total!A48)</f>
        <v>0</v>
      </c>
      <c r="I48">
        <f t="shared" si="0"/>
        <v>0</v>
      </c>
    </row>
    <row r="49" spans="1:9" x14ac:dyDescent="0.2">
      <c r="A49" t="e" vm="46">
        <v>#VALUE!</v>
      </c>
      <c r="C49">
        <f>COUNTIF(Chemistry!$E$2:$F$187,Total!A49)</f>
        <v>0</v>
      </c>
      <c r="D49">
        <f>COUNTIF(Physics!$E$2:$F$300,Total!A49)</f>
        <v>0</v>
      </c>
      <c r="E49">
        <f>COUNTIF(Economics!$E$2:$F$300,Total!A49)</f>
        <v>0</v>
      </c>
      <c r="F49">
        <f>COUNTIF(Literature!$E$2:$F$300,Total!A49)</f>
        <v>0</v>
      </c>
      <c r="G49">
        <f>COUNTIF(Peace!$E$2:$F$300,Total!A49)</f>
        <v>0</v>
      </c>
      <c r="H49">
        <f>COUNTIF(Medicine!$E$2:$F$300,Total!A49)</f>
        <v>0</v>
      </c>
      <c r="I49">
        <f t="shared" si="0"/>
        <v>0</v>
      </c>
    </row>
    <row r="50" spans="1:9" x14ac:dyDescent="0.2">
      <c r="A50" t="e" vm="47">
        <v>#VALUE!</v>
      </c>
      <c r="B50" t="s">
        <v>2106</v>
      </c>
      <c r="C50">
        <f>COUNTIF(Chemistry!$E$2:$F$187,Total!A50)</f>
        <v>0</v>
      </c>
      <c r="D50">
        <f>COUNTIF(Physics!$E$2:$F$300,Total!A50)</f>
        <v>0</v>
      </c>
      <c r="E50">
        <f>COUNTIF(Economics!$E$2:$F$300,Total!A50)</f>
        <v>0</v>
      </c>
      <c r="F50">
        <f>COUNTIF(Literature!$E$2:$F$300,Total!A50)</f>
        <v>1</v>
      </c>
      <c r="G50">
        <f>COUNTIF(Peace!$E$2:$F$300,Total!A50)</f>
        <v>1</v>
      </c>
      <c r="H50">
        <f>COUNTIF(Medicine!$E$2:$F$300,Total!A50)</f>
        <v>0</v>
      </c>
      <c r="I50">
        <f t="shared" si="0"/>
        <v>2</v>
      </c>
    </row>
    <row r="51" spans="1:9" x14ac:dyDescent="0.2">
      <c r="A51" t="e" vm="48">
        <v>#VALUE!</v>
      </c>
      <c r="B51" t="s">
        <v>2085</v>
      </c>
      <c r="C51">
        <f>COUNTIF(Chemistry!$E$2:$F$187,Total!A51)</f>
        <v>0</v>
      </c>
      <c r="D51">
        <f>COUNTIF(Physics!$E$2:$F$300,Total!A51)</f>
        <v>0</v>
      </c>
      <c r="E51">
        <f>COUNTIF(Economics!$E$2:$F$300,Total!A51)</f>
        <v>0</v>
      </c>
      <c r="F51">
        <f>COUNTIF(Literature!$E$2:$F$300,Total!A51)</f>
        <v>0</v>
      </c>
      <c r="G51">
        <f>COUNTIF(Peace!$E$2:$F$300,Total!A51)</f>
        <v>0</v>
      </c>
      <c r="H51">
        <f>COUNTIF(Medicine!$E$2:$F$300,Total!A51)</f>
        <v>0</v>
      </c>
      <c r="I51">
        <f t="shared" si="0"/>
        <v>0</v>
      </c>
    </row>
    <row r="52" spans="1:9" x14ac:dyDescent="0.2">
      <c r="A52" t="e" vm="49">
        <v>#VALUE!</v>
      </c>
      <c r="B52" t="s">
        <v>2085</v>
      </c>
      <c r="C52">
        <f>COUNTIF(Chemistry!$E$2:$F$187,Total!A52)</f>
        <v>0</v>
      </c>
      <c r="D52">
        <f>COUNTIF(Physics!$E$2:$F$300,Total!A52)</f>
        <v>0</v>
      </c>
      <c r="E52">
        <f>COUNTIF(Economics!$E$2:$F$300,Total!A52)</f>
        <v>0</v>
      </c>
      <c r="F52">
        <f>COUNTIF(Literature!$E$2:$F$300,Total!A52)</f>
        <v>0</v>
      </c>
      <c r="G52">
        <f>COUNTIF(Peace!$E$2:$F$300,Total!A52)</f>
        <v>0</v>
      </c>
      <c r="H52">
        <f>COUNTIF(Medicine!$E$2:$F$300,Total!A52)</f>
        <v>0</v>
      </c>
      <c r="I52">
        <f t="shared" si="0"/>
        <v>0</v>
      </c>
    </row>
    <row r="53" spans="1:9" x14ac:dyDescent="0.2">
      <c r="A53" t="e" vm="50">
        <v>#VALUE!</v>
      </c>
      <c r="B53" t="s">
        <v>2085</v>
      </c>
      <c r="C53">
        <f>COUNTIF(Chemistry!$E$2:$F$187,Total!A53)</f>
        <v>0</v>
      </c>
      <c r="D53">
        <f>COUNTIF(Physics!$E$2:$F$300,Total!A53)</f>
        <v>0</v>
      </c>
      <c r="E53">
        <f>COUNTIF(Economics!$E$2:$F$300,Total!A53)</f>
        <v>0</v>
      </c>
      <c r="F53">
        <f>COUNTIF(Literature!$E$2:$F$300,Total!A53)</f>
        <v>0</v>
      </c>
      <c r="G53">
        <f>COUNTIF(Peace!$E$2:$F$300,Total!A53)</f>
        <v>1</v>
      </c>
      <c r="H53">
        <f>COUNTIF(Medicine!$E$2:$F$300,Total!A53)</f>
        <v>0</v>
      </c>
      <c r="I53">
        <f t="shared" si="0"/>
        <v>1</v>
      </c>
    </row>
    <row r="54" spans="1:9" x14ac:dyDescent="0.2">
      <c r="A54" t="e" vm="51">
        <v>#VALUE!</v>
      </c>
      <c r="B54" t="s">
        <v>2091</v>
      </c>
      <c r="C54">
        <f>COUNTIF(Chemistry!$E$2:$F$187,Total!A54)</f>
        <v>0</v>
      </c>
      <c r="D54">
        <f>COUNTIF(Physics!$E$2:$F$300,Total!A54)</f>
        <v>0</v>
      </c>
      <c r="E54">
        <f>COUNTIF(Economics!$E$2:$F$300,Total!A54)</f>
        <v>0</v>
      </c>
      <c r="F54">
        <f>COUNTIF(Literature!$E$2:$F$300,Total!A54)</f>
        <v>0</v>
      </c>
      <c r="G54">
        <f>COUNTIF(Peace!$E$2:$F$300,Total!A54)</f>
        <v>0</v>
      </c>
      <c r="H54">
        <f>COUNTIF(Medicine!$E$2:$F$300,Total!A54)</f>
        <v>0</v>
      </c>
      <c r="I54">
        <f t="shared" si="0"/>
        <v>0</v>
      </c>
    </row>
    <row r="55" spans="1:9" x14ac:dyDescent="0.2">
      <c r="A55" t="e" vm="52">
        <v>#VALUE!</v>
      </c>
      <c r="B55" t="s">
        <v>2106</v>
      </c>
      <c r="C55">
        <f>COUNTIF(Chemistry!$E$2:$F$187,Total!A55)</f>
        <v>0</v>
      </c>
      <c r="D55">
        <f>COUNTIF(Physics!$E$2:$F$300,Total!A55)</f>
        <v>0</v>
      </c>
      <c r="E55">
        <f>COUNTIF(Economics!$E$2:$F$300,Total!A55)</f>
        <v>0</v>
      </c>
      <c r="F55">
        <f>COUNTIF(Literature!$E$2:$F$300,Total!A55)</f>
        <v>0</v>
      </c>
      <c r="G55">
        <f>COUNTIF(Peace!$E$2:$F$300,Total!A55)</f>
        <v>1</v>
      </c>
      <c r="H55">
        <f>COUNTIF(Medicine!$E$2:$F$300,Total!A55)</f>
        <v>0</v>
      </c>
      <c r="I55">
        <f t="shared" si="0"/>
        <v>1</v>
      </c>
    </row>
    <row r="56" spans="1:9" x14ac:dyDescent="0.2">
      <c r="A56" t="e" vm="53">
        <v>#VALUE!</v>
      </c>
      <c r="B56" t="s">
        <v>2085</v>
      </c>
      <c r="C56">
        <f>COUNTIF(Chemistry!$E$2:$F$187,Total!A56)</f>
        <v>0</v>
      </c>
      <c r="D56">
        <f>COUNTIF(Physics!$E$2:$F$300,Total!A56)</f>
        <v>0</v>
      </c>
      <c r="E56">
        <f>COUNTIF(Economics!$E$2:$F$300,Total!A56)</f>
        <v>0</v>
      </c>
      <c r="F56">
        <f>COUNTIF(Literature!$E$2:$F$300,Total!A56)</f>
        <v>0</v>
      </c>
      <c r="G56">
        <f>COUNTIF(Peace!$E$2:$F$300,Total!A56)</f>
        <v>0</v>
      </c>
      <c r="H56">
        <f>COUNTIF(Medicine!$E$2:$F$300,Total!A56)</f>
        <v>0</v>
      </c>
      <c r="I56">
        <f t="shared" si="0"/>
        <v>0</v>
      </c>
    </row>
    <row r="57" spans="1:9" x14ac:dyDescent="0.2">
      <c r="A57" t="e" vm="54">
        <v>#VALUE!</v>
      </c>
      <c r="B57" t="s">
        <v>2074</v>
      </c>
      <c r="C57">
        <f>COUNTIF(Chemistry!$E$2:$F$187,Total!A57)</f>
        <v>0</v>
      </c>
      <c r="D57">
        <f>COUNTIF(Physics!$E$2:$F$300,Total!A57)</f>
        <v>0</v>
      </c>
      <c r="E57">
        <f>COUNTIF(Economics!$E$2:$F$300,Total!A57)</f>
        <v>0</v>
      </c>
      <c r="F57">
        <f>COUNTIF(Literature!$E$2:$F$300,Total!A57)</f>
        <v>0</v>
      </c>
      <c r="G57">
        <f>COUNTIF(Peace!$E$2:$F$300,Total!A57)</f>
        <v>0</v>
      </c>
      <c r="H57">
        <f>COUNTIF(Medicine!$E$2:$F$300,Total!A57)</f>
        <v>0</v>
      </c>
      <c r="I57">
        <f t="shared" si="0"/>
        <v>0</v>
      </c>
    </row>
    <row r="58" spans="1:9" x14ac:dyDescent="0.2">
      <c r="A58" t="e" vm="55">
        <v>#VALUE!</v>
      </c>
      <c r="B58" t="s">
        <v>2106</v>
      </c>
      <c r="C58">
        <f>COUNTIF(Chemistry!$E$2:$F$187,Total!A58)</f>
        <v>0</v>
      </c>
      <c r="D58">
        <f>COUNTIF(Physics!$E$2:$F$300,Total!A58)</f>
        <v>0</v>
      </c>
      <c r="E58">
        <f>COUNTIF(Economics!$E$2:$F$300,Total!A58)</f>
        <v>0</v>
      </c>
      <c r="F58">
        <f>COUNTIF(Literature!$E$2:$F$300,Total!A58)</f>
        <v>0</v>
      </c>
      <c r="G58">
        <f>COUNTIF(Peace!$E$2:$F$300,Total!A58)</f>
        <v>0</v>
      </c>
      <c r="H58">
        <f>COUNTIF(Medicine!$E$2:$F$300,Total!A58)</f>
        <v>0</v>
      </c>
      <c r="I58">
        <f t="shared" si="0"/>
        <v>0</v>
      </c>
    </row>
    <row r="59" spans="1:9" x14ac:dyDescent="0.2">
      <c r="A59" t="e" vm="56">
        <v>#VALUE!</v>
      </c>
      <c r="B59" t="s">
        <v>2106</v>
      </c>
      <c r="C59">
        <f>COUNTIF(Chemistry!$E$2:$F$187,Total!A59)</f>
        <v>0</v>
      </c>
      <c r="D59">
        <f>COUNTIF(Physics!$E$2:$F$300,Total!A59)</f>
        <v>0</v>
      </c>
      <c r="E59">
        <f>COUNTIF(Economics!$E$2:$F$300,Total!A59)</f>
        <v>0</v>
      </c>
      <c r="F59">
        <f>COUNTIF(Literature!$E$2:$F$300,Total!A59)</f>
        <v>0</v>
      </c>
      <c r="G59">
        <f>COUNTIF(Peace!$E$2:$F$300,Total!A59)</f>
        <v>0</v>
      </c>
      <c r="H59">
        <f>COUNTIF(Medicine!$E$2:$F$300,Total!A59)</f>
        <v>0</v>
      </c>
      <c r="I59">
        <f t="shared" si="0"/>
        <v>0</v>
      </c>
    </row>
    <row r="60" spans="1:9" x14ac:dyDescent="0.2">
      <c r="A60" t="e" vm="57">
        <v>#VALUE!</v>
      </c>
      <c r="B60" t="s">
        <v>2068</v>
      </c>
      <c r="C60">
        <f>COUNTIF(Chemistry!$E$2:$F$187,Total!A60)</f>
        <v>0</v>
      </c>
      <c r="D60">
        <f>COUNTIF(Physics!$E$2:$F$300,Total!A60)</f>
        <v>0</v>
      </c>
      <c r="E60">
        <f>COUNTIF(Economics!$E$2:$F$300,Total!A60)</f>
        <v>1</v>
      </c>
      <c r="F60">
        <f>COUNTIF(Literature!$E$2:$F$300,Total!A60)</f>
        <v>0</v>
      </c>
      <c r="G60">
        <f>COUNTIF(Peace!$E$2:$F$300,Total!A60)</f>
        <v>0</v>
      </c>
      <c r="H60">
        <f>COUNTIF(Medicine!$E$2:$F$300,Total!A60)</f>
        <v>0</v>
      </c>
      <c r="I60">
        <f t="shared" si="0"/>
        <v>1</v>
      </c>
    </row>
    <row r="61" spans="1:9" x14ac:dyDescent="0.2">
      <c r="A61" t="e" vm="58">
        <v>#VALUE!</v>
      </c>
      <c r="B61" t="s">
        <v>2074</v>
      </c>
      <c r="C61">
        <f>COUNTIF(Chemistry!$E$2:$F$187,Total!A61)</f>
        <v>1</v>
      </c>
      <c r="D61">
        <f>COUNTIF(Physics!$E$2:$F$300,Total!A61)</f>
        <v>0</v>
      </c>
      <c r="E61">
        <f>COUNTIF(Economics!$E$2:$F$300,Total!A61)</f>
        <v>0</v>
      </c>
      <c r="F61">
        <f>COUNTIF(Literature!$E$2:$F$300,Total!A61)</f>
        <v>1</v>
      </c>
      <c r="G61">
        <f>COUNTIF(Peace!$E$2:$F$300,Total!A61)</f>
        <v>0</v>
      </c>
      <c r="H61">
        <f>COUNTIF(Medicine!$E$2:$F$300,Total!A61)</f>
        <v>0</v>
      </c>
      <c r="I61">
        <f t="shared" si="0"/>
        <v>2</v>
      </c>
    </row>
    <row r="62" spans="1:9" x14ac:dyDescent="0.2">
      <c r="A62" t="e" vm="59">
        <v>#VALUE!</v>
      </c>
      <c r="B62" t="s">
        <v>2074</v>
      </c>
      <c r="C62">
        <f>COUNTIF(Chemistry!$E$2:$F$187,Total!A62)</f>
        <v>1</v>
      </c>
      <c r="D62">
        <f>COUNTIF(Physics!$E$2:$F$300,Total!A62)</f>
        <v>3</v>
      </c>
      <c r="E62">
        <f>COUNTIF(Economics!$E$2:$F$300,Total!A62)</f>
        <v>0</v>
      </c>
      <c r="F62">
        <f>COUNTIF(Literature!$E$2:$F$300,Total!A62)</f>
        <v>3</v>
      </c>
      <c r="G62">
        <f>COUNTIF(Peace!$E$2:$F$300,Total!A62)</f>
        <v>1</v>
      </c>
      <c r="H62">
        <f>COUNTIF(Medicine!$E$2:$F$300,Total!A62)</f>
        <v>5</v>
      </c>
      <c r="I62">
        <f t="shared" si="0"/>
        <v>13</v>
      </c>
    </row>
    <row r="63" spans="1:9" x14ac:dyDescent="0.2">
      <c r="A63" t="e" vm="60">
        <v>#VALUE!</v>
      </c>
      <c r="B63" t="s">
        <v>2085</v>
      </c>
      <c r="C63">
        <f>COUNTIF(Chemistry!$E$2:$F$187,Total!A63)</f>
        <v>0</v>
      </c>
      <c r="D63">
        <f>COUNTIF(Physics!$E$2:$F$300,Total!A63)</f>
        <v>0</v>
      </c>
      <c r="E63">
        <f>COUNTIF(Economics!$E$2:$F$300,Total!A63)</f>
        <v>0</v>
      </c>
      <c r="F63">
        <f>COUNTIF(Literature!$E$2:$F$300,Total!A63)</f>
        <v>0</v>
      </c>
      <c r="G63">
        <f>COUNTIF(Peace!$E$2:$F$300,Total!A63)</f>
        <v>0</v>
      </c>
      <c r="H63">
        <f>COUNTIF(Medicine!$E$2:$F$300,Total!A63)</f>
        <v>0</v>
      </c>
      <c r="I63">
        <f t="shared" si="0"/>
        <v>0</v>
      </c>
    </row>
    <row r="64" spans="1:9" x14ac:dyDescent="0.2">
      <c r="A64" t="e" vm="61">
        <v>#VALUE!</v>
      </c>
      <c r="B64" t="s">
        <v>2106</v>
      </c>
      <c r="C64">
        <f>COUNTIF(Chemistry!$E$2:$F$187,Total!A64)</f>
        <v>0</v>
      </c>
      <c r="D64">
        <f>COUNTIF(Physics!$E$2:$F$300,Total!A64)</f>
        <v>0</v>
      </c>
      <c r="E64">
        <f>COUNTIF(Economics!$E$2:$F$300,Total!A64)</f>
        <v>0</v>
      </c>
      <c r="F64">
        <f>COUNTIF(Literature!$E$2:$F$300,Total!A64)</f>
        <v>0</v>
      </c>
      <c r="G64">
        <f>COUNTIF(Peace!$E$2:$F$300,Total!A64)</f>
        <v>0</v>
      </c>
      <c r="H64">
        <f>COUNTIF(Medicine!$E$2:$F$300,Total!A64)</f>
        <v>0</v>
      </c>
      <c r="I64">
        <f t="shared" si="0"/>
        <v>0</v>
      </c>
    </row>
    <row r="65" spans="1:9" x14ac:dyDescent="0.2">
      <c r="A65" t="e" vm="62">
        <v>#VALUE!</v>
      </c>
      <c r="B65" t="s">
        <v>2106</v>
      </c>
      <c r="C65">
        <f>COUNTIF(Chemistry!$E$2:$F$187,Total!A65)</f>
        <v>0</v>
      </c>
      <c r="D65">
        <f>COUNTIF(Physics!$E$2:$F$300,Total!A65)</f>
        <v>0</v>
      </c>
      <c r="E65">
        <f>COUNTIF(Economics!$E$2:$F$300,Total!A65)</f>
        <v>0</v>
      </c>
      <c r="F65">
        <f>COUNTIF(Literature!$E$2:$F$300,Total!A65)</f>
        <v>0</v>
      </c>
      <c r="G65">
        <f>COUNTIF(Peace!$E$2:$F$300,Total!A65)</f>
        <v>0</v>
      </c>
      <c r="H65">
        <f>COUNTIF(Medicine!$E$2:$F$300,Total!A65)</f>
        <v>0</v>
      </c>
      <c r="I65">
        <f t="shared" si="0"/>
        <v>0</v>
      </c>
    </row>
    <row r="66" spans="1:9" x14ac:dyDescent="0.2">
      <c r="A66" t="e" vm="63">
        <v>#VALUE!</v>
      </c>
      <c r="B66" t="s">
        <v>2106</v>
      </c>
      <c r="C66">
        <f>COUNTIF(Chemistry!$E$2:$F$187,Total!A66)</f>
        <v>0</v>
      </c>
      <c r="D66">
        <f>COUNTIF(Physics!$E$2:$F$300,Total!A66)</f>
        <v>0</v>
      </c>
      <c r="E66">
        <f>COUNTIF(Economics!$E$2:$F$300,Total!A66)</f>
        <v>0</v>
      </c>
      <c r="F66">
        <f>COUNTIF(Literature!$E$2:$F$300,Total!A66)</f>
        <v>0</v>
      </c>
      <c r="G66">
        <f>COUNTIF(Peace!$E$2:$F$300,Total!A66)</f>
        <v>0</v>
      </c>
      <c r="H66">
        <f>COUNTIF(Medicine!$E$2:$F$300,Total!A66)</f>
        <v>0</v>
      </c>
      <c r="I66">
        <f t="shared" si="0"/>
        <v>0</v>
      </c>
    </row>
    <row r="67" spans="1:9" x14ac:dyDescent="0.2">
      <c r="A67" t="e" vm="64">
        <v>#VALUE!</v>
      </c>
      <c r="B67" t="s">
        <v>2085</v>
      </c>
      <c r="C67">
        <f>COUNTIF(Chemistry!$E$2:$F$187,Total!A67)</f>
        <v>1</v>
      </c>
      <c r="D67">
        <f>COUNTIF(Physics!$E$2:$F$300,Total!A67)</f>
        <v>0</v>
      </c>
      <c r="E67">
        <f>COUNTIF(Economics!$E$2:$F$300,Total!A67)</f>
        <v>0</v>
      </c>
      <c r="F67">
        <f>COUNTIF(Literature!$E$2:$F$300,Total!A67)</f>
        <v>1</v>
      </c>
      <c r="G67">
        <f>COUNTIF(Peace!$E$2:$F$300,Total!A67)</f>
        <v>2</v>
      </c>
      <c r="H67">
        <f>COUNTIF(Medicine!$E$2:$F$300,Total!A67)</f>
        <v>0</v>
      </c>
      <c r="I67">
        <f t="shared" ref="I67:I130" si="1">SUM(C67:H67)</f>
        <v>4</v>
      </c>
    </row>
    <row r="68" spans="1:9" x14ac:dyDescent="0.2">
      <c r="A68" t="e" vm="65">
        <v>#VALUE!</v>
      </c>
      <c r="B68" t="s">
        <v>2106</v>
      </c>
      <c r="C68">
        <f>COUNTIF(Chemistry!$E$2:$F$187,Total!A68)</f>
        <v>0</v>
      </c>
      <c r="D68">
        <f>COUNTIF(Physics!$E$2:$F$300,Total!A68)</f>
        <v>0</v>
      </c>
      <c r="E68">
        <f>COUNTIF(Economics!$E$2:$F$300,Total!A68)</f>
        <v>0</v>
      </c>
      <c r="F68">
        <f>COUNTIF(Literature!$E$2:$F$300,Total!A68)</f>
        <v>0</v>
      </c>
      <c r="G68">
        <f>COUNTIF(Peace!$E$2:$F$300,Total!A68)</f>
        <v>0</v>
      </c>
      <c r="H68">
        <f>COUNTIF(Medicine!$E$2:$F$300,Total!A68)</f>
        <v>0</v>
      </c>
      <c r="I68">
        <f t="shared" si="1"/>
        <v>0</v>
      </c>
    </row>
    <row r="69" spans="1:9" x14ac:dyDescent="0.2">
      <c r="A69" t="e" vm="66">
        <v>#VALUE!</v>
      </c>
      <c r="B69" t="s">
        <v>2085</v>
      </c>
      <c r="C69">
        <f>COUNTIF(Chemistry!$E$2:$F$187,Total!A69)</f>
        <v>0</v>
      </c>
      <c r="D69">
        <f>COUNTIF(Physics!$E$2:$F$300,Total!A69)</f>
        <v>0</v>
      </c>
      <c r="E69">
        <f>COUNTIF(Economics!$E$2:$F$300,Total!A69)</f>
        <v>0</v>
      </c>
      <c r="F69">
        <f>COUNTIF(Literature!$E$2:$F$300,Total!A69)</f>
        <v>0</v>
      </c>
      <c r="G69">
        <f>COUNTIF(Peace!$E$2:$F$300,Total!A69)</f>
        <v>0</v>
      </c>
      <c r="H69">
        <f>COUNTIF(Medicine!$E$2:$F$300,Total!A69)</f>
        <v>0</v>
      </c>
      <c r="I69">
        <f t="shared" si="1"/>
        <v>0</v>
      </c>
    </row>
    <row r="70" spans="1:9" x14ac:dyDescent="0.2">
      <c r="A70" t="e" vm="67">
        <v>#VALUE!</v>
      </c>
      <c r="B70" t="s">
        <v>2085</v>
      </c>
      <c r="C70">
        <f>COUNTIF(Chemistry!$E$2:$F$187,Total!A70)</f>
        <v>0</v>
      </c>
      <c r="D70">
        <f>COUNTIF(Physics!$E$2:$F$300,Total!A70)</f>
        <v>0</v>
      </c>
      <c r="E70">
        <f>COUNTIF(Economics!$E$2:$F$300,Total!A70)</f>
        <v>0</v>
      </c>
      <c r="F70">
        <f>COUNTIF(Literature!$E$2:$F$300,Total!A70)</f>
        <v>0</v>
      </c>
      <c r="G70">
        <f>COUNTIF(Peace!$E$2:$F$300,Total!A70)</f>
        <v>0</v>
      </c>
      <c r="H70">
        <f>COUNTIF(Medicine!$E$2:$F$300,Total!A70)</f>
        <v>0</v>
      </c>
      <c r="I70">
        <f t="shared" si="1"/>
        <v>0</v>
      </c>
    </row>
    <row r="71" spans="1:9" x14ac:dyDescent="0.2">
      <c r="A71" t="e" vm="68">
        <v>#VALUE!</v>
      </c>
      <c r="B71" t="s">
        <v>2074</v>
      </c>
      <c r="C71">
        <f>COUNTIF(Chemistry!$E$2:$F$187,Total!A71)</f>
        <v>0</v>
      </c>
      <c r="D71">
        <f>COUNTIF(Physics!$E$2:$F$300,Total!A71)</f>
        <v>0</v>
      </c>
      <c r="E71">
        <f>COUNTIF(Economics!$E$2:$F$300,Total!A71)</f>
        <v>0</v>
      </c>
      <c r="F71">
        <f>COUNTIF(Literature!$E$2:$F$300,Total!A71)</f>
        <v>0</v>
      </c>
      <c r="G71">
        <f>COUNTIF(Peace!$E$2:$F$300,Total!A71)</f>
        <v>0</v>
      </c>
      <c r="H71">
        <f>COUNTIF(Medicine!$E$2:$F$300,Total!A71)</f>
        <v>0</v>
      </c>
      <c r="I71">
        <f t="shared" si="1"/>
        <v>0</v>
      </c>
    </row>
    <row r="72" spans="1:9" x14ac:dyDescent="0.2">
      <c r="A72" t="e" vm="69">
        <v>#VALUE!</v>
      </c>
      <c r="B72" t="s">
        <v>2085</v>
      </c>
      <c r="C72">
        <f>COUNTIF(Chemistry!$E$2:$F$187,Total!A72)</f>
        <v>0</v>
      </c>
      <c r="D72">
        <f>COUNTIF(Physics!$E$2:$F$300,Total!A72)</f>
        <v>0</v>
      </c>
      <c r="E72">
        <f>COUNTIF(Economics!$E$2:$F$300,Total!A72)</f>
        <v>0</v>
      </c>
      <c r="F72">
        <f>COUNTIF(Literature!$E$2:$F$300,Total!A72)</f>
        <v>0</v>
      </c>
      <c r="G72">
        <f>COUNTIF(Peace!$E$2:$F$300,Total!A72)</f>
        <v>1</v>
      </c>
      <c r="H72">
        <f>COUNTIF(Medicine!$E$2:$F$300,Total!A72)</f>
        <v>0</v>
      </c>
      <c r="I72">
        <f t="shared" si="1"/>
        <v>1</v>
      </c>
    </row>
    <row r="73" spans="1:9" x14ac:dyDescent="0.2">
      <c r="A73" t="e" vm="70">
        <v>#VALUE!</v>
      </c>
      <c r="B73" t="s">
        <v>2106</v>
      </c>
      <c r="C73">
        <f>COUNTIF(Chemistry!$E$2:$F$187,Total!A73)</f>
        <v>0</v>
      </c>
      <c r="D73">
        <f>COUNTIF(Physics!$E$2:$F$300,Total!A73)</f>
        <v>0</v>
      </c>
      <c r="E73">
        <f>COUNTIF(Economics!$E$2:$F$300,Total!A73)</f>
        <v>0</v>
      </c>
      <c r="F73">
        <f>COUNTIF(Literature!$E$2:$F$300,Total!A73)</f>
        <v>0</v>
      </c>
      <c r="G73">
        <f>COUNTIF(Peace!$E$2:$F$300,Total!A73)</f>
        <v>0</v>
      </c>
      <c r="H73">
        <f>COUNTIF(Medicine!$E$2:$F$300,Total!A73)</f>
        <v>0</v>
      </c>
      <c r="I73">
        <f t="shared" si="1"/>
        <v>0</v>
      </c>
    </row>
    <row r="74" spans="1:9" x14ac:dyDescent="0.2">
      <c r="A74" t="e" vm="71">
        <v>#VALUE!</v>
      </c>
      <c r="B74" t="s">
        <v>2074</v>
      </c>
      <c r="C74">
        <f>COUNTIF(Chemistry!$E$2:$F$187,Total!A74)</f>
        <v>0</v>
      </c>
      <c r="D74">
        <f>COUNTIF(Physics!$E$2:$F$300,Total!A74)</f>
        <v>0</v>
      </c>
      <c r="E74">
        <f>COUNTIF(Economics!$E$2:$F$300,Total!A74)</f>
        <v>0</v>
      </c>
      <c r="F74">
        <f>COUNTIF(Literature!$E$2:$F$300,Total!A74)</f>
        <v>0</v>
      </c>
      <c r="G74">
        <f>COUNTIF(Peace!$E$2:$F$300,Total!A74)</f>
        <v>0</v>
      </c>
      <c r="H74">
        <f>COUNTIF(Medicine!$E$2:$F$300,Total!A74)</f>
        <v>0</v>
      </c>
      <c r="I74">
        <f t="shared" si="1"/>
        <v>0</v>
      </c>
    </row>
    <row r="75" spans="1:9" x14ac:dyDescent="0.2">
      <c r="A75" t="e" vm="72">
        <v>#VALUE!</v>
      </c>
      <c r="B75" t="s">
        <v>2091</v>
      </c>
      <c r="C75">
        <f>COUNTIF(Chemistry!$E$2:$F$187,Total!A75)</f>
        <v>0</v>
      </c>
      <c r="D75">
        <f>COUNTIF(Physics!$E$2:$F$300,Total!A75)</f>
        <v>0</v>
      </c>
      <c r="E75">
        <f>COUNTIF(Economics!$E$2:$F$300,Total!A75)</f>
        <v>0</v>
      </c>
      <c r="F75">
        <f>COUNTIF(Literature!$E$2:$F$300,Total!A75)</f>
        <v>0</v>
      </c>
      <c r="G75">
        <f>COUNTIF(Peace!$E$2:$F$300,Total!A75)</f>
        <v>0</v>
      </c>
      <c r="H75">
        <f>COUNTIF(Medicine!$E$2:$F$300,Total!A75)</f>
        <v>0</v>
      </c>
      <c r="I75">
        <f t="shared" si="1"/>
        <v>0</v>
      </c>
    </row>
    <row r="76" spans="1:9" x14ac:dyDescent="0.2">
      <c r="A76" t="e" vm="73">
        <v>#VALUE!</v>
      </c>
      <c r="B76" t="s">
        <v>2074</v>
      </c>
      <c r="C76">
        <f>COUNTIF(Chemistry!$E$2:$F$187,Total!A76)</f>
        <v>1</v>
      </c>
      <c r="D76">
        <f>COUNTIF(Physics!$E$2:$F$300,Total!A76)</f>
        <v>0</v>
      </c>
      <c r="E76">
        <f>COUNTIF(Economics!$E$2:$F$300,Total!A76)</f>
        <v>1</v>
      </c>
      <c r="F76">
        <f>COUNTIF(Literature!$E$2:$F$300,Total!A76)</f>
        <v>1</v>
      </c>
      <c r="G76">
        <f>COUNTIF(Peace!$E$2:$F$300,Total!A76)</f>
        <v>1</v>
      </c>
      <c r="H76">
        <f>COUNTIF(Medicine!$E$2:$F$300,Total!A76)</f>
        <v>0</v>
      </c>
      <c r="I76">
        <f t="shared" si="1"/>
        <v>4</v>
      </c>
    </row>
    <row r="77" spans="1:9" x14ac:dyDescent="0.2">
      <c r="A77" t="e" vm="74">
        <v>#VALUE!</v>
      </c>
      <c r="B77" t="s">
        <v>2074</v>
      </c>
      <c r="C77">
        <f>COUNTIF(Chemistry!$E$2:$F$187,Total!A77)</f>
        <v>10</v>
      </c>
      <c r="D77">
        <f>COUNTIF(Physics!$E$2:$F$300,Total!A77)</f>
        <v>14</v>
      </c>
      <c r="E77">
        <f>COUNTIF(Economics!$E$2:$F$300,Total!A77)</f>
        <v>3</v>
      </c>
      <c r="F77">
        <f>COUNTIF(Literature!$E$2:$F$300,Total!A77)</f>
        <v>15</v>
      </c>
      <c r="G77">
        <f>COUNTIF(Peace!$E$2:$F$300,Total!A77)</f>
        <v>9</v>
      </c>
      <c r="H77">
        <f>COUNTIF(Medicine!$E$2:$F$300,Total!A77)</f>
        <v>11</v>
      </c>
      <c r="I77">
        <f t="shared" si="1"/>
        <v>62</v>
      </c>
    </row>
    <row r="78" spans="1:9" x14ac:dyDescent="0.2">
      <c r="A78" t="e" vm="75">
        <v>#VALUE!</v>
      </c>
      <c r="B78" t="s">
        <v>2106</v>
      </c>
      <c r="C78">
        <f>COUNTIF(Chemistry!$E$2:$F$187,Total!A78)</f>
        <v>0</v>
      </c>
      <c r="D78">
        <f>COUNTIF(Physics!$E$2:$F$300,Total!A78)</f>
        <v>0</v>
      </c>
      <c r="E78">
        <f>COUNTIF(Economics!$E$2:$F$300,Total!A78)</f>
        <v>0</v>
      </c>
      <c r="F78">
        <f>COUNTIF(Literature!$E$2:$F$300,Total!A78)</f>
        <v>0</v>
      </c>
      <c r="G78">
        <f>COUNTIF(Peace!$E$2:$F$300,Total!A78)</f>
        <v>0</v>
      </c>
      <c r="H78">
        <f>COUNTIF(Medicine!$E$2:$F$300,Total!A78)</f>
        <v>0</v>
      </c>
      <c r="I78">
        <f t="shared" si="1"/>
        <v>0</v>
      </c>
    </row>
    <row r="79" spans="1:9" x14ac:dyDescent="0.2">
      <c r="A79" t="e" vm="76">
        <v>#VALUE!</v>
      </c>
      <c r="B79" t="s">
        <v>2091</v>
      </c>
      <c r="C79">
        <f>COUNTIF(Chemistry!$E$2:$F$187,Total!A79)</f>
        <v>0</v>
      </c>
      <c r="D79">
        <f>COUNTIF(Physics!$E$2:$F$300,Total!A79)</f>
        <v>0</v>
      </c>
      <c r="E79">
        <f>COUNTIF(Economics!$E$2:$F$300,Total!A79)</f>
        <v>0</v>
      </c>
      <c r="F79">
        <f>COUNTIF(Literature!$E$2:$F$300,Total!A79)</f>
        <v>0</v>
      </c>
      <c r="G79">
        <f>COUNTIF(Peace!$E$2:$F$300,Total!A79)</f>
        <v>0</v>
      </c>
      <c r="H79">
        <f>COUNTIF(Medicine!$E$2:$F$300,Total!A79)</f>
        <v>0</v>
      </c>
      <c r="I79">
        <f t="shared" si="1"/>
        <v>0</v>
      </c>
    </row>
    <row r="80" spans="1:9" x14ac:dyDescent="0.2">
      <c r="A80" t="e" vm="77">
        <v>#VALUE!</v>
      </c>
      <c r="C80">
        <f>COUNTIF(Chemistry!$E$2:$F$187,Total!A80)</f>
        <v>0</v>
      </c>
      <c r="D80">
        <f>COUNTIF(Physics!$E$2:$F$300,Total!A80)</f>
        <v>0</v>
      </c>
      <c r="E80">
        <f>COUNTIF(Economics!$E$2:$F$300,Total!A80)</f>
        <v>0</v>
      </c>
      <c r="F80">
        <f>COUNTIF(Literature!$E$2:$F$300,Total!A80)</f>
        <v>0</v>
      </c>
      <c r="G80">
        <f>COUNTIF(Peace!$E$2:$F$300,Total!A80)</f>
        <v>0</v>
      </c>
      <c r="H80">
        <f>COUNTIF(Medicine!$E$2:$F$300,Total!A80)</f>
        <v>0</v>
      </c>
      <c r="I80">
        <f t="shared" si="1"/>
        <v>0</v>
      </c>
    </row>
    <row r="81" spans="1:9" x14ac:dyDescent="0.2">
      <c r="A81" t="e" vm="78">
        <v>#VALUE!</v>
      </c>
      <c r="B81" t="s">
        <v>2085</v>
      </c>
      <c r="C81">
        <f>COUNTIF(Chemistry!$E$2:$F$187,Total!A81)</f>
        <v>0</v>
      </c>
      <c r="D81">
        <f>COUNTIF(Physics!$E$2:$F$300,Total!A81)</f>
        <v>0</v>
      </c>
      <c r="E81">
        <f>COUNTIF(Economics!$E$2:$F$300,Total!A81)</f>
        <v>0</v>
      </c>
      <c r="F81">
        <f>COUNTIF(Literature!$E$2:$F$300,Total!A81)</f>
        <v>0</v>
      </c>
      <c r="G81">
        <f>COUNTIF(Peace!$E$2:$F$300,Total!A81)</f>
        <v>0</v>
      </c>
      <c r="H81">
        <f>COUNTIF(Medicine!$E$2:$F$300,Total!A81)</f>
        <v>0</v>
      </c>
      <c r="I81">
        <f t="shared" si="1"/>
        <v>0</v>
      </c>
    </row>
    <row r="82" spans="1:9" x14ac:dyDescent="0.2">
      <c r="A82" t="e" vm="79">
        <v>#VALUE!</v>
      </c>
      <c r="B82" t="s">
        <v>2085</v>
      </c>
      <c r="C82">
        <f>COUNTIF(Chemistry!$E$2:$F$187,Total!A82)</f>
        <v>0</v>
      </c>
      <c r="D82">
        <f>COUNTIF(Physics!$E$2:$F$300,Total!A82)</f>
        <v>0</v>
      </c>
      <c r="E82">
        <f>COUNTIF(Economics!$E$2:$F$300,Total!A82)</f>
        <v>0</v>
      </c>
      <c r="F82">
        <f>COUNTIF(Literature!$E$2:$F$300,Total!A82)</f>
        <v>0</v>
      </c>
      <c r="G82">
        <f>COUNTIF(Peace!$E$2:$F$300,Total!A82)</f>
        <v>0</v>
      </c>
      <c r="H82">
        <f>COUNTIF(Medicine!$E$2:$F$300,Total!A82)</f>
        <v>0</v>
      </c>
      <c r="I82">
        <f t="shared" si="1"/>
        <v>0</v>
      </c>
    </row>
    <row r="83" spans="1:9" x14ac:dyDescent="0.2">
      <c r="A83" t="e" vm="80">
        <v>#VALUE!</v>
      </c>
      <c r="B83" t="s">
        <v>2068</v>
      </c>
      <c r="C83">
        <f>COUNTIF(Chemistry!$E$2:$F$187,Total!A83)</f>
        <v>0</v>
      </c>
      <c r="D83">
        <f>COUNTIF(Physics!$E$2:$F$300,Total!A83)</f>
        <v>0</v>
      </c>
      <c r="E83">
        <f>COUNTIF(Economics!$E$2:$F$300,Total!A83)</f>
        <v>0</v>
      </c>
      <c r="F83">
        <f>COUNTIF(Literature!$E$2:$F$300,Total!A83)</f>
        <v>0</v>
      </c>
      <c r="G83">
        <f>COUNTIF(Peace!$E$2:$F$300,Total!A83)</f>
        <v>0</v>
      </c>
      <c r="H83">
        <f>COUNTIF(Medicine!$E$2:$F$300,Total!A83)</f>
        <v>0</v>
      </c>
      <c r="I83">
        <f t="shared" si="1"/>
        <v>0</v>
      </c>
    </row>
    <row r="84" spans="1:9" x14ac:dyDescent="0.2">
      <c r="A84" t="e" vm="81">
        <v>#VALUE!</v>
      </c>
      <c r="B84" t="s">
        <v>2074</v>
      </c>
      <c r="C84">
        <f>COUNTIF(Chemistry!$E$2:$F$187,Total!A84)</f>
        <v>30</v>
      </c>
      <c r="D84">
        <f>COUNTIF(Physics!$E$2:$F$300,Total!A84)</f>
        <v>25</v>
      </c>
      <c r="E84">
        <f>COUNTIF(Economics!$E$2:$F$300,Total!A84)</f>
        <v>1</v>
      </c>
      <c r="F84">
        <f>COUNTIF(Literature!$E$2:$F$300,Total!A84)</f>
        <v>8</v>
      </c>
      <c r="G84">
        <f>COUNTIF(Peace!$E$2:$F$300,Total!A84)</f>
        <v>4</v>
      </c>
      <c r="H84">
        <f>COUNTIF(Medicine!$E$2:$F$300,Total!A84)</f>
        <v>17</v>
      </c>
      <c r="I84">
        <f t="shared" si="1"/>
        <v>85</v>
      </c>
    </row>
    <row r="85" spans="1:9" x14ac:dyDescent="0.2">
      <c r="A85" t="e" vm="82">
        <v>#VALUE!</v>
      </c>
      <c r="B85" t="s">
        <v>2085</v>
      </c>
      <c r="C85">
        <f>COUNTIF(Chemistry!$E$2:$F$187,Total!A85)</f>
        <v>0</v>
      </c>
      <c r="D85">
        <f>COUNTIF(Physics!$E$2:$F$300,Total!A85)</f>
        <v>0</v>
      </c>
      <c r="E85">
        <f>COUNTIF(Economics!$E$2:$F$300,Total!A85)</f>
        <v>0</v>
      </c>
      <c r="F85">
        <f>COUNTIF(Literature!$E$2:$F$300,Total!A85)</f>
        <v>0</v>
      </c>
      <c r="G85">
        <f>COUNTIF(Peace!$E$2:$F$300,Total!A85)</f>
        <v>1</v>
      </c>
      <c r="H85">
        <f>COUNTIF(Medicine!$E$2:$F$300,Total!A85)</f>
        <v>0</v>
      </c>
      <c r="I85">
        <f t="shared" si="1"/>
        <v>1</v>
      </c>
    </row>
    <row r="86" spans="1:9" x14ac:dyDescent="0.2">
      <c r="A86" t="e" vm="83">
        <v>#VALUE!</v>
      </c>
      <c r="B86" t="s">
        <v>2074</v>
      </c>
      <c r="C86">
        <f>COUNTIF(Chemistry!$E$2:$F$187,Total!A86)</f>
        <v>0</v>
      </c>
      <c r="D86">
        <f>COUNTIF(Physics!$E$2:$F$300,Total!A86)</f>
        <v>0</v>
      </c>
      <c r="E86">
        <f>COUNTIF(Economics!$E$2:$F$300,Total!A86)</f>
        <v>0</v>
      </c>
      <c r="F86">
        <f>COUNTIF(Literature!$E$2:$F$300,Total!A86)</f>
        <v>0</v>
      </c>
      <c r="G86">
        <f>COUNTIF(Peace!$E$2:$F$300,Total!A86)</f>
        <v>0</v>
      </c>
      <c r="H86">
        <f>COUNTIF(Medicine!$E$2:$F$300,Total!A86)</f>
        <v>0</v>
      </c>
      <c r="I86">
        <f t="shared" si="1"/>
        <v>0</v>
      </c>
    </row>
    <row r="87" spans="1:9" x14ac:dyDescent="0.2">
      <c r="A87" t="e" vm="84">
        <v>#VALUE!</v>
      </c>
      <c r="B87" t="s">
        <v>2074</v>
      </c>
      <c r="C87">
        <f>COUNTIF(Chemistry!$E$2:$F$187,Total!A87)</f>
        <v>0</v>
      </c>
      <c r="D87">
        <f>COUNTIF(Physics!$E$2:$F$300,Total!A87)</f>
        <v>0</v>
      </c>
      <c r="E87">
        <f>COUNTIF(Economics!$E$2:$F$300,Total!A87)</f>
        <v>0</v>
      </c>
      <c r="F87">
        <f>COUNTIF(Literature!$E$2:$F$300,Total!A87)</f>
        <v>2</v>
      </c>
      <c r="G87">
        <f>COUNTIF(Peace!$E$2:$F$300,Total!A87)</f>
        <v>0</v>
      </c>
      <c r="H87">
        <f>COUNTIF(Medicine!$E$2:$F$300,Total!A87)</f>
        <v>0</v>
      </c>
      <c r="I87">
        <f t="shared" si="1"/>
        <v>2</v>
      </c>
    </row>
    <row r="88" spans="1:9" x14ac:dyDescent="0.2">
      <c r="A88" t="e" vm="85">
        <v>#VALUE!</v>
      </c>
      <c r="B88" t="s">
        <v>2106</v>
      </c>
      <c r="C88">
        <f>COUNTIF(Chemistry!$E$2:$F$187,Total!A88)</f>
        <v>0</v>
      </c>
      <c r="D88">
        <f>COUNTIF(Physics!$E$2:$F$300,Total!A88)</f>
        <v>0</v>
      </c>
      <c r="E88">
        <f>COUNTIF(Economics!$E$2:$F$300,Total!A88)</f>
        <v>0</v>
      </c>
      <c r="F88">
        <f>COUNTIF(Literature!$E$2:$F$300,Total!A88)</f>
        <v>0</v>
      </c>
      <c r="G88">
        <f>COUNTIF(Peace!$E$2:$F$300,Total!A88)</f>
        <v>0</v>
      </c>
      <c r="H88">
        <f>COUNTIF(Medicine!$E$2:$F$300,Total!A88)</f>
        <v>0</v>
      </c>
      <c r="I88">
        <f t="shared" si="1"/>
        <v>0</v>
      </c>
    </row>
    <row r="89" spans="1:9" x14ac:dyDescent="0.2">
      <c r="A89" t="e" vm="86">
        <v>#VALUE!</v>
      </c>
      <c r="B89" t="s">
        <v>2106</v>
      </c>
      <c r="C89">
        <f>COUNTIF(Chemistry!$E$2:$F$187,Total!A89)</f>
        <v>0</v>
      </c>
      <c r="D89">
        <f>COUNTIF(Physics!$E$2:$F$300,Total!A89)</f>
        <v>0</v>
      </c>
      <c r="E89">
        <f>COUNTIF(Economics!$E$2:$F$300,Total!A89)</f>
        <v>0</v>
      </c>
      <c r="F89">
        <f>COUNTIF(Literature!$E$2:$F$300,Total!A89)</f>
        <v>0</v>
      </c>
      <c r="G89">
        <f>COUNTIF(Peace!$E$2:$F$300,Total!A89)</f>
        <v>0</v>
      </c>
      <c r="H89">
        <f>COUNTIF(Medicine!$E$2:$F$300,Total!A89)</f>
        <v>0</v>
      </c>
      <c r="I89">
        <f t="shared" si="1"/>
        <v>0</v>
      </c>
    </row>
    <row r="90" spans="1:9" x14ac:dyDescent="0.2">
      <c r="A90" t="e" vm="87">
        <v>#VALUE!</v>
      </c>
      <c r="B90" t="s">
        <v>2106</v>
      </c>
      <c r="C90">
        <f>COUNTIF(Chemistry!$E$2:$F$187,Total!A90)</f>
        <v>0</v>
      </c>
      <c r="D90">
        <f>COUNTIF(Physics!$E$2:$F$300,Total!A90)</f>
        <v>0</v>
      </c>
      <c r="E90">
        <f>COUNTIF(Economics!$E$2:$F$300,Total!A90)</f>
        <v>0</v>
      </c>
      <c r="F90">
        <f>COUNTIF(Literature!$E$2:$F$300,Total!A90)</f>
        <v>0</v>
      </c>
      <c r="G90">
        <f>COUNTIF(Peace!$E$2:$F$300,Total!A90)</f>
        <v>0</v>
      </c>
      <c r="H90">
        <f>COUNTIF(Medicine!$E$2:$F$300,Total!A90)</f>
        <v>0</v>
      </c>
      <c r="I90">
        <f t="shared" si="1"/>
        <v>0</v>
      </c>
    </row>
    <row r="91" spans="1:9" x14ac:dyDescent="0.2">
      <c r="A91" t="e" vm="88">
        <v>#VALUE!</v>
      </c>
      <c r="B91" t="s">
        <v>2091</v>
      </c>
      <c r="C91">
        <f>COUNTIF(Chemistry!$E$2:$F$187,Total!A91)</f>
        <v>0</v>
      </c>
      <c r="D91">
        <f>COUNTIF(Physics!$E$2:$F$300,Total!A91)</f>
        <v>0</v>
      </c>
      <c r="E91">
        <f>COUNTIF(Economics!$E$2:$F$300,Total!A91)</f>
        <v>0</v>
      </c>
      <c r="F91">
        <f>COUNTIF(Literature!$E$2:$F$300,Total!A91)</f>
        <v>0</v>
      </c>
      <c r="G91">
        <f>COUNTIF(Peace!$E$2:$F$300,Total!A91)</f>
        <v>0</v>
      </c>
      <c r="H91">
        <f>COUNTIF(Medicine!$E$2:$F$300,Total!A91)</f>
        <v>0</v>
      </c>
      <c r="I91">
        <f t="shared" si="1"/>
        <v>0</v>
      </c>
    </row>
    <row r="92" spans="1:9" x14ac:dyDescent="0.2">
      <c r="A92" t="e" vm="89">
        <v>#VALUE!</v>
      </c>
      <c r="B92" t="s">
        <v>2106</v>
      </c>
      <c r="C92">
        <f>COUNTIF(Chemistry!$E$2:$F$187,Total!A92)</f>
        <v>0</v>
      </c>
      <c r="D92">
        <f>COUNTIF(Physics!$E$2:$F$300,Total!A92)</f>
        <v>0</v>
      </c>
      <c r="E92">
        <f>COUNTIF(Economics!$E$2:$F$300,Total!A92)</f>
        <v>0</v>
      </c>
      <c r="F92">
        <f>COUNTIF(Literature!$E$2:$F$300,Total!A92)</f>
        <v>1</v>
      </c>
      <c r="G92">
        <f>COUNTIF(Peace!$E$2:$F$300,Total!A92)</f>
        <v>1</v>
      </c>
      <c r="H92">
        <f>COUNTIF(Medicine!$E$2:$F$300,Total!A92)</f>
        <v>0</v>
      </c>
      <c r="I92">
        <f t="shared" si="1"/>
        <v>2</v>
      </c>
    </row>
    <row r="93" spans="1:9" x14ac:dyDescent="0.2">
      <c r="A93" t="e" vm="90">
        <v>#VALUE!</v>
      </c>
      <c r="B93" t="s">
        <v>2074</v>
      </c>
      <c r="C93">
        <f>COUNTIF(Chemistry!$E$2:$F$187,Total!A93)</f>
        <v>0</v>
      </c>
      <c r="D93">
        <f>COUNTIF(Physics!$E$2:$F$300,Total!A93)</f>
        <v>0</v>
      </c>
      <c r="E93">
        <f>COUNTIF(Economics!$E$2:$F$300,Total!A93)</f>
        <v>0</v>
      </c>
      <c r="F93">
        <f>COUNTIF(Literature!$E$2:$F$300,Total!A93)</f>
        <v>0</v>
      </c>
      <c r="G93">
        <f>COUNTIF(Peace!$E$2:$F$300,Total!A93)</f>
        <v>0</v>
      </c>
      <c r="H93">
        <f>COUNTIF(Medicine!$E$2:$F$300,Total!A93)</f>
        <v>0</v>
      </c>
      <c r="I93">
        <f t="shared" si="1"/>
        <v>0</v>
      </c>
    </row>
    <row r="94" spans="1:9" x14ac:dyDescent="0.2">
      <c r="A94" t="e" vm="91">
        <v>#VALUE!</v>
      </c>
      <c r="B94" t="s">
        <v>2085</v>
      </c>
      <c r="C94">
        <f>COUNTIF(Chemistry!$E$2:$F$187,Total!A94)</f>
        <v>0</v>
      </c>
      <c r="D94">
        <f>COUNTIF(Physics!$E$2:$F$300,Total!A94)</f>
        <v>0</v>
      </c>
      <c r="E94">
        <f>COUNTIF(Economics!$E$2:$F$300,Total!A94)</f>
        <v>0</v>
      </c>
      <c r="F94">
        <f>COUNTIF(Literature!$E$2:$F$300,Total!A94)</f>
        <v>0</v>
      </c>
      <c r="G94">
        <f>COUNTIF(Peace!$E$2:$F$300,Total!A94)</f>
        <v>0</v>
      </c>
      <c r="H94">
        <f>COUNTIF(Medicine!$E$2:$F$300,Total!A94)</f>
        <v>0</v>
      </c>
      <c r="I94">
        <f t="shared" si="1"/>
        <v>0</v>
      </c>
    </row>
    <row r="95" spans="1:9" x14ac:dyDescent="0.2">
      <c r="A95" t="e" vm="92">
        <v>#VALUE!</v>
      </c>
      <c r="B95" t="s">
        <v>2085</v>
      </c>
      <c r="C95">
        <f>COUNTIF(Chemistry!$E$2:$F$187,Total!A95)</f>
        <v>0</v>
      </c>
      <c r="D95">
        <f>COUNTIF(Physics!$E$2:$F$300,Total!A95)</f>
        <v>0</v>
      </c>
      <c r="E95">
        <f>COUNTIF(Economics!$E$2:$F$300,Total!A95)</f>
        <v>0</v>
      </c>
      <c r="F95">
        <f>COUNTIF(Literature!$E$2:$F$300,Total!A95)</f>
        <v>0</v>
      </c>
      <c r="G95">
        <f>COUNTIF(Peace!$E$2:$F$300,Total!A95)</f>
        <v>0</v>
      </c>
      <c r="H95">
        <f>COUNTIF(Medicine!$E$2:$F$300,Total!A95)</f>
        <v>0</v>
      </c>
      <c r="I95">
        <f t="shared" si="1"/>
        <v>0</v>
      </c>
    </row>
    <row r="96" spans="1:9" x14ac:dyDescent="0.2">
      <c r="A96" t="e" vm="93">
        <v>#VALUE!</v>
      </c>
      <c r="B96" t="s">
        <v>2106</v>
      </c>
      <c r="C96">
        <f>COUNTIF(Chemistry!$E$2:$F$187,Total!A96)</f>
        <v>0</v>
      </c>
      <c r="D96">
        <f>COUNTIF(Physics!$E$2:$F$300,Total!A96)</f>
        <v>0</v>
      </c>
      <c r="E96">
        <f>COUNTIF(Economics!$E$2:$F$300,Total!A96)</f>
        <v>0</v>
      </c>
      <c r="F96">
        <f>COUNTIF(Literature!$E$2:$F$300,Total!A96)</f>
        <v>0</v>
      </c>
      <c r="G96">
        <f>COUNTIF(Peace!$E$2:$F$300,Total!A96)</f>
        <v>0</v>
      </c>
      <c r="H96">
        <f>COUNTIF(Medicine!$E$2:$F$300,Total!A96)</f>
        <v>0</v>
      </c>
      <c r="I96">
        <f t="shared" si="1"/>
        <v>0</v>
      </c>
    </row>
    <row r="97" spans="1:9" x14ac:dyDescent="0.2">
      <c r="A97" t="e" vm="94">
        <v>#VALUE!</v>
      </c>
      <c r="B97" t="s">
        <v>2106</v>
      </c>
      <c r="C97">
        <f>COUNTIF(Chemistry!$E$2:$F$187,Total!A97)</f>
        <v>0</v>
      </c>
      <c r="D97">
        <f>COUNTIF(Physics!$E$2:$F$300,Total!A97)</f>
        <v>0</v>
      </c>
      <c r="E97">
        <f>COUNTIF(Economics!$E$2:$F$300,Total!A97)</f>
        <v>0</v>
      </c>
      <c r="F97">
        <f>COUNTIF(Literature!$E$2:$F$300,Total!A97)</f>
        <v>0</v>
      </c>
      <c r="G97">
        <f>COUNTIF(Peace!$E$2:$F$300,Total!A97)</f>
        <v>0</v>
      </c>
      <c r="H97">
        <f>COUNTIF(Medicine!$E$2:$F$300,Total!A97)</f>
        <v>0</v>
      </c>
      <c r="I97">
        <f t="shared" si="1"/>
        <v>0</v>
      </c>
    </row>
    <row r="98" spans="1:9" x14ac:dyDescent="0.2">
      <c r="A98" t="e" vm="95">
        <v>#VALUE!</v>
      </c>
      <c r="C98">
        <f>COUNTIF(Chemistry!$E$2:$F$187,Total!A98)</f>
        <v>0</v>
      </c>
      <c r="D98">
        <f>COUNTIF(Physics!$E$2:$F$300,Total!A98)</f>
        <v>0</v>
      </c>
      <c r="E98">
        <f>COUNTIF(Economics!$E$2:$F$300,Total!A98)</f>
        <v>0</v>
      </c>
      <c r="F98">
        <f>COUNTIF(Literature!$E$2:$F$300,Total!A98)</f>
        <v>0</v>
      </c>
      <c r="G98">
        <f>COUNTIF(Peace!$E$2:$F$300,Total!A98)</f>
        <v>0</v>
      </c>
      <c r="H98">
        <f>COUNTIF(Medicine!$E$2:$F$300,Total!A98)</f>
        <v>0</v>
      </c>
      <c r="I98">
        <f t="shared" si="1"/>
        <v>0</v>
      </c>
    </row>
    <row r="99" spans="1:9" x14ac:dyDescent="0.2">
      <c r="A99" t="e" vm="96">
        <v>#VALUE!</v>
      </c>
      <c r="B99" t="s">
        <v>2074</v>
      </c>
      <c r="C99">
        <f>COUNTIF(Chemistry!$E$2:$F$187,Total!A99)</f>
        <v>0</v>
      </c>
      <c r="D99">
        <f>COUNTIF(Physics!$E$2:$F$300,Total!A99)</f>
        <v>0</v>
      </c>
      <c r="E99">
        <f>COUNTIF(Economics!$E$2:$F$300,Total!A99)</f>
        <v>0</v>
      </c>
      <c r="F99">
        <f>COUNTIF(Literature!$E$2:$F$300,Total!A99)</f>
        <v>0</v>
      </c>
      <c r="G99">
        <f>COUNTIF(Peace!$E$2:$F$300,Total!A99)</f>
        <v>0</v>
      </c>
      <c r="H99">
        <f>COUNTIF(Medicine!$E$2:$F$300,Total!A99)</f>
        <v>0</v>
      </c>
      <c r="I99">
        <f t="shared" si="1"/>
        <v>0</v>
      </c>
    </row>
    <row r="100" spans="1:9" x14ac:dyDescent="0.2">
      <c r="A100" t="e" vm="97">
        <v>#VALUE!</v>
      </c>
      <c r="B100" t="s">
        <v>2106</v>
      </c>
      <c r="C100">
        <f>COUNTIF(Chemistry!$E$2:$F$187,Total!A100)</f>
        <v>0</v>
      </c>
      <c r="D100">
        <f>COUNTIF(Physics!$E$2:$F$300,Total!A100)</f>
        <v>0</v>
      </c>
      <c r="E100">
        <f>COUNTIF(Economics!$E$2:$F$300,Total!A100)</f>
        <v>0</v>
      </c>
      <c r="F100">
        <f>COUNTIF(Literature!$E$2:$F$300,Total!A100)</f>
        <v>0</v>
      </c>
      <c r="G100">
        <f>COUNTIF(Peace!$E$2:$F$300,Total!A100)</f>
        <v>0</v>
      </c>
      <c r="H100">
        <f>COUNTIF(Medicine!$E$2:$F$300,Total!A100)</f>
        <v>0</v>
      </c>
      <c r="I100">
        <f t="shared" si="1"/>
        <v>0</v>
      </c>
    </row>
    <row r="101" spans="1:9" x14ac:dyDescent="0.2">
      <c r="A101" t="e" vm="98">
        <v>#VALUE!</v>
      </c>
      <c r="B101" t="s">
        <v>2068</v>
      </c>
      <c r="C101">
        <f>COUNTIF(Chemistry!$E$2:$F$187,Total!A101)</f>
        <v>0</v>
      </c>
      <c r="D101">
        <f>COUNTIF(Physics!$E$2:$F$300,Total!A101)</f>
        <v>0</v>
      </c>
      <c r="E101">
        <f>COUNTIF(Economics!$E$2:$F$300,Total!A101)</f>
        <v>0</v>
      </c>
      <c r="F101">
        <f>COUNTIF(Literature!$E$2:$F$300,Total!A101)</f>
        <v>0</v>
      </c>
      <c r="G101">
        <f>COUNTIF(Peace!$E$2:$F$300,Total!A101)</f>
        <v>0</v>
      </c>
      <c r="H101">
        <f>COUNTIF(Medicine!$E$2:$F$300,Total!A101)</f>
        <v>0</v>
      </c>
      <c r="I101">
        <f t="shared" si="1"/>
        <v>0</v>
      </c>
    </row>
    <row r="102" spans="1:9" x14ac:dyDescent="0.2">
      <c r="A102" t="e" vm="99">
        <v>#VALUE!</v>
      </c>
      <c r="B102" t="s">
        <v>2074</v>
      </c>
      <c r="C102">
        <f>COUNTIF(Chemistry!$E$2:$F$187,Total!A102)</f>
        <v>1</v>
      </c>
      <c r="D102">
        <f>COUNTIF(Physics!$E$2:$F$300,Total!A102)</f>
        <v>0</v>
      </c>
      <c r="E102">
        <f>COUNTIF(Economics!$E$2:$F$300,Total!A102)</f>
        <v>0</v>
      </c>
      <c r="F102">
        <f>COUNTIF(Literature!$E$2:$F$300,Total!A102)</f>
        <v>1</v>
      </c>
      <c r="G102">
        <f>COUNTIF(Peace!$E$2:$F$300,Total!A102)</f>
        <v>0</v>
      </c>
      <c r="H102">
        <f>COUNTIF(Medicine!$E$2:$F$300,Total!A102)</f>
        <v>1</v>
      </c>
      <c r="I102">
        <f t="shared" si="1"/>
        <v>3</v>
      </c>
    </row>
    <row r="103" spans="1:9" x14ac:dyDescent="0.2">
      <c r="A103" t="e" vm="100">
        <v>#VALUE!</v>
      </c>
      <c r="B103" t="s">
        <v>2074</v>
      </c>
      <c r="C103">
        <f>COUNTIF(Chemistry!$E$2:$F$187,Total!A103)</f>
        <v>0</v>
      </c>
      <c r="D103">
        <f>COUNTIF(Physics!$E$2:$F$300,Total!A103)</f>
        <v>0</v>
      </c>
      <c r="E103">
        <f>COUNTIF(Economics!$E$2:$F$300,Total!A103)</f>
        <v>0</v>
      </c>
      <c r="F103">
        <f>COUNTIF(Literature!$E$2:$F$300,Total!A103)</f>
        <v>1</v>
      </c>
      <c r="G103">
        <f>COUNTIF(Peace!$E$2:$F$300,Total!A103)</f>
        <v>0</v>
      </c>
      <c r="H103">
        <f>COUNTIF(Medicine!$E$2:$F$300,Total!A103)</f>
        <v>0</v>
      </c>
      <c r="I103">
        <f t="shared" si="1"/>
        <v>1</v>
      </c>
    </row>
    <row r="104" spans="1:9" x14ac:dyDescent="0.2">
      <c r="A104" t="e" vm="101">
        <v>#VALUE!</v>
      </c>
      <c r="B104" t="s">
        <v>2068</v>
      </c>
      <c r="C104">
        <f>COUNTIF(Chemistry!$E$2:$F$187,Total!A104)</f>
        <v>0</v>
      </c>
      <c r="D104">
        <f>COUNTIF(Physics!$E$2:$F$300,Total!A104)</f>
        <v>1</v>
      </c>
      <c r="E104">
        <f>COUNTIF(Economics!$E$2:$F$300,Total!A104)</f>
        <v>1</v>
      </c>
      <c r="F104">
        <f>COUNTIF(Literature!$E$2:$F$300,Total!A104)</f>
        <v>1</v>
      </c>
      <c r="G104">
        <f>COUNTIF(Peace!$E$2:$F$300,Total!A104)</f>
        <v>2</v>
      </c>
      <c r="H104">
        <f>COUNTIF(Medicine!$E$2:$F$300,Total!A104)</f>
        <v>0</v>
      </c>
      <c r="I104">
        <f t="shared" si="1"/>
        <v>5</v>
      </c>
    </row>
    <row r="105" spans="1:9" x14ac:dyDescent="0.2">
      <c r="A105" t="e" vm="102">
        <v>#VALUE!</v>
      </c>
      <c r="B105" t="s">
        <v>2068</v>
      </c>
      <c r="C105">
        <f>COUNTIF(Chemistry!$E$2:$F$187,Total!A105)</f>
        <v>0</v>
      </c>
      <c r="D105">
        <f>COUNTIF(Physics!$E$2:$F$300,Total!A105)</f>
        <v>0</v>
      </c>
      <c r="E105">
        <f>COUNTIF(Economics!$E$2:$F$300,Total!A105)</f>
        <v>0</v>
      </c>
      <c r="F105">
        <f>COUNTIF(Literature!$E$2:$F$300,Total!A105)</f>
        <v>0</v>
      </c>
      <c r="G105">
        <f>COUNTIF(Peace!$E$2:$F$300,Total!A105)</f>
        <v>0</v>
      </c>
      <c r="H105">
        <f>COUNTIF(Medicine!$E$2:$F$300,Total!A105)</f>
        <v>0</v>
      </c>
      <c r="I105">
        <f t="shared" si="1"/>
        <v>0</v>
      </c>
    </row>
    <row r="106" spans="1:9" x14ac:dyDescent="0.2">
      <c r="A106" t="e" vm="103">
        <v>#VALUE!</v>
      </c>
      <c r="B106" t="s">
        <v>2068</v>
      </c>
      <c r="C106">
        <f>COUNTIF(Chemistry!$E$2:$F$187,Total!A106)</f>
        <v>0</v>
      </c>
      <c r="D106">
        <f>COUNTIF(Physics!$E$2:$F$300,Total!A106)</f>
        <v>0</v>
      </c>
      <c r="E106">
        <f>COUNTIF(Economics!$E$2:$F$300,Total!A106)</f>
        <v>0</v>
      </c>
      <c r="F106">
        <f>COUNTIF(Literature!$E$2:$F$300,Total!A106)</f>
        <v>0</v>
      </c>
      <c r="G106">
        <f>COUNTIF(Peace!$E$2:$F$300,Total!A106)</f>
        <v>1</v>
      </c>
      <c r="H106">
        <f>COUNTIF(Medicine!$E$2:$F$300,Total!A106)</f>
        <v>0</v>
      </c>
      <c r="I106">
        <f t="shared" si="1"/>
        <v>1</v>
      </c>
    </row>
    <row r="107" spans="1:9" x14ac:dyDescent="0.2">
      <c r="A107" t="e" vm="104">
        <v>#VALUE!</v>
      </c>
      <c r="B107" t="s">
        <v>2068</v>
      </c>
      <c r="C107">
        <f>COUNTIF(Chemistry!$E$2:$F$187,Total!A107)</f>
        <v>0</v>
      </c>
      <c r="D107">
        <f>COUNTIF(Physics!$E$2:$F$300,Total!A107)</f>
        <v>0</v>
      </c>
      <c r="E107">
        <f>COUNTIF(Economics!$E$2:$F$300,Total!A107)</f>
        <v>0</v>
      </c>
      <c r="F107">
        <f>COUNTIF(Literature!$E$2:$F$300,Total!A107)</f>
        <v>0</v>
      </c>
      <c r="G107">
        <f>COUNTIF(Peace!$E$2:$F$300,Total!A107)</f>
        <v>1</v>
      </c>
      <c r="H107">
        <f>COUNTIF(Medicine!$E$2:$F$300,Total!A107)</f>
        <v>0</v>
      </c>
      <c r="I107">
        <f t="shared" si="1"/>
        <v>1</v>
      </c>
    </row>
    <row r="108" spans="1:9" x14ac:dyDescent="0.2">
      <c r="A108" t="e" vm="105">
        <v>#VALUE!</v>
      </c>
      <c r="B108" t="s">
        <v>2074</v>
      </c>
      <c r="C108">
        <f>COUNTIF(Chemistry!$E$2:$F$187,Total!A108)</f>
        <v>0</v>
      </c>
      <c r="D108">
        <f>COUNTIF(Physics!$E$2:$F$300,Total!A108)</f>
        <v>1</v>
      </c>
      <c r="E108">
        <f>COUNTIF(Economics!$E$2:$F$300,Total!A108)</f>
        <v>0</v>
      </c>
      <c r="F108">
        <f>COUNTIF(Literature!$E$2:$F$300,Total!A108)</f>
        <v>3</v>
      </c>
      <c r="G108">
        <f>COUNTIF(Peace!$E$2:$F$300,Total!A108)</f>
        <v>1</v>
      </c>
      <c r="H108">
        <f>COUNTIF(Medicine!$E$2:$F$300,Total!A108)</f>
        <v>1</v>
      </c>
      <c r="I108">
        <f t="shared" si="1"/>
        <v>6</v>
      </c>
    </row>
    <row r="109" spans="1:9" x14ac:dyDescent="0.2">
      <c r="A109" t="e" vm="106">
        <v>#VALUE!</v>
      </c>
      <c r="B109" t="s">
        <v>2074</v>
      </c>
      <c r="C109">
        <f>COUNTIF(Chemistry!$E$2:$F$187,Total!A109)</f>
        <v>0</v>
      </c>
      <c r="D109">
        <f>COUNTIF(Physics!$E$2:$F$300,Total!A109)</f>
        <v>0</v>
      </c>
      <c r="E109">
        <f>COUNTIF(Economics!$E$2:$F$300,Total!A109)</f>
        <v>0</v>
      </c>
      <c r="F109">
        <f>COUNTIF(Literature!$E$2:$F$300,Total!A109)</f>
        <v>0</v>
      </c>
      <c r="G109">
        <f>COUNTIF(Peace!$E$2:$F$300,Total!A109)</f>
        <v>0</v>
      </c>
      <c r="H109">
        <f>COUNTIF(Medicine!$E$2:$F$300,Total!A109)</f>
        <v>0</v>
      </c>
      <c r="I109">
        <f t="shared" si="1"/>
        <v>0</v>
      </c>
    </row>
    <row r="110" spans="1:9" x14ac:dyDescent="0.2">
      <c r="A110" t="e" vm="107">
        <v>#VALUE!</v>
      </c>
      <c r="B110" t="s">
        <v>2068</v>
      </c>
      <c r="C110">
        <f>COUNTIF(Chemistry!$E$2:$F$187,Total!A110)</f>
        <v>5</v>
      </c>
      <c r="D110">
        <f>COUNTIF(Physics!$E$2:$F$300,Total!A110)</f>
        <v>0</v>
      </c>
      <c r="E110">
        <f>COUNTIF(Economics!$E$2:$F$300,Total!A110)</f>
        <v>2</v>
      </c>
      <c r="F110">
        <f>COUNTIF(Literature!$E$2:$F$300,Total!A110)</f>
        <v>1</v>
      </c>
      <c r="G110">
        <f>COUNTIF(Peace!$E$2:$F$300,Total!A110)</f>
        <v>3</v>
      </c>
      <c r="H110">
        <f>COUNTIF(Medicine!$E$2:$F$300,Total!A110)</f>
        <v>0</v>
      </c>
      <c r="I110">
        <f t="shared" si="1"/>
        <v>11</v>
      </c>
    </row>
    <row r="111" spans="1:9" x14ac:dyDescent="0.2">
      <c r="A111" t="e" vm="108">
        <v>#VALUE!</v>
      </c>
      <c r="B111" t="s">
        <v>2074</v>
      </c>
      <c r="C111">
        <f>COUNTIF(Chemistry!$E$2:$F$187,Total!A111)</f>
        <v>1</v>
      </c>
      <c r="D111">
        <f>COUNTIF(Physics!$E$2:$F$300,Total!A111)</f>
        <v>3</v>
      </c>
      <c r="E111">
        <f>COUNTIF(Economics!$E$2:$F$300,Total!A111)</f>
        <v>0</v>
      </c>
      <c r="F111">
        <f>COUNTIF(Literature!$E$2:$F$300,Total!A111)</f>
        <v>6</v>
      </c>
      <c r="G111">
        <f>COUNTIF(Peace!$E$2:$F$300,Total!A111)</f>
        <v>2</v>
      </c>
      <c r="H111">
        <f>COUNTIF(Medicine!$E$2:$F$300,Total!A111)</f>
        <v>3</v>
      </c>
      <c r="I111">
        <f t="shared" si="1"/>
        <v>15</v>
      </c>
    </row>
    <row r="112" spans="1:9" x14ac:dyDescent="0.2">
      <c r="A112" t="e" vm="109">
        <v>#VALUE!</v>
      </c>
      <c r="B112" t="s">
        <v>2106</v>
      </c>
      <c r="C112">
        <f>COUNTIF(Chemistry!$E$2:$F$187,Total!A112)</f>
        <v>0</v>
      </c>
      <c r="D112">
        <f>COUNTIF(Physics!$E$2:$F$300,Total!A112)</f>
        <v>0</v>
      </c>
      <c r="E112">
        <f>COUNTIF(Economics!$E$2:$F$300,Total!A112)</f>
        <v>0</v>
      </c>
      <c r="F112">
        <f>COUNTIF(Literature!$E$2:$F$300,Total!A112)</f>
        <v>0</v>
      </c>
      <c r="G112">
        <f>COUNTIF(Peace!$E$2:$F$300,Total!A112)</f>
        <v>0</v>
      </c>
      <c r="H112">
        <f>COUNTIF(Medicine!$E$2:$F$300,Total!A112)</f>
        <v>0</v>
      </c>
      <c r="I112">
        <f t="shared" si="1"/>
        <v>0</v>
      </c>
    </row>
    <row r="113" spans="1:9" x14ac:dyDescent="0.2">
      <c r="A113" t="e" vm="110">
        <v>#VALUE!</v>
      </c>
      <c r="B113" t="s">
        <v>2068</v>
      </c>
      <c r="C113">
        <f>COUNTIF(Chemistry!$E$2:$F$187,Total!A113)</f>
        <v>6</v>
      </c>
      <c r="D113">
        <f>COUNTIF(Physics!$E$2:$F$300,Total!A113)</f>
        <v>10</v>
      </c>
      <c r="E113">
        <f>COUNTIF(Economics!$E$2:$F$300,Total!A113)</f>
        <v>0</v>
      </c>
      <c r="F113">
        <f>COUNTIF(Literature!$E$2:$F$300,Total!A113)</f>
        <v>2</v>
      </c>
      <c r="G113">
        <f>COUNTIF(Peace!$E$2:$F$300,Total!A113)</f>
        <v>1</v>
      </c>
      <c r="H113">
        <f>COUNTIF(Medicine!$E$2:$F$300,Total!A113)</f>
        <v>5</v>
      </c>
      <c r="I113">
        <f t="shared" si="1"/>
        <v>24</v>
      </c>
    </row>
    <row r="114" spans="1:9" x14ac:dyDescent="0.2">
      <c r="A114" t="e" vm="111">
        <v>#VALUE!</v>
      </c>
      <c r="B114" t="s">
        <v>2074</v>
      </c>
      <c r="C114">
        <f>COUNTIF(Chemistry!$E$2:$F$187,Total!A114)</f>
        <v>0</v>
      </c>
      <c r="D114">
        <f>COUNTIF(Physics!$E$2:$F$300,Total!A114)</f>
        <v>0</v>
      </c>
      <c r="E114">
        <f>COUNTIF(Economics!$E$2:$F$300,Total!A114)</f>
        <v>0</v>
      </c>
      <c r="F114">
        <f>COUNTIF(Literature!$E$2:$F$300,Total!A114)</f>
        <v>0</v>
      </c>
      <c r="G114">
        <f>COUNTIF(Peace!$E$2:$F$300,Total!A114)</f>
        <v>0</v>
      </c>
      <c r="H114">
        <f>COUNTIF(Medicine!$E$2:$F$300,Total!A114)</f>
        <v>0</v>
      </c>
      <c r="I114">
        <f t="shared" si="1"/>
        <v>0</v>
      </c>
    </row>
    <row r="115" spans="1:9" x14ac:dyDescent="0.2">
      <c r="A115" t="e" vm="112">
        <v>#VALUE!</v>
      </c>
      <c r="B115" t="s">
        <v>2068</v>
      </c>
      <c r="C115">
        <f>COUNTIF(Chemistry!$E$2:$F$187,Total!A115)</f>
        <v>0</v>
      </c>
      <c r="D115">
        <f>COUNTIF(Physics!$E$2:$F$300,Total!A115)</f>
        <v>0</v>
      </c>
      <c r="E115">
        <f>COUNTIF(Economics!$E$2:$F$300,Total!A115)</f>
        <v>0</v>
      </c>
      <c r="F115">
        <f>COUNTIF(Literature!$E$2:$F$300,Total!A115)</f>
        <v>0</v>
      </c>
      <c r="G115">
        <f>COUNTIF(Peace!$E$2:$F$300,Total!A115)</f>
        <v>0</v>
      </c>
      <c r="H115">
        <f>COUNTIF(Medicine!$E$2:$F$300,Total!A115)</f>
        <v>0</v>
      </c>
      <c r="I115">
        <f t="shared" si="1"/>
        <v>0</v>
      </c>
    </row>
    <row r="116" spans="1:9" x14ac:dyDescent="0.2">
      <c r="A116" t="e" vm="113">
        <v>#VALUE!</v>
      </c>
      <c r="B116" t="s">
        <v>2068</v>
      </c>
      <c r="C116">
        <f>COUNTIF(Chemistry!$E$2:$F$187,Total!A116)</f>
        <v>0</v>
      </c>
      <c r="D116">
        <f>COUNTIF(Physics!$E$2:$F$300,Total!A116)</f>
        <v>0</v>
      </c>
      <c r="E116">
        <f>COUNTIF(Economics!$E$2:$F$300,Total!A116)</f>
        <v>0</v>
      </c>
      <c r="F116">
        <f>COUNTIF(Literature!$E$2:$F$300,Total!A116)</f>
        <v>0</v>
      </c>
      <c r="G116">
        <f>COUNTIF(Peace!$E$2:$F$300,Total!A116)</f>
        <v>0</v>
      </c>
      <c r="H116">
        <f>COUNTIF(Medicine!$E$2:$F$300,Total!A116)</f>
        <v>0</v>
      </c>
      <c r="I116">
        <f t="shared" si="1"/>
        <v>0</v>
      </c>
    </row>
    <row r="117" spans="1:9" x14ac:dyDescent="0.2">
      <c r="A117" t="e" vm="114">
        <v>#VALUE!</v>
      </c>
      <c r="B117" t="s">
        <v>2085</v>
      </c>
      <c r="C117">
        <f>COUNTIF(Chemistry!$E$2:$F$187,Total!A117)</f>
        <v>0</v>
      </c>
      <c r="D117">
        <f>COUNTIF(Physics!$E$2:$F$300,Total!A117)</f>
        <v>0</v>
      </c>
      <c r="E117">
        <f>COUNTIF(Economics!$E$2:$F$300,Total!A117)</f>
        <v>0</v>
      </c>
      <c r="F117">
        <f>COUNTIF(Literature!$E$2:$F$300,Total!A117)</f>
        <v>0</v>
      </c>
      <c r="G117">
        <f>COUNTIF(Peace!$E$2:$F$300,Total!A117)</f>
        <v>1</v>
      </c>
      <c r="H117">
        <f>COUNTIF(Medicine!$E$2:$F$300,Total!A117)</f>
        <v>0</v>
      </c>
      <c r="I117">
        <f t="shared" si="1"/>
        <v>1</v>
      </c>
    </row>
    <row r="118" spans="1:9" x14ac:dyDescent="0.2">
      <c r="A118" t="e" vm="115">
        <v>#VALUE!</v>
      </c>
      <c r="B118" t="s">
        <v>2091</v>
      </c>
      <c r="C118">
        <f>COUNTIF(Chemistry!$E$2:$F$187,Total!A118)</f>
        <v>0</v>
      </c>
      <c r="D118">
        <f>COUNTIF(Physics!$E$2:$F$300,Total!A118)</f>
        <v>0</v>
      </c>
      <c r="E118">
        <f>COUNTIF(Economics!$E$2:$F$300,Total!A118)</f>
        <v>0</v>
      </c>
      <c r="F118">
        <f>COUNTIF(Literature!$E$2:$F$300,Total!A118)</f>
        <v>0</v>
      </c>
      <c r="G118">
        <f>COUNTIF(Peace!$E$2:$F$300,Total!A118)</f>
        <v>0</v>
      </c>
      <c r="H118">
        <f>COUNTIF(Medicine!$E$2:$F$300,Total!A118)</f>
        <v>0</v>
      </c>
      <c r="I118">
        <f t="shared" si="1"/>
        <v>0</v>
      </c>
    </row>
    <row r="119" spans="1:9" x14ac:dyDescent="0.2">
      <c r="A119" t="e" vm="116">
        <v>#VALUE!</v>
      </c>
      <c r="B119" t="s">
        <v>2068</v>
      </c>
      <c r="C119">
        <f>COUNTIF(Chemistry!$E$2:$F$187,Total!A119)</f>
        <v>0</v>
      </c>
      <c r="D119">
        <f>COUNTIF(Physics!$E$2:$F$300,Total!A119)</f>
        <v>0</v>
      </c>
      <c r="E119">
        <f>COUNTIF(Economics!$E$2:$F$300,Total!A119)</f>
        <v>0</v>
      </c>
      <c r="F119">
        <f>COUNTIF(Literature!$E$2:$F$300,Total!A119)</f>
        <v>0</v>
      </c>
      <c r="G119">
        <f>COUNTIF(Peace!$E$2:$F$300,Total!A119)</f>
        <v>0</v>
      </c>
      <c r="H119">
        <f>COUNTIF(Medicine!$E$2:$F$300,Total!A119)</f>
        <v>0</v>
      </c>
      <c r="I119">
        <f t="shared" si="1"/>
        <v>0</v>
      </c>
    </row>
    <row r="120" spans="1:9" x14ac:dyDescent="0.2">
      <c r="A120" t="e" vm="117">
        <v>#VALUE!</v>
      </c>
      <c r="B120" t="s">
        <v>2068</v>
      </c>
      <c r="C120">
        <f>COUNTIF(Chemistry!$E$2:$F$187,Total!A120)</f>
        <v>0</v>
      </c>
      <c r="D120">
        <f>COUNTIF(Physics!$E$2:$F$300,Total!A120)</f>
        <v>0</v>
      </c>
      <c r="E120">
        <f>COUNTIF(Economics!$E$2:$F$300,Total!A120)</f>
        <v>0</v>
      </c>
      <c r="F120">
        <f>COUNTIF(Literature!$E$2:$F$300,Total!A120)</f>
        <v>0</v>
      </c>
      <c r="G120">
        <f>COUNTIF(Peace!$E$2:$F$300,Total!A120)</f>
        <v>1</v>
      </c>
      <c r="H120">
        <f>COUNTIF(Medicine!$E$2:$F$300,Total!A120)</f>
        <v>0</v>
      </c>
      <c r="I120">
        <f t="shared" si="1"/>
        <v>1</v>
      </c>
    </row>
    <row r="121" spans="1:9" x14ac:dyDescent="0.2">
      <c r="A121" t="e" vm="118">
        <v>#VALUE!</v>
      </c>
      <c r="B121" t="s">
        <v>2068</v>
      </c>
      <c r="C121">
        <f>COUNTIF(Chemistry!$E$2:$F$187,Total!A121)</f>
        <v>0</v>
      </c>
      <c r="D121">
        <f>COUNTIF(Physics!$E$2:$F$300,Total!A121)</f>
        <v>0</v>
      </c>
      <c r="E121">
        <f>COUNTIF(Economics!$E$2:$F$300,Total!A121)</f>
        <v>0</v>
      </c>
      <c r="F121">
        <f>COUNTIF(Literature!$E$2:$F$300,Total!A121)</f>
        <v>0</v>
      </c>
      <c r="G121">
        <f>COUNTIF(Peace!$E$2:$F$300,Total!A121)</f>
        <v>0</v>
      </c>
      <c r="H121">
        <f>COUNTIF(Medicine!$E$2:$F$300,Total!A121)</f>
        <v>0</v>
      </c>
      <c r="I121">
        <f t="shared" si="1"/>
        <v>0</v>
      </c>
    </row>
    <row r="122" spans="1:9" x14ac:dyDescent="0.2">
      <c r="A122" t="e" vm="119">
        <v>#VALUE!</v>
      </c>
      <c r="B122" t="s">
        <v>2068</v>
      </c>
      <c r="C122">
        <f>COUNTIF(Chemistry!$E$2:$F$187,Total!A122)</f>
        <v>0</v>
      </c>
      <c r="D122">
        <f>COUNTIF(Physics!$E$2:$F$300,Total!A122)</f>
        <v>0</v>
      </c>
      <c r="E122">
        <f>COUNTIF(Economics!$E$2:$F$300,Total!A122)</f>
        <v>0</v>
      </c>
      <c r="F122">
        <f>COUNTIF(Literature!$E$2:$F$300,Total!A122)</f>
        <v>0</v>
      </c>
      <c r="G122">
        <f>COUNTIF(Peace!$E$2:$F$300,Total!A122)</f>
        <v>0</v>
      </c>
      <c r="H122">
        <f>COUNTIF(Medicine!$E$2:$F$300,Total!A122)</f>
        <v>0</v>
      </c>
      <c r="I122">
        <f t="shared" si="1"/>
        <v>0</v>
      </c>
    </row>
    <row r="123" spans="1:9" x14ac:dyDescent="0.2">
      <c r="A123" t="e" vm="120">
        <v>#VALUE!</v>
      </c>
      <c r="B123" t="s">
        <v>2068</v>
      </c>
      <c r="C123">
        <f>COUNTIF(Chemistry!$E$2:$F$187,Total!A123)</f>
        <v>0</v>
      </c>
      <c r="D123">
        <f>COUNTIF(Physics!$E$2:$F$300,Total!A123)</f>
        <v>0</v>
      </c>
      <c r="E123">
        <f>COUNTIF(Economics!$E$2:$F$300,Total!A123)</f>
        <v>0</v>
      </c>
      <c r="F123">
        <f>COUNTIF(Literature!$E$2:$F$300,Total!A123)</f>
        <v>0</v>
      </c>
      <c r="G123">
        <f>COUNTIF(Peace!$E$2:$F$300,Total!A123)</f>
        <v>0</v>
      </c>
      <c r="H123">
        <f>COUNTIF(Medicine!$E$2:$F$300,Total!A123)</f>
        <v>0</v>
      </c>
      <c r="I123">
        <f t="shared" si="1"/>
        <v>0</v>
      </c>
    </row>
    <row r="124" spans="1:9" x14ac:dyDescent="0.2">
      <c r="A124" t="e" vm="121">
        <v>#VALUE!</v>
      </c>
      <c r="B124" t="s">
        <v>2074</v>
      </c>
      <c r="C124">
        <f>COUNTIF(Chemistry!$E$2:$F$187,Total!A124)</f>
        <v>0</v>
      </c>
      <c r="D124">
        <f>COUNTIF(Physics!$E$2:$F$300,Total!A124)</f>
        <v>0</v>
      </c>
      <c r="E124">
        <f>COUNTIF(Economics!$E$2:$F$300,Total!A124)</f>
        <v>0</v>
      </c>
      <c r="F124">
        <f>COUNTIF(Literature!$E$2:$F$300,Total!A124)</f>
        <v>0</v>
      </c>
      <c r="G124">
        <f>COUNTIF(Peace!$E$2:$F$300,Total!A124)</f>
        <v>0</v>
      </c>
      <c r="H124">
        <f>COUNTIF(Medicine!$E$2:$F$300,Total!A124)</f>
        <v>0</v>
      </c>
      <c r="I124">
        <f t="shared" si="1"/>
        <v>0</v>
      </c>
    </row>
    <row r="125" spans="1:9" x14ac:dyDescent="0.2">
      <c r="A125" t="e" vm="122">
        <v>#VALUE!</v>
      </c>
      <c r="B125" t="s">
        <v>2068</v>
      </c>
      <c r="C125">
        <f>COUNTIF(Chemistry!$E$2:$F$187,Total!A125)</f>
        <v>0</v>
      </c>
      <c r="D125">
        <f>COUNTIF(Physics!$E$2:$F$300,Total!A125)</f>
        <v>0</v>
      </c>
      <c r="E125">
        <f>COUNTIF(Economics!$E$2:$F$300,Total!A125)</f>
        <v>0</v>
      </c>
      <c r="F125">
        <f>COUNTIF(Literature!$E$2:$F$300,Total!A125)</f>
        <v>0</v>
      </c>
      <c r="G125">
        <f>COUNTIF(Peace!$E$2:$F$300,Total!A125)</f>
        <v>0</v>
      </c>
      <c r="H125">
        <f>COUNTIF(Medicine!$E$2:$F$300,Total!A125)</f>
        <v>0</v>
      </c>
      <c r="I125">
        <f t="shared" si="1"/>
        <v>0</v>
      </c>
    </row>
    <row r="126" spans="1:9" x14ac:dyDescent="0.2">
      <c r="A126" t="e" vm="123">
        <v>#VALUE!</v>
      </c>
      <c r="B126" t="s">
        <v>2085</v>
      </c>
      <c r="C126">
        <f>COUNTIF(Chemistry!$E$2:$F$187,Total!A126)</f>
        <v>0</v>
      </c>
      <c r="D126">
        <f>COUNTIF(Physics!$E$2:$F$300,Total!A126)</f>
        <v>0</v>
      </c>
      <c r="E126">
        <f>COUNTIF(Economics!$E$2:$F$300,Total!A126)</f>
        <v>0</v>
      </c>
      <c r="F126">
        <f>COUNTIF(Literature!$E$2:$F$300,Total!A126)</f>
        <v>0</v>
      </c>
      <c r="G126">
        <f>COUNTIF(Peace!$E$2:$F$300,Total!A126)</f>
        <v>0</v>
      </c>
      <c r="H126">
        <f>COUNTIF(Medicine!$E$2:$F$300,Total!A126)</f>
        <v>0</v>
      </c>
      <c r="I126">
        <f t="shared" si="1"/>
        <v>0</v>
      </c>
    </row>
    <row r="127" spans="1:9" x14ac:dyDescent="0.2">
      <c r="A127" t="e" vm="124">
        <v>#VALUE!</v>
      </c>
      <c r="B127" t="s">
        <v>2085</v>
      </c>
      <c r="C127">
        <f>COUNTIF(Chemistry!$E$2:$F$187,Total!A127)</f>
        <v>0</v>
      </c>
      <c r="D127">
        <f>COUNTIF(Physics!$E$2:$F$300,Total!A127)</f>
        <v>0</v>
      </c>
      <c r="E127">
        <f>COUNTIF(Economics!$E$2:$F$300,Total!A127)</f>
        <v>0</v>
      </c>
      <c r="F127">
        <f>COUNTIF(Literature!$E$2:$F$300,Total!A127)</f>
        <v>0</v>
      </c>
      <c r="G127">
        <f>COUNTIF(Peace!$E$2:$F$300,Total!A127)</f>
        <v>2</v>
      </c>
      <c r="H127">
        <f>COUNTIF(Medicine!$E$2:$F$300,Total!A127)</f>
        <v>0</v>
      </c>
      <c r="I127">
        <f t="shared" si="1"/>
        <v>2</v>
      </c>
    </row>
    <row r="128" spans="1:9" x14ac:dyDescent="0.2">
      <c r="A128" t="e" vm="125">
        <v>#VALUE!</v>
      </c>
      <c r="B128" t="s">
        <v>2085</v>
      </c>
      <c r="C128">
        <f>COUNTIF(Chemistry!$E$2:$F$187,Total!A128)</f>
        <v>0</v>
      </c>
      <c r="D128">
        <f>COUNTIF(Physics!$E$2:$F$300,Total!A128)</f>
        <v>0</v>
      </c>
      <c r="E128">
        <f>COUNTIF(Economics!$E$2:$F$300,Total!A128)</f>
        <v>0</v>
      </c>
      <c r="F128">
        <f>COUNTIF(Literature!$E$2:$F$300,Total!A128)</f>
        <v>0</v>
      </c>
      <c r="G128">
        <f>COUNTIF(Peace!$E$2:$F$300,Total!A128)</f>
        <v>0</v>
      </c>
      <c r="H128">
        <f>COUNTIF(Medicine!$E$2:$F$300,Total!A128)</f>
        <v>0</v>
      </c>
      <c r="I128">
        <f t="shared" si="1"/>
        <v>0</v>
      </c>
    </row>
    <row r="129" spans="1:9" x14ac:dyDescent="0.2">
      <c r="A129" t="e" vm="126">
        <v>#VALUE!</v>
      </c>
      <c r="B129" t="s">
        <v>2074</v>
      </c>
      <c r="C129">
        <f>COUNTIF(Chemistry!$E$2:$F$187,Total!A129)</f>
        <v>0</v>
      </c>
      <c r="D129">
        <f>COUNTIF(Physics!$E$2:$F$300,Total!A129)</f>
        <v>0</v>
      </c>
      <c r="E129">
        <f>COUNTIF(Economics!$E$2:$F$300,Total!A129)</f>
        <v>0</v>
      </c>
      <c r="F129">
        <f>COUNTIF(Literature!$E$2:$F$300,Total!A129)</f>
        <v>0</v>
      </c>
      <c r="G129">
        <f>COUNTIF(Peace!$E$2:$F$300,Total!A129)</f>
        <v>0</v>
      </c>
      <c r="H129">
        <f>COUNTIF(Medicine!$E$2:$F$300,Total!A129)</f>
        <v>0</v>
      </c>
      <c r="I129">
        <f t="shared" si="1"/>
        <v>0</v>
      </c>
    </row>
    <row r="130" spans="1:9" x14ac:dyDescent="0.2">
      <c r="A130" t="e" vm="127">
        <v>#VALUE!</v>
      </c>
      <c r="B130" t="s">
        <v>2074</v>
      </c>
      <c r="C130">
        <f>COUNTIF(Chemistry!$E$2:$F$187,Total!A130)</f>
        <v>0</v>
      </c>
      <c r="D130">
        <f>COUNTIF(Physics!$E$2:$F$300,Total!A130)</f>
        <v>0</v>
      </c>
      <c r="E130">
        <f>COUNTIF(Economics!$E$2:$F$300,Total!A130)</f>
        <v>0</v>
      </c>
      <c r="F130">
        <f>COUNTIF(Literature!$E$2:$F$300,Total!A130)</f>
        <v>0</v>
      </c>
      <c r="G130">
        <f>COUNTIF(Peace!$E$2:$F$300,Total!A130)</f>
        <v>0</v>
      </c>
      <c r="H130">
        <f>COUNTIF(Medicine!$E$2:$F$300,Total!A130)</f>
        <v>0</v>
      </c>
      <c r="I130">
        <f t="shared" si="1"/>
        <v>0</v>
      </c>
    </row>
    <row r="131" spans="1:9" x14ac:dyDescent="0.2">
      <c r="A131" t="e" vm="128">
        <v>#VALUE!</v>
      </c>
      <c r="B131" t="s">
        <v>2074</v>
      </c>
      <c r="C131">
        <f>COUNTIF(Chemistry!$E$2:$F$187,Total!A131)</f>
        <v>0</v>
      </c>
      <c r="D131">
        <f>COUNTIF(Physics!$E$2:$F$300,Total!A131)</f>
        <v>0</v>
      </c>
      <c r="E131">
        <f>COUNTIF(Economics!$E$2:$F$300,Total!A131)</f>
        <v>0</v>
      </c>
      <c r="F131">
        <f>COUNTIF(Literature!$E$2:$F$300,Total!A131)</f>
        <v>0</v>
      </c>
      <c r="G131">
        <f>COUNTIF(Peace!$E$2:$F$300,Total!A131)</f>
        <v>0</v>
      </c>
      <c r="H131">
        <f>COUNTIF(Medicine!$E$2:$F$300,Total!A131)</f>
        <v>0</v>
      </c>
      <c r="I131">
        <f t="shared" ref="I131:I194" si="2">SUM(C131:H131)</f>
        <v>0</v>
      </c>
    </row>
    <row r="132" spans="1:9" x14ac:dyDescent="0.2">
      <c r="A132" t="e" vm="129">
        <v>#VALUE!</v>
      </c>
      <c r="B132" t="s">
        <v>2068</v>
      </c>
      <c r="C132">
        <f>COUNTIF(Chemistry!$E$2:$F$187,Total!A132)</f>
        <v>0</v>
      </c>
      <c r="D132">
        <f>COUNTIF(Physics!$E$2:$F$300,Total!A132)</f>
        <v>0</v>
      </c>
      <c r="E132">
        <f>COUNTIF(Economics!$E$2:$F$300,Total!A132)</f>
        <v>0</v>
      </c>
      <c r="F132">
        <f>COUNTIF(Literature!$E$2:$F$300,Total!A132)</f>
        <v>0</v>
      </c>
      <c r="G132">
        <f>COUNTIF(Peace!$E$2:$F$300,Total!A132)</f>
        <v>0</v>
      </c>
      <c r="H132">
        <f>COUNTIF(Medicine!$E$2:$F$300,Total!A132)</f>
        <v>0</v>
      </c>
      <c r="I132">
        <f t="shared" si="2"/>
        <v>0</v>
      </c>
    </row>
    <row r="133" spans="1:9" x14ac:dyDescent="0.2">
      <c r="A133" t="s">
        <v>2583</v>
      </c>
      <c r="B133" t="s">
        <v>2074</v>
      </c>
      <c r="C133">
        <f>COUNTIF(Chemistry!$E$2:$F$187,Total!A133)</f>
        <v>0</v>
      </c>
      <c r="D133">
        <f>COUNTIF(Physics!$E$2:$F$300,Total!A133)</f>
        <v>0</v>
      </c>
      <c r="E133">
        <f>COUNTIF(Economics!$E$2:$F$300,Total!A133)</f>
        <v>0</v>
      </c>
      <c r="F133">
        <f>COUNTIF(Literature!$E$2:$F$300,Total!A133)</f>
        <v>0</v>
      </c>
      <c r="G133">
        <f>COUNTIF(Peace!$E$2:$F$300,Total!A133)</f>
        <v>0</v>
      </c>
      <c r="H133">
        <f>COUNTIF(Medicine!$E$2:$F$300,Total!A133)</f>
        <v>0</v>
      </c>
      <c r="I133">
        <f t="shared" si="2"/>
        <v>0</v>
      </c>
    </row>
    <row r="134" spans="1:9" x14ac:dyDescent="0.2">
      <c r="A134" t="e" vm="130">
        <v>#VALUE!</v>
      </c>
      <c r="B134" t="s">
        <v>2085</v>
      </c>
      <c r="C134">
        <f>COUNTIF(Chemistry!$E$2:$F$187,Total!A134)</f>
        <v>0</v>
      </c>
      <c r="D134">
        <f>COUNTIF(Physics!$E$2:$F$300,Total!A134)</f>
        <v>0</v>
      </c>
      <c r="E134">
        <f>COUNTIF(Economics!$E$2:$F$300,Total!A134)</f>
        <v>0</v>
      </c>
      <c r="F134">
        <f>COUNTIF(Literature!$E$2:$F$300,Total!A134)</f>
        <v>0</v>
      </c>
      <c r="G134">
        <f>COUNTIF(Peace!$E$2:$F$300,Total!A134)</f>
        <v>0</v>
      </c>
      <c r="H134">
        <f>COUNTIF(Medicine!$E$2:$F$300,Total!A134)</f>
        <v>0</v>
      </c>
      <c r="I134">
        <f t="shared" si="2"/>
        <v>0</v>
      </c>
    </row>
    <row r="135" spans="1:9" x14ac:dyDescent="0.2">
      <c r="A135" t="e" vm="131">
        <v>#VALUE!</v>
      </c>
      <c r="B135" t="s">
        <v>2085</v>
      </c>
      <c r="C135">
        <f>COUNTIF(Chemistry!$E$2:$F$187,Total!A135)</f>
        <v>0</v>
      </c>
      <c r="D135">
        <f>COUNTIF(Physics!$E$2:$F$300,Total!A135)</f>
        <v>0</v>
      </c>
      <c r="E135">
        <f>COUNTIF(Economics!$E$2:$F$300,Total!A135)</f>
        <v>0</v>
      </c>
      <c r="F135">
        <f>COUNTIF(Literature!$E$2:$F$300,Total!A135)</f>
        <v>0</v>
      </c>
      <c r="G135">
        <f>COUNTIF(Peace!$E$2:$F$300,Total!A135)</f>
        <v>0</v>
      </c>
      <c r="H135">
        <f>COUNTIF(Medicine!$E$2:$F$300,Total!A135)</f>
        <v>0</v>
      </c>
      <c r="I135">
        <f t="shared" si="2"/>
        <v>0</v>
      </c>
    </row>
    <row r="136" spans="1:9" x14ac:dyDescent="0.2">
      <c r="A136" t="e" vm="132">
        <v>#VALUE!</v>
      </c>
      <c r="B136" t="s">
        <v>2068</v>
      </c>
      <c r="C136">
        <f>COUNTIF(Chemistry!$E$2:$F$187,Total!A136)</f>
        <v>0</v>
      </c>
      <c r="D136">
        <f>COUNTIF(Physics!$E$2:$F$300,Total!A136)</f>
        <v>0</v>
      </c>
      <c r="E136">
        <f>COUNTIF(Economics!$E$2:$F$300,Total!A136)</f>
        <v>0</v>
      </c>
      <c r="F136">
        <f>COUNTIF(Literature!$E$2:$F$300,Total!A136)</f>
        <v>0</v>
      </c>
      <c r="G136">
        <f>COUNTIF(Peace!$E$2:$F$300,Total!A136)</f>
        <v>0</v>
      </c>
      <c r="H136">
        <f>COUNTIF(Medicine!$E$2:$F$300,Total!A136)</f>
        <v>0</v>
      </c>
      <c r="I136">
        <f t="shared" si="2"/>
        <v>0</v>
      </c>
    </row>
    <row r="137" spans="1:9" x14ac:dyDescent="0.2">
      <c r="A137" t="e" vm="133">
        <v>#VALUE!</v>
      </c>
      <c r="B137" t="s">
        <v>2068</v>
      </c>
      <c r="C137">
        <f>COUNTIF(Chemistry!$E$2:$F$187,Total!A137)</f>
        <v>0</v>
      </c>
      <c r="D137">
        <f>COUNTIF(Physics!$E$2:$F$300,Total!A137)</f>
        <v>0</v>
      </c>
      <c r="E137">
        <f>COUNTIF(Economics!$E$2:$F$300,Total!A137)</f>
        <v>0</v>
      </c>
      <c r="F137">
        <f>COUNTIF(Literature!$E$2:$F$300,Total!A137)</f>
        <v>0</v>
      </c>
      <c r="G137">
        <f>COUNTIF(Peace!$E$2:$F$300,Total!A137)</f>
        <v>0</v>
      </c>
      <c r="H137">
        <f>COUNTIF(Medicine!$E$2:$F$300,Total!A137)</f>
        <v>0</v>
      </c>
      <c r="I137">
        <f t="shared" si="2"/>
        <v>0</v>
      </c>
    </row>
    <row r="138" spans="1:9" x14ac:dyDescent="0.2">
      <c r="A138" t="e" vm="134">
        <v>#VALUE!</v>
      </c>
      <c r="B138" t="s">
        <v>2085</v>
      </c>
      <c r="C138">
        <f>COUNTIF(Chemistry!$E$2:$F$187,Total!A138)</f>
        <v>0</v>
      </c>
      <c r="D138">
        <f>COUNTIF(Physics!$E$2:$F$300,Total!A138)</f>
        <v>0</v>
      </c>
      <c r="E138">
        <f>COUNTIF(Economics!$E$2:$F$300,Total!A138)</f>
        <v>0</v>
      </c>
      <c r="F138">
        <f>COUNTIF(Literature!$E$2:$F$300,Total!A138)</f>
        <v>0</v>
      </c>
      <c r="G138">
        <f>COUNTIF(Peace!$E$2:$F$300,Total!A138)</f>
        <v>0</v>
      </c>
      <c r="H138">
        <f>COUNTIF(Medicine!$E$2:$F$300,Total!A138)</f>
        <v>0</v>
      </c>
      <c r="I138">
        <f t="shared" si="2"/>
        <v>0</v>
      </c>
    </row>
    <row r="139" spans="1:9" x14ac:dyDescent="0.2">
      <c r="A139" t="e" vm="135">
        <v>#VALUE!</v>
      </c>
      <c r="B139" t="s">
        <v>2074</v>
      </c>
      <c r="C139">
        <f>COUNTIF(Chemistry!$E$2:$F$187,Total!A139)</f>
        <v>0</v>
      </c>
      <c r="D139">
        <f>COUNTIF(Physics!$E$2:$F$300,Total!A139)</f>
        <v>0</v>
      </c>
      <c r="E139">
        <f>COUNTIF(Economics!$E$2:$F$300,Total!A139)</f>
        <v>0</v>
      </c>
      <c r="F139">
        <f>COUNTIF(Literature!$E$2:$F$300,Total!A139)</f>
        <v>0</v>
      </c>
      <c r="G139">
        <f>COUNTIF(Peace!$E$2:$F$300,Total!A139)</f>
        <v>0</v>
      </c>
      <c r="H139">
        <f>COUNTIF(Medicine!$E$2:$F$300,Total!A139)</f>
        <v>0</v>
      </c>
      <c r="I139">
        <f t="shared" si="2"/>
        <v>0</v>
      </c>
    </row>
    <row r="140" spans="1:9" x14ac:dyDescent="0.2">
      <c r="A140" t="e" vm="136">
        <v>#VALUE!</v>
      </c>
      <c r="B140" t="s">
        <v>2091</v>
      </c>
      <c r="C140">
        <f>COUNTIF(Chemistry!$E$2:$F$187,Total!A140)</f>
        <v>0</v>
      </c>
      <c r="D140">
        <f>COUNTIF(Physics!$E$2:$F$300,Total!A140)</f>
        <v>0</v>
      </c>
      <c r="E140">
        <f>COUNTIF(Economics!$E$2:$F$300,Total!A140)</f>
        <v>0</v>
      </c>
      <c r="F140">
        <f>COUNTIF(Literature!$E$2:$F$300,Total!A140)</f>
        <v>0</v>
      </c>
      <c r="G140">
        <f>COUNTIF(Peace!$E$2:$F$300,Total!A140)</f>
        <v>0</v>
      </c>
      <c r="H140">
        <f>COUNTIF(Medicine!$E$2:$F$300,Total!A140)</f>
        <v>0</v>
      </c>
      <c r="I140">
        <f t="shared" si="2"/>
        <v>0</v>
      </c>
    </row>
    <row r="141" spans="1:9" x14ac:dyDescent="0.2">
      <c r="A141" t="e" vm="137">
        <v>#VALUE!</v>
      </c>
      <c r="B141" t="s">
        <v>2106</v>
      </c>
      <c r="C141">
        <f>COUNTIF(Chemistry!$E$2:$F$187,Total!A141)</f>
        <v>0</v>
      </c>
      <c r="D141">
        <f>COUNTIF(Physics!$E$2:$F$300,Total!A141)</f>
        <v>0</v>
      </c>
      <c r="E141">
        <f>COUNTIF(Economics!$E$2:$F$300,Total!A141)</f>
        <v>0</v>
      </c>
      <c r="F141">
        <f>COUNTIF(Literature!$E$2:$F$300,Total!A141)</f>
        <v>0</v>
      </c>
      <c r="G141">
        <f>COUNTIF(Peace!$E$2:$F$300,Total!A141)</f>
        <v>0</v>
      </c>
      <c r="H141">
        <f>COUNTIF(Medicine!$E$2:$F$300,Total!A141)</f>
        <v>0</v>
      </c>
      <c r="I141">
        <f t="shared" si="2"/>
        <v>0</v>
      </c>
    </row>
    <row r="142" spans="1:9" x14ac:dyDescent="0.2">
      <c r="A142" t="e" vm="138">
        <v>#VALUE!</v>
      </c>
      <c r="B142" t="s">
        <v>2085</v>
      </c>
      <c r="C142">
        <f>COUNTIF(Chemistry!$E$2:$F$187,Total!A142)</f>
        <v>0</v>
      </c>
      <c r="D142">
        <f>COUNTIF(Physics!$E$2:$F$300,Total!A142)</f>
        <v>0</v>
      </c>
      <c r="E142">
        <f>COUNTIF(Economics!$E$2:$F$300,Total!A142)</f>
        <v>0</v>
      </c>
      <c r="F142">
        <f>COUNTIF(Literature!$E$2:$F$300,Total!A142)</f>
        <v>0</v>
      </c>
      <c r="G142">
        <f>COUNTIF(Peace!$E$2:$F$300,Total!A142)</f>
        <v>0</v>
      </c>
      <c r="H142">
        <f>COUNTIF(Medicine!$E$2:$F$300,Total!A142)</f>
        <v>0</v>
      </c>
      <c r="I142">
        <f t="shared" si="2"/>
        <v>0</v>
      </c>
    </row>
    <row r="143" spans="1:9" x14ac:dyDescent="0.2">
      <c r="A143" t="e" vm="139">
        <v>#VALUE!</v>
      </c>
      <c r="B143" t="s">
        <v>2085</v>
      </c>
      <c r="C143">
        <f>COUNTIF(Chemistry!$E$2:$F$187,Total!A143)</f>
        <v>0</v>
      </c>
      <c r="D143">
        <f>COUNTIF(Physics!$E$2:$F$300,Total!A143)</f>
        <v>0</v>
      </c>
      <c r="E143">
        <f>COUNTIF(Economics!$E$2:$F$300,Total!A143)</f>
        <v>0</v>
      </c>
      <c r="F143">
        <f>COUNTIF(Literature!$E$2:$F$300,Total!A143)</f>
        <v>1</v>
      </c>
      <c r="G143">
        <f>COUNTIF(Peace!$E$2:$F$300,Total!A143)</f>
        <v>0</v>
      </c>
      <c r="H143">
        <f>COUNTIF(Medicine!$E$2:$F$300,Total!A143)</f>
        <v>0</v>
      </c>
      <c r="I143">
        <f t="shared" si="2"/>
        <v>1</v>
      </c>
    </row>
    <row r="144" spans="1:9" x14ac:dyDescent="0.2">
      <c r="A144" t="e" vm="140">
        <v>#VALUE!</v>
      </c>
      <c r="B144" t="s">
        <v>2085</v>
      </c>
      <c r="C144">
        <f>COUNTIF(Chemistry!$E$2:$F$187,Total!A144)</f>
        <v>0</v>
      </c>
      <c r="D144">
        <f>COUNTIF(Physics!$E$2:$F$300,Total!A144)</f>
        <v>0</v>
      </c>
      <c r="E144">
        <f>COUNTIF(Economics!$E$2:$F$300,Total!A144)</f>
        <v>0</v>
      </c>
      <c r="F144">
        <f>COUNTIF(Literature!$E$2:$F$300,Total!A144)</f>
        <v>0</v>
      </c>
      <c r="G144">
        <f>COUNTIF(Peace!$E$2:$F$300,Total!A144)</f>
        <v>0</v>
      </c>
      <c r="H144">
        <f>COUNTIF(Medicine!$E$2:$F$300,Total!A144)</f>
        <v>0</v>
      </c>
      <c r="I144">
        <f t="shared" si="2"/>
        <v>0</v>
      </c>
    </row>
    <row r="145" spans="1:9" x14ac:dyDescent="0.2">
      <c r="A145" t="e" vm="141">
        <v>#VALUE!</v>
      </c>
      <c r="B145" t="s">
        <v>2106</v>
      </c>
      <c r="C145">
        <f>COUNTIF(Chemistry!$E$2:$F$187,Total!A145)</f>
        <v>0</v>
      </c>
      <c r="D145">
        <f>COUNTIF(Physics!$E$2:$F$300,Total!A145)</f>
        <v>0</v>
      </c>
      <c r="E145">
        <f>COUNTIF(Economics!$E$2:$F$300,Total!A145)</f>
        <v>0</v>
      </c>
      <c r="F145">
        <f>COUNTIF(Literature!$E$2:$F$300,Total!A145)</f>
        <v>1</v>
      </c>
      <c r="G145">
        <f>COUNTIF(Peace!$E$2:$F$300,Total!A145)</f>
        <v>1</v>
      </c>
      <c r="H145">
        <f>COUNTIF(Medicine!$E$2:$F$300,Total!A145)</f>
        <v>0</v>
      </c>
      <c r="I145">
        <f t="shared" si="2"/>
        <v>2</v>
      </c>
    </row>
    <row r="146" spans="1:9" x14ac:dyDescent="0.2">
      <c r="A146" t="e" vm="142">
        <v>#VALUE!</v>
      </c>
      <c r="B146" t="s">
        <v>2091</v>
      </c>
      <c r="C146">
        <f>COUNTIF(Chemistry!$E$2:$F$187,Total!A146)</f>
        <v>0</v>
      </c>
      <c r="D146">
        <f>COUNTIF(Physics!$E$2:$F$300,Total!A146)</f>
        <v>0</v>
      </c>
      <c r="E146">
        <f>COUNTIF(Economics!$E$2:$F$300,Total!A146)</f>
        <v>0</v>
      </c>
      <c r="F146">
        <f>COUNTIF(Literature!$E$2:$F$300,Total!A146)</f>
        <v>0</v>
      </c>
      <c r="G146">
        <f>COUNTIF(Peace!$E$2:$F$300,Total!A146)</f>
        <v>0</v>
      </c>
      <c r="H146">
        <f>COUNTIF(Medicine!$E$2:$F$300,Total!A146)</f>
        <v>0</v>
      </c>
      <c r="I146">
        <f t="shared" si="2"/>
        <v>0</v>
      </c>
    </row>
    <row r="147" spans="1:9" x14ac:dyDescent="0.2">
      <c r="A147" t="e" vm="143">
        <v>#VALUE!</v>
      </c>
      <c r="B147" t="s">
        <v>2074</v>
      </c>
      <c r="C147">
        <f>COUNTIF(Chemistry!$E$2:$F$187,Total!A147)</f>
        <v>0</v>
      </c>
      <c r="D147">
        <f>COUNTIF(Physics!$E$2:$F$300,Total!A147)</f>
        <v>0</v>
      </c>
      <c r="E147">
        <f>COUNTIF(Economics!$E$2:$F$300,Total!A147)</f>
        <v>0</v>
      </c>
      <c r="F147">
        <f>COUNTIF(Literature!$E$2:$F$300,Total!A147)</f>
        <v>0</v>
      </c>
      <c r="G147">
        <f>COUNTIF(Peace!$E$2:$F$300,Total!A147)</f>
        <v>0</v>
      </c>
      <c r="H147">
        <f>COUNTIF(Medicine!$E$2:$F$300,Total!A147)</f>
        <v>0</v>
      </c>
      <c r="I147">
        <f t="shared" si="2"/>
        <v>0</v>
      </c>
    </row>
    <row r="148" spans="1:9" x14ac:dyDescent="0.2">
      <c r="A148" t="e" vm="144">
        <v>#VALUE!</v>
      </c>
      <c r="B148" t="s">
        <v>2074</v>
      </c>
      <c r="C148">
        <f>COUNTIF(Chemistry!$E$2:$F$187,Total!A148)</f>
        <v>0</v>
      </c>
      <c r="D148">
        <f>COUNTIF(Physics!$E$2:$F$300,Total!A148)</f>
        <v>0</v>
      </c>
      <c r="E148">
        <f>COUNTIF(Economics!$E$2:$F$300,Total!A148)</f>
        <v>0</v>
      </c>
      <c r="F148">
        <f>COUNTIF(Literature!$E$2:$F$300,Total!A148)</f>
        <v>0</v>
      </c>
      <c r="G148">
        <f>COUNTIF(Peace!$E$2:$F$300,Total!A148)</f>
        <v>0</v>
      </c>
      <c r="H148">
        <f>COUNTIF(Medicine!$E$2:$F$300,Total!A148)</f>
        <v>0</v>
      </c>
      <c r="I148">
        <f t="shared" si="2"/>
        <v>0</v>
      </c>
    </row>
    <row r="149" spans="1:9" x14ac:dyDescent="0.2">
      <c r="A149" t="e" vm="145">
        <v>#VALUE!</v>
      </c>
      <c r="B149" t="s">
        <v>2068</v>
      </c>
      <c r="C149">
        <f>COUNTIF(Chemistry!$E$2:$F$187,Total!A149)</f>
        <v>0</v>
      </c>
      <c r="D149">
        <f>COUNTIF(Physics!$E$2:$F$300,Total!A149)</f>
        <v>0</v>
      </c>
      <c r="E149">
        <f>COUNTIF(Economics!$E$2:$F$300,Total!A149)</f>
        <v>0</v>
      </c>
      <c r="F149">
        <f>COUNTIF(Literature!$E$2:$F$300,Total!A149)</f>
        <v>0</v>
      </c>
      <c r="G149">
        <f>COUNTIF(Peace!$E$2:$F$300,Total!A149)</f>
        <v>0</v>
      </c>
      <c r="H149">
        <f>COUNTIF(Medicine!$E$2:$F$300,Total!A149)</f>
        <v>0</v>
      </c>
      <c r="I149">
        <f t="shared" si="2"/>
        <v>0</v>
      </c>
    </row>
    <row r="150" spans="1:9" x14ac:dyDescent="0.2">
      <c r="A150" t="e" vm="146">
        <v>#VALUE!</v>
      </c>
      <c r="B150" t="s">
        <v>2074</v>
      </c>
      <c r="C150">
        <f>COUNTIF(Chemistry!$E$2:$F$187,Total!A150)</f>
        <v>0</v>
      </c>
      <c r="D150">
        <f>COUNTIF(Physics!$E$2:$F$300,Total!A150)</f>
        <v>0</v>
      </c>
      <c r="E150">
        <f>COUNTIF(Economics!$E$2:$F$300,Total!A150)</f>
        <v>0</v>
      </c>
      <c r="F150">
        <f>COUNTIF(Literature!$E$2:$F$300,Total!A150)</f>
        <v>0</v>
      </c>
      <c r="G150">
        <f>COUNTIF(Peace!$E$2:$F$300,Total!A150)</f>
        <v>0</v>
      </c>
      <c r="H150">
        <f>COUNTIF(Medicine!$E$2:$F$300,Total!A150)</f>
        <v>0</v>
      </c>
      <c r="I150">
        <f t="shared" si="2"/>
        <v>0</v>
      </c>
    </row>
    <row r="151" spans="1:9" x14ac:dyDescent="0.2">
      <c r="A151" t="e" vm="147">
        <v>#VALUE!</v>
      </c>
      <c r="B151" t="s">
        <v>2106</v>
      </c>
      <c r="C151">
        <f>COUNTIF(Chemistry!$E$2:$F$187,Total!A151)</f>
        <v>0</v>
      </c>
      <c r="D151">
        <f>COUNTIF(Physics!$E$2:$F$300,Total!A151)</f>
        <v>0</v>
      </c>
      <c r="E151">
        <f>COUNTIF(Economics!$E$2:$F$300,Total!A151)</f>
        <v>0</v>
      </c>
      <c r="F151">
        <f>COUNTIF(Literature!$E$2:$F$300,Total!A151)</f>
        <v>0</v>
      </c>
      <c r="G151">
        <f>COUNTIF(Peace!$E$2:$F$300,Total!A151)</f>
        <v>0</v>
      </c>
      <c r="H151">
        <f>COUNTIF(Medicine!$E$2:$F$300,Total!A151)</f>
        <v>0</v>
      </c>
      <c r="I151">
        <f t="shared" si="2"/>
        <v>0</v>
      </c>
    </row>
    <row r="152" spans="1:9" x14ac:dyDescent="0.2">
      <c r="A152" t="e" vm="148">
        <v>#VALUE!</v>
      </c>
      <c r="B152" t="s">
        <v>2085</v>
      </c>
      <c r="C152">
        <f>COUNTIF(Chemistry!$E$2:$F$187,Total!A152)</f>
        <v>0</v>
      </c>
      <c r="D152">
        <f>COUNTIF(Physics!$E$2:$F$300,Total!A152)</f>
        <v>0</v>
      </c>
      <c r="E152">
        <f>COUNTIF(Economics!$E$2:$F$300,Total!A152)</f>
        <v>0</v>
      </c>
      <c r="F152">
        <f>COUNTIF(Literature!$E$2:$F$300,Total!A152)</f>
        <v>0</v>
      </c>
      <c r="G152">
        <f>COUNTIF(Peace!$E$2:$F$300,Total!A152)</f>
        <v>0</v>
      </c>
      <c r="H152">
        <f>COUNTIF(Medicine!$E$2:$F$300,Total!A152)</f>
        <v>0</v>
      </c>
      <c r="I152">
        <f t="shared" si="2"/>
        <v>0</v>
      </c>
    </row>
    <row r="153" spans="1:9" x14ac:dyDescent="0.2">
      <c r="A153" t="e" vm="149">
        <v>#VALUE!</v>
      </c>
      <c r="B153" t="s">
        <v>2085</v>
      </c>
      <c r="C153">
        <f>COUNTIF(Chemistry!$E$2:$F$187,Total!A153)</f>
        <v>0</v>
      </c>
      <c r="D153">
        <f>COUNTIF(Physics!$E$2:$F$300,Total!A153)</f>
        <v>0</v>
      </c>
      <c r="E153">
        <f>COUNTIF(Economics!$E$2:$F$300,Total!A153)</f>
        <v>0</v>
      </c>
      <c r="F153">
        <f>COUNTIF(Literature!$E$2:$F$300,Total!A153)</f>
        <v>0</v>
      </c>
      <c r="G153">
        <f>COUNTIF(Peace!$E$2:$F$300,Total!A153)</f>
        <v>0</v>
      </c>
      <c r="H153">
        <f>COUNTIF(Medicine!$E$2:$F$300,Total!A153)</f>
        <v>0</v>
      </c>
      <c r="I153">
        <f t="shared" si="2"/>
        <v>0</v>
      </c>
    </row>
    <row r="154" spans="1:9" x14ac:dyDescent="0.2">
      <c r="A154" t="e" vm="150">
        <v>#VALUE!</v>
      </c>
      <c r="B154" t="s">
        <v>2068</v>
      </c>
      <c r="C154">
        <f>COUNTIF(Chemistry!$E$2:$F$187,Total!A154)</f>
        <v>0</v>
      </c>
      <c r="D154">
        <f>COUNTIF(Physics!$E$2:$F$300,Total!A154)</f>
        <v>0</v>
      </c>
      <c r="E154">
        <f>COUNTIF(Economics!$E$2:$F$300,Total!A154)</f>
        <v>0</v>
      </c>
      <c r="F154">
        <f>COUNTIF(Literature!$E$2:$F$300,Total!A154)</f>
        <v>0</v>
      </c>
      <c r="G154">
        <f>COUNTIF(Peace!$E$2:$F$300,Total!A154)</f>
        <v>1</v>
      </c>
      <c r="H154">
        <f>COUNTIF(Medicine!$E$2:$F$300,Total!A154)</f>
        <v>0</v>
      </c>
      <c r="I154">
        <f t="shared" si="2"/>
        <v>1</v>
      </c>
    </row>
    <row r="155" spans="1:9" x14ac:dyDescent="0.2">
      <c r="A155" t="e" vm="151">
        <v>#VALUE!</v>
      </c>
      <c r="B155" t="s">
        <v>2085</v>
      </c>
      <c r="C155">
        <f>COUNTIF(Chemistry!$E$2:$F$187,Total!A155)</f>
        <v>0</v>
      </c>
      <c r="D155">
        <f>COUNTIF(Physics!$E$2:$F$300,Total!A155)</f>
        <v>0</v>
      </c>
      <c r="E155">
        <f>COUNTIF(Economics!$E$2:$F$300,Total!A155)</f>
        <v>0</v>
      </c>
      <c r="F155">
        <f>COUNTIF(Literature!$E$2:$F$300,Total!A155)</f>
        <v>0</v>
      </c>
      <c r="G155">
        <f>COUNTIF(Peace!$E$2:$F$300,Total!A155)</f>
        <v>0</v>
      </c>
      <c r="H155">
        <f>COUNTIF(Medicine!$E$2:$F$300,Total!A155)</f>
        <v>0</v>
      </c>
      <c r="I155">
        <f t="shared" si="2"/>
        <v>0</v>
      </c>
    </row>
    <row r="156" spans="1:9" x14ac:dyDescent="0.2">
      <c r="A156" t="e" vm="152">
        <v>#VALUE!</v>
      </c>
      <c r="B156" t="s">
        <v>2091</v>
      </c>
      <c r="C156">
        <f>COUNTIF(Chemistry!$E$2:$F$187,Total!A156)</f>
        <v>0</v>
      </c>
      <c r="D156">
        <f>COUNTIF(Physics!$E$2:$F$300,Total!A156)</f>
        <v>0</v>
      </c>
      <c r="E156">
        <f>COUNTIF(Economics!$E$2:$F$300,Total!A156)</f>
        <v>0</v>
      </c>
      <c r="F156">
        <f>COUNTIF(Literature!$E$2:$F$300,Total!A156)</f>
        <v>0</v>
      </c>
      <c r="G156">
        <f>COUNTIF(Peace!$E$2:$F$300,Total!A156)</f>
        <v>0</v>
      </c>
      <c r="H156">
        <f>COUNTIF(Medicine!$E$2:$F$300,Total!A156)</f>
        <v>0</v>
      </c>
      <c r="I156">
        <f t="shared" si="2"/>
        <v>0</v>
      </c>
    </row>
    <row r="157" spans="1:9" x14ac:dyDescent="0.2">
      <c r="A157" t="e" vm="153">
        <v>#VALUE!</v>
      </c>
      <c r="B157" t="s">
        <v>2068</v>
      </c>
      <c r="C157">
        <f>COUNTIF(Chemistry!$E$2:$F$187,Total!A157)</f>
        <v>0</v>
      </c>
      <c r="D157">
        <f>COUNTIF(Physics!$E$2:$F$300,Total!A157)</f>
        <v>0</v>
      </c>
      <c r="E157">
        <f>COUNTIF(Economics!$E$2:$F$300,Total!A157)</f>
        <v>0</v>
      </c>
      <c r="F157">
        <f>COUNTIF(Literature!$E$2:$F$300,Total!A157)</f>
        <v>0</v>
      </c>
      <c r="G157">
        <f>COUNTIF(Peace!$E$2:$F$300,Total!A157)</f>
        <v>0</v>
      </c>
      <c r="H157">
        <f>COUNTIF(Medicine!$E$2:$F$300,Total!A157)</f>
        <v>0</v>
      </c>
      <c r="I157">
        <f t="shared" si="2"/>
        <v>0</v>
      </c>
    </row>
    <row r="158" spans="1:9" x14ac:dyDescent="0.2">
      <c r="A158" t="e" vm="154">
        <v>#VALUE!</v>
      </c>
      <c r="B158" t="s">
        <v>2074</v>
      </c>
      <c r="C158">
        <f>COUNTIF(Chemistry!$E$2:$F$187,Total!A158)</f>
        <v>4</v>
      </c>
      <c r="D158">
        <f>COUNTIF(Physics!$E$2:$F$300,Total!A158)</f>
        <v>8</v>
      </c>
      <c r="E158">
        <f>COUNTIF(Economics!$E$2:$F$300,Total!A158)</f>
        <v>1</v>
      </c>
      <c r="F158">
        <f>COUNTIF(Literature!$E$2:$F$300,Total!A158)</f>
        <v>0</v>
      </c>
      <c r="G158">
        <f>COUNTIF(Peace!$E$2:$F$300,Total!A158)</f>
        <v>2</v>
      </c>
      <c r="H158">
        <f>COUNTIF(Medicine!$E$2:$F$300,Total!A158)</f>
        <v>2</v>
      </c>
      <c r="I158">
        <f t="shared" si="2"/>
        <v>17</v>
      </c>
    </row>
    <row r="159" spans="1:9" x14ac:dyDescent="0.2">
      <c r="A159" t="e" vm="155">
        <v>#VALUE!</v>
      </c>
      <c r="B159" t="s">
        <v>2091</v>
      </c>
      <c r="C159">
        <f>COUNTIF(Chemistry!$E$2:$F$187,Total!A159)</f>
        <v>0</v>
      </c>
      <c r="D159">
        <f>COUNTIF(Physics!$E$2:$F$300,Total!A159)</f>
        <v>0</v>
      </c>
      <c r="E159">
        <f>COUNTIF(Economics!$E$2:$F$300,Total!A159)</f>
        <v>0</v>
      </c>
      <c r="F159">
        <f>COUNTIF(Literature!$E$2:$F$300,Total!A159)</f>
        <v>0</v>
      </c>
      <c r="G159">
        <f>COUNTIF(Peace!$E$2:$F$300,Total!A159)</f>
        <v>0</v>
      </c>
      <c r="H159">
        <f>COUNTIF(Medicine!$E$2:$F$300,Total!A159)</f>
        <v>0</v>
      </c>
      <c r="I159">
        <f t="shared" si="2"/>
        <v>0</v>
      </c>
    </row>
    <row r="160" spans="1:9" x14ac:dyDescent="0.2">
      <c r="A160" t="e" vm="156">
        <v>#VALUE!</v>
      </c>
      <c r="B160" t="s">
        <v>2091</v>
      </c>
      <c r="C160">
        <f>COUNTIF(Chemistry!$E$2:$F$187,Total!A160)</f>
        <v>2</v>
      </c>
      <c r="D160">
        <f>COUNTIF(Physics!$E$2:$F$300,Total!A160)</f>
        <v>0</v>
      </c>
      <c r="E160">
        <f>COUNTIF(Economics!$E$2:$F$300,Total!A160)</f>
        <v>0</v>
      </c>
      <c r="F160">
        <f>COUNTIF(Literature!$E$2:$F$300,Total!A160)</f>
        <v>0</v>
      </c>
      <c r="G160">
        <f>COUNTIF(Peace!$E$2:$F$300,Total!A160)</f>
        <v>0</v>
      </c>
      <c r="H160">
        <f>COUNTIF(Medicine!$E$2:$F$300,Total!A160)</f>
        <v>1</v>
      </c>
      <c r="I160">
        <f t="shared" si="2"/>
        <v>3</v>
      </c>
    </row>
    <row r="161" spans="1:9" x14ac:dyDescent="0.2">
      <c r="A161" t="e" vm="157">
        <v>#VALUE!</v>
      </c>
      <c r="B161" t="s">
        <v>2106</v>
      </c>
      <c r="C161">
        <f>COUNTIF(Chemistry!$E$2:$F$187,Total!A161)</f>
        <v>0</v>
      </c>
      <c r="D161">
        <f>COUNTIF(Physics!$E$2:$F$300,Total!A161)</f>
        <v>0</v>
      </c>
      <c r="E161">
        <f>COUNTIF(Economics!$E$2:$F$300,Total!A161)</f>
        <v>0</v>
      </c>
      <c r="F161">
        <f>COUNTIF(Literature!$E$2:$F$300,Total!A161)</f>
        <v>0</v>
      </c>
      <c r="G161">
        <f>COUNTIF(Peace!$E$2:$F$300,Total!A161)</f>
        <v>0</v>
      </c>
      <c r="H161">
        <f>COUNTIF(Medicine!$E$2:$F$300,Total!A161)</f>
        <v>0</v>
      </c>
      <c r="I161">
        <f t="shared" si="2"/>
        <v>0</v>
      </c>
    </row>
    <row r="162" spans="1:9" x14ac:dyDescent="0.2">
      <c r="A162" t="e" vm="158">
        <v>#VALUE!</v>
      </c>
      <c r="B162" t="s">
        <v>2085</v>
      </c>
      <c r="C162">
        <f>COUNTIF(Chemistry!$E$2:$F$187,Total!A162)</f>
        <v>0</v>
      </c>
      <c r="D162">
        <f>COUNTIF(Physics!$E$2:$F$300,Total!A162)</f>
        <v>0</v>
      </c>
      <c r="E162">
        <f>COUNTIF(Economics!$E$2:$F$300,Total!A162)</f>
        <v>0</v>
      </c>
      <c r="F162">
        <f>COUNTIF(Literature!$E$2:$F$300,Total!A162)</f>
        <v>0</v>
      </c>
      <c r="G162">
        <f>COUNTIF(Peace!$E$2:$F$300,Total!A162)</f>
        <v>0</v>
      </c>
      <c r="H162">
        <f>COUNTIF(Medicine!$E$2:$F$300,Total!A162)</f>
        <v>0</v>
      </c>
      <c r="I162">
        <f t="shared" si="2"/>
        <v>0</v>
      </c>
    </row>
    <row r="163" spans="1:9" x14ac:dyDescent="0.2">
      <c r="A163" t="e" vm="159">
        <v>#VALUE!</v>
      </c>
      <c r="B163" t="s">
        <v>2085</v>
      </c>
      <c r="C163">
        <f>COUNTIF(Chemistry!$E$2:$F$187,Total!A163)</f>
        <v>0</v>
      </c>
      <c r="D163">
        <f>COUNTIF(Physics!$E$2:$F$300,Total!A163)</f>
        <v>0</v>
      </c>
      <c r="E163">
        <f>COUNTIF(Economics!$E$2:$F$300,Total!A163)</f>
        <v>0</v>
      </c>
      <c r="F163">
        <f>COUNTIF(Literature!$E$2:$F$300,Total!A163)</f>
        <v>1</v>
      </c>
      <c r="G163">
        <f>COUNTIF(Peace!$E$2:$F$300,Total!A163)</f>
        <v>0</v>
      </c>
      <c r="H163">
        <f>COUNTIF(Medicine!$E$2:$F$300,Total!A163)</f>
        <v>0</v>
      </c>
      <c r="I163">
        <f t="shared" si="2"/>
        <v>1</v>
      </c>
    </row>
    <row r="164" spans="1:9" x14ac:dyDescent="0.2">
      <c r="A164" t="e" vm="160">
        <v>#VALUE!</v>
      </c>
      <c r="B164" t="s">
        <v>2091</v>
      </c>
      <c r="C164">
        <f>COUNTIF(Chemistry!$E$2:$F$187,Total!A164)</f>
        <v>0</v>
      </c>
      <c r="D164">
        <f>COUNTIF(Physics!$E$2:$F$300,Total!A164)</f>
        <v>0</v>
      </c>
      <c r="E164">
        <f>COUNTIF(Economics!$E$2:$F$300,Total!A164)</f>
        <v>0</v>
      </c>
      <c r="F164">
        <f>COUNTIF(Literature!$E$2:$F$300,Total!A164)</f>
        <v>0</v>
      </c>
      <c r="G164">
        <f>COUNTIF(Peace!$E$2:$F$300,Total!A164)</f>
        <v>0</v>
      </c>
      <c r="H164">
        <f>COUNTIF(Medicine!$E$2:$F$300,Total!A164)</f>
        <v>0</v>
      </c>
      <c r="I164">
        <f t="shared" si="2"/>
        <v>0</v>
      </c>
    </row>
    <row r="165" spans="1:9" x14ac:dyDescent="0.2">
      <c r="A165" t="e" vm="161">
        <v>#VALUE!</v>
      </c>
      <c r="B165" t="s">
        <v>2091</v>
      </c>
      <c r="C165">
        <f>COUNTIF(Chemistry!$E$2:$F$187,Total!A165)</f>
        <v>0</v>
      </c>
      <c r="D165">
        <f>COUNTIF(Physics!$E$2:$F$300,Total!A165)</f>
        <v>0</v>
      </c>
      <c r="E165">
        <f>COUNTIF(Economics!$E$2:$F$300,Total!A165)</f>
        <v>0</v>
      </c>
      <c r="F165">
        <f>COUNTIF(Literature!$E$2:$F$300,Total!A165)</f>
        <v>0</v>
      </c>
      <c r="G165">
        <f>COUNTIF(Peace!$E$2:$F$300,Total!A165)</f>
        <v>0</v>
      </c>
      <c r="H165">
        <f>COUNTIF(Medicine!$E$2:$F$300,Total!A165)</f>
        <v>0</v>
      </c>
      <c r="I165">
        <f t="shared" si="2"/>
        <v>0</v>
      </c>
    </row>
    <row r="166" spans="1:9" x14ac:dyDescent="0.2">
      <c r="A166" t="e" vm="162">
        <v>#VALUE!</v>
      </c>
      <c r="B166" t="s">
        <v>2091</v>
      </c>
      <c r="C166">
        <f>COUNTIF(Chemistry!$E$2:$F$187,Total!A166)</f>
        <v>0</v>
      </c>
      <c r="D166">
        <f>COUNTIF(Physics!$E$2:$F$300,Total!A166)</f>
        <v>0</v>
      </c>
      <c r="E166">
        <f>COUNTIF(Economics!$E$2:$F$300,Total!A166)</f>
        <v>0</v>
      </c>
      <c r="F166">
        <f>COUNTIF(Literature!$E$2:$F$300,Total!A166)</f>
        <v>0</v>
      </c>
      <c r="G166">
        <f>COUNTIF(Peace!$E$2:$F$300,Total!A166)</f>
        <v>0</v>
      </c>
      <c r="H166">
        <f>COUNTIF(Medicine!$E$2:$F$300,Total!A166)</f>
        <v>0</v>
      </c>
      <c r="I166">
        <f t="shared" si="2"/>
        <v>0</v>
      </c>
    </row>
    <row r="167" spans="1:9" x14ac:dyDescent="0.2">
      <c r="A167" t="e" vm="163">
        <v>#VALUE!</v>
      </c>
      <c r="B167" t="s">
        <v>2074</v>
      </c>
      <c r="C167">
        <f>COUNTIF(Chemistry!$E$2:$F$187,Total!A167)</f>
        <v>1</v>
      </c>
      <c r="D167">
        <f>COUNTIF(Physics!$E$2:$F$300,Total!A167)</f>
        <v>0</v>
      </c>
      <c r="E167">
        <f>COUNTIF(Economics!$E$2:$F$300,Total!A167)</f>
        <v>3</v>
      </c>
      <c r="F167">
        <f>COUNTIF(Literature!$E$2:$F$300,Total!A167)</f>
        <v>3</v>
      </c>
      <c r="G167">
        <f>COUNTIF(Peace!$E$2:$F$300,Total!A167)</f>
        <v>2</v>
      </c>
      <c r="H167">
        <f>COUNTIF(Medicine!$E$2:$F$300,Total!A167)</f>
        <v>2</v>
      </c>
      <c r="I167">
        <f t="shared" si="2"/>
        <v>11</v>
      </c>
    </row>
    <row r="168" spans="1:9" x14ac:dyDescent="0.2">
      <c r="A168" t="e" vm="164">
        <v>#VALUE!</v>
      </c>
      <c r="B168" t="s">
        <v>2068</v>
      </c>
      <c r="C168">
        <f>COUNTIF(Chemistry!$E$2:$F$187,Total!A168)</f>
        <v>0</v>
      </c>
      <c r="D168">
        <f>COUNTIF(Physics!$E$2:$F$300,Total!A168)</f>
        <v>0</v>
      </c>
      <c r="E168">
        <f>COUNTIF(Economics!$E$2:$F$300,Total!A168)</f>
        <v>0</v>
      </c>
      <c r="F168">
        <f>COUNTIF(Literature!$E$2:$F$300,Total!A168)</f>
        <v>0</v>
      </c>
      <c r="G168">
        <f>COUNTIF(Peace!$E$2:$F$300,Total!A168)</f>
        <v>0</v>
      </c>
      <c r="H168">
        <f>COUNTIF(Medicine!$E$2:$F$300,Total!A168)</f>
        <v>0</v>
      </c>
      <c r="I168">
        <f t="shared" si="2"/>
        <v>0</v>
      </c>
    </row>
    <row r="169" spans="1:9" x14ac:dyDescent="0.2">
      <c r="A169" t="e" vm="165">
        <v>#VALUE!</v>
      </c>
      <c r="B169" t="s">
        <v>2068</v>
      </c>
      <c r="C169">
        <f>COUNTIF(Chemistry!$E$2:$F$187,Total!A169)</f>
        <v>0</v>
      </c>
      <c r="D169">
        <f>COUNTIF(Physics!$E$2:$F$300,Total!A169)</f>
        <v>1</v>
      </c>
      <c r="E169">
        <f>COUNTIF(Economics!$E$2:$F$300,Total!A169)</f>
        <v>0</v>
      </c>
      <c r="F169">
        <f>COUNTIF(Literature!$E$2:$F$300,Total!A169)</f>
        <v>0</v>
      </c>
      <c r="G169">
        <f>COUNTIF(Peace!$E$2:$F$300,Total!A169)</f>
        <v>1</v>
      </c>
      <c r="H169">
        <f>COUNTIF(Medicine!$E$2:$F$300,Total!A169)</f>
        <v>0</v>
      </c>
      <c r="I169">
        <f t="shared" si="2"/>
        <v>2</v>
      </c>
    </row>
    <row r="170" spans="1:9" x14ac:dyDescent="0.2">
      <c r="A170" t="e" vm="166">
        <v>#VALUE!</v>
      </c>
      <c r="B170" t="s">
        <v>2091</v>
      </c>
      <c r="C170">
        <f>COUNTIF(Chemistry!$E$2:$F$187,Total!A170)</f>
        <v>0</v>
      </c>
      <c r="D170">
        <f>COUNTIF(Physics!$E$2:$F$300,Total!A170)</f>
        <v>0</v>
      </c>
      <c r="E170">
        <f>COUNTIF(Economics!$E$2:$F$300,Total!A170)</f>
        <v>0</v>
      </c>
      <c r="F170">
        <f>COUNTIF(Literature!$E$2:$F$300,Total!A170)</f>
        <v>0</v>
      </c>
      <c r="G170">
        <f>COUNTIF(Peace!$E$2:$F$300,Total!A170)</f>
        <v>0</v>
      </c>
      <c r="H170">
        <f>COUNTIF(Medicine!$E$2:$F$300,Total!A170)</f>
        <v>0</v>
      </c>
      <c r="I170">
        <f t="shared" si="2"/>
        <v>0</v>
      </c>
    </row>
    <row r="171" spans="1:9" x14ac:dyDescent="0.2">
      <c r="A171" t="s">
        <v>2727</v>
      </c>
      <c r="B171" t="s">
        <v>2068</v>
      </c>
      <c r="C171">
        <f>COUNTIF(Chemistry!$E$2:$F$187,Total!A171)</f>
        <v>0</v>
      </c>
      <c r="D171">
        <f>COUNTIF(Physics!$E$2:$F$300,Total!A171)</f>
        <v>0</v>
      </c>
      <c r="E171">
        <f>COUNTIF(Economics!$E$2:$F$300,Total!A171)</f>
        <v>0</v>
      </c>
      <c r="F171">
        <f>COUNTIF(Literature!$E$2:$F$300,Total!A171)</f>
        <v>0</v>
      </c>
      <c r="G171">
        <f>COUNTIF(Peace!$E$2:$F$300,Total!A171)</f>
        <v>0</v>
      </c>
      <c r="H171">
        <f>COUNTIF(Medicine!$E$2:$F$300,Total!A171)</f>
        <v>0</v>
      </c>
      <c r="I171">
        <f t="shared" si="2"/>
        <v>0</v>
      </c>
    </row>
    <row r="172" spans="1:9" x14ac:dyDescent="0.2">
      <c r="A172" t="e" vm="167">
        <v>#VALUE!</v>
      </c>
      <c r="B172" t="s">
        <v>2106</v>
      </c>
      <c r="C172">
        <f>COUNTIF(Chemistry!$E$2:$F$187,Total!A172)</f>
        <v>0</v>
      </c>
      <c r="D172">
        <f>COUNTIF(Physics!$E$2:$F$300,Total!A172)</f>
        <v>0</v>
      </c>
      <c r="E172">
        <f>COUNTIF(Economics!$E$2:$F$300,Total!A172)</f>
        <v>0</v>
      </c>
      <c r="F172">
        <f>COUNTIF(Literature!$E$2:$F$300,Total!A172)</f>
        <v>0</v>
      </c>
      <c r="G172">
        <f>COUNTIF(Peace!$E$2:$F$300,Total!A172)</f>
        <v>0</v>
      </c>
      <c r="H172">
        <f>COUNTIF(Medicine!$E$2:$F$300,Total!A172)</f>
        <v>0</v>
      </c>
      <c r="I172">
        <f t="shared" si="2"/>
        <v>0</v>
      </c>
    </row>
    <row r="173" spans="1:9" x14ac:dyDescent="0.2">
      <c r="A173" t="e" vm="168">
        <v>#VALUE!</v>
      </c>
      <c r="B173" t="s">
        <v>2091</v>
      </c>
      <c r="C173">
        <f>COUNTIF(Chemistry!$E$2:$F$187,Total!A173)</f>
        <v>0</v>
      </c>
      <c r="D173">
        <f>COUNTIF(Physics!$E$2:$F$300,Total!A173)</f>
        <v>0</v>
      </c>
      <c r="E173">
        <f>COUNTIF(Economics!$E$2:$F$300,Total!A173)</f>
        <v>0</v>
      </c>
      <c r="F173">
        <f>COUNTIF(Literature!$E$2:$F$300,Total!A173)</f>
        <v>0</v>
      </c>
      <c r="G173">
        <f>COUNTIF(Peace!$E$2:$F$300,Total!A173)</f>
        <v>0</v>
      </c>
      <c r="H173">
        <f>COUNTIF(Medicine!$E$2:$F$300,Total!A173)</f>
        <v>0</v>
      </c>
      <c r="I173">
        <f t="shared" si="2"/>
        <v>0</v>
      </c>
    </row>
    <row r="174" spans="1:9" x14ac:dyDescent="0.2">
      <c r="A174" t="e" vm="169">
        <v>#VALUE!</v>
      </c>
      <c r="B174" t="s">
        <v>2106</v>
      </c>
      <c r="C174">
        <f>COUNTIF(Chemistry!$E$2:$F$187,Total!A174)</f>
        <v>0</v>
      </c>
      <c r="D174">
        <f>COUNTIF(Physics!$E$2:$F$300,Total!A174)</f>
        <v>0</v>
      </c>
      <c r="E174">
        <f>COUNTIF(Economics!$E$2:$F$300,Total!A174)</f>
        <v>0</v>
      </c>
      <c r="F174">
        <f>COUNTIF(Literature!$E$2:$F$300,Total!A174)</f>
        <v>0</v>
      </c>
      <c r="G174">
        <f>COUNTIF(Peace!$E$2:$F$300,Total!A174)</f>
        <v>0</v>
      </c>
      <c r="H174">
        <f>COUNTIF(Medicine!$E$2:$F$300,Total!A174)</f>
        <v>0</v>
      </c>
      <c r="I174">
        <f t="shared" si="2"/>
        <v>0</v>
      </c>
    </row>
    <row r="175" spans="1:9" x14ac:dyDescent="0.2">
      <c r="A175" t="e" vm="170">
        <v>#VALUE!</v>
      </c>
      <c r="B175" t="s">
        <v>2106</v>
      </c>
      <c r="C175">
        <f>COUNTIF(Chemistry!$E$2:$F$187,Total!A175)</f>
        <v>0</v>
      </c>
      <c r="D175">
        <f>COUNTIF(Physics!$E$2:$F$300,Total!A175)</f>
        <v>0</v>
      </c>
      <c r="E175">
        <f>COUNTIF(Economics!$E$2:$F$300,Total!A175)</f>
        <v>0</v>
      </c>
      <c r="F175">
        <f>COUNTIF(Literature!$E$2:$F$300,Total!A175)</f>
        <v>1</v>
      </c>
      <c r="G175">
        <f>COUNTIF(Peace!$E$2:$F$300,Total!A175)</f>
        <v>0</v>
      </c>
      <c r="H175">
        <f>COUNTIF(Medicine!$E$2:$F$300,Total!A175)</f>
        <v>0</v>
      </c>
      <c r="I175">
        <f t="shared" si="2"/>
        <v>1</v>
      </c>
    </row>
    <row r="176" spans="1:9" x14ac:dyDescent="0.2">
      <c r="A176" t="e" vm="171">
        <v>#VALUE!</v>
      </c>
      <c r="B176" t="s">
        <v>2068</v>
      </c>
      <c r="C176">
        <f>COUNTIF(Chemistry!$E$2:$F$187,Total!A176)</f>
        <v>0</v>
      </c>
      <c r="D176">
        <f>COUNTIF(Physics!$E$2:$F$300,Total!A176)</f>
        <v>0</v>
      </c>
      <c r="E176">
        <f>COUNTIF(Economics!$E$2:$F$300,Total!A176)</f>
        <v>0</v>
      </c>
      <c r="F176">
        <f>COUNTIF(Literature!$E$2:$F$300,Total!A176)</f>
        <v>0</v>
      </c>
      <c r="G176">
        <f>COUNTIF(Peace!$E$2:$F$300,Total!A176)</f>
        <v>0</v>
      </c>
      <c r="H176">
        <f>COUNTIF(Medicine!$E$2:$F$300,Total!A176)</f>
        <v>0</v>
      </c>
      <c r="I176">
        <f t="shared" si="2"/>
        <v>0</v>
      </c>
    </row>
    <row r="177" spans="1:9" x14ac:dyDescent="0.2">
      <c r="A177" t="e" vm="172">
        <v>#VALUE!</v>
      </c>
      <c r="B177" t="s">
        <v>2091</v>
      </c>
      <c r="C177">
        <f>COUNTIF(Chemistry!$E$2:$F$187,Total!A177)</f>
        <v>0</v>
      </c>
      <c r="D177">
        <f>COUNTIF(Physics!$E$2:$F$300,Total!A177)</f>
        <v>0</v>
      </c>
      <c r="E177">
        <f>COUNTIF(Economics!$E$2:$F$300,Total!A177)</f>
        <v>0</v>
      </c>
      <c r="F177">
        <f>COUNTIF(Literature!$E$2:$F$300,Total!A177)</f>
        <v>0</v>
      </c>
      <c r="G177">
        <f>COUNTIF(Peace!$E$2:$F$300,Total!A177)</f>
        <v>0</v>
      </c>
      <c r="H177">
        <f>COUNTIF(Medicine!$E$2:$F$300,Total!A177)</f>
        <v>0</v>
      </c>
      <c r="I177">
        <f t="shared" si="2"/>
        <v>0</v>
      </c>
    </row>
    <row r="178" spans="1:9" x14ac:dyDescent="0.2">
      <c r="A178" t="e" vm="173">
        <v>#VALUE!</v>
      </c>
      <c r="B178" t="s">
        <v>2074</v>
      </c>
      <c r="C178">
        <f>COUNTIF(Chemistry!$E$2:$F$187,Total!A178)</f>
        <v>0</v>
      </c>
      <c r="D178">
        <f>COUNTIF(Physics!$E$2:$F$300,Total!A178)</f>
        <v>0</v>
      </c>
      <c r="E178">
        <f>COUNTIF(Economics!$E$2:$F$300,Total!A178)</f>
        <v>0</v>
      </c>
      <c r="F178">
        <f>COUNTIF(Literature!$E$2:$F$300,Total!A178)</f>
        <v>5</v>
      </c>
      <c r="G178">
        <f>COUNTIF(Peace!$E$2:$F$300,Total!A178)</f>
        <v>1</v>
      </c>
      <c r="H178">
        <f>COUNTIF(Medicine!$E$2:$F$300,Total!A178)</f>
        <v>0</v>
      </c>
      <c r="I178">
        <f t="shared" si="2"/>
        <v>6</v>
      </c>
    </row>
    <row r="179" spans="1:9" x14ac:dyDescent="0.2">
      <c r="A179" t="e" vm="174">
        <v>#VALUE!</v>
      </c>
      <c r="B179" t="s">
        <v>2074</v>
      </c>
      <c r="C179">
        <f>COUNTIF(Chemistry!$E$2:$F$187,Total!A179)</f>
        <v>0</v>
      </c>
      <c r="D179">
        <f>COUNTIF(Physics!$E$2:$F$300,Total!A179)</f>
        <v>0</v>
      </c>
      <c r="E179">
        <f>COUNTIF(Economics!$E$2:$F$300,Total!A179)</f>
        <v>0</v>
      </c>
      <c r="F179">
        <f>COUNTIF(Literature!$E$2:$F$300,Total!A179)</f>
        <v>1</v>
      </c>
      <c r="G179">
        <f>COUNTIF(Peace!$E$2:$F$300,Total!A179)</f>
        <v>0</v>
      </c>
      <c r="H179">
        <f>COUNTIF(Medicine!$E$2:$F$300,Total!A179)</f>
        <v>1</v>
      </c>
      <c r="I179">
        <f t="shared" si="2"/>
        <v>2</v>
      </c>
    </row>
    <row r="180" spans="1:9" x14ac:dyDescent="0.2">
      <c r="A180" t="e" vm="175">
        <v>#VALUE!</v>
      </c>
      <c r="B180" t="s">
        <v>2106</v>
      </c>
      <c r="C180">
        <f>COUNTIF(Chemistry!$E$2:$F$187,Total!A180)</f>
        <v>0</v>
      </c>
      <c r="D180">
        <f>COUNTIF(Physics!$E$2:$F$300,Total!A180)</f>
        <v>0</v>
      </c>
      <c r="E180">
        <f>COUNTIF(Economics!$E$2:$F$300,Total!A180)</f>
        <v>0</v>
      </c>
      <c r="F180">
        <f>COUNTIF(Literature!$E$2:$F$300,Total!A180)</f>
        <v>0</v>
      </c>
      <c r="G180">
        <f>COUNTIF(Peace!$E$2:$F$300,Total!A180)</f>
        <v>0</v>
      </c>
      <c r="H180">
        <f>COUNTIF(Medicine!$E$2:$F$300,Total!A180)</f>
        <v>0</v>
      </c>
      <c r="I180">
        <f t="shared" si="2"/>
        <v>0</v>
      </c>
    </row>
    <row r="181" spans="1:9" x14ac:dyDescent="0.2">
      <c r="A181" t="e" vm="176">
        <v>#VALUE!</v>
      </c>
      <c r="B181" t="s">
        <v>2068</v>
      </c>
      <c r="C181">
        <f>COUNTIF(Chemistry!$E$2:$F$187,Total!A181)</f>
        <v>0</v>
      </c>
      <c r="D181">
        <f>COUNTIF(Physics!$E$2:$F$300,Total!A181)</f>
        <v>0</v>
      </c>
      <c r="E181">
        <f>COUNTIF(Economics!$E$2:$F$300,Total!A181)</f>
        <v>0</v>
      </c>
      <c r="F181">
        <f>COUNTIF(Literature!$E$2:$F$300,Total!A181)</f>
        <v>0</v>
      </c>
      <c r="G181">
        <f>COUNTIF(Peace!$E$2:$F$300,Total!A181)</f>
        <v>0</v>
      </c>
      <c r="H181">
        <f>COUNTIF(Medicine!$E$2:$F$300,Total!A181)</f>
        <v>0</v>
      </c>
      <c r="I181">
        <f t="shared" si="2"/>
        <v>0</v>
      </c>
    </row>
    <row r="182" spans="1:9" x14ac:dyDescent="0.2">
      <c r="A182" t="e" vm="177">
        <v>#VALUE!</v>
      </c>
      <c r="B182" t="s">
        <v>2085</v>
      </c>
      <c r="C182">
        <f>COUNTIF(Chemistry!$E$2:$F$187,Total!A182)</f>
        <v>0</v>
      </c>
      <c r="D182">
        <f>COUNTIF(Physics!$E$2:$F$300,Total!A182)</f>
        <v>0</v>
      </c>
      <c r="E182">
        <f>COUNTIF(Economics!$E$2:$F$300,Total!A182)</f>
        <v>0</v>
      </c>
      <c r="F182">
        <f>COUNTIF(Literature!$E$2:$F$300,Total!A182)</f>
        <v>0</v>
      </c>
      <c r="G182">
        <f>COUNTIF(Peace!$E$2:$F$300,Total!A182)</f>
        <v>0</v>
      </c>
      <c r="H182">
        <f>COUNTIF(Medicine!$E$2:$F$300,Total!A182)</f>
        <v>0</v>
      </c>
      <c r="I182">
        <f t="shared" si="2"/>
        <v>0</v>
      </c>
    </row>
    <row r="183" spans="1:9" x14ac:dyDescent="0.2">
      <c r="A183" t="e" vm="178">
        <v>#VALUE!</v>
      </c>
      <c r="B183" t="s">
        <v>2074</v>
      </c>
      <c r="C183">
        <f>COUNTIF(Chemistry!$E$2:$F$187,Total!A183)</f>
        <v>0</v>
      </c>
      <c r="D183">
        <f>COUNTIF(Physics!$E$2:$F$300,Total!A183)</f>
        <v>0</v>
      </c>
      <c r="E183">
        <f>COUNTIF(Economics!$E$2:$F$300,Total!A183)</f>
        <v>0</v>
      </c>
      <c r="F183">
        <f>COUNTIF(Literature!$E$2:$F$300,Total!A183)</f>
        <v>0</v>
      </c>
      <c r="G183">
        <f>COUNTIF(Peace!$E$2:$F$300,Total!A183)</f>
        <v>0</v>
      </c>
      <c r="H183">
        <f>COUNTIF(Medicine!$E$2:$F$300,Total!A183)</f>
        <v>0</v>
      </c>
      <c r="I183">
        <f t="shared" si="2"/>
        <v>0</v>
      </c>
    </row>
    <row r="184" spans="1:9" x14ac:dyDescent="0.2">
      <c r="A184" t="e" vm="179">
        <v>#VALUE!</v>
      </c>
      <c r="B184" t="s">
        <v>2074</v>
      </c>
      <c r="C184">
        <f>COUNTIF(Chemistry!$E$2:$F$187,Total!A184)</f>
        <v>1</v>
      </c>
      <c r="D184">
        <f>COUNTIF(Physics!$E$2:$F$300,Total!A184)</f>
        <v>12</v>
      </c>
      <c r="E184">
        <f>COUNTIF(Economics!$E$2:$F$300,Total!A184)</f>
        <v>2</v>
      </c>
      <c r="F184">
        <f>COUNTIF(Literature!$E$2:$F$300,Total!A184)</f>
        <v>3</v>
      </c>
      <c r="G184">
        <f>COUNTIF(Peace!$E$2:$F$300,Total!A184)</f>
        <v>2</v>
      </c>
      <c r="H184">
        <f>COUNTIF(Medicine!$E$2:$F$300,Total!A184)</f>
        <v>2</v>
      </c>
      <c r="I184">
        <f t="shared" si="2"/>
        <v>22</v>
      </c>
    </row>
    <row r="185" spans="1:9" x14ac:dyDescent="0.2">
      <c r="A185" t="e" vm="180">
        <v>#VALUE!</v>
      </c>
      <c r="B185" t="s">
        <v>2085</v>
      </c>
      <c r="C185">
        <f>COUNTIF(Chemistry!$E$2:$F$187,Total!A185)</f>
        <v>0</v>
      </c>
      <c r="D185">
        <f>COUNTIF(Physics!$E$2:$F$300,Total!A185)</f>
        <v>0</v>
      </c>
      <c r="E185">
        <f>COUNTIF(Economics!$E$2:$F$300,Total!A185)</f>
        <v>0</v>
      </c>
      <c r="F185">
        <f>COUNTIF(Literature!$E$2:$F$300,Total!A185)</f>
        <v>0</v>
      </c>
      <c r="G185">
        <f>COUNTIF(Peace!$E$2:$F$300,Total!A185)</f>
        <v>0</v>
      </c>
      <c r="H185">
        <f>COUNTIF(Medicine!$E$2:$F$300,Total!A185)</f>
        <v>0</v>
      </c>
      <c r="I185">
        <f t="shared" si="2"/>
        <v>0</v>
      </c>
    </row>
    <row r="186" spans="1:9" x14ac:dyDescent="0.2">
      <c r="A186" t="e" vm="181">
        <v>#VALUE!</v>
      </c>
      <c r="B186" t="s">
        <v>2106</v>
      </c>
      <c r="C186">
        <f>COUNTIF(Chemistry!$E$2:$F$187,Total!A186)</f>
        <v>0</v>
      </c>
      <c r="D186">
        <f>COUNTIF(Physics!$E$2:$F$300,Total!A186)</f>
        <v>0</v>
      </c>
      <c r="E186">
        <f>COUNTIF(Economics!$E$2:$F$300,Total!A186)</f>
        <v>0</v>
      </c>
      <c r="F186">
        <f>COUNTIF(Literature!$E$2:$F$300,Total!A186)</f>
        <v>0</v>
      </c>
      <c r="G186">
        <f>COUNTIF(Peace!$E$2:$F$300,Total!A186)</f>
        <v>0</v>
      </c>
      <c r="H186">
        <f>COUNTIF(Medicine!$E$2:$F$300,Total!A186)</f>
        <v>0</v>
      </c>
      <c r="I186">
        <f t="shared" si="2"/>
        <v>0</v>
      </c>
    </row>
    <row r="187" spans="1:9" x14ac:dyDescent="0.2">
      <c r="A187" t="e" vm="182">
        <v>#VALUE!</v>
      </c>
      <c r="B187" t="s">
        <v>2085</v>
      </c>
      <c r="C187">
        <f>COUNTIF(Chemistry!$E$2:$F$187,Total!A187)</f>
        <v>0</v>
      </c>
      <c r="D187">
        <f>COUNTIF(Physics!$E$2:$F$300,Total!A187)</f>
        <v>0</v>
      </c>
      <c r="E187">
        <f>COUNTIF(Economics!$E$2:$F$300,Total!A187)</f>
        <v>0</v>
      </c>
      <c r="F187">
        <f>COUNTIF(Literature!$E$2:$F$300,Total!A187)</f>
        <v>0</v>
      </c>
      <c r="G187">
        <f>COUNTIF(Peace!$E$2:$F$300,Total!A187)</f>
        <v>0</v>
      </c>
      <c r="H187">
        <f>COUNTIF(Medicine!$E$2:$F$300,Total!A187)</f>
        <v>0</v>
      </c>
      <c r="I187">
        <f t="shared" si="2"/>
        <v>0</v>
      </c>
    </row>
    <row r="188" spans="1:9" x14ac:dyDescent="0.2">
      <c r="A188" t="e" vm="183">
        <v>#VALUE!</v>
      </c>
      <c r="B188" t="s">
        <v>2106</v>
      </c>
      <c r="C188">
        <f>COUNTIF(Chemistry!$E$2:$F$187,Total!A188)</f>
        <v>0</v>
      </c>
      <c r="D188">
        <f>COUNTIF(Physics!$E$2:$F$300,Total!A188)</f>
        <v>0</v>
      </c>
      <c r="E188">
        <f>COUNTIF(Economics!$E$2:$F$300,Total!A188)</f>
        <v>0</v>
      </c>
      <c r="F188">
        <f>COUNTIF(Literature!$E$2:$F$300,Total!A188)</f>
        <v>0</v>
      </c>
      <c r="G188">
        <f>COUNTIF(Peace!$E$2:$F$300,Total!A188)</f>
        <v>0</v>
      </c>
      <c r="H188">
        <f>COUNTIF(Medicine!$E$2:$F$300,Total!A188)</f>
        <v>0</v>
      </c>
      <c r="I188">
        <f t="shared" si="2"/>
        <v>0</v>
      </c>
    </row>
    <row r="189" spans="1:9" x14ac:dyDescent="0.2">
      <c r="A189" t="e" vm="184">
        <v>#VALUE!</v>
      </c>
      <c r="B189" t="s">
        <v>2106</v>
      </c>
      <c r="C189">
        <f>COUNTIF(Chemistry!$E$2:$F$187,Total!A189)</f>
        <v>0</v>
      </c>
      <c r="D189">
        <f>COUNTIF(Physics!$E$2:$F$300,Total!A189)</f>
        <v>0</v>
      </c>
      <c r="E189">
        <f>COUNTIF(Economics!$E$2:$F$300,Total!A189)</f>
        <v>0</v>
      </c>
      <c r="F189">
        <f>COUNTIF(Literature!$E$2:$F$300,Total!A189)</f>
        <v>1</v>
      </c>
      <c r="G189">
        <f>COUNTIF(Peace!$E$2:$F$300,Total!A189)</f>
        <v>0</v>
      </c>
      <c r="H189">
        <f>COUNTIF(Medicine!$E$2:$F$300,Total!A189)</f>
        <v>0</v>
      </c>
      <c r="I189">
        <f t="shared" si="2"/>
        <v>1</v>
      </c>
    </row>
    <row r="190" spans="1:9" x14ac:dyDescent="0.2">
      <c r="A190" t="e" vm="185">
        <v>#VALUE!</v>
      </c>
      <c r="B190" t="s">
        <v>2106</v>
      </c>
      <c r="C190">
        <f>COUNTIF(Chemistry!$E$2:$F$187,Total!A190)</f>
        <v>0</v>
      </c>
      <c r="D190">
        <f>COUNTIF(Physics!$E$2:$F$300,Total!A190)</f>
        <v>0</v>
      </c>
      <c r="E190">
        <f>COUNTIF(Economics!$E$2:$F$300,Total!A190)</f>
        <v>0</v>
      </c>
      <c r="F190">
        <f>COUNTIF(Literature!$E$2:$F$300,Total!A190)</f>
        <v>0</v>
      </c>
      <c r="G190">
        <f>COUNTIF(Peace!$E$2:$F$300,Total!A190)</f>
        <v>0</v>
      </c>
      <c r="H190">
        <f>COUNTIF(Medicine!$E$2:$F$300,Total!A190)</f>
        <v>0</v>
      </c>
      <c r="I190">
        <f t="shared" si="2"/>
        <v>0</v>
      </c>
    </row>
    <row r="191" spans="1:9" x14ac:dyDescent="0.2">
      <c r="A191" t="e" vm="186">
        <v>#VALUE!</v>
      </c>
      <c r="B191" t="s">
        <v>2106</v>
      </c>
      <c r="C191">
        <f>COUNTIF(Chemistry!$E$2:$F$187,Total!A191)</f>
        <v>0</v>
      </c>
      <c r="D191">
        <f>COUNTIF(Physics!$E$2:$F$300,Total!A191)</f>
        <v>0</v>
      </c>
      <c r="E191">
        <f>COUNTIF(Economics!$E$2:$F$300,Total!A191)</f>
        <v>0</v>
      </c>
      <c r="F191">
        <f>COUNTIF(Literature!$E$2:$F$300,Total!A191)</f>
        <v>0</v>
      </c>
      <c r="G191">
        <f>COUNTIF(Peace!$E$2:$F$300,Total!A191)</f>
        <v>0</v>
      </c>
      <c r="H191">
        <f>COUNTIF(Medicine!$E$2:$F$300,Total!A191)</f>
        <v>0</v>
      </c>
      <c r="I191">
        <f t="shared" si="2"/>
        <v>0</v>
      </c>
    </row>
    <row r="192" spans="1:9" x14ac:dyDescent="0.2">
      <c r="A192" t="e" vm="187">
        <v>#VALUE!</v>
      </c>
      <c r="B192" t="s">
        <v>2106</v>
      </c>
      <c r="C192">
        <f>COUNTIF(Chemistry!$E$2:$F$187,Total!A192)</f>
        <v>0</v>
      </c>
      <c r="D192">
        <f>COUNTIF(Physics!$E$2:$F$300,Total!A192)</f>
        <v>0</v>
      </c>
      <c r="E192">
        <f>COUNTIF(Economics!$E$2:$F$300,Total!A192)</f>
        <v>0</v>
      </c>
      <c r="F192">
        <f>COUNTIF(Literature!$E$2:$F$300,Total!A192)</f>
        <v>0</v>
      </c>
      <c r="G192">
        <f>COUNTIF(Peace!$E$2:$F$300,Total!A192)</f>
        <v>0</v>
      </c>
      <c r="H192">
        <f>COUNTIF(Medicine!$E$2:$F$300,Total!A192)</f>
        <v>0</v>
      </c>
      <c r="I192">
        <f t="shared" si="2"/>
        <v>0</v>
      </c>
    </row>
    <row r="193" spans="1:9" x14ac:dyDescent="0.2">
      <c r="A193" t="e" vm="188">
        <v>#VALUE!</v>
      </c>
      <c r="B193" t="s">
        <v>2091</v>
      </c>
      <c r="C193">
        <f>COUNTIF(Chemistry!$E$2:$F$187,Total!A193)</f>
        <v>0</v>
      </c>
      <c r="D193">
        <f>COUNTIF(Physics!$E$2:$F$300,Total!A193)</f>
        <v>0</v>
      </c>
      <c r="E193">
        <f>COUNTIF(Economics!$E$2:$F$300,Total!A193)</f>
        <v>0</v>
      </c>
      <c r="F193">
        <f>COUNTIF(Literature!$E$2:$F$300,Total!A193)</f>
        <v>0</v>
      </c>
      <c r="G193">
        <f>COUNTIF(Peace!$E$2:$F$300,Total!A193)</f>
        <v>0</v>
      </c>
      <c r="H193">
        <f>COUNTIF(Medicine!$E$2:$F$300,Total!A193)</f>
        <v>0</v>
      </c>
      <c r="I193">
        <f t="shared" si="2"/>
        <v>0</v>
      </c>
    </row>
    <row r="194" spans="1:9" x14ac:dyDescent="0.2">
      <c r="A194" t="e" vm="189">
        <v>#VALUE!</v>
      </c>
      <c r="B194" t="s">
        <v>2074</v>
      </c>
      <c r="C194">
        <f>COUNTIF(Chemistry!$E$2:$F$187,Total!A194)</f>
        <v>0</v>
      </c>
      <c r="D194">
        <f>COUNTIF(Physics!$E$2:$F$300,Total!A194)</f>
        <v>0</v>
      </c>
      <c r="E194">
        <f>COUNTIF(Economics!$E$2:$F$300,Total!A194)</f>
        <v>0</v>
      </c>
      <c r="F194">
        <f>COUNTIF(Literature!$E$2:$F$300,Total!A194)</f>
        <v>0</v>
      </c>
      <c r="G194">
        <f>COUNTIF(Peace!$E$2:$F$300,Total!A194)</f>
        <v>0</v>
      </c>
      <c r="H194">
        <f>COUNTIF(Medicine!$E$2:$F$300,Total!A194)</f>
        <v>0</v>
      </c>
      <c r="I194">
        <f t="shared" si="2"/>
        <v>0</v>
      </c>
    </row>
    <row r="195" spans="1:9" x14ac:dyDescent="0.2">
      <c r="A195" t="e" vm="190">
        <v>#VALUE!</v>
      </c>
      <c r="B195" t="s">
        <v>2085</v>
      </c>
      <c r="C195">
        <f>COUNTIF(Chemistry!$E$2:$F$187,Total!A195)</f>
        <v>0</v>
      </c>
      <c r="D195">
        <f>COUNTIF(Physics!$E$2:$F$300,Total!A195)</f>
        <v>0</v>
      </c>
      <c r="E195">
        <f>COUNTIF(Economics!$E$2:$F$300,Total!A195)</f>
        <v>0</v>
      </c>
      <c r="F195">
        <f>COUNTIF(Literature!$E$2:$F$300,Total!A195)</f>
        <v>0</v>
      </c>
      <c r="G195">
        <f>COUNTIF(Peace!$E$2:$F$300,Total!A195)</f>
        <v>0</v>
      </c>
      <c r="H195">
        <f>COUNTIF(Medicine!$E$2:$F$300,Total!A195)</f>
        <v>0</v>
      </c>
      <c r="I195">
        <f t="shared" ref="I195:I250" si="3">SUM(C195:H195)</f>
        <v>0</v>
      </c>
    </row>
    <row r="196" spans="1:9" x14ac:dyDescent="0.2">
      <c r="A196" t="e" vm="191">
        <v>#VALUE!</v>
      </c>
      <c r="B196" t="s">
        <v>2068</v>
      </c>
      <c r="C196">
        <f>COUNTIF(Chemistry!$E$2:$F$187,Total!A196)</f>
        <v>0</v>
      </c>
      <c r="D196">
        <f>COUNTIF(Physics!$E$2:$F$300,Total!A196)</f>
        <v>0</v>
      </c>
      <c r="E196">
        <f>COUNTIF(Economics!$E$2:$F$300,Total!A196)</f>
        <v>0</v>
      </c>
      <c r="F196">
        <f>COUNTIF(Literature!$E$2:$F$300,Total!A196)</f>
        <v>0</v>
      </c>
      <c r="G196">
        <f>COUNTIF(Peace!$E$2:$F$300,Total!A196)</f>
        <v>0</v>
      </c>
      <c r="H196">
        <f>COUNTIF(Medicine!$E$2:$F$300,Total!A196)</f>
        <v>0</v>
      </c>
      <c r="I196">
        <f t="shared" si="3"/>
        <v>0</v>
      </c>
    </row>
    <row r="197" spans="1:9" x14ac:dyDescent="0.2">
      <c r="A197" t="e" vm="192">
        <v>#VALUE!</v>
      </c>
      <c r="B197" t="s">
        <v>2085</v>
      </c>
      <c r="C197">
        <f>COUNTIF(Chemistry!$E$2:$F$187,Total!A197)</f>
        <v>0</v>
      </c>
      <c r="D197">
        <f>COUNTIF(Physics!$E$2:$F$300,Total!A197)</f>
        <v>0</v>
      </c>
      <c r="E197">
        <f>COUNTIF(Economics!$E$2:$F$300,Total!A197)</f>
        <v>0</v>
      </c>
      <c r="F197">
        <f>COUNTIF(Literature!$E$2:$F$300,Total!A197)</f>
        <v>0</v>
      </c>
      <c r="G197">
        <f>COUNTIF(Peace!$E$2:$F$300,Total!A197)</f>
        <v>0</v>
      </c>
      <c r="H197">
        <f>COUNTIF(Medicine!$E$2:$F$300,Total!A197)</f>
        <v>0</v>
      </c>
      <c r="I197">
        <f t="shared" si="3"/>
        <v>0</v>
      </c>
    </row>
    <row r="198" spans="1:9" x14ac:dyDescent="0.2">
      <c r="A198" t="e" vm="193">
        <v>#VALUE!</v>
      </c>
      <c r="B198" t="s">
        <v>2074</v>
      </c>
      <c r="C198">
        <f>COUNTIF(Chemistry!$E$2:$F$187,Total!A198)</f>
        <v>0</v>
      </c>
      <c r="D198">
        <f>COUNTIF(Physics!$E$2:$F$300,Total!A198)</f>
        <v>0</v>
      </c>
      <c r="E198">
        <f>COUNTIF(Economics!$E$2:$F$300,Total!A198)</f>
        <v>0</v>
      </c>
      <c r="F198">
        <f>COUNTIF(Literature!$E$2:$F$300,Total!A198)</f>
        <v>0</v>
      </c>
      <c r="G198">
        <f>COUNTIF(Peace!$E$2:$F$300,Total!A198)</f>
        <v>0</v>
      </c>
      <c r="H198">
        <f>COUNTIF(Medicine!$E$2:$F$300,Total!A198)</f>
        <v>0</v>
      </c>
      <c r="I198">
        <f t="shared" si="3"/>
        <v>0</v>
      </c>
    </row>
    <row r="199" spans="1:9" x14ac:dyDescent="0.2">
      <c r="A199" t="e" vm="194">
        <v>#VALUE!</v>
      </c>
      <c r="B199" t="s">
        <v>2085</v>
      </c>
      <c r="C199">
        <f>COUNTIF(Chemistry!$E$2:$F$187,Total!A199)</f>
        <v>0</v>
      </c>
      <c r="D199">
        <f>COUNTIF(Physics!$E$2:$F$300,Total!A199)</f>
        <v>0</v>
      </c>
      <c r="E199">
        <f>COUNTIF(Economics!$E$2:$F$300,Total!A199)</f>
        <v>0</v>
      </c>
      <c r="F199">
        <f>COUNTIF(Literature!$E$2:$F$300,Total!A199)</f>
        <v>0</v>
      </c>
      <c r="G199">
        <f>COUNTIF(Peace!$E$2:$F$300,Total!A199)</f>
        <v>0</v>
      </c>
      <c r="H199">
        <f>COUNTIF(Medicine!$E$2:$F$300,Total!A199)</f>
        <v>0</v>
      </c>
      <c r="I199">
        <f t="shared" si="3"/>
        <v>0</v>
      </c>
    </row>
    <row r="200" spans="1:9" x14ac:dyDescent="0.2">
      <c r="A200" t="e" vm="195">
        <v>#VALUE!</v>
      </c>
      <c r="B200" t="s">
        <v>2085</v>
      </c>
      <c r="C200">
        <f>COUNTIF(Chemistry!$E$2:$F$187,Total!A200)</f>
        <v>0</v>
      </c>
      <c r="D200">
        <f>COUNTIF(Physics!$E$2:$F$300,Total!A200)</f>
        <v>0</v>
      </c>
      <c r="E200">
        <f>COUNTIF(Economics!$E$2:$F$300,Total!A200)</f>
        <v>0</v>
      </c>
      <c r="F200">
        <f>COUNTIF(Literature!$E$2:$F$300,Total!A200)</f>
        <v>0</v>
      </c>
      <c r="G200">
        <f>COUNTIF(Peace!$E$2:$F$300,Total!A200)</f>
        <v>0</v>
      </c>
      <c r="H200">
        <f>COUNTIF(Medicine!$E$2:$F$300,Total!A200)</f>
        <v>0</v>
      </c>
      <c r="I200">
        <f t="shared" si="3"/>
        <v>0</v>
      </c>
    </row>
    <row r="201" spans="1:9" x14ac:dyDescent="0.2">
      <c r="A201" t="e" vm="196">
        <v>#VALUE!</v>
      </c>
      <c r="B201" t="s">
        <v>2068</v>
      </c>
      <c r="C201">
        <f>COUNTIF(Chemistry!$E$2:$F$187,Total!A201)</f>
        <v>0</v>
      </c>
      <c r="D201">
        <f>COUNTIF(Physics!$E$2:$F$300,Total!A201)</f>
        <v>0</v>
      </c>
      <c r="E201">
        <f>COUNTIF(Economics!$E$2:$F$300,Total!A201)</f>
        <v>0</v>
      </c>
      <c r="F201">
        <f>COUNTIF(Literature!$E$2:$F$300,Total!A201)</f>
        <v>0</v>
      </c>
      <c r="G201">
        <f>COUNTIF(Peace!$E$2:$F$300,Total!A201)</f>
        <v>0</v>
      </c>
      <c r="H201">
        <f>COUNTIF(Medicine!$E$2:$F$300,Total!A201)</f>
        <v>0</v>
      </c>
      <c r="I201">
        <f t="shared" si="3"/>
        <v>0</v>
      </c>
    </row>
    <row r="202" spans="1:9" x14ac:dyDescent="0.2">
      <c r="A202" t="e" vm="197">
        <v>#VALUE!</v>
      </c>
      <c r="B202" t="s">
        <v>2106</v>
      </c>
      <c r="C202">
        <f>COUNTIF(Chemistry!$E$2:$F$187,Total!A202)</f>
        <v>0</v>
      </c>
      <c r="D202">
        <f>COUNTIF(Physics!$E$2:$F$300,Total!A202)</f>
        <v>0</v>
      </c>
      <c r="E202">
        <f>COUNTIF(Economics!$E$2:$F$300,Total!A202)</f>
        <v>0</v>
      </c>
      <c r="F202">
        <f>COUNTIF(Literature!$E$2:$F$300,Total!A202)</f>
        <v>0</v>
      </c>
      <c r="G202">
        <f>COUNTIF(Peace!$E$2:$F$300,Total!A202)</f>
        <v>0</v>
      </c>
      <c r="H202">
        <f>COUNTIF(Medicine!$E$2:$F$300,Total!A202)</f>
        <v>0</v>
      </c>
      <c r="I202">
        <f t="shared" si="3"/>
        <v>0</v>
      </c>
    </row>
    <row r="203" spans="1:9" x14ac:dyDescent="0.2">
      <c r="A203" t="e" vm="198">
        <v>#VALUE!</v>
      </c>
      <c r="B203" t="s">
        <v>2074</v>
      </c>
      <c r="C203">
        <f>COUNTIF(Chemistry!$E$2:$F$187,Total!A203)</f>
        <v>0</v>
      </c>
      <c r="D203">
        <f>COUNTIF(Physics!$E$2:$F$300,Total!A203)</f>
        <v>0</v>
      </c>
      <c r="E203">
        <f>COUNTIF(Economics!$E$2:$F$300,Total!A203)</f>
        <v>0</v>
      </c>
      <c r="F203">
        <f>COUNTIF(Literature!$E$2:$F$300,Total!A203)</f>
        <v>0</v>
      </c>
      <c r="G203">
        <f>COUNTIF(Peace!$E$2:$F$300,Total!A203)</f>
        <v>0</v>
      </c>
      <c r="H203">
        <f>COUNTIF(Medicine!$E$2:$F$300,Total!A203)</f>
        <v>0</v>
      </c>
      <c r="I203">
        <f t="shared" si="3"/>
        <v>0</v>
      </c>
    </row>
    <row r="204" spans="1:9" x14ac:dyDescent="0.2">
      <c r="A204" t="e" vm="199">
        <v>#VALUE!</v>
      </c>
      <c r="B204" t="s">
        <v>2074</v>
      </c>
      <c r="C204">
        <f>COUNTIF(Chemistry!$E$2:$F$187,Total!A204)</f>
        <v>0</v>
      </c>
      <c r="D204">
        <f>COUNTIF(Physics!$E$2:$F$300,Total!A204)</f>
        <v>0</v>
      </c>
      <c r="E204">
        <f>COUNTIF(Economics!$E$2:$F$300,Total!A204)</f>
        <v>0</v>
      </c>
      <c r="F204">
        <f>COUNTIF(Literature!$E$2:$F$300,Total!A204)</f>
        <v>0</v>
      </c>
      <c r="G204">
        <f>COUNTIF(Peace!$E$2:$F$300,Total!A204)</f>
        <v>0</v>
      </c>
      <c r="H204">
        <f>COUNTIF(Medicine!$E$2:$F$300,Total!A204)</f>
        <v>0</v>
      </c>
      <c r="I204">
        <f t="shared" si="3"/>
        <v>0</v>
      </c>
    </row>
    <row r="205" spans="1:9" x14ac:dyDescent="0.2">
      <c r="A205" t="e" vm="200">
        <v>#VALUE!</v>
      </c>
      <c r="B205" t="s">
        <v>2091</v>
      </c>
      <c r="C205">
        <f>COUNTIF(Chemistry!$E$2:$F$187,Total!A205)</f>
        <v>0</v>
      </c>
      <c r="D205">
        <f>COUNTIF(Physics!$E$2:$F$300,Total!A205)</f>
        <v>0</v>
      </c>
      <c r="E205">
        <f>COUNTIF(Economics!$E$2:$F$300,Total!A205)</f>
        <v>0</v>
      </c>
      <c r="F205">
        <f>COUNTIF(Literature!$E$2:$F$300,Total!A205)</f>
        <v>0</v>
      </c>
      <c r="G205">
        <f>COUNTIF(Peace!$E$2:$F$300,Total!A205)</f>
        <v>0</v>
      </c>
      <c r="H205">
        <f>COUNTIF(Medicine!$E$2:$F$300,Total!A205)</f>
        <v>0</v>
      </c>
      <c r="I205">
        <f t="shared" si="3"/>
        <v>0</v>
      </c>
    </row>
    <row r="206" spans="1:9" x14ac:dyDescent="0.2">
      <c r="A206" t="e" vm="201">
        <v>#VALUE!</v>
      </c>
      <c r="B206" t="s">
        <v>2085</v>
      </c>
      <c r="C206">
        <f>COUNTIF(Chemistry!$E$2:$F$187,Total!A206)</f>
        <v>0</v>
      </c>
      <c r="D206">
        <f>COUNTIF(Physics!$E$2:$F$300,Total!A206)</f>
        <v>0</v>
      </c>
      <c r="E206">
        <f>COUNTIF(Economics!$E$2:$F$300,Total!A206)</f>
        <v>0</v>
      </c>
      <c r="F206">
        <f>COUNTIF(Literature!$E$2:$F$300,Total!A206)</f>
        <v>0</v>
      </c>
      <c r="G206">
        <f>COUNTIF(Peace!$E$2:$F$300,Total!A206)</f>
        <v>0</v>
      </c>
      <c r="H206">
        <f>COUNTIF(Medicine!$E$2:$F$300,Total!A206)</f>
        <v>0</v>
      </c>
      <c r="I206">
        <f t="shared" si="3"/>
        <v>0</v>
      </c>
    </row>
    <row r="207" spans="1:9" x14ac:dyDescent="0.2">
      <c r="A207" t="e" vm="202">
        <v>#VALUE!</v>
      </c>
      <c r="B207" t="s">
        <v>2085</v>
      </c>
      <c r="C207">
        <f>COUNTIF(Chemistry!$E$2:$F$187,Total!A207)</f>
        <v>0</v>
      </c>
      <c r="D207">
        <f>COUNTIF(Physics!$E$2:$F$300,Total!A207)</f>
        <v>0</v>
      </c>
      <c r="E207">
        <f>COUNTIF(Economics!$E$2:$F$300,Total!A207)</f>
        <v>0</v>
      </c>
      <c r="F207">
        <f>COUNTIF(Literature!$E$2:$F$300,Total!A207)</f>
        <v>2</v>
      </c>
      <c r="G207">
        <f>COUNTIF(Peace!$E$2:$F$300,Total!A207)</f>
        <v>4</v>
      </c>
      <c r="H207">
        <f>COUNTIF(Medicine!$E$2:$F$300,Total!A207)</f>
        <v>1</v>
      </c>
      <c r="I207">
        <f t="shared" si="3"/>
        <v>7</v>
      </c>
    </row>
    <row r="208" spans="1:9" x14ac:dyDescent="0.2">
      <c r="A208" t="e" vm="203">
        <v>#VALUE!</v>
      </c>
      <c r="C208">
        <f>COUNTIF(Chemistry!$E$2:$F$187,Total!A208)</f>
        <v>0</v>
      </c>
      <c r="D208">
        <f>COUNTIF(Physics!$E$2:$F$300,Total!A208)</f>
        <v>0</v>
      </c>
      <c r="E208">
        <f>COUNTIF(Economics!$E$2:$F$300,Total!A208)</f>
        <v>0</v>
      </c>
      <c r="F208">
        <f>COUNTIF(Literature!$E$2:$F$300,Total!A208)</f>
        <v>0</v>
      </c>
      <c r="G208">
        <f>COUNTIF(Peace!$E$2:$F$300,Total!A208)</f>
        <v>0</v>
      </c>
      <c r="H208">
        <f>COUNTIF(Medicine!$E$2:$F$300,Total!A208)</f>
        <v>0</v>
      </c>
      <c r="I208">
        <f t="shared" si="3"/>
        <v>0</v>
      </c>
    </row>
    <row r="209" spans="1:9" x14ac:dyDescent="0.2">
      <c r="A209" t="e" vm="204">
        <v>#VALUE!</v>
      </c>
      <c r="B209" t="s">
        <v>2085</v>
      </c>
      <c r="C209">
        <f>COUNTIF(Chemistry!$E$2:$F$187,Total!A209)</f>
        <v>0</v>
      </c>
      <c r="D209">
        <f>COUNTIF(Physics!$E$2:$F$300,Total!A209)</f>
        <v>0</v>
      </c>
      <c r="E209">
        <f>COUNTIF(Economics!$E$2:$F$300,Total!A209)</f>
        <v>0</v>
      </c>
      <c r="F209">
        <f>COUNTIF(Literature!$E$2:$F$300,Total!A209)</f>
        <v>0</v>
      </c>
      <c r="G209">
        <f>COUNTIF(Peace!$E$2:$F$300,Total!A209)</f>
        <v>0</v>
      </c>
      <c r="H209">
        <f>COUNTIF(Medicine!$E$2:$F$300,Total!A209)</f>
        <v>0</v>
      </c>
      <c r="I209">
        <f t="shared" si="3"/>
        <v>0</v>
      </c>
    </row>
    <row r="210" spans="1:9" x14ac:dyDescent="0.2">
      <c r="A210" t="e" vm="205">
        <v>#VALUE!</v>
      </c>
      <c r="B210" t="s">
        <v>2074</v>
      </c>
      <c r="C210">
        <f>COUNTIF(Chemistry!$E$2:$F$187,Total!A210)</f>
        <v>0</v>
      </c>
      <c r="D210">
        <f>COUNTIF(Physics!$E$2:$F$300,Total!A210)</f>
        <v>0</v>
      </c>
      <c r="E210">
        <f>COUNTIF(Economics!$E$2:$F$300,Total!A210)</f>
        <v>0</v>
      </c>
      <c r="F210">
        <f>COUNTIF(Literature!$E$2:$F$300,Total!A210)</f>
        <v>5</v>
      </c>
      <c r="G210">
        <f>COUNTIF(Peace!$E$2:$F$300,Total!A210)</f>
        <v>0</v>
      </c>
      <c r="H210">
        <f>COUNTIF(Medicine!$E$2:$F$300,Total!A210)</f>
        <v>1</v>
      </c>
      <c r="I210">
        <f t="shared" si="3"/>
        <v>6</v>
      </c>
    </row>
    <row r="211" spans="1:9" x14ac:dyDescent="0.2">
      <c r="A211" t="e" vm="206">
        <v>#VALUE!</v>
      </c>
      <c r="B211" t="s">
        <v>2068</v>
      </c>
      <c r="C211">
        <f>COUNTIF(Chemistry!$E$2:$F$187,Total!A211)</f>
        <v>0</v>
      </c>
      <c r="D211">
        <f>COUNTIF(Physics!$E$2:$F$300,Total!A211)</f>
        <v>0</v>
      </c>
      <c r="E211">
        <f>COUNTIF(Economics!$E$2:$F$300,Total!A211)</f>
        <v>0</v>
      </c>
      <c r="F211">
        <f>COUNTIF(Literature!$E$2:$F$300,Total!A211)</f>
        <v>0</v>
      </c>
      <c r="G211">
        <f>COUNTIF(Peace!$E$2:$F$300,Total!A211)</f>
        <v>0</v>
      </c>
      <c r="H211">
        <f>COUNTIF(Medicine!$E$2:$F$300,Total!A211)</f>
        <v>0</v>
      </c>
      <c r="I211">
        <f t="shared" si="3"/>
        <v>0</v>
      </c>
    </row>
    <row r="212" spans="1:9" x14ac:dyDescent="0.2">
      <c r="A212" t="e" vm="207">
        <v>#VALUE!</v>
      </c>
      <c r="B212" t="s">
        <v>2085</v>
      </c>
      <c r="C212">
        <f>COUNTIF(Chemistry!$E$2:$F$187,Total!A212)</f>
        <v>0</v>
      </c>
      <c r="D212">
        <f>COUNTIF(Physics!$E$2:$F$300,Total!A212)</f>
        <v>0</v>
      </c>
      <c r="E212">
        <f>COUNTIF(Economics!$E$2:$F$300,Total!A212)</f>
        <v>0</v>
      </c>
      <c r="F212">
        <f>COUNTIF(Literature!$E$2:$F$300,Total!A212)</f>
        <v>0</v>
      </c>
      <c r="G212">
        <f>COUNTIF(Peace!$E$2:$F$300,Total!A212)</f>
        <v>0</v>
      </c>
      <c r="H212">
        <f>COUNTIF(Medicine!$E$2:$F$300,Total!A212)</f>
        <v>0</v>
      </c>
      <c r="I212">
        <f t="shared" si="3"/>
        <v>0</v>
      </c>
    </row>
    <row r="213" spans="1:9" x14ac:dyDescent="0.2">
      <c r="A213" t="e" vm="208">
        <v>#VALUE!</v>
      </c>
      <c r="B213" t="s">
        <v>2106</v>
      </c>
      <c r="C213">
        <f>COUNTIF(Chemistry!$E$2:$F$187,Total!A213)</f>
        <v>0</v>
      </c>
      <c r="D213">
        <f>COUNTIF(Physics!$E$2:$F$300,Total!A213)</f>
        <v>0</v>
      </c>
      <c r="E213">
        <f>COUNTIF(Economics!$E$2:$F$300,Total!A213)</f>
        <v>0</v>
      </c>
      <c r="F213">
        <f>COUNTIF(Literature!$E$2:$F$300,Total!A213)</f>
        <v>0</v>
      </c>
      <c r="G213">
        <f>COUNTIF(Peace!$E$2:$F$300,Total!A213)</f>
        <v>0</v>
      </c>
      <c r="H213">
        <f>COUNTIF(Medicine!$E$2:$F$300,Total!A213)</f>
        <v>0</v>
      </c>
      <c r="I213">
        <f t="shared" si="3"/>
        <v>0</v>
      </c>
    </row>
    <row r="214" spans="1:9" x14ac:dyDescent="0.2">
      <c r="A214" t="s">
        <v>2893</v>
      </c>
      <c r="B214" t="s">
        <v>2074</v>
      </c>
      <c r="C214">
        <f>COUNTIF(Chemistry!$E$2:$F$187,Total!A214)</f>
        <v>0</v>
      </c>
      <c r="D214">
        <f>COUNTIF(Physics!$E$2:$F$300,Total!A214)</f>
        <v>0</v>
      </c>
      <c r="E214">
        <f>COUNTIF(Economics!$E$2:$F$300,Total!A214)</f>
        <v>0</v>
      </c>
      <c r="F214">
        <f>COUNTIF(Literature!$E$2:$F$300,Total!A214)</f>
        <v>0</v>
      </c>
      <c r="G214">
        <f>COUNTIF(Peace!$E$2:$F$300,Total!A214)</f>
        <v>0</v>
      </c>
      <c r="H214">
        <f>COUNTIF(Medicine!$E$2:$F$300,Total!A214)</f>
        <v>0</v>
      </c>
      <c r="I214">
        <f t="shared" si="3"/>
        <v>0</v>
      </c>
    </row>
    <row r="215" spans="1:9" x14ac:dyDescent="0.2">
      <c r="A215" t="e" vm="209">
        <v>#VALUE!</v>
      </c>
      <c r="B215" t="s">
        <v>2085</v>
      </c>
      <c r="C215">
        <f>COUNTIF(Chemistry!$E$2:$F$187,Total!A215)</f>
        <v>0</v>
      </c>
      <c r="D215">
        <f>COUNTIF(Physics!$E$2:$F$300,Total!A215)</f>
        <v>0</v>
      </c>
      <c r="E215">
        <f>COUNTIF(Economics!$E$2:$F$300,Total!A215)</f>
        <v>0</v>
      </c>
      <c r="F215">
        <f>COUNTIF(Literature!$E$2:$F$300,Total!A215)</f>
        <v>0</v>
      </c>
      <c r="G215">
        <f>COUNTIF(Peace!$E$2:$F$300,Total!A215)</f>
        <v>0</v>
      </c>
      <c r="H215">
        <f>COUNTIF(Medicine!$E$2:$F$300,Total!A215)</f>
        <v>0</v>
      </c>
      <c r="I215">
        <f t="shared" si="3"/>
        <v>0</v>
      </c>
    </row>
    <row r="216" spans="1:9" x14ac:dyDescent="0.2">
      <c r="A216" t="e" vm="210">
        <v>#VALUE!</v>
      </c>
      <c r="B216" t="s">
        <v>2074</v>
      </c>
      <c r="C216">
        <f>COUNTIF(Chemistry!$E$2:$F$187,Total!A216)</f>
        <v>5</v>
      </c>
      <c r="D216">
        <f>COUNTIF(Physics!$E$2:$F$300,Total!A216)</f>
        <v>4</v>
      </c>
      <c r="E216">
        <f>COUNTIF(Economics!$E$2:$F$300,Total!A216)</f>
        <v>2</v>
      </c>
      <c r="F216">
        <f>COUNTIF(Literature!$E$2:$F$300,Total!A216)</f>
        <v>8</v>
      </c>
      <c r="G216">
        <f>COUNTIF(Peace!$E$2:$F$300,Total!A216)</f>
        <v>5</v>
      </c>
      <c r="H216">
        <f>COUNTIF(Medicine!$E$2:$F$300,Total!A216)</f>
        <v>8</v>
      </c>
      <c r="I216">
        <f t="shared" si="3"/>
        <v>32</v>
      </c>
    </row>
    <row r="217" spans="1:9" x14ac:dyDescent="0.2">
      <c r="A217" t="e" vm="211">
        <v>#VALUE!</v>
      </c>
      <c r="B217" t="s">
        <v>2074</v>
      </c>
      <c r="C217">
        <f>COUNTIF(Chemistry!$E$2:$F$187,Total!A217)</f>
        <v>7</v>
      </c>
      <c r="D217">
        <f>COUNTIF(Physics!$E$2:$F$300,Total!A217)</f>
        <v>6</v>
      </c>
      <c r="E217">
        <f>COUNTIF(Economics!$E$2:$F$300,Total!A217)</f>
        <v>0</v>
      </c>
      <c r="F217">
        <f>COUNTIF(Literature!$E$2:$F$300,Total!A217)</f>
        <v>2</v>
      </c>
      <c r="G217">
        <f>COUNTIF(Peace!$E$2:$F$300,Total!A217)</f>
        <v>14</v>
      </c>
      <c r="H217">
        <f>COUNTIF(Medicine!$E$2:$F$300,Total!A217)</f>
        <v>7</v>
      </c>
      <c r="I217">
        <f t="shared" si="3"/>
        <v>36</v>
      </c>
    </row>
    <row r="218" spans="1:9" x14ac:dyDescent="0.2">
      <c r="A218" t="e" vm="212">
        <v>#VALUE!</v>
      </c>
      <c r="B218" t="s">
        <v>2068</v>
      </c>
      <c r="C218">
        <f>COUNTIF(Chemistry!$E$2:$F$187,Total!A218)</f>
        <v>0</v>
      </c>
      <c r="D218">
        <f>COUNTIF(Physics!$E$2:$F$300,Total!A218)</f>
        <v>0</v>
      </c>
      <c r="E218">
        <f>COUNTIF(Economics!$E$2:$F$300,Total!A218)</f>
        <v>0</v>
      </c>
      <c r="F218">
        <f>COUNTIF(Literature!$E$2:$F$300,Total!A218)</f>
        <v>0</v>
      </c>
      <c r="G218">
        <f>COUNTIF(Peace!$E$2:$F$300,Total!A218)</f>
        <v>0</v>
      </c>
      <c r="H218">
        <f>COUNTIF(Medicine!$E$2:$F$300,Total!A218)</f>
        <v>0</v>
      </c>
      <c r="I218">
        <f t="shared" si="3"/>
        <v>0</v>
      </c>
    </row>
    <row r="219" spans="1:9" x14ac:dyDescent="0.2">
      <c r="A219" t="s">
        <v>2911</v>
      </c>
      <c r="B219" t="s">
        <v>2068</v>
      </c>
      <c r="C219">
        <f>COUNTIF(Chemistry!$E$2:$F$187,Total!A219)</f>
        <v>0</v>
      </c>
      <c r="D219">
        <f>COUNTIF(Physics!$E$2:$F$300,Total!A219)</f>
        <v>0</v>
      </c>
      <c r="E219">
        <f>COUNTIF(Economics!$E$2:$F$300,Total!A219)</f>
        <v>0</v>
      </c>
      <c r="F219">
        <f>COUNTIF(Literature!$E$2:$F$300,Total!A219)</f>
        <v>0</v>
      </c>
      <c r="G219">
        <f>COUNTIF(Peace!$E$2:$F$300,Total!A219)</f>
        <v>0</v>
      </c>
      <c r="H219">
        <f>COUNTIF(Medicine!$E$2:$F$300,Total!A219)</f>
        <v>0</v>
      </c>
      <c r="I219">
        <f t="shared" si="3"/>
        <v>0</v>
      </c>
    </row>
    <row r="220" spans="1:9" x14ac:dyDescent="0.2">
      <c r="A220" t="e" vm="213">
        <v>#VALUE!</v>
      </c>
      <c r="B220" t="s">
        <v>2068</v>
      </c>
      <c r="C220">
        <f>COUNTIF(Chemistry!$E$2:$F$187,Total!A220)</f>
        <v>0</v>
      </c>
      <c r="D220">
        <f>COUNTIF(Physics!$E$2:$F$300,Total!A220)</f>
        <v>0</v>
      </c>
      <c r="E220">
        <f>COUNTIF(Economics!$E$2:$F$300,Total!A220)</f>
        <v>0</v>
      </c>
      <c r="F220">
        <f>COUNTIF(Literature!$E$2:$F$300,Total!A220)</f>
        <v>0</v>
      </c>
      <c r="G220">
        <f>COUNTIF(Peace!$E$2:$F$300,Total!A220)</f>
        <v>0</v>
      </c>
      <c r="H220">
        <f>COUNTIF(Medicine!$E$2:$F$300,Total!A220)</f>
        <v>0</v>
      </c>
      <c r="I220">
        <f t="shared" si="3"/>
        <v>0</v>
      </c>
    </row>
    <row r="221" spans="1:9" x14ac:dyDescent="0.2">
      <c r="A221" t="e" vm="214">
        <v>#VALUE!</v>
      </c>
      <c r="B221" t="s">
        <v>2085</v>
      </c>
      <c r="C221">
        <f>COUNTIF(Chemistry!$E$2:$F$187,Total!A221)</f>
        <v>0</v>
      </c>
      <c r="D221">
        <f>COUNTIF(Physics!$E$2:$F$300,Total!A221)</f>
        <v>0</v>
      </c>
      <c r="E221">
        <f>COUNTIF(Economics!$E$2:$F$300,Total!A221)</f>
        <v>0</v>
      </c>
      <c r="F221">
        <f>COUNTIF(Literature!$E$2:$F$300,Total!A221)</f>
        <v>0</v>
      </c>
      <c r="G221">
        <f>COUNTIF(Peace!$E$2:$F$300,Total!A221)</f>
        <v>0</v>
      </c>
      <c r="H221">
        <f>COUNTIF(Medicine!$E$2:$F$300,Total!A221)</f>
        <v>0</v>
      </c>
      <c r="I221">
        <f t="shared" si="3"/>
        <v>0</v>
      </c>
    </row>
    <row r="222" spans="1:9" x14ac:dyDescent="0.2">
      <c r="A222" t="e" vm="215">
        <v>#VALUE!</v>
      </c>
      <c r="B222" t="s">
        <v>2068</v>
      </c>
      <c r="C222">
        <f>COUNTIF(Chemistry!$E$2:$F$187,Total!A222)</f>
        <v>0</v>
      </c>
      <c r="D222">
        <f>COUNTIF(Physics!$E$2:$F$300,Total!A222)</f>
        <v>0</v>
      </c>
      <c r="E222">
        <f>COUNTIF(Economics!$E$2:$F$300,Total!A222)</f>
        <v>0</v>
      </c>
      <c r="F222">
        <f>COUNTIF(Literature!$E$2:$F$300,Total!A222)</f>
        <v>0</v>
      </c>
      <c r="G222">
        <f>COUNTIF(Peace!$E$2:$F$300,Total!A222)</f>
        <v>0</v>
      </c>
      <c r="H222">
        <f>COUNTIF(Medicine!$E$2:$F$300,Total!A222)</f>
        <v>0</v>
      </c>
      <c r="I222">
        <f t="shared" si="3"/>
        <v>0</v>
      </c>
    </row>
    <row r="223" spans="1:9" x14ac:dyDescent="0.2">
      <c r="A223" t="e" vm="216">
        <v>#VALUE!</v>
      </c>
      <c r="B223" t="s">
        <v>2068</v>
      </c>
      <c r="C223">
        <f>COUNTIF(Chemistry!$E$2:$F$187,Total!A223)</f>
        <v>0</v>
      </c>
      <c r="D223">
        <f>COUNTIF(Physics!$E$2:$F$300,Total!A223)</f>
        <v>0</v>
      </c>
      <c r="E223">
        <f>COUNTIF(Economics!$E$2:$F$300,Total!A223)</f>
        <v>0</v>
      </c>
      <c r="F223">
        <f>COUNTIF(Literature!$E$2:$F$300,Total!A223)</f>
        <v>0</v>
      </c>
      <c r="G223">
        <f>COUNTIF(Peace!$E$2:$F$300,Total!A223)</f>
        <v>2</v>
      </c>
      <c r="H223">
        <f>COUNTIF(Medicine!$E$2:$F$300,Total!A223)</f>
        <v>0</v>
      </c>
      <c r="I223">
        <f t="shared" si="3"/>
        <v>2</v>
      </c>
    </row>
    <row r="224" spans="1:9" x14ac:dyDescent="0.2">
      <c r="A224" t="e" vm="217">
        <v>#VALUE!</v>
      </c>
      <c r="B224" t="s">
        <v>2085</v>
      </c>
      <c r="C224">
        <f>COUNTIF(Chemistry!$E$2:$F$187,Total!A224)</f>
        <v>0</v>
      </c>
      <c r="D224">
        <f>COUNTIF(Physics!$E$2:$F$300,Total!A224)</f>
        <v>0</v>
      </c>
      <c r="E224">
        <f>COUNTIF(Economics!$E$2:$F$300,Total!A224)</f>
        <v>0</v>
      </c>
      <c r="F224">
        <f>COUNTIF(Literature!$E$2:$F$300,Total!A224)</f>
        <v>0</v>
      </c>
      <c r="G224">
        <f>COUNTIF(Peace!$E$2:$F$300,Total!A224)</f>
        <v>0</v>
      </c>
      <c r="H224">
        <f>COUNTIF(Medicine!$E$2:$F$300,Total!A224)</f>
        <v>0</v>
      </c>
      <c r="I224">
        <f t="shared" si="3"/>
        <v>0</v>
      </c>
    </row>
    <row r="225" spans="1:9" x14ac:dyDescent="0.2">
      <c r="A225" t="e" vm="218">
        <v>#VALUE!</v>
      </c>
      <c r="B225" t="s">
        <v>2091</v>
      </c>
      <c r="C225">
        <f>COUNTIF(Chemistry!$E$2:$F$187,Total!A225)</f>
        <v>0</v>
      </c>
      <c r="D225">
        <f>COUNTIF(Physics!$E$2:$F$300,Total!A225)</f>
        <v>0</v>
      </c>
      <c r="E225">
        <f>COUNTIF(Economics!$E$2:$F$300,Total!A225)</f>
        <v>0</v>
      </c>
      <c r="F225">
        <f>COUNTIF(Literature!$E$2:$F$300,Total!A225)</f>
        <v>0</v>
      </c>
      <c r="G225">
        <f>COUNTIF(Peace!$E$2:$F$300,Total!A225)</f>
        <v>0</v>
      </c>
      <c r="H225">
        <f>COUNTIF(Medicine!$E$2:$F$300,Total!A225)</f>
        <v>0</v>
      </c>
      <c r="I225">
        <f t="shared" si="3"/>
        <v>0</v>
      </c>
    </row>
    <row r="226" spans="1:9" x14ac:dyDescent="0.2">
      <c r="A226" t="e" vm="219">
        <v>#VALUE!</v>
      </c>
      <c r="B226" t="s">
        <v>2091</v>
      </c>
      <c r="C226">
        <f>COUNTIF(Chemistry!$E$2:$F$187,Total!A226)</f>
        <v>0</v>
      </c>
      <c r="D226">
        <f>COUNTIF(Physics!$E$2:$F$300,Total!A226)</f>
        <v>0</v>
      </c>
      <c r="E226">
        <f>COUNTIF(Economics!$E$2:$F$300,Total!A226)</f>
        <v>0</v>
      </c>
      <c r="F226">
        <f>COUNTIF(Literature!$E$2:$F$300,Total!A226)</f>
        <v>0</v>
      </c>
      <c r="G226">
        <f>COUNTIF(Peace!$E$2:$F$300,Total!A226)</f>
        <v>0</v>
      </c>
      <c r="H226">
        <f>COUNTIF(Medicine!$E$2:$F$300,Total!A226)</f>
        <v>0</v>
      </c>
      <c r="I226">
        <f t="shared" si="3"/>
        <v>0</v>
      </c>
    </row>
    <row r="227" spans="1:9" x14ac:dyDescent="0.2">
      <c r="A227" t="e" vm="220">
        <v>#VALUE!</v>
      </c>
      <c r="B227" t="s">
        <v>2106</v>
      </c>
      <c r="C227">
        <f>COUNTIF(Chemistry!$E$2:$F$187,Total!A227)</f>
        <v>0</v>
      </c>
      <c r="D227">
        <f>COUNTIF(Physics!$E$2:$F$300,Total!A227)</f>
        <v>0</v>
      </c>
      <c r="E227">
        <f>COUNTIF(Economics!$E$2:$F$300,Total!A227)</f>
        <v>0</v>
      </c>
      <c r="F227">
        <f>COUNTIF(Literature!$E$2:$F$300,Total!A227)</f>
        <v>0</v>
      </c>
      <c r="G227">
        <f>COUNTIF(Peace!$E$2:$F$300,Total!A227)</f>
        <v>0</v>
      </c>
      <c r="H227">
        <f>COUNTIF(Medicine!$E$2:$F$300,Total!A227)</f>
        <v>0</v>
      </c>
      <c r="I227">
        <f t="shared" si="3"/>
        <v>0</v>
      </c>
    </row>
    <row r="228" spans="1:9" x14ac:dyDescent="0.2">
      <c r="A228" t="e" vm="221">
        <v>#VALUE!</v>
      </c>
      <c r="B228" t="s">
        <v>2085</v>
      </c>
      <c r="C228">
        <f>COUNTIF(Chemistry!$E$2:$F$187,Total!A228)</f>
        <v>0</v>
      </c>
      <c r="D228">
        <f>COUNTIF(Physics!$E$2:$F$300,Total!A228)</f>
        <v>0</v>
      </c>
      <c r="E228">
        <f>COUNTIF(Economics!$E$2:$F$300,Total!A228)</f>
        <v>0</v>
      </c>
      <c r="F228">
        <f>COUNTIF(Literature!$E$2:$F$300,Total!A228)</f>
        <v>0</v>
      </c>
      <c r="G228">
        <f>COUNTIF(Peace!$E$2:$F$300,Total!A228)</f>
        <v>1</v>
      </c>
      <c r="H228">
        <f>COUNTIF(Medicine!$E$2:$F$300,Total!A228)</f>
        <v>0</v>
      </c>
      <c r="I228">
        <f t="shared" si="3"/>
        <v>1</v>
      </c>
    </row>
    <row r="229" spans="1:9" x14ac:dyDescent="0.2">
      <c r="A229" t="e" vm="222">
        <v>#VALUE!</v>
      </c>
      <c r="B229" t="s">
        <v>2068</v>
      </c>
      <c r="C229">
        <f>COUNTIF(Chemistry!$E$2:$F$187,Total!A229)</f>
        <v>1</v>
      </c>
      <c r="D229">
        <f>COUNTIF(Physics!$E$2:$F$300,Total!A229)</f>
        <v>0</v>
      </c>
      <c r="E229">
        <f>COUNTIF(Economics!$E$2:$F$300,Total!A229)</f>
        <v>0</v>
      </c>
      <c r="F229">
        <f>COUNTIF(Literature!$E$2:$F$300,Total!A229)</f>
        <v>1</v>
      </c>
      <c r="G229">
        <f>COUNTIF(Peace!$E$2:$F$300,Total!A229)</f>
        <v>0</v>
      </c>
      <c r="H229">
        <f>COUNTIF(Medicine!$E$2:$F$300,Total!A229)</f>
        <v>0</v>
      </c>
      <c r="I229">
        <f t="shared" si="3"/>
        <v>2</v>
      </c>
    </row>
    <row r="230" spans="1:9" x14ac:dyDescent="0.2">
      <c r="A230" t="e" vm="223">
        <v>#VALUE!</v>
      </c>
      <c r="B230" t="s">
        <v>2068</v>
      </c>
      <c r="C230">
        <f>COUNTIF(Chemistry!$E$2:$F$187,Total!A230)</f>
        <v>0</v>
      </c>
      <c r="D230">
        <f>COUNTIF(Physics!$E$2:$F$300,Total!A230)</f>
        <v>0</v>
      </c>
      <c r="E230">
        <f>COUNTIF(Economics!$E$2:$F$300,Total!A230)</f>
        <v>0</v>
      </c>
      <c r="F230">
        <f>COUNTIF(Literature!$E$2:$F$300,Total!A230)</f>
        <v>0</v>
      </c>
      <c r="G230">
        <f>COUNTIF(Peace!$E$2:$F$300,Total!A230)</f>
        <v>0</v>
      </c>
      <c r="H230">
        <f>COUNTIF(Medicine!$E$2:$F$300,Total!A230)</f>
        <v>0</v>
      </c>
      <c r="I230">
        <f t="shared" si="3"/>
        <v>0</v>
      </c>
    </row>
    <row r="231" spans="1:9" x14ac:dyDescent="0.2">
      <c r="A231" t="e" vm="224">
        <v>#VALUE!</v>
      </c>
      <c r="B231" t="s">
        <v>2106</v>
      </c>
      <c r="C231">
        <f>COUNTIF(Chemistry!$E$2:$F$187,Total!A231)</f>
        <v>0</v>
      </c>
      <c r="D231">
        <f>COUNTIF(Physics!$E$2:$F$300,Total!A231)</f>
        <v>0</v>
      </c>
      <c r="E231">
        <f>COUNTIF(Economics!$E$2:$F$300,Total!A231)</f>
        <v>0</v>
      </c>
      <c r="F231">
        <f>COUNTIF(Literature!$E$2:$F$300,Total!A231)</f>
        <v>0</v>
      </c>
      <c r="G231">
        <f>COUNTIF(Peace!$E$2:$F$300,Total!A231)</f>
        <v>0</v>
      </c>
      <c r="H231">
        <f>COUNTIF(Medicine!$E$2:$F$300,Total!A231)</f>
        <v>0</v>
      </c>
      <c r="I231">
        <f t="shared" si="3"/>
        <v>0</v>
      </c>
    </row>
    <row r="232" spans="1:9" x14ac:dyDescent="0.2">
      <c r="A232" t="e" vm="225">
        <v>#VALUE!</v>
      </c>
      <c r="B232" t="s">
        <v>2091</v>
      </c>
      <c r="C232">
        <f>COUNTIF(Chemistry!$E$2:$F$187,Total!A232)</f>
        <v>0</v>
      </c>
      <c r="D232">
        <f>COUNTIF(Physics!$E$2:$F$300,Total!A232)</f>
        <v>0</v>
      </c>
      <c r="E232">
        <f>COUNTIF(Economics!$E$2:$F$300,Total!A232)</f>
        <v>0</v>
      </c>
      <c r="F232">
        <f>COUNTIF(Literature!$E$2:$F$300,Total!A232)</f>
        <v>0</v>
      </c>
      <c r="G232">
        <f>COUNTIF(Peace!$E$2:$F$300,Total!A232)</f>
        <v>0</v>
      </c>
      <c r="H232">
        <f>COUNTIF(Medicine!$E$2:$F$300,Total!A232)</f>
        <v>0</v>
      </c>
      <c r="I232">
        <f t="shared" si="3"/>
        <v>0</v>
      </c>
    </row>
    <row r="233" spans="1:9" x14ac:dyDescent="0.2">
      <c r="A233" t="e" vm="226">
        <v>#VALUE!</v>
      </c>
      <c r="B233" t="s">
        <v>2085</v>
      </c>
      <c r="C233">
        <f>COUNTIF(Chemistry!$E$2:$F$187,Total!A233)</f>
        <v>0</v>
      </c>
      <c r="D233">
        <f>COUNTIF(Physics!$E$2:$F$300,Total!A233)</f>
        <v>0</v>
      </c>
      <c r="E233">
        <f>COUNTIF(Economics!$E$2:$F$300,Total!A233)</f>
        <v>0</v>
      </c>
      <c r="F233">
        <f>COUNTIF(Literature!$E$2:$F$300,Total!A233)</f>
        <v>0</v>
      </c>
      <c r="G233">
        <f>COUNTIF(Peace!$E$2:$F$300,Total!A233)</f>
        <v>0</v>
      </c>
      <c r="H233">
        <f>COUNTIF(Medicine!$E$2:$F$300,Total!A233)</f>
        <v>0</v>
      </c>
      <c r="I233">
        <f t="shared" si="3"/>
        <v>0</v>
      </c>
    </row>
    <row r="234" spans="1:9" x14ac:dyDescent="0.2">
      <c r="A234" t="e" vm="227">
        <v>#VALUE!</v>
      </c>
      <c r="B234" t="s">
        <v>2074</v>
      </c>
      <c r="C234">
        <f>COUNTIF(Chemistry!$E$2:$F$187,Total!A234)</f>
        <v>0</v>
      </c>
      <c r="D234">
        <f>COUNTIF(Physics!$E$2:$F$300,Total!A234)</f>
        <v>0</v>
      </c>
      <c r="E234">
        <f>COUNTIF(Economics!$E$2:$F$300,Total!A234)</f>
        <v>0</v>
      </c>
      <c r="F234">
        <f>COUNTIF(Literature!$E$2:$F$300,Total!A234)</f>
        <v>1</v>
      </c>
      <c r="G234">
        <f>COUNTIF(Peace!$E$2:$F$300,Total!A234)</f>
        <v>0</v>
      </c>
      <c r="H234">
        <f>COUNTIF(Medicine!$E$2:$F$300,Total!A234)</f>
        <v>0</v>
      </c>
      <c r="I234">
        <f t="shared" si="3"/>
        <v>1</v>
      </c>
    </row>
    <row r="235" spans="1:9" x14ac:dyDescent="0.2">
      <c r="A235" t="e" vm="228">
        <v>#VALUE!</v>
      </c>
      <c r="B235" t="s">
        <v>2068</v>
      </c>
      <c r="C235">
        <f>COUNTIF(Chemistry!$E$2:$F$187,Total!A235)</f>
        <v>0</v>
      </c>
      <c r="D235">
        <f>COUNTIF(Physics!$E$2:$F$300,Total!A235)</f>
        <v>0</v>
      </c>
      <c r="E235">
        <f>COUNTIF(Economics!$E$2:$F$300,Total!A235)</f>
        <v>0</v>
      </c>
      <c r="F235">
        <f>COUNTIF(Literature!$E$2:$F$300,Total!A235)</f>
        <v>0</v>
      </c>
      <c r="G235">
        <f>COUNTIF(Peace!$E$2:$F$300,Total!A235)</f>
        <v>0</v>
      </c>
      <c r="H235">
        <f>COUNTIF(Medicine!$E$2:$F$300,Total!A235)</f>
        <v>0</v>
      </c>
      <c r="I235">
        <f t="shared" si="3"/>
        <v>0</v>
      </c>
    </row>
    <row r="236" spans="1:9" x14ac:dyDescent="0.2">
      <c r="A236" t="e" vm="229">
        <v>#VALUE!</v>
      </c>
      <c r="B236" t="s">
        <v>2074</v>
      </c>
      <c r="C236">
        <f>COUNTIF(Chemistry!$E$2:$F$187,Total!A236)</f>
        <v>31</v>
      </c>
      <c r="D236">
        <f>COUNTIF(Physics!$E$2:$F$300,Total!A236)</f>
        <v>26</v>
      </c>
      <c r="E236">
        <f>COUNTIF(Economics!$E$2:$F$300,Total!A236)</f>
        <v>10</v>
      </c>
      <c r="F236">
        <f>COUNTIF(Literature!$E$2:$F$300,Total!A236)</f>
        <v>12</v>
      </c>
      <c r="G236">
        <f>COUNTIF(Peace!$E$2:$F$300,Total!A236)</f>
        <v>14</v>
      </c>
      <c r="H236">
        <f>COUNTIF(Medicine!$E$2:$F$300,Total!A236)</f>
        <v>32</v>
      </c>
      <c r="I236">
        <f t="shared" si="3"/>
        <v>125</v>
      </c>
    </row>
    <row r="237" spans="1:9" x14ac:dyDescent="0.2">
      <c r="A237" t="e" vm="230">
        <v>#VALUE!</v>
      </c>
      <c r="B237" t="s">
        <v>2106</v>
      </c>
      <c r="C237">
        <f>COUNTIF(Chemistry!$E$2:$F$187,Total!A237)</f>
        <v>76</v>
      </c>
      <c r="D237">
        <f>COUNTIF(Physics!$E$2:$F$300,Total!A237)</f>
        <v>96</v>
      </c>
      <c r="E237">
        <f>COUNTIF(Economics!$E$2:$F$300,Total!A237)</f>
        <v>61</v>
      </c>
      <c r="F237">
        <f>COUNTIF(Literature!$E$2:$F$300,Total!A237)</f>
        <v>13</v>
      </c>
      <c r="G237">
        <f>COUNTIF(Peace!$E$2:$F$300,Total!A237)</f>
        <v>27</v>
      </c>
      <c r="H237">
        <f>COUNTIF(Medicine!$E$2:$F$300,Total!A237)</f>
        <v>104</v>
      </c>
      <c r="I237">
        <f t="shared" si="3"/>
        <v>377</v>
      </c>
    </row>
    <row r="238" spans="1:9" x14ac:dyDescent="0.2">
      <c r="A238" t="e" vm="231">
        <v>#VALUE!</v>
      </c>
      <c r="C238">
        <f>COUNTIF(Chemistry!$E$2:$F$187,Total!A238)</f>
        <v>0</v>
      </c>
      <c r="D238">
        <f>COUNTIF(Physics!$E$2:$F$300,Total!A238)</f>
        <v>0</v>
      </c>
      <c r="E238">
        <f>COUNTIF(Economics!$E$2:$F$300,Total!A238)</f>
        <v>0</v>
      </c>
      <c r="F238">
        <f>COUNTIF(Literature!$E$2:$F$300,Total!A238)</f>
        <v>0</v>
      </c>
      <c r="G238">
        <f>COUNTIF(Peace!$E$2:$F$300,Total!A238)</f>
        <v>0</v>
      </c>
      <c r="H238">
        <f>COUNTIF(Medicine!$E$2:$F$300,Total!A238)</f>
        <v>0</v>
      </c>
      <c r="I238">
        <f t="shared" si="3"/>
        <v>0</v>
      </c>
    </row>
    <row r="239" spans="1:9" x14ac:dyDescent="0.2">
      <c r="A239" t="e" vm="232">
        <v>#VALUE!</v>
      </c>
      <c r="B239" t="s">
        <v>2106</v>
      </c>
      <c r="C239">
        <f>COUNTIF(Chemistry!$E$2:$F$187,Total!A239)</f>
        <v>0</v>
      </c>
      <c r="D239">
        <f>COUNTIF(Physics!$E$2:$F$300,Total!A239)</f>
        <v>0</v>
      </c>
      <c r="E239">
        <f>COUNTIF(Economics!$E$2:$F$300,Total!A239)</f>
        <v>0</v>
      </c>
      <c r="F239">
        <f>COUNTIF(Literature!$E$2:$F$300,Total!A239)</f>
        <v>0</v>
      </c>
      <c r="G239">
        <f>COUNTIF(Peace!$E$2:$F$300,Total!A239)</f>
        <v>0</v>
      </c>
      <c r="H239">
        <f>COUNTIF(Medicine!$E$2:$F$300,Total!A239)</f>
        <v>0</v>
      </c>
      <c r="I239">
        <f t="shared" si="3"/>
        <v>0</v>
      </c>
    </row>
    <row r="240" spans="1:9" x14ac:dyDescent="0.2">
      <c r="A240" t="e" vm="233">
        <v>#VALUE!</v>
      </c>
      <c r="B240" t="s">
        <v>2068</v>
      </c>
      <c r="C240">
        <f>COUNTIF(Chemistry!$E$2:$F$187,Total!A240)</f>
        <v>0</v>
      </c>
      <c r="D240">
        <f>COUNTIF(Physics!$E$2:$F$300,Total!A240)</f>
        <v>0</v>
      </c>
      <c r="E240">
        <f>COUNTIF(Economics!$E$2:$F$300,Total!A240)</f>
        <v>0</v>
      </c>
      <c r="F240">
        <f>COUNTIF(Literature!$E$2:$F$300,Total!A240)</f>
        <v>0</v>
      </c>
      <c r="G240">
        <f>COUNTIF(Peace!$E$2:$F$300,Total!A240)</f>
        <v>0</v>
      </c>
      <c r="H240">
        <f>COUNTIF(Medicine!$E$2:$F$300,Total!A240)</f>
        <v>0</v>
      </c>
      <c r="I240">
        <f t="shared" si="3"/>
        <v>0</v>
      </c>
    </row>
    <row r="241" spans="1:9" x14ac:dyDescent="0.2">
      <c r="A241" t="e" vm="234">
        <v>#VALUE!</v>
      </c>
      <c r="B241" t="s">
        <v>2091</v>
      </c>
      <c r="C241">
        <f>COUNTIF(Chemistry!$E$2:$F$187,Total!A241)</f>
        <v>0</v>
      </c>
      <c r="D241">
        <f>COUNTIF(Physics!$E$2:$F$300,Total!A241)</f>
        <v>0</v>
      </c>
      <c r="E241">
        <f>COUNTIF(Economics!$E$2:$F$300,Total!A241)</f>
        <v>0</v>
      </c>
      <c r="F241">
        <f>COUNTIF(Literature!$E$2:$F$300,Total!A241)</f>
        <v>0</v>
      </c>
      <c r="G241">
        <f>COUNTIF(Peace!$E$2:$F$300,Total!A241)</f>
        <v>0</v>
      </c>
      <c r="H241">
        <f>COUNTIF(Medicine!$E$2:$F$300,Total!A241)</f>
        <v>0</v>
      </c>
      <c r="I241">
        <f t="shared" si="3"/>
        <v>0</v>
      </c>
    </row>
    <row r="242" spans="1:9" x14ac:dyDescent="0.2">
      <c r="A242" t="e" vm="235">
        <v>#VALUE!</v>
      </c>
      <c r="B242" t="s">
        <v>2106</v>
      </c>
      <c r="C242">
        <f>COUNTIF(Chemistry!$E$2:$F$187,Total!A242)</f>
        <v>0</v>
      </c>
      <c r="D242">
        <f>COUNTIF(Physics!$E$2:$F$300,Total!A242)</f>
        <v>0</v>
      </c>
      <c r="E242">
        <f>COUNTIF(Economics!$E$2:$F$300,Total!A242)</f>
        <v>0</v>
      </c>
      <c r="F242">
        <f>COUNTIF(Literature!$E$2:$F$300,Total!A242)</f>
        <v>0</v>
      </c>
      <c r="G242">
        <f>COUNTIF(Peace!$E$2:$F$300,Total!A242)</f>
        <v>0</v>
      </c>
      <c r="H242">
        <f>COUNTIF(Medicine!$E$2:$F$300,Total!A242)</f>
        <v>0</v>
      </c>
      <c r="I242">
        <f t="shared" si="3"/>
        <v>0</v>
      </c>
    </row>
    <row r="243" spans="1:9" x14ac:dyDescent="0.2">
      <c r="A243" t="e" vm="236">
        <v>#VALUE!</v>
      </c>
      <c r="B243" t="s">
        <v>2068</v>
      </c>
      <c r="C243">
        <f>COUNTIF(Chemistry!$E$2:$F$187,Total!A243)</f>
        <v>0</v>
      </c>
      <c r="D243">
        <f>COUNTIF(Physics!$E$2:$F$300,Total!A243)</f>
        <v>0</v>
      </c>
      <c r="E243">
        <f>COUNTIF(Economics!$E$2:$F$300,Total!A243)</f>
        <v>0</v>
      </c>
      <c r="F243">
        <f>COUNTIF(Literature!$E$2:$F$300,Total!A243)</f>
        <v>0</v>
      </c>
      <c r="G243">
        <f>COUNTIF(Peace!$E$2:$F$300,Total!A243)</f>
        <v>1</v>
      </c>
      <c r="H243">
        <f>COUNTIF(Medicine!$E$2:$F$300,Total!A243)</f>
        <v>0</v>
      </c>
      <c r="I243">
        <f t="shared" si="3"/>
        <v>1</v>
      </c>
    </row>
    <row r="244" spans="1:9" x14ac:dyDescent="0.2">
      <c r="A244" t="e" vm="237">
        <v>#VALUE!</v>
      </c>
      <c r="B244" t="s">
        <v>2106</v>
      </c>
      <c r="C244">
        <f>COUNTIF(Chemistry!$E$2:$F$187,Total!A244)</f>
        <v>0</v>
      </c>
      <c r="D244">
        <f>COUNTIF(Physics!$E$2:$F$300,Total!A244)</f>
        <v>0</v>
      </c>
      <c r="E244">
        <f>COUNTIF(Economics!$E$2:$F$300,Total!A244)</f>
        <v>0</v>
      </c>
      <c r="F244">
        <f>COUNTIF(Literature!$E$2:$F$300,Total!A244)</f>
        <v>0</v>
      </c>
      <c r="G244">
        <f>COUNTIF(Peace!$E$2:$F$300,Total!A244)</f>
        <v>0</v>
      </c>
      <c r="H244">
        <f>COUNTIF(Medicine!$E$2:$F$300,Total!A244)</f>
        <v>0</v>
      </c>
      <c r="I244">
        <f t="shared" si="3"/>
        <v>0</v>
      </c>
    </row>
    <row r="245" spans="1:9" x14ac:dyDescent="0.2">
      <c r="A245" t="e" vm="238">
        <v>#VALUE!</v>
      </c>
      <c r="B245" t="s">
        <v>2106</v>
      </c>
      <c r="C245">
        <f>COUNTIF(Chemistry!$E$2:$F$187,Total!A245)</f>
        <v>0</v>
      </c>
      <c r="D245">
        <f>COUNTIF(Physics!$E$2:$F$300,Total!A245)</f>
        <v>0</v>
      </c>
      <c r="E245">
        <f>COUNTIF(Economics!$E$2:$F$300,Total!A245)</f>
        <v>0</v>
      </c>
      <c r="F245">
        <f>COUNTIF(Literature!$E$2:$F$300,Total!A245)</f>
        <v>0</v>
      </c>
      <c r="G245">
        <f>COUNTIF(Peace!$E$2:$F$300,Total!A245)</f>
        <v>0</v>
      </c>
      <c r="H245">
        <f>COUNTIF(Medicine!$E$2:$F$300,Total!A245)</f>
        <v>0</v>
      </c>
      <c r="I245">
        <f t="shared" si="3"/>
        <v>0</v>
      </c>
    </row>
    <row r="246" spans="1:9" x14ac:dyDescent="0.2">
      <c r="A246" t="e" vm="239">
        <v>#VALUE!</v>
      </c>
      <c r="B246" t="s">
        <v>2091</v>
      </c>
      <c r="C246">
        <f>COUNTIF(Chemistry!$E$2:$F$187,Total!A246)</f>
        <v>0</v>
      </c>
      <c r="D246">
        <f>COUNTIF(Physics!$E$2:$F$300,Total!A246)</f>
        <v>0</v>
      </c>
      <c r="E246">
        <f>COUNTIF(Economics!$E$2:$F$300,Total!A246)</f>
        <v>0</v>
      </c>
      <c r="F246">
        <f>COUNTIF(Literature!$E$2:$F$300,Total!A246)</f>
        <v>0</v>
      </c>
      <c r="G246">
        <f>COUNTIF(Peace!$E$2:$F$300,Total!A246)</f>
        <v>0</v>
      </c>
      <c r="H246">
        <f>COUNTIF(Medicine!$E$2:$F$300,Total!A246)</f>
        <v>0</v>
      </c>
      <c r="I246">
        <f t="shared" si="3"/>
        <v>0</v>
      </c>
    </row>
    <row r="247" spans="1:9" x14ac:dyDescent="0.2">
      <c r="A247" t="s">
        <v>3019</v>
      </c>
      <c r="B247" t="s">
        <v>2085</v>
      </c>
      <c r="C247">
        <f>COUNTIF(Chemistry!$E$2:$F$187,Total!A247)</f>
        <v>0</v>
      </c>
      <c r="D247">
        <f>COUNTIF(Physics!$E$2:$F$300,Total!A247)</f>
        <v>0</v>
      </c>
      <c r="E247">
        <f>COUNTIF(Economics!$E$2:$F$300,Total!A247)</f>
        <v>0</v>
      </c>
      <c r="F247">
        <f>COUNTIF(Literature!$E$2:$F$300,Total!A247)</f>
        <v>0</v>
      </c>
      <c r="G247">
        <f>COUNTIF(Peace!$E$2:$F$300,Total!A247)</f>
        <v>0</v>
      </c>
      <c r="H247">
        <f>COUNTIF(Medicine!$E$2:$F$300,Total!A247)</f>
        <v>0</v>
      </c>
      <c r="I247">
        <f t="shared" si="3"/>
        <v>0</v>
      </c>
    </row>
    <row r="248" spans="1:9" x14ac:dyDescent="0.2">
      <c r="A248" t="e" vm="240">
        <v>#VALUE!</v>
      </c>
      <c r="B248" t="s">
        <v>2068</v>
      </c>
      <c r="C248">
        <f>COUNTIF(Chemistry!$E$2:$F$187,Total!A248)</f>
        <v>0</v>
      </c>
      <c r="D248">
        <f>COUNTIF(Physics!$E$2:$F$300,Total!A248)</f>
        <v>0</v>
      </c>
      <c r="E248">
        <f>COUNTIF(Economics!$E$2:$F$300,Total!A248)</f>
        <v>0</v>
      </c>
      <c r="F248">
        <f>COUNTIF(Literature!$E$2:$F$300,Total!A248)</f>
        <v>0</v>
      </c>
      <c r="G248">
        <f>COUNTIF(Peace!$E$2:$F$300,Total!A248)</f>
        <v>1</v>
      </c>
      <c r="H248">
        <f>COUNTIF(Medicine!$E$2:$F$300,Total!A248)</f>
        <v>0</v>
      </c>
      <c r="I248">
        <f t="shared" si="3"/>
        <v>1</v>
      </c>
    </row>
    <row r="249" spans="1:9" x14ac:dyDescent="0.2">
      <c r="A249" t="e" vm="241">
        <v>#VALUE!</v>
      </c>
      <c r="B249" t="s">
        <v>2085</v>
      </c>
      <c r="C249">
        <f>COUNTIF(Chemistry!$E$2:$F$187,Total!A249)</f>
        <v>0</v>
      </c>
      <c r="D249">
        <f>COUNTIF(Physics!$E$2:$F$300,Total!A249)</f>
        <v>0</v>
      </c>
      <c r="E249">
        <f>COUNTIF(Economics!$E$2:$F$300,Total!A249)</f>
        <v>0</v>
      </c>
      <c r="F249">
        <f>COUNTIF(Literature!$E$2:$F$300,Total!A249)</f>
        <v>0</v>
      </c>
      <c r="G249">
        <f>COUNTIF(Peace!$E$2:$F$300,Total!A249)</f>
        <v>0</v>
      </c>
      <c r="H249">
        <f>COUNTIF(Medicine!$E$2:$F$300,Total!A249)</f>
        <v>0</v>
      </c>
      <c r="I249">
        <f t="shared" si="3"/>
        <v>0</v>
      </c>
    </row>
    <row r="250" spans="1:9" x14ac:dyDescent="0.2">
      <c r="A250" t="e" vm="242">
        <v>#VALUE!</v>
      </c>
      <c r="B250" t="s">
        <v>2085</v>
      </c>
      <c r="C250">
        <f>COUNTIF(Chemistry!$E$2:$F$187,Total!A250)</f>
        <v>0</v>
      </c>
      <c r="D250">
        <f>COUNTIF(Physics!$E$2:$F$300,Total!A250)</f>
        <v>0</v>
      </c>
      <c r="E250">
        <f>COUNTIF(Economics!$E$2:$F$300,Total!A250)</f>
        <v>0</v>
      </c>
      <c r="F250">
        <f>COUNTIF(Literature!$E$2:$F$300,Total!A250)</f>
        <v>0</v>
      </c>
      <c r="G250">
        <f>COUNTIF(Peace!$E$2:$F$300,Total!A250)</f>
        <v>0</v>
      </c>
      <c r="H250">
        <f>COUNTIF(Medicine!$E$2:$F$300,Total!A250)</f>
        <v>0</v>
      </c>
      <c r="I250">
        <f t="shared" si="3"/>
        <v>0</v>
      </c>
    </row>
  </sheetData>
  <autoFilter ref="A1:I1" xr:uid="{9EA8F393-62A8-AF4A-8FAE-904D81BED9EB}"/>
  <sortState xmlns:xlrd2="http://schemas.microsoft.com/office/spreadsheetml/2017/richdata2" ref="N24:V28">
    <sortCondition ref="V24:V2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67D70-E9EA-EF46-862D-6316E15F45FC}">
  <dimension ref="A1:BD73"/>
  <sheetViews>
    <sheetView tabSelected="1" topLeftCell="A44" zoomScale="109" workbookViewId="0">
      <selection activeCell="H63" sqref="H63"/>
    </sheetView>
  </sheetViews>
  <sheetFormatPr baseColWidth="10" defaultRowHeight="16" x14ac:dyDescent="0.2"/>
  <cols>
    <col min="1" max="1" width="12.6640625" bestFit="1" customWidth="1"/>
    <col min="3" max="3" width="11.5" bestFit="1" customWidth="1"/>
    <col min="4" max="9" width="11" bestFit="1" customWidth="1"/>
    <col min="10" max="10" width="11.5" bestFit="1" customWidth="1"/>
    <col min="11" max="11" width="51.5" customWidth="1"/>
  </cols>
  <sheetData>
    <row r="1" spans="1:11" x14ac:dyDescent="0.2">
      <c r="A1" t="s">
        <v>3050</v>
      </c>
      <c r="B1" t="s">
        <v>3039</v>
      </c>
      <c r="C1" t="s">
        <v>2</v>
      </c>
      <c r="D1" t="s">
        <v>3</v>
      </c>
      <c r="E1" t="s">
        <v>3035</v>
      </c>
      <c r="F1" t="s">
        <v>3036</v>
      </c>
      <c r="G1" t="s">
        <v>1</v>
      </c>
      <c r="H1" t="s">
        <v>3037</v>
      </c>
      <c r="I1" t="s">
        <v>3038</v>
      </c>
      <c r="J1" t="s">
        <v>3051</v>
      </c>
    </row>
    <row r="2" spans="1:11" x14ac:dyDescent="0.2">
      <c r="B2" t="s">
        <v>2091</v>
      </c>
      <c r="C2">
        <v>1.5384615384615385</v>
      </c>
      <c r="D2">
        <v>0</v>
      </c>
      <c r="E2">
        <v>0</v>
      </c>
      <c r="F2">
        <v>0.85470085470085477</v>
      </c>
      <c r="G2">
        <v>0</v>
      </c>
      <c r="H2">
        <v>3.5242290748898681</v>
      </c>
      <c r="I2">
        <v>1.2182741116751268</v>
      </c>
      <c r="J2">
        <v>43111704</v>
      </c>
    </row>
    <row r="3" spans="1:11" x14ac:dyDescent="0.2">
      <c r="B3" t="s">
        <v>2085</v>
      </c>
      <c r="C3">
        <v>0.51282051282051277</v>
      </c>
      <c r="D3">
        <v>0</v>
      </c>
      <c r="E3">
        <v>0</v>
      </c>
      <c r="F3">
        <v>4.2735042735042734</v>
      </c>
      <c r="G3">
        <v>9.7014925373134329</v>
      </c>
      <c r="H3">
        <v>0.44052863436123352</v>
      </c>
      <c r="I3">
        <v>2.030456852791878</v>
      </c>
      <c r="J3">
        <v>1340598147</v>
      </c>
    </row>
    <row r="4" spans="1:11" x14ac:dyDescent="0.2">
      <c r="B4" t="s">
        <v>2068</v>
      </c>
      <c r="C4">
        <v>6.666666666666667</v>
      </c>
      <c r="D4">
        <v>6.7264573991031389</v>
      </c>
      <c r="E4">
        <v>4.4943820224719104</v>
      </c>
      <c r="F4">
        <v>5.1282051282051277</v>
      </c>
      <c r="G4">
        <v>14.17910447761194</v>
      </c>
      <c r="H4">
        <v>2.643171806167401</v>
      </c>
      <c r="I4">
        <v>6.3959390862944163</v>
      </c>
      <c r="J4">
        <v>4641054775</v>
      </c>
    </row>
    <row r="5" spans="1:11" x14ac:dyDescent="0.2">
      <c r="B5" t="s">
        <v>2106</v>
      </c>
      <c r="C5">
        <v>41.53846153846154</v>
      </c>
      <c r="D5">
        <v>45.739910313901348</v>
      </c>
      <c r="E5">
        <v>69.662921348314612</v>
      </c>
      <c r="F5">
        <v>17.948717948717949</v>
      </c>
      <c r="G5">
        <v>26.119402985074625</v>
      </c>
      <c r="H5">
        <v>48.458149779735685</v>
      </c>
      <c r="I5">
        <v>41.725888324873097</v>
      </c>
      <c r="J5">
        <f>(592072212+430759766)</f>
        <v>1022831978</v>
      </c>
    </row>
    <row r="6" spans="1:11" x14ac:dyDescent="0.2">
      <c r="B6" t="s">
        <v>2074</v>
      </c>
      <c r="C6">
        <v>49.743589743589745</v>
      </c>
      <c r="D6">
        <v>47.533632286995513</v>
      </c>
      <c r="E6">
        <v>25.842696629213485</v>
      </c>
      <c r="F6">
        <v>71.794871794871796</v>
      </c>
      <c r="G6">
        <v>50</v>
      </c>
      <c r="H6">
        <v>44.933920704845818</v>
      </c>
      <c r="I6">
        <v>48.629441624365484</v>
      </c>
      <c r="J6">
        <v>747636026</v>
      </c>
    </row>
    <row r="9" spans="1:11" x14ac:dyDescent="0.2">
      <c r="A9" t="s">
        <v>3049</v>
      </c>
      <c r="B9" t="s">
        <v>3039</v>
      </c>
      <c r="C9" t="s">
        <v>3042</v>
      </c>
      <c r="D9" t="s">
        <v>3043</v>
      </c>
      <c r="E9" t="s">
        <v>3044</v>
      </c>
      <c r="F9" t="s">
        <v>3045</v>
      </c>
      <c r="G9" t="s">
        <v>3046</v>
      </c>
      <c r="H9" t="s">
        <v>3047</v>
      </c>
      <c r="I9" t="s">
        <v>3048</v>
      </c>
      <c r="J9" t="s">
        <v>3051</v>
      </c>
      <c r="K9" t="s">
        <v>3052</v>
      </c>
    </row>
    <row r="10" spans="1:11" x14ac:dyDescent="0.2">
      <c r="B10" t="s">
        <v>2085</v>
      </c>
      <c r="C10">
        <v>1</v>
      </c>
      <c r="D10">
        <v>0</v>
      </c>
      <c r="E10">
        <v>0</v>
      </c>
      <c r="F10">
        <v>5</v>
      </c>
      <c r="G10">
        <v>13</v>
      </c>
      <c r="H10">
        <v>1</v>
      </c>
      <c r="I10">
        <v>20</v>
      </c>
      <c r="J10">
        <v>1340598147</v>
      </c>
      <c r="K10" s="13">
        <f>J10/I10</f>
        <v>67029907.350000001</v>
      </c>
    </row>
    <row r="11" spans="1:11" x14ac:dyDescent="0.2">
      <c r="B11" t="s">
        <v>2106</v>
      </c>
      <c r="C11">
        <v>81</v>
      </c>
      <c r="D11">
        <v>102</v>
      </c>
      <c r="E11">
        <v>62</v>
      </c>
      <c r="F11">
        <v>21</v>
      </c>
      <c r="G11">
        <v>35</v>
      </c>
      <c r="H11">
        <v>110</v>
      </c>
      <c r="I11">
        <v>411</v>
      </c>
      <c r="J11">
        <f>(592072212+430759766)</f>
        <v>1022831978</v>
      </c>
      <c r="K11" s="13">
        <f t="shared" ref="K11:K14" si="0">J11/I11</f>
        <v>2488642.2822384429</v>
      </c>
    </row>
    <row r="12" spans="1:11" x14ac:dyDescent="0.2">
      <c r="B12" t="s">
        <v>2068</v>
      </c>
      <c r="C12">
        <v>13</v>
      </c>
      <c r="D12">
        <v>15</v>
      </c>
      <c r="E12">
        <v>4</v>
      </c>
      <c r="F12">
        <v>6</v>
      </c>
      <c r="G12">
        <v>19</v>
      </c>
      <c r="H12">
        <v>6</v>
      </c>
      <c r="I12">
        <v>63</v>
      </c>
      <c r="J12">
        <v>4641054775</v>
      </c>
      <c r="K12" s="13">
        <f t="shared" si="0"/>
        <v>73667536.111111104</v>
      </c>
    </row>
    <row r="13" spans="1:11" x14ac:dyDescent="0.2">
      <c r="B13" t="s">
        <v>2074</v>
      </c>
      <c r="C13">
        <v>97</v>
      </c>
      <c r="D13">
        <v>106</v>
      </c>
      <c r="E13">
        <v>23</v>
      </c>
      <c r="F13">
        <v>84</v>
      </c>
      <c r="G13">
        <v>67</v>
      </c>
      <c r="H13">
        <v>102</v>
      </c>
      <c r="I13">
        <v>479</v>
      </c>
      <c r="J13">
        <v>747636026</v>
      </c>
      <c r="K13" s="13">
        <f t="shared" si="0"/>
        <v>1560826.776617954</v>
      </c>
    </row>
    <row r="14" spans="1:11" x14ac:dyDescent="0.2">
      <c r="B14" t="s">
        <v>2091</v>
      </c>
      <c r="C14">
        <v>3</v>
      </c>
      <c r="D14">
        <v>0</v>
      </c>
      <c r="E14">
        <v>0</v>
      </c>
      <c r="F14">
        <v>1</v>
      </c>
      <c r="G14">
        <v>0</v>
      </c>
      <c r="H14">
        <v>8</v>
      </c>
      <c r="I14">
        <v>12</v>
      </c>
      <c r="J14">
        <v>43111704</v>
      </c>
      <c r="K14" s="13">
        <f t="shared" si="0"/>
        <v>3592642</v>
      </c>
    </row>
    <row r="18" spans="2:3" x14ac:dyDescent="0.2">
      <c r="B18" t="s">
        <v>3034</v>
      </c>
      <c r="C18" t="s">
        <v>3051</v>
      </c>
    </row>
    <row r="19" spans="2:3" x14ac:dyDescent="0.2">
      <c r="B19" t="s">
        <v>2091</v>
      </c>
      <c r="C19">
        <v>43111704</v>
      </c>
    </row>
    <row r="20" spans="2:3" x14ac:dyDescent="0.2">
      <c r="B20" t="s">
        <v>2074</v>
      </c>
      <c r="C20">
        <v>747636026</v>
      </c>
    </row>
    <row r="21" spans="2:3" x14ac:dyDescent="0.2">
      <c r="B21" t="s">
        <v>2106</v>
      </c>
      <c r="C21">
        <v>1022831978</v>
      </c>
    </row>
    <row r="22" spans="2:3" x14ac:dyDescent="0.2">
      <c r="B22" t="s">
        <v>2085</v>
      </c>
      <c r="C22">
        <v>1340598147</v>
      </c>
    </row>
    <row r="23" spans="2:3" x14ac:dyDescent="0.2">
      <c r="B23" t="s">
        <v>2068</v>
      </c>
      <c r="C23">
        <v>4641054775</v>
      </c>
    </row>
    <row r="48" spans="1:1" x14ac:dyDescent="0.2">
      <c r="A48" t="s">
        <v>3188</v>
      </c>
    </row>
    <row r="49" spans="1:56" x14ac:dyDescent="0.2">
      <c r="F49" s="15">
        <v>1970</v>
      </c>
      <c r="G49" s="15">
        <v>1971</v>
      </c>
      <c r="H49" s="15">
        <v>1972</v>
      </c>
      <c r="I49" s="15">
        <v>1973</v>
      </c>
      <c r="J49" s="15">
        <v>1974</v>
      </c>
      <c r="K49" s="15">
        <v>1975</v>
      </c>
      <c r="L49" s="15">
        <v>1976</v>
      </c>
      <c r="M49" s="15">
        <v>1977</v>
      </c>
      <c r="N49" s="15">
        <v>1978</v>
      </c>
      <c r="O49" s="15">
        <v>1979</v>
      </c>
      <c r="P49" s="15">
        <v>1980</v>
      </c>
      <c r="Q49" s="15">
        <v>1981</v>
      </c>
      <c r="R49" s="15">
        <v>1982</v>
      </c>
      <c r="S49" s="15">
        <v>1983</v>
      </c>
      <c r="T49" s="15">
        <v>1984</v>
      </c>
      <c r="U49" s="15">
        <v>1985</v>
      </c>
      <c r="V49" s="15">
        <v>1986</v>
      </c>
      <c r="W49" s="15">
        <v>1987</v>
      </c>
      <c r="X49" s="15">
        <v>1988</v>
      </c>
      <c r="Y49" s="15">
        <v>1989</v>
      </c>
      <c r="Z49" s="15">
        <v>1990</v>
      </c>
      <c r="AA49" s="15">
        <v>1991</v>
      </c>
      <c r="AB49" s="15">
        <v>1992</v>
      </c>
      <c r="AC49" s="15">
        <v>1993</v>
      </c>
      <c r="AD49" s="15">
        <v>1994</v>
      </c>
      <c r="AE49" s="15">
        <v>1995</v>
      </c>
      <c r="AF49" s="15">
        <v>1996</v>
      </c>
      <c r="AG49" s="15">
        <v>1997</v>
      </c>
      <c r="AH49" s="15">
        <v>1998</v>
      </c>
      <c r="AI49" s="15">
        <v>1999</v>
      </c>
      <c r="AJ49" s="15">
        <v>2000</v>
      </c>
      <c r="AK49" s="15">
        <v>2001</v>
      </c>
      <c r="AL49" s="15">
        <v>2002</v>
      </c>
      <c r="AM49" s="15">
        <v>2003</v>
      </c>
      <c r="AN49" s="15">
        <v>2004</v>
      </c>
      <c r="AO49" s="15">
        <v>2005</v>
      </c>
      <c r="AP49" s="15">
        <v>2006</v>
      </c>
      <c r="AQ49" s="15">
        <v>2007</v>
      </c>
      <c r="AR49" s="15">
        <v>2008</v>
      </c>
      <c r="AS49" s="15">
        <v>2009</v>
      </c>
      <c r="AT49" s="15">
        <v>2010</v>
      </c>
      <c r="AU49" s="15">
        <v>2011</v>
      </c>
      <c r="AV49" s="15">
        <v>2012</v>
      </c>
      <c r="AW49" s="15">
        <v>2013</v>
      </c>
      <c r="AX49" s="15">
        <v>2014</v>
      </c>
      <c r="AY49" s="15">
        <v>2015</v>
      </c>
      <c r="AZ49" s="15">
        <v>2016</v>
      </c>
      <c r="BA49" s="15">
        <v>2017</v>
      </c>
      <c r="BB49" s="15">
        <v>2018</v>
      </c>
      <c r="BC49" s="15">
        <v>2019</v>
      </c>
    </row>
    <row r="50" spans="1:56" x14ac:dyDescent="0.2">
      <c r="A50" s="15" t="e" vm="23">
        <v>#VALUE!</v>
      </c>
      <c r="B50" s="15" t="s">
        <v>2085</v>
      </c>
      <c r="C50" s="15" t="s">
        <v>2170</v>
      </c>
      <c r="D50" s="15" t="s">
        <v>3101</v>
      </c>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v>2.7478899999999999</v>
      </c>
      <c r="AI50" s="15">
        <v>1.9219399699999999</v>
      </c>
      <c r="AJ50" s="15">
        <v>2.1136601000000002</v>
      </c>
      <c r="AK50" s="15">
        <v>2.3650999100000001</v>
      </c>
      <c r="AL50" s="15">
        <v>2.1594901100000001</v>
      </c>
      <c r="AM50" s="15">
        <v>2.2831599699999998</v>
      </c>
      <c r="AN50" s="15">
        <v>2.5669000099999999</v>
      </c>
      <c r="AO50" s="15">
        <v>2.6566801099999999</v>
      </c>
      <c r="AP50" s="15">
        <v>2.5634000299999999</v>
      </c>
      <c r="AQ50" s="15">
        <v>2.3633101000000001</v>
      </c>
      <c r="AR50" s="15">
        <v>2.7772800900000001</v>
      </c>
      <c r="AS50" s="15">
        <v>3.0892701100000002</v>
      </c>
      <c r="AT50" s="15">
        <v>3.6799700299999998</v>
      </c>
      <c r="AU50" s="15"/>
      <c r="AV50" s="15">
        <v>3.56202006</v>
      </c>
      <c r="AW50" s="15">
        <v>3.3275101199999999</v>
      </c>
      <c r="AX50" s="15">
        <v>3.1617898900000001</v>
      </c>
      <c r="AY50" s="15">
        <v>3.1729800699999999</v>
      </c>
      <c r="AZ50" s="15">
        <v>2.8991000699999998</v>
      </c>
      <c r="BA50" s="15">
        <v>3.53558993</v>
      </c>
      <c r="BB50" s="15">
        <v>2.9339699700000001</v>
      </c>
      <c r="BC50" s="15"/>
      <c r="BD50" s="15"/>
    </row>
    <row r="51" spans="1:56" x14ac:dyDescent="0.2">
      <c r="A51" s="15" t="e" vm="37">
        <v>#VALUE!</v>
      </c>
      <c r="B51" s="15" t="s">
        <v>2085</v>
      </c>
      <c r="C51" s="15" t="s">
        <v>2234</v>
      </c>
      <c r="D51" s="15" t="s">
        <v>3101</v>
      </c>
      <c r="E51" s="15"/>
      <c r="F51" s="15"/>
      <c r="G51" s="15">
        <v>3.0798699900000002</v>
      </c>
      <c r="H51" s="15">
        <v>3.36388993</v>
      </c>
      <c r="I51" s="15"/>
      <c r="J51" s="15"/>
      <c r="K51" s="15"/>
      <c r="L51" s="15"/>
      <c r="M51" s="15"/>
      <c r="N51" s="15"/>
      <c r="O51" s="15"/>
      <c r="P51" s="15"/>
      <c r="Q51" s="15"/>
      <c r="R51" s="15">
        <v>2.98497009</v>
      </c>
      <c r="S51" s="15">
        <v>3.4968900700000001</v>
      </c>
      <c r="T51" s="15">
        <v>3.2463700800000002</v>
      </c>
      <c r="U51" s="15"/>
      <c r="V51" s="15">
        <v>2.8483400300000001</v>
      </c>
      <c r="W51" s="15">
        <v>2.9309101100000001</v>
      </c>
      <c r="X51" s="15">
        <v>2.7147300200000002</v>
      </c>
      <c r="Y51" s="15">
        <v>2.64896011</v>
      </c>
      <c r="Z51" s="15">
        <v>3.2871000800000001</v>
      </c>
      <c r="AA51" s="15">
        <v>3.2202301000000002</v>
      </c>
      <c r="AB51" s="15">
        <v>2.7509999299999999</v>
      </c>
      <c r="AC51" s="15"/>
      <c r="AD51" s="15"/>
      <c r="AE51" s="15"/>
      <c r="AF51" s="15"/>
      <c r="AG51" s="15"/>
      <c r="AH51" s="15"/>
      <c r="AI51" s="15"/>
      <c r="AJ51" s="15">
        <v>1.7799199800000001</v>
      </c>
      <c r="AK51" s="15">
        <v>2.42418003</v>
      </c>
      <c r="AL51" s="15"/>
      <c r="AM51" s="15">
        <v>3.0914199400000002</v>
      </c>
      <c r="AN51" s="15">
        <v>3.0136399300000001</v>
      </c>
      <c r="AO51" s="15">
        <v>2.8871700800000002</v>
      </c>
      <c r="AP51" s="15">
        <v>2.74145007</v>
      </c>
      <c r="AQ51" s="15">
        <v>3.0752298800000002</v>
      </c>
      <c r="AR51" s="15">
        <v>2.6111800700000001</v>
      </c>
      <c r="AS51" s="15">
        <v>3.1094200600000002</v>
      </c>
      <c r="AT51" s="15">
        <v>2.9936599699999999</v>
      </c>
      <c r="AU51" s="15">
        <v>2.76676989</v>
      </c>
      <c r="AV51" s="15">
        <v>2.6971800300000002</v>
      </c>
      <c r="AW51" s="15">
        <v>2.76801991</v>
      </c>
      <c r="AX51" s="15">
        <v>2.68712997</v>
      </c>
      <c r="AY51" s="15">
        <v>2.7680499599999999</v>
      </c>
      <c r="AZ51" s="15">
        <v>2.6542301199999998</v>
      </c>
      <c r="BA51" s="15">
        <v>3.1548199700000001</v>
      </c>
      <c r="BB51" s="15">
        <v>3.1312000800000002</v>
      </c>
      <c r="BC51" s="15"/>
      <c r="BD51" s="15"/>
    </row>
    <row r="52" spans="1:56" x14ac:dyDescent="0.2">
      <c r="A52" s="15" t="e" vm="64">
        <v>#VALUE!</v>
      </c>
      <c r="B52" s="15" t="s">
        <v>2085</v>
      </c>
      <c r="C52" s="15" t="s">
        <v>2335</v>
      </c>
      <c r="D52" s="15" t="s">
        <v>3101</v>
      </c>
      <c r="E52" s="15"/>
      <c r="F52" s="15"/>
      <c r="G52" s="15">
        <v>4.5299201</v>
      </c>
      <c r="H52" s="15">
        <v>4.5378999699999998</v>
      </c>
      <c r="I52" s="15"/>
      <c r="J52" s="15">
        <v>5.2266697899999999</v>
      </c>
      <c r="K52" s="15">
        <v>4.8924298300000002</v>
      </c>
      <c r="L52" s="15">
        <v>4.9434299499999996</v>
      </c>
      <c r="M52" s="15">
        <v>4.5495801</v>
      </c>
      <c r="N52" s="15">
        <v>4.9411201499999997</v>
      </c>
      <c r="O52" s="15"/>
      <c r="P52" s="15">
        <v>4.2803201700000004</v>
      </c>
      <c r="Q52" s="15"/>
      <c r="R52" s="15">
        <v>5.6083002100000003</v>
      </c>
      <c r="S52" s="15">
        <v>5.2214899099999998</v>
      </c>
      <c r="T52" s="15"/>
      <c r="U52" s="15"/>
      <c r="V52" s="15"/>
      <c r="W52" s="15"/>
      <c r="X52" s="15">
        <v>4.5252199199999996</v>
      </c>
      <c r="Y52" s="15">
        <v>4.6000599900000001</v>
      </c>
      <c r="Z52" s="15"/>
      <c r="AA52" s="15"/>
      <c r="AB52" s="15">
        <v>4.0506701500000002</v>
      </c>
      <c r="AC52" s="15">
        <v>4.1977000200000001</v>
      </c>
      <c r="AD52" s="15">
        <v>4.5837597800000003</v>
      </c>
      <c r="AE52" s="15">
        <v>4.6040000900000004</v>
      </c>
      <c r="AF52" s="15">
        <v>4.6715698200000002</v>
      </c>
      <c r="AG52" s="15"/>
      <c r="AH52" s="15"/>
      <c r="AI52" s="15"/>
      <c r="AJ52" s="15"/>
      <c r="AK52" s="15"/>
      <c r="AL52" s="15"/>
      <c r="AM52" s="15">
        <v>4.94563007</v>
      </c>
      <c r="AN52" s="15">
        <v>4.6707200999999996</v>
      </c>
      <c r="AO52" s="15">
        <v>4.7944297799999998</v>
      </c>
      <c r="AP52" s="15">
        <v>4.0017800299999999</v>
      </c>
      <c r="AQ52" s="15">
        <v>3.6846098899999999</v>
      </c>
      <c r="AR52" s="15">
        <v>3.7608299299999999</v>
      </c>
      <c r="AS52" s="15"/>
      <c r="AT52" s="15"/>
      <c r="AU52" s="15"/>
      <c r="AV52" s="15"/>
      <c r="AW52" s="15"/>
      <c r="AX52" s="15"/>
      <c r="AY52" s="15"/>
      <c r="AZ52" s="15"/>
      <c r="BA52" s="15"/>
      <c r="BB52" s="15"/>
      <c r="BC52" s="15"/>
      <c r="BD52" s="15"/>
    </row>
    <row r="53" spans="1:56" x14ac:dyDescent="0.2">
      <c r="A53" s="15" t="e" vm="79">
        <v>#VALUE!</v>
      </c>
      <c r="B53" s="15" t="s">
        <v>2085</v>
      </c>
      <c r="C53" s="15" t="s">
        <v>2393</v>
      </c>
      <c r="D53" s="15" t="s">
        <v>3101</v>
      </c>
      <c r="E53" s="15"/>
      <c r="F53" s="15"/>
      <c r="G53" s="15"/>
      <c r="H53" s="15"/>
      <c r="I53" s="15"/>
      <c r="J53" s="15"/>
      <c r="K53" s="15"/>
      <c r="L53" s="15"/>
      <c r="M53" s="15"/>
      <c r="N53" s="15"/>
      <c r="O53" s="15"/>
      <c r="P53" s="15"/>
      <c r="Q53" s="15"/>
      <c r="R53" s="15"/>
      <c r="S53" s="15"/>
      <c r="T53" s="15"/>
      <c r="U53" s="15">
        <v>4.2951497999999999</v>
      </c>
      <c r="V53" s="15">
        <v>3.4847300099999998</v>
      </c>
      <c r="W53" s="15"/>
      <c r="X53" s="15"/>
      <c r="Y53" s="15">
        <v>2.9740901000000002</v>
      </c>
      <c r="Z53" s="15">
        <v>2.8258399999999999</v>
      </c>
      <c r="AA53" s="15">
        <v>3.7806100800000002</v>
      </c>
      <c r="AB53" s="15">
        <v>1.1698399799999999</v>
      </c>
      <c r="AC53" s="15"/>
      <c r="AD53" s="15"/>
      <c r="AE53" s="15">
        <v>2.5535600199999999</v>
      </c>
      <c r="AF53" s="15">
        <v>2.5662798900000001</v>
      </c>
      <c r="AG53" s="15"/>
      <c r="AH53" s="15"/>
      <c r="AI53" s="15">
        <v>1.5651299999999999</v>
      </c>
      <c r="AJ53" s="15">
        <v>1.4658700200000001</v>
      </c>
      <c r="AK53" s="15">
        <v>1.1581000100000001</v>
      </c>
      <c r="AL53" s="15">
        <v>1.4429199699999999</v>
      </c>
      <c r="AM53" s="15">
        <v>1.3633799600000001</v>
      </c>
      <c r="AN53" s="15">
        <v>0.62247001999999996</v>
      </c>
      <c r="AO53" s="15">
        <v>0.69187999</v>
      </c>
      <c r="AP53" s="15">
        <v>0.75163000999999996</v>
      </c>
      <c r="AQ53" s="15">
        <v>0.81686002000000002</v>
      </c>
      <c r="AR53" s="15">
        <v>2.1812999199999998</v>
      </c>
      <c r="AS53" s="15">
        <v>1.9081399400000001</v>
      </c>
      <c r="AT53" s="15">
        <v>2.5632200200000002</v>
      </c>
      <c r="AU53" s="15">
        <v>2.5011699200000002</v>
      </c>
      <c r="AV53" s="15">
        <v>2.6375698999999999</v>
      </c>
      <c r="AW53" s="15">
        <v>1.8183900099999999</v>
      </c>
      <c r="AX53" s="15">
        <v>2.2309401000000002</v>
      </c>
      <c r="AY53" s="15">
        <v>2.1600298900000001</v>
      </c>
      <c r="AZ53" s="15">
        <v>2.0244300399999999</v>
      </c>
      <c r="BA53" s="15"/>
      <c r="BB53" s="15">
        <v>2.4203000100000001</v>
      </c>
      <c r="BC53" s="15"/>
      <c r="BD53" s="15"/>
    </row>
    <row r="54" spans="1:56" x14ac:dyDescent="0.2">
      <c r="A54" s="15" t="e" vm="114">
        <v>#VALUE!</v>
      </c>
      <c r="B54" s="15" t="s">
        <v>2085</v>
      </c>
      <c r="C54" s="15" t="s">
        <v>2522</v>
      </c>
      <c r="D54" s="15" t="s">
        <v>3101</v>
      </c>
      <c r="E54" s="15"/>
      <c r="F54" s="15"/>
      <c r="G54" s="15">
        <v>3.9298200599999999</v>
      </c>
      <c r="H54" s="15">
        <v>4.4763398199999997</v>
      </c>
      <c r="I54" s="15">
        <v>4.6505198500000002</v>
      </c>
      <c r="J54" s="15">
        <v>5.0655098000000001</v>
      </c>
      <c r="K54" s="15">
        <v>5.60612011</v>
      </c>
      <c r="L54" s="15">
        <v>5.7441000899999999</v>
      </c>
      <c r="M54" s="15">
        <v>5.1363201099999998</v>
      </c>
      <c r="N54" s="15"/>
      <c r="O54" s="15"/>
      <c r="P54" s="15">
        <v>5.38787985</v>
      </c>
      <c r="Q54" s="15">
        <v>5.9237298999999997</v>
      </c>
      <c r="R54" s="15">
        <v>5.6781201399999999</v>
      </c>
      <c r="S54" s="15">
        <v>5.43830013</v>
      </c>
      <c r="T54" s="15">
        <v>4.5809597999999996</v>
      </c>
      <c r="U54" s="15">
        <v>5.1997699700000002</v>
      </c>
      <c r="V54" s="15">
        <v>6.0137901300000003</v>
      </c>
      <c r="W54" s="15"/>
      <c r="X54" s="15">
        <v>6.60055017</v>
      </c>
      <c r="Y54" s="15">
        <v>6.0357198700000003</v>
      </c>
      <c r="Z54" s="15"/>
      <c r="AA54" s="15">
        <v>6.5706701299999999</v>
      </c>
      <c r="AB54" s="15">
        <v>6.0759000800000003</v>
      </c>
      <c r="AC54" s="15">
        <v>6.0291500100000004</v>
      </c>
      <c r="AD54" s="15">
        <v>5.9240198099999999</v>
      </c>
      <c r="AE54" s="15"/>
      <c r="AF54" s="15"/>
      <c r="AG54" s="15"/>
      <c r="AH54" s="15"/>
      <c r="AI54" s="15">
        <v>5.3232397999999996</v>
      </c>
      <c r="AJ54" s="15">
        <v>5.1867299100000004</v>
      </c>
      <c r="AK54" s="15">
        <v>5.2062101399999996</v>
      </c>
      <c r="AL54" s="15">
        <v>6.1719999300000001</v>
      </c>
      <c r="AM54" s="15">
        <v>6.4942698500000002</v>
      </c>
      <c r="AN54" s="15">
        <v>6.7969298399999998</v>
      </c>
      <c r="AO54" s="15">
        <v>7.3356499700000004</v>
      </c>
      <c r="AP54" s="15">
        <v>7.0498399699999998</v>
      </c>
      <c r="AQ54" s="15"/>
      <c r="AR54" s="15"/>
      <c r="AS54" s="15"/>
      <c r="AT54" s="15">
        <v>5.5082202000000002</v>
      </c>
      <c r="AU54" s="15">
        <v>5.3352899599999999</v>
      </c>
      <c r="AV54" s="15">
        <v>5.5090398799999996</v>
      </c>
      <c r="AW54" s="15">
        <v>5.4113798099999997</v>
      </c>
      <c r="AX54" s="15">
        <v>5.2802100200000002</v>
      </c>
      <c r="AY54" s="15">
        <v>5.2713398900000001</v>
      </c>
      <c r="AZ54" s="15">
        <v>5.36266994</v>
      </c>
      <c r="BA54" s="15">
        <v>5.3666801499999996</v>
      </c>
      <c r="BB54" s="15">
        <v>5.3062500999999997</v>
      </c>
      <c r="BC54" s="15"/>
      <c r="BD54" s="15"/>
    </row>
    <row r="55" spans="1:56" x14ac:dyDescent="0.2">
      <c r="A55" s="15" t="e" vm="148">
        <v>#VALUE!</v>
      </c>
      <c r="B55" s="15" t="s">
        <v>2085</v>
      </c>
      <c r="C55" s="15" t="s">
        <v>2659</v>
      </c>
      <c r="D55" s="15" t="s">
        <v>3101</v>
      </c>
      <c r="E55" s="15"/>
      <c r="F55" s="15"/>
      <c r="G55" s="15"/>
      <c r="H55" s="15"/>
      <c r="I55" s="15">
        <v>4.67168999</v>
      </c>
      <c r="J55" s="15">
        <v>4.2754898099999998</v>
      </c>
      <c r="K55" s="15">
        <v>5.2127099000000001</v>
      </c>
      <c r="L55" s="15">
        <v>6.0271201100000003</v>
      </c>
      <c r="M55" s="15">
        <v>6.0842499700000001</v>
      </c>
      <c r="N55" s="15">
        <v>6.2018299099999998</v>
      </c>
      <c r="O55" s="15">
        <v>6.3154802300000004</v>
      </c>
      <c r="P55" s="15">
        <v>5.1048598299999997</v>
      </c>
      <c r="Q55" s="15">
        <v>5.6892600099999999</v>
      </c>
      <c r="R55" s="15">
        <v>6.1226801899999996</v>
      </c>
      <c r="S55" s="15">
        <v>6.1746702200000003</v>
      </c>
      <c r="T55" s="15">
        <v>5.1901302300000003</v>
      </c>
      <c r="U55" s="15">
        <v>5.1021699900000002</v>
      </c>
      <c r="V55" s="15">
        <v>5.2592802000000001</v>
      </c>
      <c r="W55" s="15">
        <v>5.1621398899999997</v>
      </c>
      <c r="X55" s="15">
        <v>4.5778198200000002</v>
      </c>
      <c r="Y55" s="15">
        <v>4.75732994</v>
      </c>
      <c r="Z55" s="15">
        <v>4.5104899400000003</v>
      </c>
      <c r="AA55" s="15">
        <v>4.3031601899999998</v>
      </c>
      <c r="AB55" s="15"/>
      <c r="AC55" s="15">
        <v>4.82496977</v>
      </c>
      <c r="AD55" s="15"/>
      <c r="AE55" s="15">
        <v>4.7348098800000002</v>
      </c>
      <c r="AF55" s="15"/>
      <c r="AG55" s="15"/>
      <c r="AH55" s="15">
        <v>5.11554003</v>
      </c>
      <c r="AI55" s="15">
        <v>5.1401600800000002</v>
      </c>
      <c r="AJ55" s="15"/>
      <c r="AK55" s="15"/>
      <c r="AL55" s="15"/>
      <c r="AM55" s="15"/>
      <c r="AN55" s="15"/>
      <c r="AO55" s="15"/>
      <c r="AP55" s="15"/>
      <c r="AQ55" s="15"/>
      <c r="AR55" s="15">
        <v>5.3421502099999998</v>
      </c>
      <c r="AS55" s="15">
        <v>5.2606401399999996</v>
      </c>
      <c r="AT55" s="15"/>
      <c r="AU55" s="15"/>
      <c r="AV55" s="15"/>
      <c r="AW55" s="15"/>
      <c r="AX55" s="15"/>
      <c r="AY55" s="15"/>
      <c r="AZ55" s="15"/>
      <c r="BA55" s="15"/>
      <c r="BB55" s="15"/>
      <c r="BC55" s="15"/>
      <c r="BD55" s="15"/>
    </row>
    <row r="56" spans="1:56" x14ac:dyDescent="0.2">
      <c r="A56" s="15" t="e" vm="139">
        <v>#VALUE!</v>
      </c>
      <c r="B56" s="15" t="s">
        <v>2085</v>
      </c>
      <c r="C56" s="15" t="s">
        <v>2624</v>
      </c>
      <c r="D56" s="15" t="s">
        <v>3101</v>
      </c>
      <c r="E56" s="15"/>
      <c r="F56" s="15"/>
      <c r="G56" s="15"/>
      <c r="H56" s="15"/>
      <c r="I56" s="15"/>
      <c r="J56" s="15"/>
      <c r="K56" s="15"/>
      <c r="L56" s="15"/>
      <c r="M56" s="15">
        <v>4.4408998500000001</v>
      </c>
      <c r="N56" s="15">
        <v>5.5659699399999996</v>
      </c>
      <c r="O56" s="15"/>
      <c r="P56" s="15"/>
      <c r="Q56" s="15">
        <v>5.05397987</v>
      </c>
      <c r="R56" s="15">
        <v>4.6037797899999999</v>
      </c>
      <c r="S56" s="15">
        <v>4.4537301100000004</v>
      </c>
      <c r="T56" s="15">
        <v>4.0868101100000001</v>
      </c>
      <c r="U56" s="15">
        <v>3.9630899400000001</v>
      </c>
      <c r="V56" s="15">
        <v>3.4835701000000001</v>
      </c>
      <c r="W56" s="15">
        <v>3.0573599300000001</v>
      </c>
      <c r="X56" s="15">
        <v>3.13144994</v>
      </c>
      <c r="Y56" s="15">
        <v>3.5156700600000002</v>
      </c>
      <c r="Z56" s="15">
        <v>3.17034006</v>
      </c>
      <c r="AA56" s="15">
        <v>3.5098900799999999</v>
      </c>
      <c r="AB56" s="15"/>
      <c r="AC56" s="15"/>
      <c r="AD56" s="15"/>
      <c r="AE56" s="15"/>
      <c r="AF56" s="15"/>
      <c r="AG56" s="15"/>
      <c r="AH56" s="15"/>
      <c r="AI56" s="15">
        <v>3.9397599699999999</v>
      </c>
      <c r="AJ56" s="15">
        <v>3.7691099600000002</v>
      </c>
      <c r="AK56" s="15">
        <v>3.1148600599999998</v>
      </c>
      <c r="AL56" s="15">
        <v>3.0608999699999999</v>
      </c>
      <c r="AM56" s="15">
        <v>4.4158301399999997</v>
      </c>
      <c r="AN56" s="15">
        <v>4.3130698199999999</v>
      </c>
      <c r="AO56" s="15">
        <v>4.0781998599999998</v>
      </c>
      <c r="AP56" s="15">
        <v>3.6975099999999999</v>
      </c>
      <c r="AQ56" s="15">
        <v>3.1854000099999999</v>
      </c>
      <c r="AR56" s="15">
        <v>3.0630700599999998</v>
      </c>
      <c r="AS56" s="15">
        <v>3.0473101100000002</v>
      </c>
      <c r="AT56" s="15">
        <v>3.5514700399999999</v>
      </c>
      <c r="AU56" s="15">
        <v>3.3320701100000001</v>
      </c>
      <c r="AV56" s="15">
        <v>3.41820002</v>
      </c>
      <c r="AW56" s="15">
        <v>3.6157898899999998</v>
      </c>
      <c r="AX56" s="15">
        <v>4.9169502300000003</v>
      </c>
      <c r="AY56" s="15">
        <v>4.8866701099999998</v>
      </c>
      <c r="AZ56" s="15">
        <v>5.0135998700000002</v>
      </c>
      <c r="BA56" s="15">
        <v>5.0231299399999996</v>
      </c>
      <c r="BB56" s="15">
        <v>4.8345899599999997</v>
      </c>
      <c r="BC56" s="15">
        <v>4.7193498600000003</v>
      </c>
      <c r="BD56" s="15"/>
    </row>
    <row r="57" spans="1:56" x14ac:dyDescent="0.2">
      <c r="A57" s="15" t="e" vm="202">
        <v>#VALUE!</v>
      </c>
      <c r="B57" s="15" t="s">
        <v>2085</v>
      </c>
      <c r="C57" s="15" t="s">
        <v>2868</v>
      </c>
      <c r="D57" s="15" t="s">
        <v>3101</v>
      </c>
      <c r="E57" s="15"/>
      <c r="F57" s="15"/>
      <c r="G57" s="15"/>
      <c r="H57" s="15"/>
      <c r="I57" s="15"/>
      <c r="J57" s="15"/>
      <c r="K57" s="15"/>
      <c r="L57" s="15"/>
      <c r="M57" s="15"/>
      <c r="N57" s="15"/>
      <c r="O57" s="15"/>
      <c r="P57" s="15"/>
      <c r="Q57" s="15"/>
      <c r="R57" s="15"/>
      <c r="S57" s="15"/>
      <c r="T57" s="15"/>
      <c r="U57" s="15"/>
      <c r="V57" s="15"/>
      <c r="W57" s="15">
        <v>5.1643300099999996</v>
      </c>
      <c r="X57" s="15">
        <v>5.2905898100000002</v>
      </c>
      <c r="Y57" s="15">
        <v>4.8525500299999997</v>
      </c>
      <c r="Z57" s="15">
        <v>5.1257901199999996</v>
      </c>
      <c r="AA57" s="15">
        <v>5.7373499900000002</v>
      </c>
      <c r="AB57" s="15"/>
      <c r="AC57" s="15">
        <v>5.88602018</v>
      </c>
      <c r="AD57" s="15">
        <v>5.80608988</v>
      </c>
      <c r="AE57" s="15"/>
      <c r="AF57" s="15">
        <v>5.5757498700000001</v>
      </c>
      <c r="AG57" s="15"/>
      <c r="AH57" s="15"/>
      <c r="AI57" s="15">
        <v>5.8752298400000003</v>
      </c>
      <c r="AJ57" s="15">
        <v>5.4435801499999998</v>
      </c>
      <c r="AK57" s="15">
        <v>5.1594800899999997</v>
      </c>
      <c r="AL57" s="15">
        <v>5.0662198099999998</v>
      </c>
      <c r="AM57" s="15">
        <v>4.8648500400000003</v>
      </c>
      <c r="AN57" s="15">
        <v>5.06891012</v>
      </c>
      <c r="AO57" s="15">
        <v>5.0632000000000001</v>
      </c>
      <c r="AP57" s="15">
        <v>5.0725698499999998</v>
      </c>
      <c r="AQ57" s="15">
        <v>4.9741401700000001</v>
      </c>
      <c r="AR57" s="15">
        <v>4.8660001800000003</v>
      </c>
      <c r="AS57" s="15">
        <v>5.24869013</v>
      </c>
      <c r="AT57" s="15">
        <v>5.7217397700000001</v>
      </c>
      <c r="AU57" s="15"/>
      <c r="AV57" s="15"/>
      <c r="AW57" s="15"/>
      <c r="AX57" s="15"/>
      <c r="AY57" s="15">
        <v>5.9561901099999996</v>
      </c>
      <c r="AZ57" s="15">
        <v>5.9428501100000002</v>
      </c>
      <c r="BA57" s="15">
        <v>6.1130599999999999</v>
      </c>
      <c r="BB57" s="15">
        <v>6.1589899099999998</v>
      </c>
      <c r="BC57" s="15">
        <v>6.5050501799999996</v>
      </c>
      <c r="BD57" s="15"/>
    </row>
    <row r="58" spans="1:56" x14ac:dyDescent="0.2">
      <c r="A58" s="15" t="e" vm="241">
        <v>#VALUE!</v>
      </c>
      <c r="B58" s="15" t="s">
        <v>2085</v>
      </c>
      <c r="C58" s="15" t="s">
        <v>3028</v>
      </c>
      <c r="D58" s="15" t="s">
        <v>3101</v>
      </c>
      <c r="E58" s="15"/>
      <c r="F58" s="15">
        <v>4.3878102300000004</v>
      </c>
      <c r="G58" s="15">
        <v>6.0953497900000002</v>
      </c>
      <c r="H58" s="15">
        <v>5.94578981</v>
      </c>
      <c r="I58" s="15">
        <v>5.4880700100000004</v>
      </c>
      <c r="J58" s="15">
        <v>4.8780098000000001</v>
      </c>
      <c r="K58" s="15">
        <v>6.2385401700000003</v>
      </c>
      <c r="L58" s="15">
        <v>6.0269398699999996</v>
      </c>
      <c r="M58" s="15">
        <v>5.6925101299999996</v>
      </c>
      <c r="N58" s="15">
        <v>4.7407498400000003</v>
      </c>
      <c r="O58" s="15">
        <v>4.15494013</v>
      </c>
      <c r="P58" s="15">
        <v>4.1267099399999996</v>
      </c>
      <c r="Q58" s="15">
        <v>4.0007200200000002</v>
      </c>
      <c r="R58" s="15">
        <v>5.1548700299999997</v>
      </c>
      <c r="S58" s="15">
        <v>5.3880200399999998</v>
      </c>
      <c r="T58" s="15">
        <v>4.9885602000000002</v>
      </c>
      <c r="U58" s="15">
        <v>4.1458401699999996</v>
      </c>
      <c r="V58" s="15">
        <v>3.3389899700000001</v>
      </c>
      <c r="W58" s="15">
        <v>2.6622600599999999</v>
      </c>
      <c r="X58" s="15"/>
      <c r="Y58" s="15"/>
      <c r="Z58" s="15"/>
      <c r="AA58" s="15">
        <v>2.74057007</v>
      </c>
      <c r="AB58" s="15">
        <v>2.09159994</v>
      </c>
      <c r="AC58" s="15">
        <v>1.9420800199999999</v>
      </c>
      <c r="AD58" s="15">
        <v>1.79351997</v>
      </c>
      <c r="AE58" s="15">
        <v>1.8385299399999999</v>
      </c>
      <c r="AF58" s="15"/>
      <c r="AG58" s="15"/>
      <c r="AH58" s="15">
        <v>2.1182300999999999</v>
      </c>
      <c r="AI58" s="15">
        <v>1.7749500300000001</v>
      </c>
      <c r="AJ58" s="15">
        <v>1.7881900100000001</v>
      </c>
      <c r="AK58" s="15"/>
      <c r="AL58" s="15"/>
      <c r="AM58" s="15"/>
      <c r="AN58" s="15">
        <v>2.4634299300000002</v>
      </c>
      <c r="AO58" s="15">
        <v>1.7355300199999999</v>
      </c>
      <c r="AP58" s="15"/>
      <c r="AQ58" s="15">
        <v>1.24075997</v>
      </c>
      <c r="AR58" s="15">
        <v>1.09972</v>
      </c>
      <c r="AS58" s="15"/>
      <c r="AT58" s="15"/>
      <c r="AU58" s="15"/>
      <c r="AV58" s="15"/>
      <c r="AW58" s="15"/>
      <c r="AX58" s="15"/>
      <c r="AY58" s="15">
        <v>4.6243200299999998</v>
      </c>
      <c r="AZ58" s="15">
        <v>3.7479200399999999</v>
      </c>
      <c r="BA58" s="15">
        <v>3.7296500199999998</v>
      </c>
      <c r="BB58" s="15">
        <v>4.6180901499999996</v>
      </c>
      <c r="BC58" s="15"/>
      <c r="BD58" s="15"/>
    </row>
    <row r="59" spans="1:56" x14ac:dyDescent="0.2">
      <c r="A59" s="15" t="e" vm="245">
        <v>#VALUE!</v>
      </c>
      <c r="B59" s="15" t="e">
        <v>#N/A</v>
      </c>
      <c r="C59" s="15" t="s">
        <v>3103</v>
      </c>
      <c r="D59" s="15" t="s">
        <v>3101</v>
      </c>
      <c r="E59" s="15" t="s">
        <v>3102</v>
      </c>
      <c r="F59" s="15"/>
      <c r="G59" s="15"/>
      <c r="H59" s="15"/>
      <c r="I59" s="15"/>
      <c r="J59" s="15"/>
      <c r="K59" s="15"/>
      <c r="L59" s="15"/>
      <c r="M59" s="15"/>
      <c r="N59" s="15"/>
      <c r="O59" s="15"/>
      <c r="P59" s="15"/>
      <c r="Q59" s="15"/>
      <c r="R59" s="15"/>
      <c r="S59" s="15"/>
      <c r="T59" s="15"/>
      <c r="U59" s="15">
        <v>4.0902199699999997</v>
      </c>
      <c r="V59" s="15"/>
      <c r="W59" s="15"/>
      <c r="X59" s="15"/>
      <c r="Y59" s="15"/>
      <c r="Z59" s="15"/>
      <c r="AA59" s="15"/>
      <c r="AB59" s="15"/>
      <c r="AC59" s="15"/>
      <c r="AD59" s="15"/>
      <c r="AE59" s="15"/>
      <c r="AF59" s="15"/>
      <c r="AG59" s="15"/>
      <c r="AH59" s="15"/>
      <c r="AI59" s="15">
        <v>4.7866997700000002</v>
      </c>
      <c r="AJ59" s="15">
        <v>3.9831099499999998</v>
      </c>
      <c r="AK59" s="15">
        <v>4.6736099700000002</v>
      </c>
      <c r="AL59" s="15"/>
      <c r="AM59" s="15"/>
      <c r="AN59" s="15">
        <v>3.7449600699999999</v>
      </c>
      <c r="AO59" s="15">
        <v>4.0198698000000004</v>
      </c>
      <c r="AP59" s="15">
        <v>3.8830699900000001</v>
      </c>
      <c r="AQ59" s="15"/>
      <c r="AR59" s="15">
        <v>4.5259552000000003</v>
      </c>
      <c r="AS59" s="15"/>
      <c r="AT59" s="15">
        <v>4.5191450099999999</v>
      </c>
      <c r="AU59" s="15"/>
      <c r="AV59" s="15"/>
      <c r="AW59" s="15">
        <v>4.61024499</v>
      </c>
      <c r="AX59" s="15">
        <v>4.6020197899999999</v>
      </c>
      <c r="AY59" s="15">
        <v>4.6811199200000004</v>
      </c>
      <c r="AZ59" s="15">
        <v>4.2199599699999997</v>
      </c>
      <c r="BA59" s="15">
        <v>4.7620201099999999</v>
      </c>
      <c r="BB59" s="15">
        <v>4.8345899599999997</v>
      </c>
      <c r="BC59" s="15"/>
      <c r="BD59" s="15"/>
    </row>
    <row r="60" spans="1:56" x14ac:dyDescent="0.2">
      <c r="A60" s="15" t="s">
        <v>3127</v>
      </c>
      <c r="B60" s="15" t="e">
        <v>#N/A</v>
      </c>
      <c r="C60" s="15" t="s">
        <v>3128</v>
      </c>
      <c r="D60" s="15" t="s">
        <v>3101</v>
      </c>
      <c r="E60" s="15" t="s">
        <v>3102</v>
      </c>
      <c r="F60" s="15"/>
      <c r="G60" s="15"/>
      <c r="H60" s="15"/>
      <c r="I60" s="15"/>
      <c r="J60" s="15">
        <v>4.4823098200000002</v>
      </c>
      <c r="K60" s="15">
        <v>4.8511149900000001</v>
      </c>
      <c r="L60" s="15">
        <v>4.7289249900000003</v>
      </c>
      <c r="M60" s="15"/>
      <c r="N60" s="15">
        <v>4.7134699800000002</v>
      </c>
      <c r="O60" s="15">
        <v>4.6371397999999999</v>
      </c>
      <c r="P60" s="15">
        <v>4.9173598299999997</v>
      </c>
      <c r="Q60" s="15">
        <v>4.8738300800000003</v>
      </c>
      <c r="R60" s="15">
        <v>5.1173801399999999</v>
      </c>
      <c r="S60" s="15"/>
      <c r="T60" s="15"/>
      <c r="U60" s="15"/>
      <c r="V60" s="15">
        <v>4.9763450599999999</v>
      </c>
      <c r="W60" s="15"/>
      <c r="X60" s="15">
        <v>4.5269300899999996</v>
      </c>
      <c r="Y60" s="15"/>
      <c r="Z60" s="15"/>
      <c r="AA60" s="15">
        <v>4.7947897900000003</v>
      </c>
      <c r="AB60" s="15">
        <v>4.8675150900000004</v>
      </c>
      <c r="AC60" s="15">
        <v>5.18071985</v>
      </c>
      <c r="AD60" s="15">
        <v>5.0553002400000002</v>
      </c>
      <c r="AE60" s="15">
        <v>4.8020901699999996</v>
      </c>
      <c r="AF60" s="15">
        <v>4.8437199599999996</v>
      </c>
      <c r="AG60" s="15"/>
      <c r="AH60" s="15">
        <v>4.5012199900000001</v>
      </c>
      <c r="AI60" s="15">
        <v>4.5836699000000003</v>
      </c>
      <c r="AJ60" s="15">
        <v>4.7814002000000002</v>
      </c>
      <c r="AK60" s="15">
        <v>4.9646849599999996</v>
      </c>
      <c r="AL60" s="15">
        <v>5.0949799999999996</v>
      </c>
      <c r="AM60" s="15">
        <v>5.0574650800000001</v>
      </c>
      <c r="AN60" s="15">
        <v>5.0463800399999998</v>
      </c>
      <c r="AO60" s="15">
        <v>4.92471981</v>
      </c>
      <c r="AP60" s="15">
        <v>4.8641099900000002</v>
      </c>
      <c r="AQ60" s="15">
        <v>4.6998100300000001</v>
      </c>
      <c r="AR60" s="15">
        <v>4.8933100700000001</v>
      </c>
      <c r="AS60" s="15">
        <v>5.0858201999999997</v>
      </c>
      <c r="AT60" s="15">
        <v>5.3699297899999996</v>
      </c>
      <c r="AU60" s="15">
        <v>5.0222151300000002</v>
      </c>
      <c r="AV60" s="15">
        <v>4.9092049600000003</v>
      </c>
      <c r="AW60" s="15">
        <v>5.00529504</v>
      </c>
      <c r="AX60" s="15">
        <v>5.1240000700000001</v>
      </c>
      <c r="AY60" s="15">
        <v>5.1037101700000003</v>
      </c>
      <c r="AZ60" s="15">
        <v>5.1047301300000001</v>
      </c>
      <c r="BA60" s="15">
        <v>4.9392499900000004</v>
      </c>
      <c r="BB60" s="15"/>
      <c r="BC60" s="15"/>
      <c r="BD60" s="15"/>
    </row>
    <row r="61" spans="1:56" x14ac:dyDescent="0.2">
      <c r="A61" s="15" t="s">
        <v>3154</v>
      </c>
      <c r="B61" s="15" t="e">
        <v>#N/A</v>
      </c>
      <c r="C61" s="15" t="s">
        <v>3155</v>
      </c>
      <c r="D61" s="15" t="s">
        <v>3101</v>
      </c>
      <c r="E61" s="15" t="s">
        <v>3102</v>
      </c>
      <c r="F61" s="15"/>
      <c r="G61" s="15">
        <v>7.7101898200000001</v>
      </c>
      <c r="H61" s="15">
        <v>7.6154098499999998</v>
      </c>
      <c r="I61" s="15">
        <v>7.0374999000000003</v>
      </c>
      <c r="J61" s="15">
        <v>6.68963003</v>
      </c>
      <c r="K61" s="15">
        <v>6.4429497700000002</v>
      </c>
      <c r="L61" s="15">
        <v>6.7209901800000003</v>
      </c>
      <c r="M61" s="15">
        <v>6.7335300399999998</v>
      </c>
      <c r="N61" s="15">
        <v>7.0976700800000003</v>
      </c>
      <c r="O61" s="15">
        <v>6.7147498099999998</v>
      </c>
      <c r="P61" s="15">
        <v>6.4846701600000003</v>
      </c>
      <c r="Q61" s="15">
        <v>6.4306101800000004</v>
      </c>
      <c r="R61" s="15">
        <v>6.5191397699999998</v>
      </c>
      <c r="S61" s="15">
        <v>6.88043022</v>
      </c>
      <c r="T61" s="15">
        <v>6.6440401099999997</v>
      </c>
      <c r="U61" s="15">
        <v>6.2128701199999998</v>
      </c>
      <c r="V61" s="15">
        <v>6.0441899299999999</v>
      </c>
      <c r="W61" s="15">
        <v>6.32446003</v>
      </c>
      <c r="X61" s="15">
        <v>6.1761498499999998</v>
      </c>
      <c r="Y61" s="15">
        <v>6.0983200100000001</v>
      </c>
      <c r="Z61" s="15">
        <v>5.9919900899999998</v>
      </c>
      <c r="AA61" s="15">
        <v>6.88430023</v>
      </c>
      <c r="AB61" s="15">
        <v>6.7709398299999997</v>
      </c>
      <c r="AC61" s="15">
        <v>7.7042598699999996</v>
      </c>
      <c r="AD61" s="15">
        <v>6.6800198599999998</v>
      </c>
      <c r="AE61" s="15">
        <v>6.3244500199999996</v>
      </c>
      <c r="AF61" s="15"/>
      <c r="AG61" s="15"/>
      <c r="AH61" s="15">
        <v>5.5119700399999996</v>
      </c>
      <c r="AI61" s="15">
        <v>5.5499401099999996</v>
      </c>
      <c r="AJ61" s="15">
        <v>5.4419999099999998</v>
      </c>
      <c r="AK61" s="15">
        <v>4.9695601500000004</v>
      </c>
      <c r="AL61" s="15">
        <v>5.0107297900000001</v>
      </c>
      <c r="AM61" s="15"/>
      <c r="AN61" s="15"/>
      <c r="AO61" s="15">
        <v>4.7821497900000001</v>
      </c>
      <c r="AP61" s="15"/>
      <c r="AQ61" s="15">
        <v>4.7803602200000004</v>
      </c>
      <c r="AR61" s="15">
        <v>4.6382598899999996</v>
      </c>
      <c r="AS61" s="15">
        <v>4.85264015</v>
      </c>
      <c r="AT61" s="15">
        <v>5.3699297899999996</v>
      </c>
      <c r="AU61" s="15">
        <v>5.2744398099999996</v>
      </c>
      <c r="AV61" s="15"/>
      <c r="AW61" s="15">
        <v>4.9310498200000001</v>
      </c>
      <c r="AX61" s="15">
        <v>4.9617400199999997</v>
      </c>
      <c r="AY61" s="15"/>
      <c r="AZ61" s="15"/>
      <c r="BA61" s="15"/>
      <c r="BB61" s="15"/>
      <c r="BC61" s="15"/>
      <c r="BD61" s="15"/>
    </row>
    <row r="62" spans="1:56" x14ac:dyDescent="0.2">
      <c r="A62" s="15" t="s">
        <v>3168</v>
      </c>
      <c r="B62" s="15" t="e">
        <v>#N/A</v>
      </c>
      <c r="C62" s="15" t="s">
        <v>3169</v>
      </c>
      <c r="D62" s="15" t="s">
        <v>3101</v>
      </c>
      <c r="E62" s="15" t="s">
        <v>3102</v>
      </c>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v>3.3226549599999999</v>
      </c>
      <c r="AJ62" s="15">
        <v>2.8091349600000002</v>
      </c>
      <c r="AK62" s="15">
        <v>3.4327199500000001</v>
      </c>
      <c r="AL62" s="15">
        <v>3.0608999699999999</v>
      </c>
      <c r="AM62" s="15"/>
      <c r="AN62" s="15">
        <v>3.1096301099999999</v>
      </c>
      <c r="AO62" s="15">
        <v>3.52218008</v>
      </c>
      <c r="AP62" s="15">
        <v>3.5662599799999999</v>
      </c>
      <c r="AQ62" s="15"/>
      <c r="AR62" s="15">
        <v>3.2853000200000002</v>
      </c>
      <c r="AS62" s="15">
        <v>3.61195004</v>
      </c>
      <c r="AT62" s="15">
        <v>3.53979993</v>
      </c>
      <c r="AU62" s="15">
        <v>3.2172750200000002</v>
      </c>
      <c r="AV62" s="15">
        <v>3.4488450300000002</v>
      </c>
      <c r="AW62" s="15">
        <v>3.3275101199999999</v>
      </c>
      <c r="AX62" s="15">
        <v>4.0352499499999999</v>
      </c>
      <c r="AY62" s="15">
        <v>4.1480899999999998</v>
      </c>
      <c r="AZ62" s="15">
        <v>3.25769508</v>
      </c>
      <c r="BA62" s="15">
        <v>4.0313301099999999</v>
      </c>
      <c r="BB62" s="15">
        <v>4.3037650599999999</v>
      </c>
      <c r="BC62" s="15"/>
      <c r="BD62" s="15"/>
    </row>
    <row r="63" spans="1:56" x14ac:dyDescent="0.2">
      <c r="A63" s="15" t="s">
        <v>3145</v>
      </c>
      <c r="B63" s="15" t="e">
        <f>VLOOKUP(A63,'C-C'!$A$2:$G$250,6,FALSE)</f>
        <v>#N/A</v>
      </c>
      <c r="C63" s="15" t="s">
        <v>3146</v>
      </c>
      <c r="D63" s="15" t="s">
        <v>3101</v>
      </c>
      <c r="E63" s="15" t="s">
        <v>3102</v>
      </c>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v>3.8465950499999999</v>
      </c>
      <c r="AJ63" s="15">
        <v>3.4692799999999999</v>
      </c>
      <c r="AK63" s="15">
        <v>3.66867995</v>
      </c>
      <c r="AL63" s="15">
        <v>3.30014992</v>
      </c>
      <c r="AM63" s="15">
        <v>3.4589049799999998</v>
      </c>
      <c r="AN63" s="15">
        <v>3.3451499899999999</v>
      </c>
      <c r="AO63" s="15">
        <v>3.52218008</v>
      </c>
      <c r="AP63" s="15">
        <v>3.7335950100000002</v>
      </c>
      <c r="AQ63" s="15">
        <v>3.6064999100000001</v>
      </c>
      <c r="AR63" s="15">
        <v>3.9262700100000001</v>
      </c>
      <c r="AS63" s="15">
        <v>4.0983099899999997</v>
      </c>
      <c r="AT63" s="15">
        <v>3.79578507</v>
      </c>
      <c r="AU63" s="15">
        <v>3.7542300200000001</v>
      </c>
      <c r="AV63" s="15">
        <v>3.6900050599999998</v>
      </c>
      <c r="AW63" s="15">
        <v>3.7638299499999999</v>
      </c>
      <c r="AX63" s="15">
        <v>4.0352499499999999</v>
      </c>
      <c r="AY63" s="15">
        <v>4.0784301799999998</v>
      </c>
      <c r="AZ63" s="15">
        <v>3.8252399000000001</v>
      </c>
      <c r="BA63" s="15">
        <v>4.0737299900000004</v>
      </c>
      <c r="BB63" s="15"/>
      <c r="BC63" s="15"/>
      <c r="BD63" s="15"/>
    </row>
    <row r="66" spans="1:2" x14ac:dyDescent="0.2">
      <c r="A66" s="15" t="s">
        <v>3189</v>
      </c>
    </row>
    <row r="68" spans="1:2" x14ac:dyDescent="0.2">
      <c r="A68" t="s">
        <v>2074</v>
      </c>
      <c r="B68">
        <v>332</v>
      </c>
    </row>
    <row r="69" spans="1:2" x14ac:dyDescent="0.2">
      <c r="A69" t="s">
        <v>2068</v>
      </c>
      <c r="B69">
        <v>216</v>
      </c>
    </row>
    <row r="70" spans="1:2" x14ac:dyDescent="0.2">
      <c r="A70" t="s">
        <v>3154</v>
      </c>
      <c r="B70">
        <v>174</v>
      </c>
    </row>
    <row r="71" spans="1:2" x14ac:dyDescent="0.2">
      <c r="A71" t="s">
        <v>2091</v>
      </c>
      <c r="B71">
        <v>38</v>
      </c>
    </row>
    <row r="72" spans="1:2" x14ac:dyDescent="0.2">
      <c r="A72" t="s">
        <v>2119</v>
      </c>
      <c r="B72">
        <v>26</v>
      </c>
    </row>
    <row r="73" spans="1:2" x14ac:dyDescent="0.2">
      <c r="A73" t="s">
        <v>2085</v>
      </c>
      <c r="B73">
        <v>14</v>
      </c>
    </row>
  </sheetData>
  <sortState xmlns:xlrd2="http://schemas.microsoft.com/office/spreadsheetml/2017/richdata2" ref="B19:C23">
    <sortCondition ref="C19:C2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C-C</vt:lpstr>
      <vt:lpstr>Chemistry</vt:lpstr>
      <vt:lpstr>Physics</vt:lpstr>
      <vt:lpstr>Economics</vt:lpstr>
      <vt:lpstr>Literature</vt:lpstr>
      <vt:lpstr>Peace</vt:lpstr>
      <vt:lpstr>Medicine</vt:lpstr>
      <vt:lpstr>Total</vt:lpstr>
      <vt:lpstr>Charts</vt:lpstr>
      <vt:lpstr>Institutions</vt:lpstr>
      <vt:lpstr>EduSpending</vt:lpstr>
      <vt:lpstr>'C-C'!countryContinent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2021-10-12T16:58:44Z</dcterms:created>
  <dcterms:modified xsi:type="dcterms:W3CDTF">2021-10-20T22:42:09Z</dcterms:modified>
</cp:coreProperties>
</file>