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1740" yWindow="920" windowWidth="25120" windowHeight="15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<sst xmlns="http://schemas.openxmlformats.org/spreadsheetml/2006/main" count="305" uniqueCount="303">
  <si>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</si>
  <si>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</si>
  <si>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</si>
  <si>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</si>
  <si>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</si>
  <si>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</si>
  <si>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</si>
  <si>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</si>
  <si>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</si>
  <si>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</si>
  <si>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</si>
  <si>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</si>
  <si>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</si>
  <si>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</si>
  <si>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</si>
  <si>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</si>
  <si>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</si>
  <si>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</si>
  <si>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</si>
  <si>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</si>
  <si>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</si>
  <si>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</si>
  <si>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</si>
  <si>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</si>
  <si>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</si>
  <si>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</si>
  <si>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</si>
  <si>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</si>
  <si>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</si>
  <si>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</si>
  <si>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</si>
  <si>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</si>
  <si>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</si>
  <si>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</si>
  <si>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</si>
  <si>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</si>
  <si>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</si>
  <si>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</si>
  <si>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</si>
  <si>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</si>
  <si>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</si>
  <si>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</si>
  <si>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</si>
  <si>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</si>
  <si>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</si>
  <si>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</si>
  <si>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</si>
  <si>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</si>
  <si>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</si>
  <si>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</si>
  <si>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</si>
  <si>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</si>
  <si>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</si>
  <si>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</si>
  <si>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</si>
  <si>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Definition and explanations</t>
  </si>
  <si>
    <t>Indicator name</t>
  </si>
  <si>
    <t>Total expenditure on health as percentage of gross domestic product</t>
  </si>
  <si>
    <t>Country</t>
  </si>
  <si>
    <t>Year(s)</t>
  </si>
  <si>
    <t>Footnote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</si>
  <si>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</si>
  <si>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</si>
  <si>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</si>
  <si>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</si>
  <si>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</si>
  <si>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</si>
  <si>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</si>
  <si>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 xml:space="preserve"> Global Health Expenditure Database modified</t>
  </si>
  <si>
    <t>Link to complete reference</t>
  </si>
  <si>
    <t>Specific information about this indicator</t>
  </si>
  <si>
    <t>Uploader</t>
  </si>
  <si>
    <t>Gapminder</t>
  </si>
  <si>
    <t>[Add other fields as required]</t>
  </si>
  <si>
    <t xml:space="preserve">JB </t>
  </si>
  <si>
    <t>31.10.2012</t>
  </si>
  <si>
    <t>One outlier, the value for Niue in 2001 (38.1), was deleted. </t>
  </si>
  <si>
    <t>Indicator-settings in the graph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</si>
  <si>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</si>
  <si>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</si>
  <si>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</si>
  <si>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</si>
  <si>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</si>
  <si>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</si>
  <si>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</si>
  <si>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</si>
  <si>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</si>
  <si>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</si>
  <si>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</si>
  <si>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</si>
  <si>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</si>
  <si>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</si>
  <si>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</si>
  <si>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</si>
  <si>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</si>
  <si>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</si>
  <si>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</si>
  <si>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</si>
  <si>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Download (coming soon)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</si>
  <si>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</si>
  <si>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</si>
  <si>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</si>
  <si>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</si>
  <si>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</si>
  <si>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</si>
  <si>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</si>
  <si>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</si>
  <si>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</si>
  <si>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</si>
  <si>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</si>
  <si>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</si>
  <si>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</si>
  <si>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</si>
  <si>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</si>
  <si>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</si>
  <si>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</si>
  <si>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</si>
  <si>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</si>
  <si>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</si>
  <si>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</si>
  <si>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</si>
  <si>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</si>
  <si>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</si>
  <si>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</si>
  <si>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</si>
  <si>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</si>
  <si>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</si>
  <si>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</si>
  <si>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</si>
  <si>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</si>
  <si>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</si>
  <si>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</si>
  <si>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</si>
  <si>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</si>
  <si>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</si>
  <si>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</si>
  <si>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</si>
  <si>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</si>
  <si>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</si>
  <si>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</si>
  <si>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</si>
  <si>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</si>
  <si>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</si>
  <si>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</si>
  <si>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</si>
  <si>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</si>
  <si>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</si>
  <si>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</si>
  <si>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</si>
  <si>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</si>
  <si>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</si>
  <si>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</si>
  <si>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</si>
  <si>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</si>
  <si>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</si>
  <si>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</si>
  <si>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</si>
  <si>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</si>
  <si>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</si>
  <si>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</si>
  <si>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</si>
  <si>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</si>
  <si>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</si>
  <si>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</si>
  <si>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</si>
  <si>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</si>
  <si>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</si>
  <si>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</si>
  <si>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</si>
  <si>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</si>
  <si>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</si>
  <si>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</si>
  <si>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</si>
  <si>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</si>
  <si>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</si>
  <si>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</si>
  <si>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</si>
  <si>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</si>
  <si>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</si>
  <si>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</si>
  <si>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</si>
  <si>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</si>
  <si>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</si>
  <si>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</si>
  <si>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</si>
  <si>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</si>
  <si>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</si>
  <si>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</si>
  <si>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</si>
  <si>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</si>
  <si>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</si>
  <si>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</si>
  <si>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</si>
  <si>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</si>
  <si>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</si>
  <si>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</si>
  <si>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</si>
  <si>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</si>
  <si>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</si>
  <si>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</si>
  <si>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</si>
  <si>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</si>
  <si>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</si>
  <si>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</si>
  <si>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</si>
  <si>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</si>
  <si>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</si>
  <si>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</si>
  <si>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</si>
  <si>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</si>
  <si>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</si>
  <si>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</si>
  <si>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</si>
  <si>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</si>
  <si>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</si>
  <si>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</si>
  <si>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</si>
  <si>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</si>
  <si>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</si>
  <si>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</si>
  <si>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</si>
  <si>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</si>
  <si>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</si>
  <si>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</si>
  <si>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VERSION</t>
  </si>
  <si>
    <t>INDICATOR_V2_EN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</si>
  <si>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</si>
  <si>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</si>
  <si>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</si>
  <si>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</si>
  <si>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</si>
  <si>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</si>
  <si>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</si>
  <si>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</si>
  <si>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</si>
  <si>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</si>
  <si>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</si>
  <si>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</si>
  <si>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</si>
  <si>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</si>
  <si>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</si>
  <si>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</si>
  <si>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</si>
  <si>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</si>
  <si>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</si>
  <si>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</si>
  <si>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</si>
  <si>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</si>
  <si>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</si>
  <si>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</si>
  <si>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</si>
  <si>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</si>
  <si>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</si>
  <si>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Dowload this indicator including the data</t>
  </si>
  <si>
    <t>Syria</t>
  </si>
  <si>
    <t>Taiwan</t>
  </si>
  <si>
    <t>Tajikistan</t>
  </si>
  <si>
    <t>Tanzania</t>
  </si>
  <si>
    <t>As XLS (Excel-file)</t>
  </si>
  <si>
    <t>Thailand</t>
  </si>
  <si>
    <t>Timor-Leste</t>
  </si>
  <si>
    <t>[Download xls]  Not available yet!</t>
  </si>
  <si>
    <t>Togo</t>
  </si>
  <si>
    <t>Tokelau</t>
  </si>
  <si>
    <t>Tonga</t>
  </si>
  <si>
    <t>Transnistria</t>
  </si>
  <si>
    <t>Trinidad and Tobago</t>
  </si>
  <si>
    <t>As CSV (comma separeted file)</t>
  </si>
  <si>
    <t>Tunisia</t>
  </si>
  <si>
    <t>Turkey</t>
  </si>
  <si>
    <t>[Download csv]  Not available yet!</t>
  </si>
  <si>
    <t>Turkmenistan</t>
  </si>
  <si>
    <t>Turks and Caicos Islands</t>
  </si>
  <si>
    <t>As PDF</t>
  </si>
  <si>
    <t>[Download pdf]  Not available yet!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</si>
  <si>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</si>
  <si>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</si>
  <si>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</si>
  <si>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</si>
  <si>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</si>
  <si>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</si>
  <si>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</si>
  <si>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</si>
  <si>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</si>
  <si>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</si>
  <si>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</si>
  <si>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</si>
  <si>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</si>
  <si>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</si>
  <si>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</si>
  <si>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</si>
  <si>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</si>
  <si>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</si>
  <si>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</si>
  <si>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</si>
  <si>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</si>
  <si>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</si>
  <si>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</si>
  <si>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</si>
  <si>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</si>
  <si>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</si>
  <si>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</si>
  <si>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Total expenditure on health as percentage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</si>
</sst>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wrapText="1"/>
    </xf>
    <xf numFmtId="0" fontId="1" fillId="3" borderId="1" xfId="0" applyFont="1" applyFill="1" applyBorder="1" applyAlignment="1"/>
    <xf numFmtId="0" fontId="4" fillId="3" borderId="4" xfId="0" applyFont="1" applyFill="1" applyBorder="1" applyAlignment="1"/>
    <xf numFmtId="0" fontId="4" fillId="0" borderId="5" xfId="0" applyFont="1" applyBorder="1" applyAlignment="1"/>
    <xf numFmtId="0" fontId="1" fillId="0" borderId="0" xfId="0" applyFont="1" applyAlignment="1">
      <alignment wrapText="1"/>
    </xf>
    <xf numFmtId="0" fontId="1" fillId="3" borderId="6" xfId="0" applyFont="1" applyFill="1" applyBorder="1" applyAlignment="1"/>
    <xf numFmtId="0" fontId="4" fillId="3" borderId="7" xfId="0" applyFont="1" applyFill="1" applyBorder="1" applyAlignment="1">
      <alignment vertical="top" wrapText="1"/>
    </xf>
    <xf numFmtId="0" fontId="4" fillId="3" borderId="8" xfId="0" applyFont="1" applyFill="1" applyBorder="1" applyAlignment="1"/>
    <xf numFmtId="0" fontId="1" fillId="0" borderId="0" xfId="0" applyFont="1" applyAlignment="1"/>
    <xf numFmtId="0" fontId="4" fillId="3" borderId="9" xfId="0" applyFont="1" applyFill="1" applyBorder="1" applyAlignment="1">
      <alignment vertical="top" wrapText="1"/>
    </xf>
    <xf numFmtId="0" fontId="4" fillId="3" borderId="9" xfId="0" applyFont="1" applyFill="1" applyBorder="1" applyAlignment="1"/>
    <xf numFmtId="0" fontId="4" fillId="3" borderId="4" xfId="0" applyFont="1" applyFill="1" applyBorder="1" applyAlignment="1">
      <alignment vertical="top" wrapText="1"/>
    </xf>
    <xf numFmtId="0" fontId="5" fillId="4" borderId="10" xfId="0" applyFont="1" applyFill="1" applyBorder="1" applyAlignment="1"/>
    <xf numFmtId="0" fontId="4" fillId="3" borderId="11" xfId="0" applyFont="1" applyFill="1" applyBorder="1" applyAlignment="1">
      <alignment wrapText="1"/>
    </xf>
    <xf numFmtId="0" fontId="4" fillId="3" borderId="12" xfId="0" applyFont="1" applyFill="1" applyBorder="1" applyAlignment="1"/>
    <xf numFmtId="0" fontId="4" fillId="0" borderId="0" xfId="0" applyFont="1" applyAlignment="1">
      <alignment wrapText="1"/>
    </xf>
    <xf numFmtId="0" fontId="4" fillId="3" borderId="8" xfId="0" applyFont="1" applyFill="1" applyBorder="1" applyAlignment="1">
      <alignment vertical="top" wrapText="1"/>
    </xf>
    <xf numFmtId="0" fontId="4" fillId="0" borderId="0" xfId="0" applyFont="1" applyAlignment="1"/>
    <xf numFmtId="0" fontId="5" fillId="4" borderId="13" xfId="0" applyFont="1" applyFill="1" applyBorder="1" applyAlignment="1">
      <alignment vertical="top" wrapText="1"/>
    </xf>
    <xf numFmtId="0" fontId="4" fillId="0" borderId="14" xfId="0" applyFont="1" applyBorder="1" applyAlignment="1">
      <alignment wrapText="1"/>
    </xf>
    <xf numFmtId="0" fontId="5" fillId="4" borderId="15" xfId="0" applyFont="1" applyFill="1" applyBorder="1" applyAlignment="1">
      <alignment vertical="top" wrapText="1"/>
    </xf>
    <xf numFmtId="0" fontId="4" fillId="0" borderId="14" xfId="0" applyFont="1" applyBorder="1" applyAlignment="1"/>
    <xf numFmtId="0" fontId="4" fillId="3" borderId="16" xfId="0" applyFont="1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/>
    <xf numFmtId="0" fontId="1" fillId="3" borderId="8" xfId="0" applyFont="1" applyFill="1" applyBorder="1" applyAlignment="1"/>
    <xf numFmtId="0" fontId="1" fillId="0" borderId="5" xfId="0" applyFont="1" applyBorder="1" applyAlignment="1"/>
    <xf numFmtId="0" fontId="1" fillId="3" borderId="4" xfId="0" applyFont="1" applyFill="1" applyBorder="1" applyAlignment="1"/>
    <xf numFmtId="0" fontId="1" fillId="3" borderId="12" xfId="0" applyFont="1" applyFill="1" applyBorder="1" applyAlignment="1"/>
    <xf numFmtId="0" fontId="1" fillId="3" borderId="8" xfId="0" applyFont="1" applyFill="1" applyBorder="1" applyAlignment="1"/>
    <xf numFmtId="0" fontId="6" fillId="4" borderId="17" xfId="0" applyFont="1" applyFill="1" applyBorder="1" applyAlignment="1"/>
    <xf numFmtId="0" fontId="1" fillId="3" borderId="7" xfId="0" applyFont="1" applyFill="1" applyBorder="1" applyAlignment="1"/>
    <xf numFmtId="0" fontId="1" fillId="3" borderId="18" xfId="0" applyFont="1" applyFill="1" applyBorder="1" applyAlignment="1"/>
    <xf numFmtId="0" fontId="1" fillId="4" borderId="13" xfId="0" applyFont="1" applyFill="1" applyBorder="1" applyAlignment="1"/>
    <xf numFmtId="0" fontId="1" fillId="4" borderId="13" xfId="0" applyFont="1" applyFill="1" applyBorder="1" applyAlignment="1"/>
    <xf numFmtId="0" fontId="1" fillId="4" borderId="15" xfId="0" applyFont="1" applyFill="1" applyBorder="1" applyAlignment="1"/>
    <xf numFmtId="0" fontId="1" fillId="3" borderId="16" xfId="0" applyFont="1" applyFill="1" applyBorder="1" applyAlignment="1"/>
    <xf numFmtId="0" fontId="1" fillId="3" borderId="19" xfId="0" applyFont="1" applyFill="1" applyBorder="1" applyAlignment="1"/>
    <xf numFmtId="0" fontId="1" fillId="3" borderId="20" xfId="0" applyFont="1" applyFill="1" applyBorder="1" applyAlignment="1"/>
    <xf numFmtId="0" fontId="1" fillId="0" borderId="14" xfId="0" applyFont="1" applyBorder="1" applyAlignment="1"/>
    <xf numFmtId="0" fontId="4" fillId="3" borderId="7" xfId="0" applyFont="1" applyFill="1" applyBorder="1" applyAlignment="1"/>
    <xf numFmtId="0" fontId="4" fillId="3" borderId="8" xfId="0" applyFont="1" applyFill="1" applyBorder="1" applyAlignment="1">
      <alignment wrapText="1"/>
    </xf>
    <xf numFmtId="0" fontId="4" fillId="3" borderId="24" xfId="0" applyFont="1" applyFill="1" applyBorder="1" applyAlignment="1">
      <alignment vertical="top" wrapText="1"/>
    </xf>
    <xf numFmtId="0" fontId="5" fillId="4" borderId="25" xfId="0" applyFont="1" applyFill="1" applyBorder="1" applyAlignment="1"/>
    <xf numFmtId="0" fontId="4" fillId="3" borderId="26" xfId="0" applyFont="1" applyFill="1" applyBorder="1" applyAlignment="1">
      <alignment vertical="top"/>
    </xf>
    <xf numFmtId="0" fontId="7" fillId="3" borderId="8" xfId="0" applyFont="1" applyFill="1" applyBorder="1" applyAlignment="1">
      <alignment vertical="top" wrapText="1"/>
    </xf>
    <xf numFmtId="0" fontId="8" fillId="4" borderId="25" xfId="0" applyFont="1" applyFill="1" applyBorder="1" applyAlignment="1"/>
    <xf numFmtId="0" fontId="5" fillId="4" borderId="27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/>
    </xf>
    <xf numFmtId="0" fontId="4" fillId="3" borderId="19" xfId="0" applyFont="1" applyFill="1" applyBorder="1" applyAlignment="1"/>
    <xf numFmtId="0" fontId="4" fillId="3" borderId="28" xfId="0" applyFont="1" applyFill="1" applyBorder="1" applyAlignment="1"/>
    <xf numFmtId="0" fontId="4" fillId="3" borderId="9" xfId="0" applyFont="1" applyFill="1" applyBorder="1" applyAlignment="1">
      <alignment wrapText="1"/>
    </xf>
    <xf numFmtId="0" fontId="4" fillId="3" borderId="20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3" borderId="24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9" fillId="4" borderId="31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 wrapText="1"/>
    </xf>
    <xf numFmtId="0" fontId="9" fillId="4" borderId="32" xfId="0" applyFont="1" applyFill="1" applyBorder="1" applyAlignment="1">
      <alignment horizontal="left" vertical="center" wrapText="1"/>
    </xf>
    <xf numFmtId="0" fontId="4" fillId="4" borderId="33" xfId="0" applyFont="1" applyFill="1" applyBorder="1" applyAlignment="1">
      <alignment horizontal="left" vertical="center" wrapText="1"/>
    </xf>
    <xf numFmtId="0" fontId="4" fillId="4" borderId="34" xfId="0" applyFont="1" applyFill="1" applyBorder="1" applyAlignment="1">
      <alignment horizontal="left" vertical="center" wrapText="1"/>
    </xf>
    <xf numFmtId="0" fontId="4" fillId="3" borderId="35" xfId="0" applyFont="1" applyFill="1" applyBorder="1" applyAlignment="1">
      <alignment vertical="top" wrapText="1"/>
    </xf>
    <xf numFmtId="0" fontId="4" fillId="3" borderId="20" xfId="0" applyFont="1" applyFill="1" applyBorder="1" applyAlignment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0" fontId="2" fillId="3" borderId="2" xfId="0" applyFont="1" applyFill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2" fillId="3" borderId="21" xfId="0" applyFont="1" applyFill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4" fillId="3" borderId="29" xfId="0" applyFont="1" applyFill="1" applyBorder="1" applyAlignment="1">
      <alignment vertical="top" wrapText="1"/>
    </xf>
    <xf numFmtId="0" fontId="3" fillId="0" borderId="30" xfId="0" applyFont="1" applyBorder="1" applyAlignment="1">
      <alignment wrapText="1"/>
    </xf>
    <xf numFmtId="49" fontId="0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63"/>
  <sheetViews>
    <sheetView tabSelected="1" workbookViewId="0">
      <selection activeCell="C19" sqref="C19"/>
    </sheetView>
  </sheetViews>
  <sheetFormatPr baseColWidth="10" defaultColWidth="14.5" defaultRowHeight="12.75" customHeight="1" x14ac:dyDescent="0"/>
  <cols>
    <col min="1" max="1" width="18.1640625" style="77" customWidth="1"/>
    <col min="2" max="17" width="10.83203125" customWidth="1"/>
  </cols>
  <sheetData>
    <row r="1" spans="1:17" ht="52.5" customHeight="1">
      <c r="A1" s="85" t="s">
        <v>302</v>
      </c>
      <c r="B1" s="1">
        <v>1995</v>
      </c>
      <c r="C1" s="1">
        <v>1996</v>
      </c>
      <c r="D1" s="1">
        <v>1997</v>
      </c>
      <c r="E1" s="1">
        <v>1998</v>
      </c>
      <c r="F1" s="1">
        <v>1999</v>
      </c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</row>
    <row r="2" spans="1:17" ht="12" customHeight="1">
      <c r="A2" s="75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</row>
    <row r="3" spans="1:17" ht="12" customHeight="1">
      <c r="A3" s="75" t="s">
        <v>1</v>
      </c>
      <c r="B3" s="3"/>
      <c r="C3" s="3"/>
      <c r="D3" s="3"/>
      <c r="E3" s="3"/>
      <c r="F3" s="3"/>
      <c r="G3" s="3"/>
      <c r="H3" s="3"/>
      <c r="I3" s="5">
        <v>5.7165900499999998</v>
      </c>
      <c r="J3" s="5">
        <v>6.8197486300000003</v>
      </c>
      <c r="K3" s="5">
        <v>6.3564571499999998</v>
      </c>
      <c r="L3" s="5">
        <v>6.6303125400000003</v>
      </c>
      <c r="M3" s="5">
        <v>6.7699139600000002</v>
      </c>
      <c r="N3" s="6">
        <v>7.30135515</v>
      </c>
      <c r="O3" s="6">
        <v>6.9794272099999999</v>
      </c>
      <c r="P3" s="6">
        <v>7.5793056200000004</v>
      </c>
      <c r="Q3" s="6">
        <v>7.58448338</v>
      </c>
    </row>
    <row r="4" spans="1:17" ht="12" customHeight="1">
      <c r="A4" s="75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</row>
    <row r="5" spans="1:17" ht="12" customHeight="1">
      <c r="A5" s="75" t="s">
        <v>3</v>
      </c>
      <c r="B5" s="5">
        <v>2.5595582700000001</v>
      </c>
      <c r="C5" s="5">
        <v>4.0418860900000002</v>
      </c>
      <c r="D5" s="5">
        <v>4.8064303800000001</v>
      </c>
      <c r="E5" s="5">
        <v>5.3386401799999996</v>
      </c>
      <c r="F5" s="5">
        <v>5.8337657900000002</v>
      </c>
      <c r="G5" s="5">
        <v>6.3500437600000001</v>
      </c>
      <c r="H5" s="5">
        <v>6.0448539099999996</v>
      </c>
      <c r="I5" s="5">
        <v>6.2771964799999997</v>
      </c>
      <c r="J5" s="5">
        <v>6.1638146899999997</v>
      </c>
      <c r="K5" s="5">
        <v>6.8834544400000004</v>
      </c>
      <c r="L5" s="5">
        <v>6.8405321700000004</v>
      </c>
      <c r="M5" s="5">
        <v>6.7318668300000004</v>
      </c>
      <c r="N5" s="6">
        <v>6.8772418499999999</v>
      </c>
      <c r="O5" s="6">
        <v>6.7488610099999997</v>
      </c>
      <c r="P5" s="6">
        <v>6.8830649800000003</v>
      </c>
      <c r="Q5" s="6">
        <v>6.5472977600000002</v>
      </c>
    </row>
    <row r="6" spans="1:17" ht="12" customHeight="1">
      <c r="A6" s="75" t="s">
        <v>4</v>
      </c>
      <c r="B6" s="5">
        <v>4.1735431800000002</v>
      </c>
      <c r="C6" s="5">
        <v>3.7880351999999999</v>
      </c>
      <c r="D6" s="5">
        <v>4.0603046999999997</v>
      </c>
      <c r="E6" s="5">
        <v>4.0632014700000001</v>
      </c>
      <c r="F6" s="5">
        <v>3.8688541999999999</v>
      </c>
      <c r="G6" s="5">
        <v>3.48903279</v>
      </c>
      <c r="H6" s="5">
        <v>3.83787696</v>
      </c>
      <c r="I6" s="5">
        <v>3.8733900800000001</v>
      </c>
      <c r="J6" s="5">
        <v>3.74436518</v>
      </c>
      <c r="K6" s="5">
        <v>3.37830735</v>
      </c>
      <c r="L6" s="5">
        <v>3.06417706</v>
      </c>
      <c r="M6" s="5">
        <v>3.1294537299999998</v>
      </c>
      <c r="N6" s="6">
        <v>3.5344847599999998</v>
      </c>
      <c r="O6" s="6">
        <v>3.7331925199999998</v>
      </c>
      <c r="P6" s="6">
        <v>4.5760560699999999</v>
      </c>
      <c r="Q6" s="6">
        <v>4.1720628399999997</v>
      </c>
    </row>
    <row r="7" spans="1:17" ht="12" customHeight="1">
      <c r="A7" s="75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</row>
    <row r="8" spans="1:17" ht="12" customHeight="1">
      <c r="A8" s="75" t="s">
        <v>6</v>
      </c>
      <c r="B8" s="5">
        <v>7.6443941100000004</v>
      </c>
      <c r="C8" s="5">
        <v>8.0291859199999998</v>
      </c>
      <c r="D8" s="5">
        <v>8.0266148000000008</v>
      </c>
      <c r="E8" s="5">
        <v>9.8473222299999996</v>
      </c>
      <c r="F8" s="5">
        <v>7.3521466000000002</v>
      </c>
      <c r="G8" s="5">
        <v>7.5852391199999998</v>
      </c>
      <c r="H8" s="5">
        <v>6.7922285599999999</v>
      </c>
      <c r="I8" s="5">
        <v>7.04457471</v>
      </c>
      <c r="J8" s="5">
        <v>7.1202857499999999</v>
      </c>
      <c r="K8" s="5">
        <v>7.1115769000000002</v>
      </c>
      <c r="L8" s="5">
        <v>7.2242191199999999</v>
      </c>
      <c r="M8" s="5">
        <v>7.4438954900000001</v>
      </c>
      <c r="N8" s="6">
        <v>7.5530736999999997</v>
      </c>
      <c r="O8" s="6">
        <v>7.5445896000000001</v>
      </c>
      <c r="P8" s="6">
        <v>7.5220539999999998</v>
      </c>
      <c r="Q8" s="6">
        <v>7.5228760899999996</v>
      </c>
    </row>
    <row r="9" spans="1:17" ht="12" customHeight="1">
      <c r="A9" s="75" t="s">
        <v>7</v>
      </c>
      <c r="B9" s="5">
        <v>3.7942898999999999</v>
      </c>
      <c r="C9" s="5">
        <v>2.1647715700000001</v>
      </c>
      <c r="D9" s="5">
        <v>2.26074128</v>
      </c>
      <c r="E9" s="5">
        <v>1.85535505</v>
      </c>
      <c r="F9" s="5">
        <v>1.93797277</v>
      </c>
      <c r="G9" s="5">
        <v>2.40896154</v>
      </c>
      <c r="H9" s="5">
        <v>3.44984168</v>
      </c>
      <c r="I9" s="5">
        <v>2.36410791</v>
      </c>
      <c r="J9" s="5">
        <v>2.6395312400000002</v>
      </c>
      <c r="K9" s="5">
        <v>2.0868340000000001</v>
      </c>
      <c r="L9" s="5">
        <v>1.95989346</v>
      </c>
      <c r="M9" s="5">
        <v>2.4151781200000002</v>
      </c>
      <c r="N9" s="6">
        <v>2.5222884200000002</v>
      </c>
      <c r="O9" s="6">
        <v>3.1902092999999998</v>
      </c>
      <c r="P9" s="6">
        <v>4.9466333599999999</v>
      </c>
      <c r="Q9" s="6">
        <v>2.8506143599999998</v>
      </c>
    </row>
    <row r="10" spans="1:17" ht="12" customHeight="1">
      <c r="A10" s="75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4"/>
      <c r="Q10" s="4"/>
    </row>
    <row r="11" spans="1:17" ht="12" customHeight="1">
      <c r="A11" s="75" t="s">
        <v>9</v>
      </c>
      <c r="B11" s="5">
        <v>4.8762190500000004</v>
      </c>
      <c r="C11" s="5">
        <v>4.6064339500000004</v>
      </c>
      <c r="D11" s="5">
        <v>4.6424010200000003</v>
      </c>
      <c r="E11" s="5">
        <v>4.6415770600000004</v>
      </c>
      <c r="F11" s="5">
        <v>4.6760566600000004</v>
      </c>
      <c r="G11" s="5">
        <v>4.7677731999999997</v>
      </c>
      <c r="H11" s="5">
        <v>4.6113806300000002</v>
      </c>
      <c r="I11" s="5">
        <v>4.6212722900000003</v>
      </c>
      <c r="J11" s="5">
        <v>4.7088113900000002</v>
      </c>
      <c r="K11" s="5">
        <v>4.6646965199999997</v>
      </c>
      <c r="L11" s="5">
        <v>4.6623992999999997</v>
      </c>
      <c r="M11" s="5">
        <v>4.5217996300000003</v>
      </c>
      <c r="N11" s="6">
        <v>4.4451262600000003</v>
      </c>
      <c r="O11" s="6">
        <v>4.2966726599999996</v>
      </c>
      <c r="P11" s="6">
        <v>4.8060656399999999</v>
      </c>
      <c r="Q11" s="6">
        <v>6.0279037100000004</v>
      </c>
    </row>
    <row r="12" spans="1:17" ht="12" customHeight="1">
      <c r="A12" s="75" t="s">
        <v>10</v>
      </c>
      <c r="B12" s="5">
        <v>8.3109886100000008</v>
      </c>
      <c r="C12" s="5">
        <v>8.0249933599999999</v>
      </c>
      <c r="D12" s="5">
        <v>8.3617062600000001</v>
      </c>
      <c r="E12" s="5">
        <v>8.53592233</v>
      </c>
      <c r="F12" s="5">
        <v>9.3530323299999996</v>
      </c>
      <c r="G12" s="5">
        <v>9.2092382399999995</v>
      </c>
      <c r="H12" s="5">
        <v>9.4086420099999994</v>
      </c>
      <c r="I12" s="5">
        <v>8.3158453199999993</v>
      </c>
      <c r="J12" s="5">
        <v>8.3075774199999994</v>
      </c>
      <c r="K12" s="5">
        <v>8.3230675099999996</v>
      </c>
      <c r="L12" s="5">
        <v>8.4539308599999998</v>
      </c>
      <c r="M12" s="5">
        <v>8.4538226499999993</v>
      </c>
      <c r="N12" s="6">
        <v>8.4371835199999996</v>
      </c>
      <c r="O12" s="6">
        <v>8.4443627899999996</v>
      </c>
      <c r="P12" s="6">
        <v>9.5254094600000005</v>
      </c>
      <c r="Q12" s="6">
        <v>8.0961187700000004</v>
      </c>
    </row>
    <row r="13" spans="1:17" ht="12" customHeight="1">
      <c r="A13" s="75" t="s">
        <v>11</v>
      </c>
      <c r="B13" s="5">
        <v>6.4476967600000004</v>
      </c>
      <c r="C13" s="5">
        <v>5.8123319499999999</v>
      </c>
      <c r="D13" s="5">
        <v>5.7935028500000003</v>
      </c>
      <c r="E13" s="5">
        <v>5.7777854299999998</v>
      </c>
      <c r="F13" s="5">
        <v>5.6990696700000001</v>
      </c>
      <c r="G13" s="5">
        <v>6.27194933</v>
      </c>
      <c r="H13" s="5">
        <v>5.9538609100000004</v>
      </c>
      <c r="I13" s="5">
        <v>5.4092495400000002</v>
      </c>
      <c r="J13" s="5">
        <v>5.5645702200000002</v>
      </c>
      <c r="K13" s="5">
        <v>5.4910296399999998</v>
      </c>
      <c r="L13" s="5">
        <v>4.8603975699999999</v>
      </c>
      <c r="M13" s="5">
        <v>4.1768346000000003</v>
      </c>
      <c r="N13" s="6">
        <v>3.8823064299999999</v>
      </c>
      <c r="O13" s="6">
        <v>3.7681318799999999</v>
      </c>
      <c r="P13" s="6">
        <v>4.5937617900000003</v>
      </c>
      <c r="Q13" s="6">
        <v>4.4041349800000003</v>
      </c>
    </row>
    <row r="14" spans="1:17" ht="12" customHeight="1">
      <c r="A14" s="75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4"/>
      <c r="P14" s="4"/>
      <c r="Q14" s="4"/>
    </row>
    <row r="15" spans="1:17" ht="12" customHeight="1">
      <c r="A15" s="75" t="s">
        <v>13</v>
      </c>
      <c r="B15" s="5">
        <v>7.2199954899999996</v>
      </c>
      <c r="C15" s="5">
        <v>7.4091068399999997</v>
      </c>
      <c r="D15" s="5">
        <v>7.4639194599999996</v>
      </c>
      <c r="E15" s="5">
        <v>7.6308274999999997</v>
      </c>
      <c r="F15" s="5">
        <v>7.7556333899999998</v>
      </c>
      <c r="G15" s="5">
        <v>8.0320177600000005</v>
      </c>
      <c r="H15" s="5">
        <v>8.1190272300000004</v>
      </c>
      <c r="I15" s="5">
        <v>8.3553435999999994</v>
      </c>
      <c r="J15" s="5">
        <v>8.2829189000000003</v>
      </c>
      <c r="K15" s="5">
        <v>8.5357454300000004</v>
      </c>
      <c r="L15" s="5">
        <v>8.4245828899999999</v>
      </c>
      <c r="M15" s="5">
        <v>8.4553702200000007</v>
      </c>
      <c r="N15" s="6">
        <v>8.4779821799999997</v>
      </c>
      <c r="O15" s="6">
        <v>8.7272731100000005</v>
      </c>
      <c r="P15" s="6">
        <v>8.7272731100000005</v>
      </c>
      <c r="Q15" s="6">
        <v>8.7272731100000005</v>
      </c>
    </row>
    <row r="16" spans="1:17" ht="12" customHeight="1">
      <c r="A16" s="75" t="s">
        <v>14</v>
      </c>
      <c r="B16" s="5">
        <v>9.51548163</v>
      </c>
      <c r="C16" s="5">
        <v>9.4587342400000001</v>
      </c>
      <c r="D16" s="5">
        <v>9.7751585500000004</v>
      </c>
      <c r="E16" s="5">
        <v>9.9288786000000009</v>
      </c>
      <c r="F16" s="5">
        <v>10.053380799999999</v>
      </c>
      <c r="G16" s="5">
        <v>9.9013400300000001</v>
      </c>
      <c r="H16" s="5">
        <v>10.00840333</v>
      </c>
      <c r="I16" s="5">
        <v>10.036861330000001</v>
      </c>
      <c r="J16" s="5">
        <v>10.21367491</v>
      </c>
      <c r="K16" s="5">
        <v>10.323610889999999</v>
      </c>
      <c r="L16" s="5">
        <v>10.332629949999999</v>
      </c>
      <c r="M16" s="5">
        <v>10.17990921</v>
      </c>
      <c r="N16" s="6">
        <v>10.190429180000001</v>
      </c>
      <c r="O16" s="6">
        <v>10.372696080000001</v>
      </c>
      <c r="P16" s="6">
        <v>11.02837439</v>
      </c>
      <c r="Q16" s="6">
        <v>10.972223319999999</v>
      </c>
    </row>
    <row r="17" spans="1:17" ht="12" customHeight="1">
      <c r="A17" s="75" t="s">
        <v>15</v>
      </c>
      <c r="B17" s="5">
        <v>5.8591832999999998</v>
      </c>
      <c r="C17" s="5">
        <v>6.2018224799999997</v>
      </c>
      <c r="D17" s="5">
        <v>5.48839158</v>
      </c>
      <c r="E17" s="5">
        <v>5.4883670200000001</v>
      </c>
      <c r="F17" s="5">
        <v>5.3976822899999997</v>
      </c>
      <c r="G17" s="5">
        <v>4.6755715100000002</v>
      </c>
      <c r="H17" s="5">
        <v>4.47801721</v>
      </c>
      <c r="I17" s="5">
        <v>4.4671055800000001</v>
      </c>
      <c r="J17" s="5">
        <v>6.5540959000000001</v>
      </c>
      <c r="K17" s="5">
        <v>7.9022581000000001</v>
      </c>
      <c r="L17" s="5">
        <v>7.7979135499999996</v>
      </c>
      <c r="M17" s="5">
        <v>6.0869205600000003</v>
      </c>
      <c r="N17" s="6">
        <v>5.0024724999999997</v>
      </c>
      <c r="O17" s="6">
        <v>4.2813892200000003</v>
      </c>
      <c r="P17" s="6">
        <v>5.7868798899999998</v>
      </c>
      <c r="Q17" s="6">
        <v>5.8799016899999996</v>
      </c>
    </row>
    <row r="18" spans="1:17" ht="12" customHeight="1">
      <c r="A18" s="75" t="s">
        <v>16</v>
      </c>
      <c r="B18" s="5">
        <v>6.8503936999999997</v>
      </c>
      <c r="C18" s="5">
        <v>6.9160432299999997</v>
      </c>
      <c r="D18" s="5">
        <v>6.4736126499999997</v>
      </c>
      <c r="E18" s="5">
        <v>6.28110547</v>
      </c>
      <c r="F18" s="5">
        <v>6.0639740099999999</v>
      </c>
      <c r="G18" s="5">
        <v>5.9110555099999997</v>
      </c>
      <c r="H18" s="5">
        <v>5.8774775999999997</v>
      </c>
      <c r="I18" s="5">
        <v>6.10587415</v>
      </c>
      <c r="J18" s="5">
        <v>6.5126075800000001</v>
      </c>
      <c r="K18" s="5">
        <v>7.0018456100000002</v>
      </c>
      <c r="L18" s="5">
        <v>7.03645823</v>
      </c>
      <c r="M18" s="5">
        <v>8.0314956199999994</v>
      </c>
      <c r="N18" s="6">
        <v>8.1368748400000008</v>
      </c>
      <c r="O18" s="6">
        <v>8.3823924200000004</v>
      </c>
      <c r="P18" s="6">
        <v>8.3220954500000008</v>
      </c>
      <c r="Q18" s="6">
        <v>7.8921300800000003</v>
      </c>
    </row>
    <row r="19" spans="1:17" ht="12" customHeight="1">
      <c r="A19" s="75" t="s">
        <v>17</v>
      </c>
      <c r="B19" s="5">
        <v>4.5749226600000004</v>
      </c>
      <c r="C19" s="5">
        <v>4.5498421000000002</v>
      </c>
      <c r="D19" s="5">
        <v>4.6540863000000003</v>
      </c>
      <c r="E19" s="5">
        <v>4.7054564799999996</v>
      </c>
      <c r="F19" s="5">
        <v>4.6658503500000004</v>
      </c>
      <c r="G19" s="5">
        <v>3.9489522400000001</v>
      </c>
      <c r="H19" s="5">
        <v>4.2581508899999996</v>
      </c>
      <c r="I19" s="5">
        <v>4.3870132599999998</v>
      </c>
      <c r="J19" s="5">
        <v>4.24560475</v>
      </c>
      <c r="K19" s="5">
        <v>3.9491300699999998</v>
      </c>
      <c r="L19" s="5">
        <v>3.7062358999999998</v>
      </c>
      <c r="M19" s="5">
        <v>3.5453687500000002</v>
      </c>
      <c r="N19" s="6">
        <v>3.6346489100000001</v>
      </c>
      <c r="O19" s="6">
        <v>4.22051204</v>
      </c>
      <c r="P19" s="6">
        <v>4.6654708300000003</v>
      </c>
      <c r="Q19" s="6">
        <v>4.9722855800000003</v>
      </c>
    </row>
    <row r="20" spans="1:17" ht="12" customHeight="1">
      <c r="A20" s="75" t="s">
        <v>18</v>
      </c>
      <c r="B20" s="5">
        <v>3.52965018</v>
      </c>
      <c r="C20" s="5">
        <v>3.4647689700000002</v>
      </c>
      <c r="D20" s="5">
        <v>2.7545005300000001</v>
      </c>
      <c r="E20" s="5">
        <v>2.7339329700000001</v>
      </c>
      <c r="F20" s="5">
        <v>2.7592798300000001</v>
      </c>
      <c r="G20" s="5">
        <v>2.8151324799999999</v>
      </c>
      <c r="H20" s="5">
        <v>2.981881</v>
      </c>
      <c r="I20" s="5">
        <v>3.0934787899999998</v>
      </c>
      <c r="J20" s="5">
        <v>3.0356810200000002</v>
      </c>
      <c r="K20" s="5">
        <v>3.12361062</v>
      </c>
      <c r="L20" s="5">
        <v>3.2083802000000001</v>
      </c>
      <c r="M20" s="5">
        <v>3.3983502200000002</v>
      </c>
      <c r="N20" s="6">
        <v>3.4578177299999999</v>
      </c>
      <c r="O20" s="6">
        <v>3.3324482600000001</v>
      </c>
      <c r="P20" s="6">
        <v>3.40783119</v>
      </c>
      <c r="Q20" s="6">
        <v>3.5215289699999999</v>
      </c>
    </row>
    <row r="21" spans="1:17" ht="12" customHeight="1">
      <c r="A21" s="75" t="s">
        <v>19</v>
      </c>
      <c r="B21" s="5">
        <v>6.3415610899999999</v>
      </c>
      <c r="C21" s="5">
        <v>6.1614012300000001</v>
      </c>
      <c r="D21" s="5">
        <v>5.9380879999999996</v>
      </c>
      <c r="E21" s="5">
        <v>5.9294544800000004</v>
      </c>
      <c r="F21" s="5">
        <v>6.1146693699999997</v>
      </c>
      <c r="G21" s="5">
        <v>6.2846590100000004</v>
      </c>
      <c r="H21" s="5">
        <v>6.6675811600000001</v>
      </c>
      <c r="I21" s="5">
        <v>7.2840990200000002</v>
      </c>
      <c r="J21" s="5">
        <v>6.9550785099999999</v>
      </c>
      <c r="K21" s="5">
        <v>6.9922627500000001</v>
      </c>
      <c r="L21" s="5">
        <v>6.9626455900000002</v>
      </c>
      <c r="M21" s="5">
        <v>7.1151712700000003</v>
      </c>
      <c r="N21" s="6">
        <v>6.9672056600000003</v>
      </c>
      <c r="O21" s="6">
        <v>7.1057689499999999</v>
      </c>
      <c r="P21" s="6">
        <v>5.9015822199999999</v>
      </c>
      <c r="Q21" s="6">
        <v>7.9666893400000003</v>
      </c>
    </row>
    <row r="22" spans="1:17" ht="12" customHeight="1">
      <c r="A22" s="75" t="s">
        <v>20</v>
      </c>
      <c r="B22" s="5">
        <v>6.7402576500000002</v>
      </c>
      <c r="C22" s="5">
        <v>6.23562466</v>
      </c>
      <c r="D22" s="5">
        <v>6.5925265099999999</v>
      </c>
      <c r="E22" s="5">
        <v>5.9566577399999998</v>
      </c>
      <c r="F22" s="5">
        <v>6.1633834199999997</v>
      </c>
      <c r="G22" s="5">
        <v>6.1288323499999997</v>
      </c>
      <c r="H22" s="5">
        <v>6.6247575000000003</v>
      </c>
      <c r="I22" s="5">
        <v>6.4701247100000003</v>
      </c>
      <c r="J22" s="5">
        <v>6.5892886199999996</v>
      </c>
      <c r="K22" s="5">
        <v>6.5867925100000004</v>
      </c>
      <c r="L22" s="5">
        <v>6.88635441</v>
      </c>
      <c r="M22" s="5">
        <v>6.3368036600000002</v>
      </c>
      <c r="N22" s="6">
        <v>6.4377314200000004</v>
      </c>
      <c r="O22" s="6">
        <v>5.9491795400000003</v>
      </c>
      <c r="P22" s="6">
        <v>6.0850411299999996</v>
      </c>
      <c r="Q22" s="6">
        <v>5.60575607</v>
      </c>
    </row>
    <row r="23" spans="1:17" ht="12" customHeight="1">
      <c r="A23" s="75" t="s">
        <v>21</v>
      </c>
      <c r="B23" s="5">
        <v>7.61132513</v>
      </c>
      <c r="C23" s="5">
        <v>7.9102771199999999</v>
      </c>
      <c r="D23" s="5">
        <v>7.7654824299999996</v>
      </c>
      <c r="E23" s="5">
        <v>7.8864984299999996</v>
      </c>
      <c r="F23" s="5">
        <v>8.0769601099999999</v>
      </c>
      <c r="G23" s="5">
        <v>8.1205972800000001</v>
      </c>
      <c r="H23" s="5">
        <v>8.2920520500000006</v>
      </c>
      <c r="I23" s="5">
        <v>8.4617675499999994</v>
      </c>
      <c r="J23" s="5">
        <v>10.020346310000001</v>
      </c>
      <c r="K23" s="5">
        <v>10.14406453</v>
      </c>
      <c r="L23" s="5">
        <v>10.04119281</v>
      </c>
      <c r="M23" s="5">
        <v>9.5858582699999992</v>
      </c>
      <c r="N23" s="6">
        <v>9.6426096399999999</v>
      </c>
      <c r="O23" s="6">
        <v>10.0407797</v>
      </c>
      <c r="P23" s="6">
        <v>10.83597881</v>
      </c>
      <c r="Q23" s="6">
        <v>10.70872179</v>
      </c>
    </row>
    <row r="24" spans="1:17" ht="12" customHeight="1">
      <c r="A24" s="75" t="s">
        <v>22</v>
      </c>
      <c r="B24" s="5">
        <v>4.23103696</v>
      </c>
      <c r="C24" s="5">
        <v>3.6157081899999999</v>
      </c>
      <c r="D24" s="5">
        <v>3.9043000499999998</v>
      </c>
      <c r="E24" s="5">
        <v>3.7799935100000002</v>
      </c>
      <c r="F24" s="5">
        <v>3.6507863500000002</v>
      </c>
      <c r="G24" s="5">
        <v>3.95914586</v>
      </c>
      <c r="H24" s="5">
        <v>4.4861380400000002</v>
      </c>
      <c r="I24" s="5">
        <v>4.3628844200000003</v>
      </c>
      <c r="J24" s="5">
        <v>4.5241860100000002</v>
      </c>
      <c r="K24" s="5">
        <v>4.3809349500000003</v>
      </c>
      <c r="L24" s="5">
        <v>4.4323899200000003</v>
      </c>
      <c r="M24" s="5">
        <v>4.3929022499999997</v>
      </c>
      <c r="N24" s="6">
        <v>4.7902859199999996</v>
      </c>
      <c r="O24" s="6">
        <v>4.8222447300000004</v>
      </c>
      <c r="P24" s="6">
        <v>5.4637549600000002</v>
      </c>
      <c r="Q24" s="6">
        <v>5.1990135899999999</v>
      </c>
    </row>
    <row r="25" spans="1:17" ht="12" customHeight="1">
      <c r="A25" s="75" t="s">
        <v>23</v>
      </c>
      <c r="B25" s="5">
        <v>4.6925353599999999</v>
      </c>
      <c r="C25" s="5">
        <v>4.5866288199999996</v>
      </c>
      <c r="D25" s="5">
        <v>4.3119221100000003</v>
      </c>
      <c r="E25" s="5">
        <v>4.3856682400000002</v>
      </c>
      <c r="F25" s="5">
        <v>4.5868718800000003</v>
      </c>
      <c r="G25" s="5">
        <v>4.3388314499999998</v>
      </c>
      <c r="H25" s="5">
        <v>4.6866271199999998</v>
      </c>
      <c r="I25" s="5">
        <v>4.27422258</v>
      </c>
      <c r="J25" s="5">
        <v>4.6305785799999999</v>
      </c>
      <c r="K25" s="5">
        <v>4.56181021</v>
      </c>
      <c r="L25" s="5">
        <v>4.73367263</v>
      </c>
      <c r="M25" s="5">
        <v>4.7503573699999997</v>
      </c>
      <c r="N25" s="6">
        <v>4.5999999999999996</v>
      </c>
      <c r="O25" s="6">
        <v>4.2</v>
      </c>
      <c r="P25" s="6">
        <v>4.3</v>
      </c>
      <c r="Q25" s="6">
        <v>4.0999999999999996</v>
      </c>
    </row>
    <row r="26" spans="1:17" ht="12" customHeight="1">
      <c r="A26" s="75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"/>
      <c r="O26" s="4"/>
      <c r="P26" s="4"/>
      <c r="Q26" s="4"/>
    </row>
    <row r="27" spans="1:17" ht="12" customHeight="1">
      <c r="A27" s="75" t="s">
        <v>25</v>
      </c>
      <c r="B27" s="5">
        <v>3.4066839</v>
      </c>
      <c r="C27" s="5">
        <v>4.7376953300000002</v>
      </c>
      <c r="D27" s="5">
        <v>5.4374450599999999</v>
      </c>
      <c r="E27" s="5">
        <v>5.6572781699999997</v>
      </c>
      <c r="F27" s="5">
        <v>7.0663700299999999</v>
      </c>
      <c r="G27" s="5">
        <v>6.8964212099999997</v>
      </c>
      <c r="H27" s="5">
        <v>6.4661523900000004</v>
      </c>
      <c r="I27" s="5">
        <v>8.3463875400000003</v>
      </c>
      <c r="J27" s="5">
        <v>5.1498295900000004</v>
      </c>
      <c r="K27" s="5">
        <v>4.4076382399999998</v>
      </c>
      <c r="L27" s="5">
        <v>4.6561332499999999</v>
      </c>
      <c r="M27" s="5">
        <v>5.20309854</v>
      </c>
      <c r="N27" s="6">
        <v>5.0117692700000003</v>
      </c>
      <c r="O27" s="6">
        <v>5.2459074499999998</v>
      </c>
      <c r="P27" s="6">
        <v>5.1198530800000004</v>
      </c>
      <c r="Q27" s="6">
        <v>5.1946270700000001</v>
      </c>
    </row>
    <row r="28" spans="1:17" ht="12" customHeight="1">
      <c r="A28" s="75" t="s">
        <v>26</v>
      </c>
      <c r="B28" s="5">
        <v>4.46997803</v>
      </c>
      <c r="C28" s="5">
        <v>4.62820988</v>
      </c>
      <c r="D28" s="5">
        <v>4.4217131700000003</v>
      </c>
      <c r="E28" s="5">
        <v>5.10001354</v>
      </c>
      <c r="F28" s="5">
        <v>6.1965054500000001</v>
      </c>
      <c r="G28" s="5">
        <v>6.0756626499999999</v>
      </c>
      <c r="H28" s="5">
        <v>6.3115437600000002</v>
      </c>
      <c r="I28" s="5">
        <v>6.5293718500000004</v>
      </c>
      <c r="J28" s="5">
        <v>5.5698743400000001</v>
      </c>
      <c r="K28" s="5">
        <v>5.3356418100000003</v>
      </c>
      <c r="L28" s="5">
        <v>5.5800921700000004</v>
      </c>
      <c r="M28" s="5">
        <v>4.7968455099999998</v>
      </c>
      <c r="N28" s="6">
        <v>4.6947270999999997</v>
      </c>
      <c r="O28" s="6">
        <v>4.9232038100000004</v>
      </c>
      <c r="P28" s="6">
        <v>5.0964592</v>
      </c>
      <c r="Q28" s="6">
        <v>4.8441688899999997</v>
      </c>
    </row>
    <row r="29" spans="1:17" ht="12" customHeight="1">
      <c r="A29" s="75" t="s">
        <v>27</v>
      </c>
      <c r="B29" s="5">
        <v>10.62779598</v>
      </c>
      <c r="C29" s="5">
        <v>11.332007089999999</v>
      </c>
      <c r="D29" s="5">
        <v>7.9033265400000001</v>
      </c>
      <c r="E29" s="5">
        <v>7.7926124300000001</v>
      </c>
      <c r="F29" s="5">
        <v>8.7300482400000003</v>
      </c>
      <c r="G29" s="5">
        <v>7.0264055599999997</v>
      </c>
      <c r="H29" s="5">
        <v>7.1640663299999998</v>
      </c>
      <c r="I29" s="5">
        <v>7.0054566200000004</v>
      </c>
      <c r="J29" s="5">
        <v>7.9395367300000004</v>
      </c>
      <c r="K29" s="5">
        <v>9.0715932099999996</v>
      </c>
      <c r="L29" s="5">
        <v>9.1082780400000001</v>
      </c>
      <c r="M29" s="5">
        <v>9.3437893400000007</v>
      </c>
      <c r="N29" s="6">
        <v>9.7644886399999997</v>
      </c>
      <c r="O29" s="6">
        <v>10.30814402</v>
      </c>
      <c r="P29" s="6">
        <v>10.932806530000001</v>
      </c>
      <c r="Q29" s="6">
        <v>11.10833847</v>
      </c>
    </row>
    <row r="30" spans="1:17" ht="12" customHeight="1">
      <c r="A30" s="75" t="s">
        <v>28</v>
      </c>
      <c r="B30" s="5">
        <v>4.1738771400000001</v>
      </c>
      <c r="C30" s="5">
        <v>4.1560042700000004</v>
      </c>
      <c r="D30" s="5">
        <v>4.4191785000000001</v>
      </c>
      <c r="E30" s="5">
        <v>3.9671963099999998</v>
      </c>
      <c r="F30" s="5">
        <v>3.8492610599999999</v>
      </c>
      <c r="G30" s="5">
        <v>4.73774374</v>
      </c>
      <c r="H30" s="5">
        <v>5.3329304300000002</v>
      </c>
      <c r="I30" s="5">
        <v>6.0599993300000001</v>
      </c>
      <c r="J30" s="5">
        <v>5.9600757</v>
      </c>
      <c r="K30" s="5">
        <v>8.3246130300000001</v>
      </c>
      <c r="L30" s="5">
        <v>7.6555910799999998</v>
      </c>
      <c r="M30" s="5">
        <v>6.7347260999999996</v>
      </c>
      <c r="N30" s="6">
        <v>7.8622020299999997</v>
      </c>
      <c r="O30" s="6">
        <v>7.7767142800000002</v>
      </c>
      <c r="P30" s="6">
        <v>10.040755320000001</v>
      </c>
      <c r="Q30" s="6">
        <v>8.3025379200000007</v>
      </c>
    </row>
    <row r="31" spans="1:17" ht="12" customHeight="1">
      <c r="A31" s="75" t="s">
        <v>29</v>
      </c>
      <c r="B31" s="5">
        <v>6.6523364100000002</v>
      </c>
      <c r="C31" s="5">
        <v>6.8488570900000001</v>
      </c>
      <c r="D31" s="5">
        <v>6.8087345299999997</v>
      </c>
      <c r="E31" s="5">
        <v>6.7385872200000003</v>
      </c>
      <c r="F31" s="5">
        <v>7.0868824400000001</v>
      </c>
      <c r="G31" s="5">
        <v>7.1641610499999997</v>
      </c>
      <c r="H31" s="5">
        <v>7.26895808</v>
      </c>
      <c r="I31" s="5">
        <v>7.19452275</v>
      </c>
      <c r="J31" s="5">
        <v>7.0251425300000001</v>
      </c>
      <c r="K31" s="5">
        <v>7.1305764900000002</v>
      </c>
      <c r="L31" s="5">
        <v>8.1697007199999998</v>
      </c>
      <c r="M31" s="5">
        <v>8.4824797299999997</v>
      </c>
      <c r="N31" s="6">
        <v>8.4701940100000002</v>
      </c>
      <c r="O31" s="6">
        <v>8.2833834</v>
      </c>
      <c r="P31" s="6">
        <v>8.7536472799999991</v>
      </c>
      <c r="Q31" s="6">
        <v>9.0082018000000001</v>
      </c>
    </row>
    <row r="32" spans="1:17" ht="12" customHeight="1">
      <c r="A32" s="75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"/>
      <c r="O32" s="4"/>
      <c r="P32" s="4"/>
      <c r="Q32" s="4"/>
    </row>
    <row r="33" spans="1:17" ht="12" customHeight="1">
      <c r="A33" s="75" t="s">
        <v>31</v>
      </c>
      <c r="B33" s="5">
        <v>2.6741089900000001</v>
      </c>
      <c r="C33" s="5">
        <v>3.6071097600000002</v>
      </c>
      <c r="D33" s="5">
        <v>3.7599433200000001</v>
      </c>
      <c r="E33" s="5">
        <v>4.6008570600000001</v>
      </c>
      <c r="F33" s="5">
        <v>4.4677396800000002</v>
      </c>
      <c r="G33" s="5">
        <v>4.1775298999999997</v>
      </c>
      <c r="H33" s="5">
        <v>4.2635658899999997</v>
      </c>
      <c r="I33" s="5">
        <v>4.2626180800000002</v>
      </c>
      <c r="J33" s="5">
        <v>3.1001913600000002</v>
      </c>
      <c r="K33" s="5">
        <v>3.0148729300000001</v>
      </c>
      <c r="L33" s="5">
        <v>2.6324634100000002</v>
      </c>
      <c r="M33" s="5">
        <v>2.29644212</v>
      </c>
      <c r="N33" s="6">
        <v>2.4127823500000001</v>
      </c>
      <c r="O33" s="6">
        <v>2.34383952</v>
      </c>
      <c r="P33" s="6">
        <v>3.0437832600000001</v>
      </c>
      <c r="Q33" s="6">
        <v>2.8439194200000002</v>
      </c>
    </row>
    <row r="34" spans="1:17" ht="12" customHeight="1">
      <c r="A34" s="75" t="s">
        <v>32</v>
      </c>
      <c r="B34" s="5">
        <v>5.2349199100000003</v>
      </c>
      <c r="C34" s="5">
        <v>4.6694299299999997</v>
      </c>
      <c r="D34" s="5">
        <v>5.1216685999999996</v>
      </c>
      <c r="E34" s="5">
        <v>5.3632961799999999</v>
      </c>
      <c r="F34" s="5">
        <v>5.9738208300000002</v>
      </c>
      <c r="G34" s="5">
        <v>6.1844613099999997</v>
      </c>
      <c r="H34" s="5">
        <v>7.3735977200000002</v>
      </c>
      <c r="I34" s="5">
        <v>7.5827387599999998</v>
      </c>
      <c r="J34" s="5">
        <v>7.5810129899999996</v>
      </c>
      <c r="K34" s="5">
        <v>7.3133543899999998</v>
      </c>
      <c r="L34" s="5">
        <v>7.3068037400000003</v>
      </c>
      <c r="M34" s="5">
        <v>6.8935656600000002</v>
      </c>
      <c r="N34" s="6">
        <v>6.8140354800000003</v>
      </c>
      <c r="O34" s="6">
        <v>6.9745291900000002</v>
      </c>
      <c r="P34" s="6">
        <v>7.2268418800000003</v>
      </c>
      <c r="Q34" s="6">
        <v>6.8671288400000003</v>
      </c>
    </row>
    <row r="35" spans="1:17" ht="12" customHeight="1">
      <c r="A35" s="75" t="s">
        <v>33</v>
      </c>
      <c r="B35" s="5">
        <v>4.3011753800000001</v>
      </c>
      <c r="C35" s="5">
        <v>4.5176414899999999</v>
      </c>
      <c r="D35" s="5">
        <v>4.5326636000000002</v>
      </c>
      <c r="E35" s="5">
        <v>4.6819081599999999</v>
      </c>
      <c r="F35" s="5">
        <v>5.2641015199999996</v>
      </c>
      <c r="G35" s="5">
        <v>5.1307082599999996</v>
      </c>
      <c r="H35" s="5">
        <v>4.9388450800000001</v>
      </c>
      <c r="I35" s="5">
        <v>5.0098667700000004</v>
      </c>
      <c r="J35" s="5">
        <v>5.52253697</v>
      </c>
      <c r="K35" s="5">
        <v>6.11058535</v>
      </c>
      <c r="L35" s="5">
        <v>6.6930451599999996</v>
      </c>
      <c r="M35" s="5">
        <v>6.2521857799999996</v>
      </c>
      <c r="N35" s="6">
        <v>6.3264859600000003</v>
      </c>
      <c r="O35" s="6">
        <v>5.9360379999999999</v>
      </c>
      <c r="P35" s="6">
        <v>6.5926054199999999</v>
      </c>
      <c r="Q35" s="6">
        <v>6.7394883300000004</v>
      </c>
    </row>
    <row r="36" spans="1:17" ht="12" customHeight="1">
      <c r="A36" s="75" t="s">
        <v>34</v>
      </c>
      <c r="B36" s="5">
        <v>5.6820538300000001</v>
      </c>
      <c r="C36" s="5">
        <v>5.8322144099999997</v>
      </c>
      <c r="D36" s="5">
        <v>5.3145521499999999</v>
      </c>
      <c r="E36" s="5">
        <v>5.7494001099999998</v>
      </c>
      <c r="F36" s="5">
        <v>5.6130836799999999</v>
      </c>
      <c r="G36" s="5">
        <v>6.3307131700000001</v>
      </c>
      <c r="H36" s="5">
        <v>6.7834079999999997</v>
      </c>
      <c r="I36" s="5">
        <v>6.9856150399999999</v>
      </c>
      <c r="J36" s="5">
        <v>7.24325888</v>
      </c>
      <c r="K36" s="5">
        <v>9.9272303999999991</v>
      </c>
      <c r="L36" s="5">
        <v>12.22580351</v>
      </c>
      <c r="M36" s="5">
        <v>14.250077770000001</v>
      </c>
      <c r="N36" s="6">
        <v>13.877124739999999</v>
      </c>
      <c r="O36" s="6">
        <v>12.446891190000001</v>
      </c>
      <c r="P36" s="6">
        <v>11.44822038</v>
      </c>
      <c r="Q36" s="6">
        <v>11.59352041</v>
      </c>
    </row>
    <row r="37" spans="1:17" ht="12" customHeight="1">
      <c r="A37" s="75" t="s">
        <v>35</v>
      </c>
      <c r="B37" s="5">
        <v>6.7865449599999996</v>
      </c>
      <c r="C37" s="5">
        <v>9.4822008400000009</v>
      </c>
      <c r="D37" s="5">
        <v>7.9927673300000004</v>
      </c>
      <c r="E37" s="5">
        <v>6.9395891599999997</v>
      </c>
      <c r="F37" s="5">
        <v>6.1796934400000003</v>
      </c>
      <c r="G37" s="5">
        <v>6.3232498000000001</v>
      </c>
      <c r="H37" s="5">
        <v>7.1031186999999996</v>
      </c>
      <c r="I37" s="5">
        <v>7.4946731199999999</v>
      </c>
      <c r="J37" s="5">
        <v>8.3692596699999999</v>
      </c>
      <c r="K37" s="5">
        <v>7.9783216100000001</v>
      </c>
      <c r="L37" s="5">
        <v>7.4610706200000001</v>
      </c>
      <c r="M37" s="5">
        <v>5.9240559700000004</v>
      </c>
      <c r="N37" s="6">
        <v>5.0375922700000002</v>
      </c>
      <c r="O37" s="6">
        <v>5.1882654199999996</v>
      </c>
      <c r="P37" s="6">
        <v>5.4915731399999999</v>
      </c>
      <c r="Q37" s="6">
        <v>5.6825793300000003</v>
      </c>
    </row>
    <row r="38" spans="1:17" ht="12" customHeight="1">
      <c r="A38" s="75" t="s">
        <v>36</v>
      </c>
      <c r="B38" s="5">
        <v>3.8612433500000001</v>
      </c>
      <c r="C38" s="5">
        <v>5.15901196</v>
      </c>
      <c r="D38" s="5">
        <v>4.6403553200000003</v>
      </c>
      <c r="E38" s="5">
        <v>4.4188957499999999</v>
      </c>
      <c r="F38" s="5">
        <v>4.4297628099999997</v>
      </c>
      <c r="G38" s="5">
        <v>4.4750403600000004</v>
      </c>
      <c r="H38" s="5">
        <v>4.6964568499999997</v>
      </c>
      <c r="I38" s="5">
        <v>4.8588707299999996</v>
      </c>
      <c r="J38" s="5">
        <v>4.9690643799999998</v>
      </c>
      <c r="K38" s="5">
        <v>4.7262599300000003</v>
      </c>
      <c r="L38" s="5">
        <v>4.7467547400000001</v>
      </c>
      <c r="M38" s="5">
        <v>4.6812412800000001</v>
      </c>
      <c r="N38" s="6">
        <v>4.6918155300000004</v>
      </c>
      <c r="O38" s="6">
        <v>5.1181354900000002</v>
      </c>
      <c r="P38" s="6">
        <v>4.9151561700000004</v>
      </c>
      <c r="Q38" s="6">
        <v>5.1349515200000004</v>
      </c>
    </row>
    <row r="39" spans="1:17" ht="12" customHeight="1">
      <c r="A39" s="75" t="s">
        <v>37</v>
      </c>
      <c r="B39" s="5">
        <v>9.0343843899999996</v>
      </c>
      <c r="C39" s="5">
        <v>8.8228194799999997</v>
      </c>
      <c r="D39" s="5">
        <v>8.7861221900000004</v>
      </c>
      <c r="E39" s="5">
        <v>9.0378623200000003</v>
      </c>
      <c r="F39" s="5">
        <v>8.9035372099999996</v>
      </c>
      <c r="G39" s="5">
        <v>8.8436776899999998</v>
      </c>
      <c r="H39" s="5">
        <v>9.3171956399999996</v>
      </c>
      <c r="I39" s="5">
        <v>9.5986226099999996</v>
      </c>
      <c r="J39" s="5">
        <v>9.7808642599999995</v>
      </c>
      <c r="K39" s="5">
        <v>9.7752276299999998</v>
      </c>
      <c r="L39" s="5">
        <v>9.8246891000000005</v>
      </c>
      <c r="M39" s="5">
        <v>9.9676986799999998</v>
      </c>
      <c r="N39" s="6">
        <v>10.03720607</v>
      </c>
      <c r="O39" s="6">
        <v>10.252348420000001</v>
      </c>
      <c r="P39" s="6">
        <v>11.398672980000001</v>
      </c>
      <c r="Q39" s="6">
        <v>11.29453998</v>
      </c>
    </row>
    <row r="40" spans="1:17" ht="12" customHeight="1">
      <c r="A40" s="75" t="s">
        <v>38</v>
      </c>
      <c r="B40" s="5">
        <v>5.0596816999999996</v>
      </c>
      <c r="C40" s="5">
        <v>4.6093093500000002</v>
      </c>
      <c r="D40" s="5">
        <v>4.5365565200000004</v>
      </c>
      <c r="E40" s="5">
        <v>5.0572286799999997</v>
      </c>
      <c r="F40" s="5">
        <v>4.4741326900000002</v>
      </c>
      <c r="G40" s="5">
        <v>4.6390248100000004</v>
      </c>
      <c r="H40" s="5">
        <v>5.0244884699999997</v>
      </c>
      <c r="I40" s="5">
        <v>5.0007491599999998</v>
      </c>
      <c r="J40" s="5">
        <v>4.5721186600000001</v>
      </c>
      <c r="K40" s="5">
        <v>5.0973994500000002</v>
      </c>
      <c r="L40" s="5">
        <v>4.5761263000000003</v>
      </c>
      <c r="M40" s="5">
        <v>4.9341837599999998</v>
      </c>
      <c r="N40" s="6">
        <v>4.6355604799999997</v>
      </c>
      <c r="O40" s="6">
        <v>4.38124147</v>
      </c>
      <c r="P40" s="6">
        <v>3.8532456499999999</v>
      </c>
      <c r="Q40" s="6">
        <v>4.0908786700000004</v>
      </c>
    </row>
    <row r="41" spans="1:17" ht="12" customHeight="1">
      <c r="A41" s="75" t="s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  <c r="O41" s="4"/>
      <c r="P41" s="4"/>
      <c r="Q41" s="4"/>
    </row>
    <row r="42" spans="1:17" ht="12" customHeight="1">
      <c r="A42" s="75" t="s">
        <v>40</v>
      </c>
      <c r="B42" s="5">
        <v>3.63343748</v>
      </c>
      <c r="C42" s="5">
        <v>3.6123480699999999</v>
      </c>
      <c r="D42" s="5">
        <v>3.7722102999999998</v>
      </c>
      <c r="E42" s="5">
        <v>3.4704752299999999</v>
      </c>
      <c r="F42" s="5">
        <v>3.50711203</v>
      </c>
      <c r="G42" s="5">
        <v>3.8467889799999999</v>
      </c>
      <c r="H42" s="5">
        <v>3.8343009000000001</v>
      </c>
      <c r="I42" s="5">
        <v>3.9216431200000001</v>
      </c>
      <c r="J42" s="5">
        <v>4.0489239299999999</v>
      </c>
      <c r="K42" s="5">
        <v>4.0203189200000002</v>
      </c>
      <c r="L42" s="5">
        <v>3.7300416900000002</v>
      </c>
      <c r="M42" s="5">
        <v>3.7794480699999999</v>
      </c>
      <c r="N42" s="6">
        <v>4.1005071500000003</v>
      </c>
      <c r="O42" s="6">
        <v>3.9523247399999999</v>
      </c>
      <c r="P42" s="6">
        <v>3.9840731300000001</v>
      </c>
      <c r="Q42" s="6">
        <v>3.9776016599999999</v>
      </c>
    </row>
    <row r="43" spans="1:17" ht="12" customHeight="1">
      <c r="A43" s="75" t="s">
        <v>41</v>
      </c>
      <c r="B43" s="5">
        <v>5.7786033000000003</v>
      </c>
      <c r="C43" s="5">
        <v>5.4912045899999997</v>
      </c>
      <c r="D43" s="5">
        <v>5.5434497199999999</v>
      </c>
      <c r="E43" s="5">
        <v>5.4115005099999998</v>
      </c>
      <c r="F43" s="5">
        <v>5.8664633000000004</v>
      </c>
      <c r="G43" s="5">
        <v>6.2766515199999997</v>
      </c>
      <c r="H43" s="5">
        <v>6.0243765299999996</v>
      </c>
      <c r="I43" s="5">
        <v>8.0087553000000007</v>
      </c>
      <c r="J43" s="5">
        <v>5.77983885</v>
      </c>
      <c r="K43" s="5">
        <v>5.1003528899999999</v>
      </c>
      <c r="L43" s="5">
        <v>4.7302489200000002</v>
      </c>
      <c r="M43" s="5">
        <v>4.0281878300000002</v>
      </c>
      <c r="N43" s="6">
        <v>4.1962940599999996</v>
      </c>
      <c r="O43" s="6">
        <v>3.57174697</v>
      </c>
      <c r="P43" s="6">
        <v>4.5504525899999999</v>
      </c>
      <c r="Q43" s="6">
        <v>4.5343646599999996</v>
      </c>
    </row>
    <row r="44" spans="1:17" ht="12" customHeight="1">
      <c r="A44" s="75" t="s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"/>
      <c r="O44" s="4"/>
      <c r="P44" s="4"/>
      <c r="Q44" s="4"/>
    </row>
    <row r="45" spans="1:17" ht="12" customHeight="1">
      <c r="A45" s="75" t="s">
        <v>43</v>
      </c>
      <c r="B45" s="5">
        <v>6.7108804099999997</v>
      </c>
      <c r="C45" s="5">
        <v>7.4696768599999999</v>
      </c>
      <c r="D45" s="5">
        <v>7.4690620299999999</v>
      </c>
      <c r="E45" s="5">
        <v>8.0383896200000002</v>
      </c>
      <c r="F45" s="5">
        <v>8.2235948000000008</v>
      </c>
      <c r="G45" s="5">
        <v>8.27961685</v>
      </c>
      <c r="H45" s="5">
        <v>8.4160209199999994</v>
      </c>
      <c r="I45" s="5">
        <v>8.3862485099999997</v>
      </c>
      <c r="J45" s="5">
        <v>7.4587458900000003</v>
      </c>
      <c r="K45" s="5">
        <v>7.0640620500000004</v>
      </c>
      <c r="L45" s="5">
        <v>6.9108590300000001</v>
      </c>
      <c r="M45" s="5">
        <v>6.6244697099999996</v>
      </c>
      <c r="N45" s="6">
        <v>6.8999098400000003</v>
      </c>
      <c r="O45" s="6">
        <v>7.5088340699999998</v>
      </c>
      <c r="P45" s="6">
        <v>8.4393736599999993</v>
      </c>
      <c r="Q45" s="6">
        <v>7.9590262200000002</v>
      </c>
    </row>
    <row r="46" spans="1:17" ht="12" customHeight="1">
      <c r="A46" s="75" t="s">
        <v>44</v>
      </c>
      <c r="B46" s="5">
        <v>3.5449772300000002</v>
      </c>
      <c r="C46" s="5">
        <v>3.8066182</v>
      </c>
      <c r="D46" s="5">
        <v>4.0478617100000003</v>
      </c>
      <c r="E46" s="5">
        <v>4.35858583</v>
      </c>
      <c r="F46" s="5">
        <v>4.5134284300000003</v>
      </c>
      <c r="G46" s="5">
        <v>4.6229164799999998</v>
      </c>
      <c r="H46" s="5">
        <v>4.5834024600000003</v>
      </c>
      <c r="I46" s="5">
        <v>4.8116879199999998</v>
      </c>
      <c r="J46" s="5">
        <v>4.8475642199999998</v>
      </c>
      <c r="K46" s="5">
        <v>4.7475423499999998</v>
      </c>
      <c r="L46" s="5">
        <v>4.68261152</v>
      </c>
      <c r="M46" s="5">
        <v>4.5504783800000004</v>
      </c>
      <c r="N46" s="6">
        <v>4.3542217900000004</v>
      </c>
      <c r="O46" s="6">
        <v>4.6284390699999998</v>
      </c>
      <c r="P46" s="6">
        <v>5.1457218899999999</v>
      </c>
      <c r="Q46" s="6">
        <v>5.0683171299999996</v>
      </c>
    </row>
    <row r="47" spans="1:17" ht="12" customHeight="1">
      <c r="A47" s="75" t="s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"/>
      <c r="O47" s="4"/>
      <c r="P47" s="4"/>
      <c r="Q47" s="4"/>
    </row>
    <row r="48" spans="1:17" ht="12" customHeight="1">
      <c r="A48" s="75" t="s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"/>
      <c r="O48" s="4"/>
      <c r="P48" s="4"/>
      <c r="Q48" s="4"/>
    </row>
    <row r="49" spans="1:17" ht="12" customHeight="1">
      <c r="A49" s="75" t="s">
        <v>47</v>
      </c>
      <c r="B49" s="5">
        <v>7.3417663600000003</v>
      </c>
      <c r="C49" s="5">
        <v>8.7877362100000003</v>
      </c>
      <c r="D49" s="5">
        <v>9.5728033200000002</v>
      </c>
      <c r="E49" s="5">
        <v>9.31945245</v>
      </c>
      <c r="F49" s="5">
        <v>9.3353900500000009</v>
      </c>
      <c r="G49" s="5">
        <v>7.3087749400000002</v>
      </c>
      <c r="H49" s="5">
        <v>7.29033541</v>
      </c>
      <c r="I49" s="5">
        <v>7.2996403499999998</v>
      </c>
      <c r="J49" s="5">
        <v>7.6908729999999998</v>
      </c>
      <c r="K49" s="5">
        <v>7.44441796</v>
      </c>
      <c r="L49" s="5">
        <v>7.4476330300000004</v>
      </c>
      <c r="M49" s="5">
        <v>7.32787305</v>
      </c>
      <c r="N49" s="6">
        <v>7.1974190199999999</v>
      </c>
      <c r="O49" s="6">
        <v>6.94050923</v>
      </c>
      <c r="P49" s="6">
        <v>7.5926623900000001</v>
      </c>
      <c r="Q49" s="6">
        <v>7.5873973599999998</v>
      </c>
    </row>
    <row r="50" spans="1:17" ht="12" customHeight="1">
      <c r="A50" s="75" t="s">
        <v>48</v>
      </c>
      <c r="B50" s="5">
        <v>4.04277058</v>
      </c>
      <c r="C50" s="5">
        <v>3.8988963299999999</v>
      </c>
      <c r="D50" s="5">
        <v>3.8647028400000001</v>
      </c>
      <c r="E50" s="5">
        <v>3.43228964</v>
      </c>
      <c r="F50" s="5">
        <v>3.2415374300000002</v>
      </c>
      <c r="G50" s="5">
        <v>2.8865060200000001</v>
      </c>
      <c r="H50" s="5">
        <v>2.3038618400000002</v>
      </c>
      <c r="I50" s="5">
        <v>2.8636498499999998</v>
      </c>
      <c r="J50" s="5">
        <v>3.0545956599999999</v>
      </c>
      <c r="K50" s="5">
        <v>3.37866971</v>
      </c>
      <c r="L50" s="5">
        <v>3.6626250800000002</v>
      </c>
      <c r="M50" s="5">
        <v>3.96268742</v>
      </c>
      <c r="N50" s="6">
        <v>4.27095366</v>
      </c>
      <c r="O50" s="6">
        <v>4.5304868899999997</v>
      </c>
      <c r="P50" s="6">
        <v>3.1671491299999999</v>
      </c>
      <c r="Q50" s="6">
        <v>4.5111569899999999</v>
      </c>
    </row>
    <row r="51" spans="1:17" ht="12" customHeight="1">
      <c r="A51" s="75" t="s">
        <v>49</v>
      </c>
      <c r="B51" s="5">
        <v>3.74839257</v>
      </c>
      <c r="C51" s="5">
        <v>3.4619192600000002</v>
      </c>
      <c r="D51" s="5">
        <v>4.1400383700000001</v>
      </c>
      <c r="E51" s="5">
        <v>4.8181110599999997</v>
      </c>
      <c r="F51" s="5">
        <v>4.3210821599999996</v>
      </c>
      <c r="G51" s="5">
        <v>4.8519859700000003</v>
      </c>
      <c r="H51" s="5">
        <v>4.4083760200000004</v>
      </c>
      <c r="I51" s="5">
        <v>4.3020293499999998</v>
      </c>
      <c r="J51" s="5">
        <v>5.2072678899999998</v>
      </c>
      <c r="K51" s="5">
        <v>5.5528658399999999</v>
      </c>
      <c r="L51" s="5">
        <v>5.9214745100000004</v>
      </c>
      <c r="M51" s="5">
        <v>6.1955306600000002</v>
      </c>
      <c r="N51" s="6">
        <v>6.23340373</v>
      </c>
      <c r="O51" s="6">
        <v>7.33751467</v>
      </c>
      <c r="P51" s="6">
        <v>9.5866818600000006</v>
      </c>
      <c r="Q51" s="6">
        <v>7.9059111199999998</v>
      </c>
    </row>
    <row r="52" spans="1:17" ht="12" customHeight="1">
      <c r="A52" s="75" t="s">
        <v>50</v>
      </c>
      <c r="B52" s="5">
        <v>3.13756864</v>
      </c>
      <c r="C52" s="5">
        <v>2.8377317799999999</v>
      </c>
      <c r="D52" s="5">
        <v>2.9108947399999998</v>
      </c>
      <c r="E52" s="5">
        <v>3.6419441799999999</v>
      </c>
      <c r="F52" s="5">
        <v>3.05030014</v>
      </c>
      <c r="G52" s="5">
        <v>2.1114067599999999</v>
      </c>
      <c r="H52" s="5">
        <v>2.4175169699999999</v>
      </c>
      <c r="I52" s="5">
        <v>2.4350325399999999</v>
      </c>
      <c r="J52" s="5">
        <v>2.5955310599999999</v>
      </c>
      <c r="K52" s="5">
        <v>2.53647227</v>
      </c>
      <c r="L52" s="5">
        <v>2.40613286</v>
      </c>
      <c r="M52" s="5">
        <v>2.3539313599999998</v>
      </c>
      <c r="N52" s="6">
        <v>2.6924436300000001</v>
      </c>
      <c r="O52" s="6">
        <v>2.61647886</v>
      </c>
      <c r="P52" s="6">
        <v>2.7550054899999998</v>
      </c>
      <c r="Q52" s="6">
        <v>2.4566436199999999</v>
      </c>
    </row>
    <row r="53" spans="1:17" ht="12" customHeight="1">
      <c r="A53" s="75" t="s">
        <v>51</v>
      </c>
      <c r="B53" s="5">
        <v>5.24598809</v>
      </c>
      <c r="C53" s="5">
        <v>4.7152493299999998</v>
      </c>
      <c r="D53" s="5">
        <v>4.0039514699999996</v>
      </c>
      <c r="E53" s="5">
        <v>4.2129683399999998</v>
      </c>
      <c r="F53" s="5">
        <v>3.5485158800000001</v>
      </c>
      <c r="G53" s="5">
        <v>3.3965089100000001</v>
      </c>
      <c r="H53" s="5">
        <v>4.6032384400000002</v>
      </c>
      <c r="I53" s="5">
        <v>3.7522768000000002</v>
      </c>
      <c r="J53" s="5">
        <v>3.9624310299999999</v>
      </c>
      <c r="K53" s="5">
        <v>3.87296482</v>
      </c>
      <c r="L53" s="5">
        <v>4.6673506099999997</v>
      </c>
      <c r="M53" s="5">
        <v>4.2134624499999997</v>
      </c>
      <c r="N53" s="6">
        <v>4.37904114</v>
      </c>
      <c r="O53" s="6">
        <v>4.1691895700000003</v>
      </c>
      <c r="P53" s="6">
        <v>4.2976668099999999</v>
      </c>
      <c r="Q53" s="6">
        <v>4.3534979900000002</v>
      </c>
    </row>
    <row r="54" spans="1:17" ht="12" customHeight="1">
      <c r="A54" s="75" t="s">
        <v>52</v>
      </c>
      <c r="B54" s="5">
        <v>6.5123153599999997</v>
      </c>
      <c r="C54" s="5">
        <v>6.6507870899999997</v>
      </c>
      <c r="D54" s="5">
        <v>6.1512794800000004</v>
      </c>
      <c r="E54" s="5">
        <v>6.2589446999999998</v>
      </c>
      <c r="F54" s="5">
        <v>6.1888311299999996</v>
      </c>
      <c r="G54" s="5">
        <v>6.5254402000000002</v>
      </c>
      <c r="H54" s="5">
        <v>7.1328221799999998</v>
      </c>
      <c r="I54" s="5">
        <v>7.6547889800000002</v>
      </c>
      <c r="J54" s="5">
        <v>7.71980866</v>
      </c>
      <c r="K54" s="5">
        <v>7.6927260500000001</v>
      </c>
      <c r="L54" s="5">
        <v>7.6496674999999996</v>
      </c>
      <c r="M54" s="5">
        <v>7.8231893000000001</v>
      </c>
      <c r="N54" s="6">
        <v>8.3839357999999997</v>
      </c>
      <c r="O54" s="6">
        <v>9.4145032700000009</v>
      </c>
      <c r="P54" s="6">
        <v>10.47394203</v>
      </c>
      <c r="Q54" s="6">
        <v>10.93726105</v>
      </c>
    </row>
    <row r="55" spans="1:17" ht="12" customHeight="1">
      <c r="A55" s="75" t="s">
        <v>53</v>
      </c>
      <c r="B55" s="5">
        <v>5.0603771399999999</v>
      </c>
      <c r="C55" s="5">
        <v>5.5570205599999998</v>
      </c>
      <c r="D55" s="5">
        <v>6.1605338500000002</v>
      </c>
      <c r="E55" s="5">
        <v>6.5783454800000003</v>
      </c>
      <c r="F55" s="5">
        <v>5.5535550799999998</v>
      </c>
      <c r="G55" s="5">
        <v>5.05764002</v>
      </c>
      <c r="H55" s="5">
        <v>3.9562202399999999</v>
      </c>
      <c r="I55" s="5">
        <v>3.4591539099999999</v>
      </c>
      <c r="J55" s="5">
        <v>3.7773472300000002</v>
      </c>
      <c r="K55" s="5">
        <v>4.22254738</v>
      </c>
      <c r="L55" s="5">
        <v>4.2980245699999999</v>
      </c>
      <c r="M55" s="5">
        <v>4.6707829299999997</v>
      </c>
      <c r="N55" s="6">
        <v>5.7696195799999996</v>
      </c>
      <c r="O55" s="6">
        <v>5.9100125300000004</v>
      </c>
      <c r="P55" s="6">
        <v>5.2157926200000002</v>
      </c>
      <c r="Q55" s="6">
        <v>5.3035222199999996</v>
      </c>
    </row>
    <row r="56" spans="1:17" ht="12" customHeight="1">
      <c r="A56" s="75" t="s">
        <v>54</v>
      </c>
      <c r="B56" s="5">
        <v>6.8485764400000004</v>
      </c>
      <c r="C56" s="5">
        <v>7.1062229400000003</v>
      </c>
      <c r="D56" s="5">
        <v>5.8719614099999999</v>
      </c>
      <c r="E56" s="5">
        <v>5.66752799</v>
      </c>
      <c r="F56" s="5">
        <v>7.3403278299999997</v>
      </c>
      <c r="G56" s="5">
        <v>7.7560584600000002</v>
      </c>
      <c r="H56" s="5">
        <v>7.2358944300000001</v>
      </c>
      <c r="I56" s="5">
        <v>6.27270795</v>
      </c>
      <c r="J56" s="5">
        <v>6.4423322900000004</v>
      </c>
      <c r="K56" s="5">
        <v>6.6471265600000002</v>
      </c>
      <c r="L56" s="5">
        <v>6.9856138100000003</v>
      </c>
      <c r="M56" s="5">
        <v>7.03418074</v>
      </c>
      <c r="N56" s="6">
        <v>7.5369264500000002</v>
      </c>
      <c r="O56" s="6">
        <v>7.7641510399999998</v>
      </c>
      <c r="P56" s="6">
        <v>7.7641510399999998</v>
      </c>
      <c r="Q56" s="6">
        <v>7.7641510399999998</v>
      </c>
    </row>
    <row r="57" spans="1:17" ht="12" customHeight="1">
      <c r="A57" s="75" t="s">
        <v>78</v>
      </c>
      <c r="B57" s="5">
        <v>5.1897642499999996</v>
      </c>
      <c r="C57" s="5">
        <v>5.2943998099999998</v>
      </c>
      <c r="D57" s="5">
        <v>5.5392379099999998</v>
      </c>
      <c r="E57" s="5">
        <v>5.81659653</v>
      </c>
      <c r="F57" s="5">
        <v>6.04973048</v>
      </c>
      <c r="G57" s="5">
        <v>6.1146771900000001</v>
      </c>
      <c r="H57" s="5">
        <v>6.3271880500000002</v>
      </c>
      <c r="I57" s="5">
        <v>6.4952888499999997</v>
      </c>
      <c r="J57" s="5">
        <v>6.3148482899999996</v>
      </c>
      <c r="K57" s="5">
        <v>6.0586230499999996</v>
      </c>
      <c r="L57" s="5">
        <v>7.95078277</v>
      </c>
      <c r="M57" s="5">
        <v>7.6329046500000004</v>
      </c>
      <c r="N57" s="6">
        <v>10.403591580000001</v>
      </c>
      <c r="O57" s="6">
        <v>10.80321021</v>
      </c>
      <c r="P57" s="6">
        <v>12.13081219</v>
      </c>
      <c r="Q57" s="6">
        <v>10.62623501</v>
      </c>
    </row>
    <row r="58" spans="1:17" ht="12" customHeight="1">
      <c r="A58" s="75" t="s">
        <v>79</v>
      </c>
      <c r="B58" s="5">
        <v>4.7355505100000004</v>
      </c>
      <c r="C58" s="5">
        <v>5.2054681499999997</v>
      </c>
      <c r="D58" s="5">
        <v>5.5304502299999996</v>
      </c>
      <c r="E58" s="5">
        <v>5.5834292200000002</v>
      </c>
      <c r="F58" s="5">
        <v>5.59747051</v>
      </c>
      <c r="G58" s="5">
        <v>5.76878621</v>
      </c>
      <c r="H58" s="5">
        <v>5.78263528</v>
      </c>
      <c r="I58" s="5">
        <v>6.1236131</v>
      </c>
      <c r="J58" s="5">
        <v>6.83046869</v>
      </c>
      <c r="K58" s="5">
        <v>6.4180038399999999</v>
      </c>
      <c r="L58" s="5">
        <v>6.3690853399999998</v>
      </c>
      <c r="M58" s="5">
        <v>6.2780995800000001</v>
      </c>
      <c r="N58" s="6">
        <v>6.0525341600000004</v>
      </c>
      <c r="O58" s="6">
        <v>6.02780994</v>
      </c>
      <c r="P58" s="6">
        <v>6.1334403799999997</v>
      </c>
      <c r="Q58" s="6">
        <v>5.9681018300000002</v>
      </c>
    </row>
    <row r="59" spans="1:17" ht="12" customHeight="1">
      <c r="A59" s="75" t="s">
        <v>80</v>
      </c>
      <c r="B59" s="5">
        <v>6.6939823000000001</v>
      </c>
      <c r="C59" s="5">
        <v>6.4112513</v>
      </c>
      <c r="D59" s="5">
        <v>6.4010538400000003</v>
      </c>
      <c r="E59" s="5">
        <v>6.41802925</v>
      </c>
      <c r="F59" s="5">
        <v>6.3489315800000004</v>
      </c>
      <c r="G59" s="5">
        <v>6.3137624199999998</v>
      </c>
      <c r="H59" s="5">
        <v>6.4221878400000003</v>
      </c>
      <c r="I59" s="5">
        <v>6.7973830900000003</v>
      </c>
      <c r="J59" s="5">
        <v>7.1318168899999996</v>
      </c>
      <c r="K59" s="5">
        <v>6.9034685900000001</v>
      </c>
      <c r="L59" s="5">
        <v>6.9339432600000004</v>
      </c>
      <c r="M59" s="5">
        <v>6.69370303</v>
      </c>
      <c r="N59" s="6">
        <v>6.5223389999999997</v>
      </c>
      <c r="O59" s="6">
        <v>6.8188957700000001</v>
      </c>
      <c r="P59" s="6">
        <v>7.9933787399999998</v>
      </c>
      <c r="Q59" s="6">
        <v>7.8752212500000001</v>
      </c>
    </row>
    <row r="60" spans="1:17" ht="12" customHeight="1">
      <c r="A60" s="75" t="s">
        <v>81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"/>
      <c r="O60" s="4"/>
      <c r="P60" s="4"/>
      <c r="Q60" s="4"/>
    </row>
    <row r="61" spans="1:17" ht="12" customHeight="1">
      <c r="A61" s="75" t="s">
        <v>82</v>
      </c>
      <c r="B61" s="5">
        <v>8.1252911799999996</v>
      </c>
      <c r="C61" s="5">
        <v>8.2114993300000005</v>
      </c>
      <c r="D61" s="5">
        <v>8.1509113499999994</v>
      </c>
      <c r="E61" s="5">
        <v>8.1561271099999999</v>
      </c>
      <c r="F61" s="5">
        <v>8.9536396800000002</v>
      </c>
      <c r="G61" s="5">
        <v>8.6990828199999992</v>
      </c>
      <c r="H61" s="5">
        <v>9.1001796200000005</v>
      </c>
      <c r="I61" s="5">
        <v>9.3328875100000008</v>
      </c>
      <c r="J61" s="5">
        <v>9.5093914500000007</v>
      </c>
      <c r="K61" s="5">
        <v>9.6748693899999996</v>
      </c>
      <c r="L61" s="5">
        <v>9.7699605999999992</v>
      </c>
      <c r="M61" s="5">
        <v>9.9243162900000002</v>
      </c>
      <c r="N61" s="6">
        <v>9.9321993499999994</v>
      </c>
      <c r="O61" s="6">
        <v>10.20574515</v>
      </c>
      <c r="P61" s="6">
        <v>11.45122521</v>
      </c>
      <c r="Q61" s="6">
        <v>11.41505199</v>
      </c>
    </row>
    <row r="62" spans="1:17" ht="12" customHeight="1">
      <c r="A62" s="75" t="s">
        <v>83</v>
      </c>
      <c r="B62" s="5">
        <v>4.02723327</v>
      </c>
      <c r="C62" s="5">
        <v>4.0011778600000003</v>
      </c>
      <c r="D62" s="5">
        <v>4.5039058599999997</v>
      </c>
      <c r="E62" s="5">
        <v>5.28287935</v>
      </c>
      <c r="F62" s="5">
        <v>6.22438688</v>
      </c>
      <c r="G62" s="5">
        <v>5.8076159000000001</v>
      </c>
      <c r="H62" s="5">
        <v>5.4245403599999999</v>
      </c>
      <c r="I62" s="5">
        <v>5.4951178399999998</v>
      </c>
      <c r="J62" s="5">
        <v>6.2774290800000001</v>
      </c>
      <c r="K62" s="5">
        <v>5.6515868899999999</v>
      </c>
      <c r="L62" s="5">
        <v>7.2038204700000001</v>
      </c>
      <c r="M62" s="5">
        <v>7.0483111899999997</v>
      </c>
      <c r="N62" s="6">
        <v>7.7182891400000004</v>
      </c>
      <c r="O62" s="6">
        <v>7.1824617799999997</v>
      </c>
      <c r="P62" s="6">
        <v>7.8498426700000001</v>
      </c>
      <c r="Q62" s="6">
        <v>7.24233992</v>
      </c>
    </row>
    <row r="63" spans="1:17" ht="12" customHeight="1">
      <c r="A63" s="75" t="s">
        <v>84</v>
      </c>
      <c r="B63" s="5">
        <v>5.9122172099999997</v>
      </c>
      <c r="C63" s="5">
        <v>5.98731203</v>
      </c>
      <c r="D63" s="5">
        <v>6.1331203600000004</v>
      </c>
      <c r="E63" s="5">
        <v>5.89002435</v>
      </c>
      <c r="F63" s="5">
        <v>5.9344307599999997</v>
      </c>
      <c r="G63" s="5">
        <v>5.9414054500000004</v>
      </c>
      <c r="H63" s="5">
        <v>6.1646790300000003</v>
      </c>
      <c r="I63" s="5">
        <v>6.48152185</v>
      </c>
      <c r="J63" s="5">
        <v>6.3975198999999998</v>
      </c>
      <c r="K63" s="5">
        <v>5.9977405199999998</v>
      </c>
      <c r="L63" s="5">
        <v>6.0133169999999998</v>
      </c>
      <c r="M63" s="5">
        <v>6.0704106600000003</v>
      </c>
      <c r="N63" s="6">
        <v>6.1338916299999999</v>
      </c>
      <c r="O63" s="6">
        <v>5.9726591100000004</v>
      </c>
      <c r="P63" s="6">
        <v>6.1833240299999996</v>
      </c>
      <c r="Q63" s="6">
        <v>7.4213728899999998</v>
      </c>
    </row>
    <row r="64" spans="1:17" ht="12" customHeight="1">
      <c r="A64" s="75" t="s">
        <v>85</v>
      </c>
      <c r="B64" s="5">
        <v>5.5252695699999999</v>
      </c>
      <c r="C64" s="5">
        <v>5.3377470200000001</v>
      </c>
      <c r="D64" s="5">
        <v>5.6527485400000002</v>
      </c>
      <c r="E64" s="5">
        <v>5.8350753700000002</v>
      </c>
      <c r="F64" s="5">
        <v>5.9281092700000002</v>
      </c>
      <c r="G64" s="5">
        <v>6.34815153</v>
      </c>
      <c r="H64" s="5">
        <v>6.1963174399999996</v>
      </c>
      <c r="I64" s="5">
        <v>6.3410394999999999</v>
      </c>
      <c r="J64" s="5">
        <v>5.95094967</v>
      </c>
      <c r="K64" s="5">
        <v>5.3331050500000003</v>
      </c>
      <c r="L64" s="5">
        <v>5.4800494899999999</v>
      </c>
      <c r="M64" s="5">
        <v>5.5613173299999996</v>
      </c>
      <c r="N64" s="6">
        <v>5.3702629100000001</v>
      </c>
      <c r="O64" s="6">
        <v>5.7134592800000004</v>
      </c>
      <c r="P64" s="6">
        <v>5.8605482599999998</v>
      </c>
      <c r="Q64" s="6">
        <v>6.22363584</v>
      </c>
    </row>
    <row r="65" spans="1:17" ht="12" customHeight="1">
      <c r="A65" s="75" t="s">
        <v>86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4"/>
    </row>
    <row r="66" spans="1:17" ht="12" customHeight="1">
      <c r="A66" s="75" t="s">
        <v>87</v>
      </c>
      <c r="B66" s="5">
        <v>4.1095747300000003</v>
      </c>
      <c r="C66" s="5">
        <v>4.4032730899999999</v>
      </c>
      <c r="D66" s="5">
        <v>4.4062959700000004</v>
      </c>
      <c r="E66" s="5">
        <v>4.2901679899999996</v>
      </c>
      <c r="F66" s="5">
        <v>4.7289479999999999</v>
      </c>
      <c r="G66" s="5">
        <v>4.1512428100000003</v>
      </c>
      <c r="H66" s="5">
        <v>4.6216947800000003</v>
      </c>
      <c r="I66" s="5">
        <v>5.5120075100000001</v>
      </c>
      <c r="J66" s="5">
        <v>6.5743756400000004</v>
      </c>
      <c r="K66" s="5">
        <v>6.6087575000000003</v>
      </c>
      <c r="L66" s="5">
        <v>6.55548384</v>
      </c>
      <c r="M66" s="5">
        <v>6.7074187900000002</v>
      </c>
      <c r="N66" s="6">
        <v>6.9541802500000003</v>
      </c>
      <c r="O66" s="6">
        <v>7.0030112100000004</v>
      </c>
      <c r="P66" s="6">
        <v>8.7984475999999994</v>
      </c>
      <c r="Q66" s="6">
        <v>8.0585971999999995</v>
      </c>
    </row>
    <row r="67" spans="1:17" ht="12" customHeight="1">
      <c r="A67" s="75" t="s">
        <v>88</v>
      </c>
      <c r="B67" s="5">
        <v>3.8641824100000002</v>
      </c>
      <c r="C67" s="5">
        <v>4.2571495099999996</v>
      </c>
      <c r="D67" s="5">
        <v>4.9699139700000003</v>
      </c>
      <c r="E67" s="5">
        <v>5.0650953000000003</v>
      </c>
      <c r="F67" s="5">
        <v>5.3375767400000003</v>
      </c>
      <c r="G67" s="5">
        <v>5.4291465299999997</v>
      </c>
      <c r="H67" s="5">
        <v>5.78175755</v>
      </c>
      <c r="I67" s="5">
        <v>6.1343405799999999</v>
      </c>
      <c r="J67" s="5">
        <v>5.8190575000000004</v>
      </c>
      <c r="K67" s="5">
        <v>5.4731248499999996</v>
      </c>
      <c r="L67" s="5">
        <v>5.2483466600000002</v>
      </c>
      <c r="M67" s="5">
        <v>5.2773462699999998</v>
      </c>
      <c r="N67" s="6">
        <v>4.9270188399999997</v>
      </c>
      <c r="O67" s="6">
        <v>4.80993841</v>
      </c>
      <c r="P67" s="6">
        <v>4.8356587500000003</v>
      </c>
      <c r="Q67" s="6">
        <v>4.65616465</v>
      </c>
    </row>
    <row r="68" spans="1:17" ht="12" customHeight="1">
      <c r="A68" s="75" t="s">
        <v>89</v>
      </c>
      <c r="B68" s="5">
        <v>6.3787016100000002</v>
      </c>
      <c r="C68" s="5">
        <v>7.5788861399999998</v>
      </c>
      <c r="D68" s="5">
        <v>8.1439104800000006</v>
      </c>
      <c r="E68" s="5">
        <v>8.2483927900000005</v>
      </c>
      <c r="F68" s="5">
        <v>7.9705087199999998</v>
      </c>
      <c r="G68" s="5">
        <v>7.98455928</v>
      </c>
      <c r="H68" s="5">
        <v>7.8196152799999998</v>
      </c>
      <c r="I68" s="5">
        <v>7.6726289100000002</v>
      </c>
      <c r="J68" s="5">
        <v>7.31190228</v>
      </c>
      <c r="K68" s="5">
        <v>7.2248279899999996</v>
      </c>
      <c r="L68" s="5">
        <v>7.1306555600000001</v>
      </c>
      <c r="M68" s="5">
        <v>6.6434150699999996</v>
      </c>
      <c r="N68" s="6">
        <v>6.2810558600000004</v>
      </c>
      <c r="O68" s="6">
        <v>6.1761000399999997</v>
      </c>
      <c r="P68" s="6">
        <v>6.7905716099999998</v>
      </c>
      <c r="Q68" s="6">
        <v>6.9121882499999998</v>
      </c>
    </row>
    <row r="69" spans="1:17" ht="12" customHeight="1">
      <c r="A69" s="75" t="s">
        <v>90</v>
      </c>
      <c r="B69" s="5">
        <v>5.8915529400000004</v>
      </c>
      <c r="C69" s="5">
        <v>4.6793895699999997</v>
      </c>
      <c r="D69" s="5">
        <v>4.1688197200000001</v>
      </c>
      <c r="E69" s="5">
        <v>5.2447898799999999</v>
      </c>
      <c r="F69" s="5">
        <v>2.3035567000000001</v>
      </c>
      <c r="G69" s="5">
        <v>1.92569228</v>
      </c>
      <c r="H69" s="5">
        <v>1.99411201</v>
      </c>
      <c r="I69" s="5">
        <v>3.7576835900000001</v>
      </c>
      <c r="J69" s="5">
        <v>2.4212125599999998</v>
      </c>
      <c r="K69" s="5">
        <v>2.1272019800000002</v>
      </c>
      <c r="L69" s="5">
        <v>1.6976347700000001</v>
      </c>
      <c r="M69" s="5">
        <v>1.81628112</v>
      </c>
      <c r="N69" s="6">
        <v>1.9026347299999999</v>
      </c>
      <c r="O69" s="6">
        <v>2.6989536099999998</v>
      </c>
      <c r="P69" s="6">
        <v>4.4831120200000001</v>
      </c>
      <c r="Q69" s="6">
        <v>4.4814179000000003</v>
      </c>
    </row>
    <row r="70" spans="1:17" ht="12" customHeight="1">
      <c r="A70" s="75" t="s">
        <v>91</v>
      </c>
      <c r="B70" s="5">
        <v>4.5147337099999998</v>
      </c>
      <c r="C70" s="5">
        <v>3.6516216799999999</v>
      </c>
      <c r="D70" s="5">
        <v>4.1984806600000004</v>
      </c>
      <c r="E70" s="5">
        <v>4.2932822000000002</v>
      </c>
      <c r="F70" s="5">
        <v>4.6668558300000003</v>
      </c>
      <c r="G70" s="5">
        <v>5.2606832700000004</v>
      </c>
      <c r="H70" s="5">
        <v>5.08227881</v>
      </c>
      <c r="I70" s="5">
        <v>4.39070801</v>
      </c>
      <c r="J70" s="5">
        <v>4.1413512099999998</v>
      </c>
      <c r="K70" s="5">
        <v>3.7643521299999998</v>
      </c>
      <c r="L70" s="5">
        <v>3.00101343</v>
      </c>
      <c r="M70" s="5">
        <v>3.0501656000000001</v>
      </c>
      <c r="N70" s="6">
        <v>3.15709755</v>
      </c>
      <c r="O70" s="6">
        <v>4.2753197500000004</v>
      </c>
      <c r="P70" s="6">
        <v>2.7648855800000001</v>
      </c>
      <c r="Q70" s="6">
        <v>2.6561005099999999</v>
      </c>
    </row>
    <row r="71" spans="1:17" ht="12" customHeight="1">
      <c r="A71" s="75" t="s">
        <v>92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4"/>
    </row>
    <row r="72" spans="1:17" ht="12" customHeight="1">
      <c r="A72" s="75" t="s">
        <v>93</v>
      </c>
      <c r="B72" s="5">
        <v>6.3206524899999996</v>
      </c>
      <c r="C72" s="5">
        <v>6.5768004199999996</v>
      </c>
      <c r="D72" s="5">
        <v>6.1869247999999999</v>
      </c>
      <c r="E72" s="5">
        <v>5.5553590399999999</v>
      </c>
      <c r="F72" s="5">
        <v>6.5560222000000001</v>
      </c>
      <c r="G72" s="5">
        <v>6.0444038500000001</v>
      </c>
      <c r="H72" s="5">
        <v>5.5266311100000003</v>
      </c>
      <c r="I72" s="5">
        <v>5.5502779699999998</v>
      </c>
      <c r="J72" s="5">
        <v>5.6341511000000004</v>
      </c>
      <c r="K72" s="5">
        <v>5.8106408700000003</v>
      </c>
      <c r="L72" s="5">
        <v>5.0062602299999996</v>
      </c>
      <c r="M72" s="5">
        <v>4.9893658299999997</v>
      </c>
      <c r="N72" s="6">
        <v>5.1007442699999999</v>
      </c>
      <c r="O72" s="6">
        <v>5.9388010500000004</v>
      </c>
      <c r="P72" s="6">
        <v>6.7438943299999998</v>
      </c>
      <c r="Q72" s="6">
        <v>6.03215272</v>
      </c>
    </row>
    <row r="73" spans="1:17" ht="12" customHeight="1">
      <c r="A73" s="75" t="s">
        <v>94</v>
      </c>
      <c r="B73" s="5">
        <v>2.94961414</v>
      </c>
      <c r="C73" s="5">
        <v>2.9409595099999999</v>
      </c>
      <c r="D73" s="5">
        <v>3.0921996900000002</v>
      </c>
      <c r="E73" s="5">
        <v>3.61841363</v>
      </c>
      <c r="F73" s="5">
        <v>3.8920900199999999</v>
      </c>
      <c r="G73" s="5">
        <v>4.2995150600000001</v>
      </c>
      <c r="H73" s="5">
        <v>4.7315577400000004</v>
      </c>
      <c r="I73" s="5">
        <v>4.7132372800000004</v>
      </c>
      <c r="J73" s="5">
        <v>4.9103665999999997</v>
      </c>
      <c r="K73" s="5">
        <v>4.3306304300000003</v>
      </c>
      <c r="L73" s="5">
        <v>4.1113224600000002</v>
      </c>
      <c r="M73" s="5">
        <v>4.1829947499999998</v>
      </c>
      <c r="N73" s="6">
        <v>4.7807936099999999</v>
      </c>
      <c r="O73" s="6">
        <v>4.3135196699999998</v>
      </c>
      <c r="P73" s="6">
        <v>4.4333896900000003</v>
      </c>
      <c r="Q73" s="6">
        <v>4.8997074700000001</v>
      </c>
    </row>
    <row r="74" spans="1:17" ht="12" customHeight="1">
      <c r="A74" s="75" t="s">
        <v>95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  <c r="O74" s="4"/>
      <c r="P74" s="4"/>
      <c r="Q74" s="4"/>
    </row>
    <row r="75" spans="1:17" ht="12" customHeight="1">
      <c r="A75" s="75" t="s">
        <v>96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4"/>
      <c r="P75" s="4"/>
      <c r="Q75" s="4"/>
    </row>
    <row r="76" spans="1:17" ht="12" customHeight="1">
      <c r="A76" s="75" t="s">
        <v>97</v>
      </c>
      <c r="B76" s="5">
        <v>3.08108732</v>
      </c>
      <c r="C76" s="5">
        <v>3.2386178299999999</v>
      </c>
      <c r="D76" s="5">
        <v>3.4982284799999999</v>
      </c>
      <c r="E76" s="5">
        <v>3.1691258200000001</v>
      </c>
      <c r="F76" s="5">
        <v>3.1191161599999999</v>
      </c>
      <c r="G76" s="5">
        <v>3.84835422</v>
      </c>
      <c r="H76" s="5">
        <v>3.2574433800000002</v>
      </c>
      <c r="I76" s="5">
        <v>3.4582526900000001</v>
      </c>
      <c r="J76" s="5">
        <v>3.32525256</v>
      </c>
      <c r="K76" s="5">
        <v>3.57706262</v>
      </c>
      <c r="L76" s="5">
        <v>3.6077611900000002</v>
      </c>
      <c r="M76" s="5">
        <v>3.83664892</v>
      </c>
      <c r="N76" s="6">
        <v>4.3804806899999997</v>
      </c>
      <c r="O76" s="6">
        <v>4.2338469099999996</v>
      </c>
      <c r="P76" s="6">
        <v>4.9892714099999997</v>
      </c>
      <c r="Q76" s="6">
        <v>4.8571596599999998</v>
      </c>
    </row>
    <row r="77" spans="1:17" ht="12" customHeight="1">
      <c r="A77" s="75" t="s">
        <v>99</v>
      </c>
      <c r="B77" s="5">
        <v>7.84979988</v>
      </c>
      <c r="C77" s="5">
        <v>8.0330811000000004</v>
      </c>
      <c r="D77" s="5">
        <v>7.7148180499999999</v>
      </c>
      <c r="E77" s="5">
        <v>7.3500673499999998</v>
      </c>
      <c r="F77" s="5">
        <v>7.37330781</v>
      </c>
      <c r="G77" s="5">
        <v>7.2191148700000003</v>
      </c>
      <c r="H77" s="5">
        <v>7.4250807500000002</v>
      </c>
      <c r="I77" s="5">
        <v>7.8079489300000002</v>
      </c>
      <c r="J77" s="5">
        <v>8.1510746800000007</v>
      </c>
      <c r="K77" s="5">
        <v>8.2094166499999996</v>
      </c>
      <c r="L77" s="5">
        <v>8.4294345400000008</v>
      </c>
      <c r="M77" s="5">
        <v>8.3446621000000007</v>
      </c>
      <c r="N77" s="6">
        <v>8.0445384999999998</v>
      </c>
      <c r="O77" s="6">
        <v>8.3113747199999999</v>
      </c>
      <c r="P77" s="6">
        <v>9.0463162599999993</v>
      </c>
      <c r="Q77" s="6">
        <v>8.9513073300000006</v>
      </c>
    </row>
    <row r="78" spans="1:17" ht="12" customHeight="1">
      <c r="A78" s="75" t="s">
        <v>100</v>
      </c>
      <c r="B78" s="5">
        <v>10.35591353</v>
      </c>
      <c r="C78" s="5">
        <v>10.37527646</v>
      </c>
      <c r="D78" s="5">
        <v>10.25024752</v>
      </c>
      <c r="E78" s="5">
        <v>10.14604302</v>
      </c>
      <c r="F78" s="5">
        <v>10.15363949</v>
      </c>
      <c r="G78" s="5">
        <v>10.084836559999999</v>
      </c>
      <c r="H78" s="5">
        <v>10.211337199999999</v>
      </c>
      <c r="I78" s="5">
        <v>10.560325710000001</v>
      </c>
      <c r="J78" s="5">
        <v>10.934451340000001</v>
      </c>
      <c r="K78" s="5">
        <v>11.03618022</v>
      </c>
      <c r="L78" s="5">
        <v>11.153153290000001</v>
      </c>
      <c r="M78" s="5">
        <v>11.09356459</v>
      </c>
      <c r="N78" s="6">
        <v>11.072440009999999</v>
      </c>
      <c r="O78" s="6">
        <v>11.19167435</v>
      </c>
      <c r="P78" s="6">
        <v>11.89368462</v>
      </c>
      <c r="Q78" s="6">
        <v>11.88339744</v>
      </c>
    </row>
    <row r="79" spans="1:17" ht="12" customHeight="1">
      <c r="A79" s="75" t="s">
        <v>101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4"/>
      <c r="O79" s="4"/>
      <c r="P79" s="4"/>
      <c r="Q79" s="4"/>
    </row>
    <row r="80" spans="1:17" ht="12" customHeight="1">
      <c r="A80" s="75" t="s">
        <v>102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4"/>
      <c r="O80" s="4"/>
      <c r="P80" s="4"/>
      <c r="Q80" s="4"/>
    </row>
    <row r="81" spans="1:17" ht="12" customHeight="1">
      <c r="A81" s="75" t="s">
        <v>103</v>
      </c>
      <c r="B81" s="5">
        <v>2.9897520399999999</v>
      </c>
      <c r="C81" s="5">
        <v>2.94969153</v>
      </c>
      <c r="D81" s="5">
        <v>2.5240965200000001</v>
      </c>
      <c r="E81" s="5">
        <v>3.5158058599999999</v>
      </c>
      <c r="F81" s="5">
        <v>2.9905015700000002</v>
      </c>
      <c r="G81" s="5">
        <v>2.4951166800000002</v>
      </c>
      <c r="H81" s="5">
        <v>2.8582046600000002</v>
      </c>
      <c r="I81" s="5">
        <v>3.2000631199999998</v>
      </c>
      <c r="J81" s="5">
        <v>3.3406468</v>
      </c>
      <c r="K81" s="5">
        <v>2.9974159899999999</v>
      </c>
      <c r="L81" s="5">
        <v>2.5976390299999998</v>
      </c>
      <c r="M81" s="5">
        <v>2.7940866600000001</v>
      </c>
      <c r="N81" s="6">
        <v>2.8752350600000001</v>
      </c>
      <c r="O81" s="6">
        <v>2.6279118399999999</v>
      </c>
      <c r="P81" s="6">
        <v>3.5856198699999999</v>
      </c>
      <c r="Q81" s="6">
        <v>3.4950426299999999</v>
      </c>
    </row>
    <row r="82" spans="1:17" ht="12" customHeight="1">
      <c r="A82" s="75" t="s">
        <v>104</v>
      </c>
      <c r="B82" s="5">
        <v>6.2575801100000001</v>
      </c>
      <c r="C82" s="5">
        <v>5.5723242600000003</v>
      </c>
      <c r="D82" s="5">
        <v>5.1793524599999996</v>
      </c>
      <c r="E82" s="5">
        <v>6.0330472500000001</v>
      </c>
      <c r="F82" s="5">
        <v>5.7636344599999996</v>
      </c>
      <c r="G82" s="5">
        <v>5.7896414800000002</v>
      </c>
      <c r="H82" s="5">
        <v>5.81072655</v>
      </c>
      <c r="I82" s="5">
        <v>5.8661389899999996</v>
      </c>
      <c r="J82" s="5">
        <v>5.8473586500000003</v>
      </c>
      <c r="K82" s="5">
        <v>6.2846065500000003</v>
      </c>
      <c r="L82" s="5">
        <v>6.16273597</v>
      </c>
      <c r="M82" s="5">
        <v>5.8588845000000003</v>
      </c>
      <c r="N82" s="6">
        <v>5.2550016700000004</v>
      </c>
      <c r="O82" s="6">
        <v>5.2494535200000003</v>
      </c>
      <c r="P82" s="6">
        <v>6.1432016899999997</v>
      </c>
      <c r="Q82" s="6">
        <v>5.6904061400000003</v>
      </c>
    </row>
    <row r="83" spans="1:17" ht="12" customHeight="1">
      <c r="A83" s="75" t="s">
        <v>105</v>
      </c>
      <c r="B83" s="5">
        <v>5.1249037399999997</v>
      </c>
      <c r="C83" s="5">
        <v>7.4909686500000001</v>
      </c>
      <c r="D83" s="5">
        <v>7.9898081899999998</v>
      </c>
      <c r="E83" s="5">
        <v>6.5477080399999998</v>
      </c>
      <c r="F83" s="5">
        <v>6.2939583499999996</v>
      </c>
      <c r="G83" s="5">
        <v>6.9393380000000002</v>
      </c>
      <c r="H83" s="5">
        <v>7.8161236399999998</v>
      </c>
      <c r="I83" s="5">
        <v>8.7233114100000009</v>
      </c>
      <c r="J83" s="5">
        <v>8.4852255099999994</v>
      </c>
      <c r="K83" s="5">
        <v>8.5310769400000002</v>
      </c>
      <c r="L83" s="5">
        <v>8.5988261700000006</v>
      </c>
      <c r="M83" s="5">
        <v>8.3942224700000008</v>
      </c>
      <c r="N83" s="6">
        <v>8.1673179900000008</v>
      </c>
      <c r="O83" s="6">
        <v>8.9931946600000003</v>
      </c>
      <c r="P83" s="6">
        <v>10.194219329999999</v>
      </c>
      <c r="Q83" s="6">
        <v>10.13419268</v>
      </c>
    </row>
    <row r="84" spans="1:17" ht="12" customHeight="1">
      <c r="A84" s="75" t="s">
        <v>106</v>
      </c>
      <c r="B84" s="5">
        <v>10.120043280000001</v>
      </c>
      <c r="C84" s="5">
        <v>10.42549333</v>
      </c>
      <c r="D84" s="5">
        <v>10.269476109999999</v>
      </c>
      <c r="E84" s="5">
        <v>10.297749659999999</v>
      </c>
      <c r="F84" s="5">
        <v>10.36671333</v>
      </c>
      <c r="G84" s="5">
        <v>10.40053724</v>
      </c>
      <c r="H84" s="5">
        <v>10.5089205</v>
      </c>
      <c r="I84" s="5">
        <v>10.729481290000001</v>
      </c>
      <c r="J84" s="5">
        <v>10.92554133</v>
      </c>
      <c r="K84" s="5">
        <v>10.675912009999999</v>
      </c>
      <c r="L84" s="5">
        <v>10.81078044</v>
      </c>
      <c r="M84" s="5">
        <v>10.63472924</v>
      </c>
      <c r="N84" s="6">
        <v>10.471113860000001</v>
      </c>
      <c r="O84" s="6">
        <v>10.692295250000001</v>
      </c>
      <c r="P84" s="6">
        <v>11.722257320000001</v>
      </c>
      <c r="Q84" s="6">
        <v>11.63504206</v>
      </c>
    </row>
    <row r="85" spans="1:17" ht="12" customHeight="1">
      <c r="A85" s="75" t="s">
        <v>107</v>
      </c>
      <c r="B85" s="5">
        <v>5.25041768</v>
      </c>
      <c r="C85" s="5">
        <v>5.1410485399999999</v>
      </c>
      <c r="D85" s="5">
        <v>5.3132550800000002</v>
      </c>
      <c r="E85" s="5">
        <v>5.2048228300000003</v>
      </c>
      <c r="F85" s="5">
        <v>4.9673843099999999</v>
      </c>
      <c r="G85" s="5">
        <v>4.7405161400000004</v>
      </c>
      <c r="H85" s="5">
        <v>5.5991184499999997</v>
      </c>
      <c r="I85" s="5">
        <v>4.7531496899999999</v>
      </c>
      <c r="J85" s="5">
        <v>4.8492376899999998</v>
      </c>
      <c r="K85" s="5">
        <v>6.1363639799999996</v>
      </c>
      <c r="L85" s="5">
        <v>7.0184109299999999</v>
      </c>
      <c r="M85" s="5">
        <v>4.3998214500000001</v>
      </c>
      <c r="N85" s="6">
        <v>6.01322124</v>
      </c>
      <c r="O85" s="6">
        <v>5.5877531899999999</v>
      </c>
      <c r="P85" s="6">
        <v>4.9597322999999998</v>
      </c>
      <c r="Q85" s="6">
        <v>5.2228708399999997</v>
      </c>
    </row>
    <row r="86" spans="1:17" ht="12" customHeight="1">
      <c r="A86" s="75" t="s">
        <v>108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4"/>
      <c r="O86" s="4"/>
      <c r="P86" s="4"/>
      <c r="Q86" s="4"/>
    </row>
    <row r="87" spans="1:17" ht="12" customHeight="1">
      <c r="A87" s="75" t="s">
        <v>109</v>
      </c>
      <c r="B87" s="5">
        <v>8.5891040099999998</v>
      </c>
      <c r="C87" s="5">
        <v>8.5541300899999992</v>
      </c>
      <c r="D87" s="5">
        <v>8.4381595699999998</v>
      </c>
      <c r="E87" s="5">
        <v>8.3700450899999996</v>
      </c>
      <c r="F87" s="5">
        <v>8.6171541000000005</v>
      </c>
      <c r="G87" s="5">
        <v>7.8793081899999997</v>
      </c>
      <c r="H87" s="5">
        <v>8.8036561399999993</v>
      </c>
      <c r="I87" s="5">
        <v>9.0987511399999992</v>
      </c>
      <c r="J87" s="5">
        <v>8.9316834400000005</v>
      </c>
      <c r="K87" s="5">
        <v>8.6810503400000005</v>
      </c>
      <c r="L87" s="5">
        <v>9.6617606800000004</v>
      </c>
      <c r="M87" s="5">
        <v>9.7360896399999994</v>
      </c>
      <c r="N87" s="6">
        <v>9.82757638</v>
      </c>
      <c r="O87" s="6">
        <v>10.138813000000001</v>
      </c>
      <c r="P87" s="6">
        <v>10.572869409999999</v>
      </c>
      <c r="Q87" s="6">
        <v>10.248852319999999</v>
      </c>
    </row>
    <row r="88" spans="1:17" ht="12" customHeight="1">
      <c r="A88" s="75" t="s">
        <v>110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4"/>
      <c r="O88" s="4"/>
      <c r="P88" s="4"/>
      <c r="Q88" s="4"/>
    </row>
    <row r="89" spans="1:17" ht="12" customHeight="1">
      <c r="A89" s="75" t="s">
        <v>111</v>
      </c>
      <c r="B89" s="5">
        <v>6.9068632699999997</v>
      </c>
      <c r="C89" s="5">
        <v>6.9529011000000001</v>
      </c>
      <c r="D89" s="5">
        <v>7.2541474600000004</v>
      </c>
      <c r="E89" s="5">
        <v>7.34501195</v>
      </c>
      <c r="F89" s="5">
        <v>7.7832826700000002</v>
      </c>
      <c r="G89" s="5">
        <v>6.5840146099999997</v>
      </c>
      <c r="H89" s="5">
        <v>7.6275613099999999</v>
      </c>
      <c r="I89" s="5">
        <v>6.62373119</v>
      </c>
      <c r="J89" s="5">
        <v>6.1581402000000001</v>
      </c>
      <c r="K89" s="5">
        <v>5.7115631799999997</v>
      </c>
      <c r="L89" s="5">
        <v>6.0461089499999998</v>
      </c>
      <c r="M89" s="5">
        <v>6.3699640100000003</v>
      </c>
      <c r="N89" s="6">
        <v>6.0638911599999998</v>
      </c>
      <c r="O89" s="6">
        <v>5.9076156400000004</v>
      </c>
      <c r="P89" s="6">
        <v>6.2030597500000004</v>
      </c>
      <c r="Q89" s="6">
        <v>5.8566732300000002</v>
      </c>
    </row>
    <row r="90" spans="1:17" ht="12" customHeight="1">
      <c r="A90" s="75" t="s">
        <v>112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4"/>
      <c r="P90" s="4"/>
      <c r="Q90" s="4"/>
    </row>
    <row r="91" spans="1:17" ht="12" customHeight="1">
      <c r="A91" s="75" t="s">
        <v>113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  <c r="Q91" s="4"/>
    </row>
    <row r="92" spans="1:17" ht="12" customHeight="1">
      <c r="A92" s="75" t="s">
        <v>114</v>
      </c>
      <c r="B92" s="5">
        <v>3.67087999</v>
      </c>
      <c r="C92" s="5">
        <v>3.6133767099999998</v>
      </c>
      <c r="D92" s="5">
        <v>3.7673798000000001</v>
      </c>
      <c r="E92" s="5">
        <v>4.1226379099999999</v>
      </c>
      <c r="F92" s="5">
        <v>4.7863441699999996</v>
      </c>
      <c r="G92" s="5">
        <v>5.5290723000000002</v>
      </c>
      <c r="H92" s="5">
        <v>6.3800111299999998</v>
      </c>
      <c r="I92" s="5">
        <v>6.1921101099999998</v>
      </c>
      <c r="J92" s="5">
        <v>6.3413238400000003</v>
      </c>
      <c r="K92" s="5">
        <v>6.3587973299999998</v>
      </c>
      <c r="L92" s="5">
        <v>6.3634862600000002</v>
      </c>
      <c r="M92" s="5">
        <v>7.3456693700000004</v>
      </c>
      <c r="N92" s="6">
        <v>7.2008682799999999</v>
      </c>
      <c r="O92" s="6">
        <v>6.9442308600000002</v>
      </c>
      <c r="P92" s="6">
        <v>7.05855765</v>
      </c>
      <c r="Q92" s="6">
        <v>6.8532443900000004</v>
      </c>
    </row>
    <row r="93" spans="1:17" ht="12" customHeight="1">
      <c r="A93" s="75" t="s">
        <v>115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  <c r="Q93" s="4"/>
    </row>
    <row r="94" spans="1:17" ht="12" customHeight="1">
      <c r="A94" s="75" t="s">
        <v>116</v>
      </c>
      <c r="B94" s="5">
        <v>5.5419507699999997</v>
      </c>
      <c r="C94" s="5">
        <v>5.6050207900000002</v>
      </c>
      <c r="D94" s="5">
        <v>5.5558595300000002</v>
      </c>
      <c r="E94" s="5">
        <v>5.6451291899999996</v>
      </c>
      <c r="F94" s="5">
        <v>5.6242221199999998</v>
      </c>
      <c r="G94" s="5">
        <v>5.6536973399999999</v>
      </c>
      <c r="H94" s="5">
        <v>5.8816606399999998</v>
      </c>
      <c r="I94" s="5">
        <v>6.0386261599999997</v>
      </c>
      <c r="J94" s="5">
        <v>5.4915868100000003</v>
      </c>
      <c r="K94" s="5">
        <v>5.3192655799999997</v>
      </c>
      <c r="L94" s="5">
        <v>4.9923565500000002</v>
      </c>
      <c r="M94" s="5">
        <v>5.2971218200000001</v>
      </c>
      <c r="N94" s="6">
        <v>5.3803182600000001</v>
      </c>
      <c r="O94" s="6">
        <v>5.5315103399999996</v>
      </c>
      <c r="P94" s="6">
        <v>5.3194273699999997</v>
      </c>
      <c r="Q94" s="6">
        <v>4.9316921499999999</v>
      </c>
    </row>
    <row r="95" spans="1:17" ht="12" customHeight="1">
      <c r="A95" s="75" t="s">
        <v>117</v>
      </c>
      <c r="B95" s="5">
        <v>6.4319112000000001</v>
      </c>
      <c r="C95" s="5">
        <v>6.9506551200000004</v>
      </c>
      <c r="D95" s="5">
        <v>6.7195877800000003</v>
      </c>
      <c r="E95" s="5">
        <v>7.0617614700000004</v>
      </c>
      <c r="F95" s="5">
        <v>5.75536052</v>
      </c>
      <c r="G95" s="5">
        <v>6.1849825899999997</v>
      </c>
      <c r="H95" s="5">
        <v>5.8669143100000003</v>
      </c>
      <c r="I95" s="5">
        <v>6.9537773100000004</v>
      </c>
      <c r="J95" s="5">
        <v>5.7524685900000003</v>
      </c>
      <c r="K95" s="5">
        <v>5.5515973799999996</v>
      </c>
      <c r="L95" s="5">
        <v>5.6065567700000001</v>
      </c>
      <c r="M95" s="5">
        <v>5.7198585800000004</v>
      </c>
      <c r="N95" s="6">
        <v>5.6698098699999999</v>
      </c>
      <c r="O95" s="6">
        <v>5.71567281</v>
      </c>
      <c r="P95" s="6">
        <v>8.5562377600000001</v>
      </c>
      <c r="Q95" s="6">
        <v>8.4982606799999996</v>
      </c>
    </row>
    <row r="96" spans="1:17" ht="12" customHeight="1">
      <c r="A96" s="75" t="s">
        <v>118</v>
      </c>
      <c r="B96" s="5">
        <v>4.86116598</v>
      </c>
      <c r="C96" s="5">
        <v>4.6933025099999996</v>
      </c>
      <c r="D96" s="5">
        <v>4.97140921</v>
      </c>
      <c r="E96" s="5">
        <v>5.0240550700000002</v>
      </c>
      <c r="F96" s="5">
        <v>4.5101443999999997</v>
      </c>
      <c r="G96" s="5">
        <v>5.5835536599999998</v>
      </c>
      <c r="H96" s="5">
        <v>5.6429676799999999</v>
      </c>
      <c r="I96" s="5">
        <v>5.7476767400000002</v>
      </c>
      <c r="J96" s="5">
        <v>5.5621861800000003</v>
      </c>
      <c r="K96" s="5">
        <v>7.5940250699999998</v>
      </c>
      <c r="L96" s="5">
        <v>9.2125289099999996</v>
      </c>
      <c r="M96" s="5">
        <v>5.9903259200000001</v>
      </c>
      <c r="N96" s="6">
        <v>5.2822900199999996</v>
      </c>
      <c r="O96" s="6">
        <v>6.0008801099999998</v>
      </c>
      <c r="P96" s="6">
        <v>6.1977966899999997</v>
      </c>
      <c r="Q96" s="6">
        <v>5.38281309</v>
      </c>
    </row>
    <row r="97" spans="1:17" ht="12" customHeight="1">
      <c r="A97" s="75" t="s">
        <v>119</v>
      </c>
      <c r="B97" s="5">
        <v>6.6046306100000001</v>
      </c>
      <c r="C97" s="5">
        <v>6.4464262699999999</v>
      </c>
      <c r="D97" s="5">
        <v>6.2012776599999997</v>
      </c>
      <c r="E97" s="5">
        <v>5.99234884</v>
      </c>
      <c r="F97" s="5">
        <v>5.6516591099999998</v>
      </c>
      <c r="G97" s="5">
        <v>6.05826244</v>
      </c>
      <c r="H97" s="5">
        <v>5.6312718799999999</v>
      </c>
      <c r="I97" s="5">
        <v>5.2484366400000004</v>
      </c>
      <c r="J97" s="5">
        <v>4.7011473099999996</v>
      </c>
      <c r="K97" s="5">
        <v>4.6293460199999998</v>
      </c>
      <c r="L97" s="5">
        <v>4.4074151199999996</v>
      </c>
      <c r="M97" s="5">
        <v>5.6997814199999999</v>
      </c>
      <c r="N97" s="6">
        <v>5.55767276</v>
      </c>
      <c r="O97" s="6">
        <v>5.3690209800000002</v>
      </c>
      <c r="P97" s="6">
        <v>6.1034692699999997</v>
      </c>
      <c r="Q97" s="6">
        <v>6.9117642000000004</v>
      </c>
    </row>
    <row r="98" spans="1:17" ht="12" customHeight="1">
      <c r="A98" s="75" t="s">
        <v>120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  <c r="Q98" s="4"/>
    </row>
    <row r="99" spans="1:17" ht="12" customHeight="1">
      <c r="A99" s="75" t="s">
        <v>121</v>
      </c>
      <c r="B99" s="5">
        <v>5.3381771799999997</v>
      </c>
      <c r="C99" s="5">
        <v>4.9623798399999997</v>
      </c>
      <c r="D99" s="5">
        <v>4.88425303</v>
      </c>
      <c r="E99" s="5">
        <v>5.6325546400000004</v>
      </c>
      <c r="F99" s="5">
        <v>5.6947175000000003</v>
      </c>
      <c r="G99" s="5">
        <v>5.37820754</v>
      </c>
      <c r="H99" s="5">
        <v>5.4502922199999997</v>
      </c>
      <c r="I99" s="5">
        <v>6.0720019900000004</v>
      </c>
      <c r="J99" s="5">
        <v>6.3969600299999998</v>
      </c>
      <c r="K99" s="5">
        <v>6.4684307800000003</v>
      </c>
      <c r="L99" s="5">
        <v>5.8313335899999998</v>
      </c>
      <c r="M99" s="5">
        <v>5.72285573</v>
      </c>
      <c r="N99" s="6">
        <v>5.9050485999999998</v>
      </c>
      <c r="O99" s="6">
        <v>6.0479403300000003</v>
      </c>
      <c r="P99" s="6">
        <v>6.9958778800000001</v>
      </c>
      <c r="Q99" s="4"/>
    </row>
    <row r="100" spans="1:17" ht="12" customHeight="1">
      <c r="A100" s="75" t="s">
        <v>122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  <c r="Q100" s="4"/>
    </row>
    <row r="101" spans="1:17" ht="12" customHeight="1">
      <c r="A101" s="75" t="s">
        <v>123</v>
      </c>
      <c r="B101" s="5">
        <v>7.3256376899999998</v>
      </c>
      <c r="C101" s="5">
        <v>7.0787074399999996</v>
      </c>
      <c r="D101" s="5">
        <v>6.8293476499999999</v>
      </c>
      <c r="E101" s="5">
        <v>7.1759934699999999</v>
      </c>
      <c r="F101" s="5">
        <v>7.3227232100000004</v>
      </c>
      <c r="G101" s="5">
        <v>7.1769090599999998</v>
      </c>
      <c r="H101" s="5">
        <v>7.2412168000000001</v>
      </c>
      <c r="I101" s="5">
        <v>7.5922045200000001</v>
      </c>
      <c r="J101" s="5">
        <v>8.3634005600000005</v>
      </c>
      <c r="K101" s="5">
        <v>8.0569693299999994</v>
      </c>
      <c r="L101" s="5">
        <v>8.3136184600000007</v>
      </c>
      <c r="M101" s="5">
        <v>8.1253778200000006</v>
      </c>
      <c r="N101" s="6">
        <v>7.5602764999999996</v>
      </c>
      <c r="O101" s="6">
        <v>7.2811485899999999</v>
      </c>
      <c r="P101" s="6">
        <v>7.5747355699999996</v>
      </c>
      <c r="Q101" s="6">
        <v>7.32606044</v>
      </c>
    </row>
    <row r="102" spans="1:17" ht="12" customHeight="1">
      <c r="A102" s="75" t="s">
        <v>124</v>
      </c>
      <c r="B102" s="5">
        <v>8.43192086</v>
      </c>
      <c r="C102" s="5">
        <v>8.3152276900000004</v>
      </c>
      <c r="D102" s="5">
        <v>9.6360936299999995</v>
      </c>
      <c r="E102" s="5">
        <v>9.1310590600000001</v>
      </c>
      <c r="F102" s="5">
        <v>10.161660700000001</v>
      </c>
      <c r="G102" s="5">
        <v>9.7330371400000004</v>
      </c>
      <c r="H102" s="5">
        <v>9.5515495300000008</v>
      </c>
      <c r="I102" s="5">
        <v>10.402497500000001</v>
      </c>
      <c r="J102" s="5">
        <v>10.57259563</v>
      </c>
      <c r="K102" s="5">
        <v>10.02751082</v>
      </c>
      <c r="L102" s="5">
        <v>9.5977037500000009</v>
      </c>
      <c r="M102" s="5">
        <v>9.2797031800000003</v>
      </c>
      <c r="N102" s="6">
        <v>9.3104629800000005</v>
      </c>
      <c r="O102" s="6">
        <v>9.2072075000000009</v>
      </c>
      <c r="P102" s="6">
        <v>9.7603270000000002</v>
      </c>
      <c r="Q102" s="6">
        <v>9.3987640900000002</v>
      </c>
    </row>
    <row r="103" spans="1:17" ht="12" customHeight="1">
      <c r="A103" s="75" t="s">
        <v>125</v>
      </c>
      <c r="B103" s="5">
        <v>4.1103017800000003</v>
      </c>
      <c r="C103" s="5">
        <v>4.0037469100000003</v>
      </c>
      <c r="D103" s="5">
        <v>4.3457210799999997</v>
      </c>
      <c r="E103" s="5">
        <v>4.4087232900000002</v>
      </c>
      <c r="F103" s="5">
        <v>4.1661262199999998</v>
      </c>
      <c r="G103" s="5">
        <v>4.4089064699999998</v>
      </c>
      <c r="H103" s="5">
        <v>4.6415806899999996</v>
      </c>
      <c r="I103" s="5">
        <v>4.5401577399999997</v>
      </c>
      <c r="J103" s="5">
        <v>4.4241354399999997</v>
      </c>
      <c r="K103" s="5">
        <v>4.15308762</v>
      </c>
      <c r="L103" s="5">
        <v>4.1534398299999999</v>
      </c>
      <c r="M103" s="5">
        <v>4.0477984600000001</v>
      </c>
      <c r="N103" s="6">
        <v>3.9635386800000001</v>
      </c>
      <c r="O103" s="6">
        <v>4.00798334</v>
      </c>
      <c r="P103" s="6">
        <v>4.1590139800000001</v>
      </c>
      <c r="Q103" s="6">
        <v>4.0544381200000004</v>
      </c>
    </row>
    <row r="104" spans="1:17" ht="12" customHeight="1">
      <c r="A104" s="75" t="s">
        <v>126</v>
      </c>
      <c r="B104" s="5">
        <v>1.9538682599999999</v>
      </c>
      <c r="C104" s="5">
        <v>1.9978575999999999</v>
      </c>
      <c r="D104" s="5">
        <v>1.93248577</v>
      </c>
      <c r="E104" s="5">
        <v>2.0794000800000001</v>
      </c>
      <c r="F104" s="5">
        <v>2.2803052199999998</v>
      </c>
      <c r="G104" s="5">
        <v>1.9568756300000001</v>
      </c>
      <c r="H104" s="5">
        <v>2.2330668500000002</v>
      </c>
      <c r="I104" s="5">
        <v>2.2362970199999999</v>
      </c>
      <c r="J104" s="5">
        <v>2.5337242400000002</v>
      </c>
      <c r="K104" s="5">
        <v>2.3677483600000002</v>
      </c>
      <c r="L104" s="5">
        <v>2.3970751899999998</v>
      </c>
      <c r="M104" s="5">
        <v>2.5009523100000002</v>
      </c>
      <c r="N104" s="6">
        <v>2.7197276700000002</v>
      </c>
      <c r="O104" s="6">
        <v>2.4571754299999999</v>
      </c>
      <c r="P104" s="6">
        <v>2.4804845900000001</v>
      </c>
      <c r="Q104" s="6">
        <v>2.61046472</v>
      </c>
    </row>
    <row r="105" spans="1:17" ht="12" customHeight="1">
      <c r="A105" s="75" t="s">
        <v>127</v>
      </c>
      <c r="B105" s="5">
        <v>3.8341986700000001</v>
      </c>
      <c r="C105" s="5">
        <v>3.6970589899999999</v>
      </c>
      <c r="D105" s="5">
        <v>4.0851531000000003</v>
      </c>
      <c r="E105" s="5">
        <v>4.5120511299999997</v>
      </c>
      <c r="F105" s="5">
        <v>4.5924292099999997</v>
      </c>
      <c r="G105" s="5">
        <v>4.5951336600000001</v>
      </c>
      <c r="H105" s="5">
        <v>5.0889754900000002</v>
      </c>
      <c r="I105" s="5">
        <v>5.1017876800000002</v>
      </c>
      <c r="J105" s="5">
        <v>4.8577662100000003</v>
      </c>
      <c r="K105" s="5">
        <v>4.9277224100000003</v>
      </c>
      <c r="L105" s="5">
        <v>5.6692584000000004</v>
      </c>
      <c r="M105" s="5">
        <v>5.5215348300000002</v>
      </c>
      <c r="N105" s="6">
        <v>5.4917669599999996</v>
      </c>
      <c r="O105" s="6">
        <v>5.7979001999999999</v>
      </c>
      <c r="P105" s="6">
        <v>5.6542212100000002</v>
      </c>
      <c r="Q105" s="6">
        <v>5.6043605899999998</v>
      </c>
    </row>
    <row r="106" spans="1:17" ht="12" customHeight="1">
      <c r="A106" s="75" t="s">
        <v>128</v>
      </c>
      <c r="B106" s="3"/>
      <c r="C106" s="5">
        <v>1.6857887</v>
      </c>
      <c r="D106" s="5">
        <v>1.6855499599999999</v>
      </c>
      <c r="E106" s="5">
        <v>1.7355516099999999</v>
      </c>
      <c r="F106" s="5">
        <v>1.73402751</v>
      </c>
      <c r="G106" s="5">
        <v>2.79637227</v>
      </c>
      <c r="H106" s="5">
        <v>2.8097639499999998</v>
      </c>
      <c r="I106" s="5">
        <v>1.12147357</v>
      </c>
      <c r="J106" s="5">
        <v>3.6385644199999998</v>
      </c>
      <c r="K106" s="5">
        <v>5.7061493199999997</v>
      </c>
      <c r="L106" s="5">
        <v>4.7869677900000003</v>
      </c>
      <c r="M106" s="5">
        <v>3.64782311</v>
      </c>
      <c r="N106" s="6">
        <v>4.8525511699999999</v>
      </c>
      <c r="O106" s="6">
        <v>4.9001464500000003</v>
      </c>
      <c r="P106" s="6">
        <v>8.3555187699999998</v>
      </c>
      <c r="Q106" s="6">
        <v>8.4154992100000001</v>
      </c>
    </row>
    <row r="107" spans="1:17" ht="12" customHeight="1">
      <c r="A107" s="75" t="s">
        <v>129</v>
      </c>
      <c r="B107" s="5">
        <v>6.5737103699999997</v>
      </c>
      <c r="C107" s="5">
        <v>6.4380175199999998</v>
      </c>
      <c r="D107" s="5">
        <v>6.2649136199999997</v>
      </c>
      <c r="E107" s="5">
        <v>6.0928494799999999</v>
      </c>
      <c r="F107" s="5">
        <v>6.0088706800000002</v>
      </c>
      <c r="G107" s="5">
        <v>6.0907477200000004</v>
      </c>
      <c r="H107" s="5">
        <v>6.6930493000000002</v>
      </c>
      <c r="I107" s="5">
        <v>7.0172732099999999</v>
      </c>
      <c r="J107" s="5">
        <v>7.30515018</v>
      </c>
      <c r="K107" s="5">
        <v>7.5043510800000002</v>
      </c>
      <c r="L107" s="5">
        <v>7.5584318000000001</v>
      </c>
      <c r="M107" s="5">
        <v>7.4784909700000002</v>
      </c>
      <c r="N107" s="6">
        <v>7.6448282499999998</v>
      </c>
      <c r="O107" s="6">
        <v>8.8320226999999996</v>
      </c>
      <c r="P107" s="6">
        <v>9.4398823400000005</v>
      </c>
      <c r="Q107" s="6">
        <v>9.1889150900000001</v>
      </c>
    </row>
    <row r="108" spans="1:17" ht="12" customHeight="1">
      <c r="A108" s="75" t="s">
        <v>130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/>
      <c r="O108" s="4"/>
      <c r="P108" s="4"/>
      <c r="Q108" s="4"/>
    </row>
    <row r="109" spans="1:17" ht="12" customHeight="1">
      <c r="A109" s="75" t="s">
        <v>131</v>
      </c>
      <c r="B109" s="5">
        <v>7.3924259699999997</v>
      </c>
      <c r="C109" s="5">
        <v>7.4758182599999996</v>
      </c>
      <c r="D109" s="5">
        <v>7.7217782000000001</v>
      </c>
      <c r="E109" s="5">
        <v>7.5920669199999997</v>
      </c>
      <c r="F109" s="5">
        <v>7.3177499299999997</v>
      </c>
      <c r="G109" s="5">
        <v>7.3478842599999998</v>
      </c>
      <c r="H109" s="5">
        <v>7.8679156900000002</v>
      </c>
      <c r="I109" s="5">
        <v>7.77678519</v>
      </c>
      <c r="J109" s="5">
        <v>7.7055138899999998</v>
      </c>
      <c r="K109" s="5">
        <v>7.5905373599999999</v>
      </c>
      <c r="L109" s="5">
        <v>7.6663256500000001</v>
      </c>
      <c r="M109" s="5">
        <v>7.44347782</v>
      </c>
      <c r="N109" s="6">
        <v>7.4256910899999999</v>
      </c>
      <c r="O109" s="6">
        <v>7.4896766399999999</v>
      </c>
      <c r="P109" s="6">
        <v>7.63232175</v>
      </c>
      <c r="Q109" s="6">
        <v>7.63232175</v>
      </c>
    </row>
    <row r="110" spans="1:17" ht="12" customHeight="1">
      <c r="A110" s="75" t="s">
        <v>132</v>
      </c>
      <c r="B110" s="5">
        <v>7.2198086400000001</v>
      </c>
      <c r="C110" s="5">
        <v>7.3385960700000004</v>
      </c>
      <c r="D110" s="5">
        <v>7.6144577800000004</v>
      </c>
      <c r="E110" s="5">
        <v>7.6801269999999997</v>
      </c>
      <c r="F110" s="5">
        <v>7.7417237300000004</v>
      </c>
      <c r="G110" s="5">
        <v>8.0147416499999995</v>
      </c>
      <c r="H110" s="5">
        <v>8.1662748399999998</v>
      </c>
      <c r="I110" s="5">
        <v>8.2952023700000002</v>
      </c>
      <c r="J110" s="5">
        <v>8.3053986399999999</v>
      </c>
      <c r="K110" s="5">
        <v>8.6154798499999998</v>
      </c>
      <c r="L110" s="5">
        <v>8.8970219900000007</v>
      </c>
      <c r="M110" s="5">
        <v>8.9706089900000006</v>
      </c>
      <c r="N110" s="6">
        <v>8.6377618700000003</v>
      </c>
      <c r="O110" s="6">
        <v>9.0026060500000007</v>
      </c>
      <c r="P110" s="6">
        <v>9.4314190100000008</v>
      </c>
      <c r="Q110" s="6">
        <v>9.5291307599999993</v>
      </c>
    </row>
    <row r="111" spans="1:17" ht="12" customHeight="1">
      <c r="A111" s="75" t="s">
        <v>133</v>
      </c>
      <c r="B111" s="5">
        <v>4.0911966599999996</v>
      </c>
      <c r="C111" s="5">
        <v>4.6829958400000002</v>
      </c>
      <c r="D111" s="5">
        <v>5.9709053900000004</v>
      </c>
      <c r="E111" s="5">
        <v>5.0718924999999997</v>
      </c>
      <c r="F111" s="5">
        <v>4.6848263000000001</v>
      </c>
      <c r="G111" s="5">
        <v>5.4655653099999997</v>
      </c>
      <c r="H111" s="5">
        <v>5.1008748700000002</v>
      </c>
      <c r="I111" s="5">
        <v>4.8768826699999996</v>
      </c>
      <c r="J111" s="5">
        <v>4.5733960800000002</v>
      </c>
      <c r="K111" s="5">
        <v>4.82270295</v>
      </c>
      <c r="L111" s="5">
        <v>4.1002399599999997</v>
      </c>
      <c r="M111" s="5">
        <v>4.1996821000000004</v>
      </c>
      <c r="N111" s="6">
        <v>4.8517762299999996</v>
      </c>
      <c r="O111" s="6">
        <v>5.2429783099999998</v>
      </c>
      <c r="P111" s="6">
        <v>4.9123224800000003</v>
      </c>
      <c r="Q111" s="6">
        <v>4.8089571800000002</v>
      </c>
    </row>
    <row r="112" spans="1:17" ht="12" customHeight="1">
      <c r="A112" s="75" t="s">
        <v>134</v>
      </c>
      <c r="B112" s="5">
        <v>6.8968189899999999</v>
      </c>
      <c r="C112" s="5">
        <v>7.0489160100000001</v>
      </c>
      <c r="D112" s="5">
        <v>6.9916375500000001</v>
      </c>
      <c r="E112" s="5">
        <v>7.2836499799999999</v>
      </c>
      <c r="F112" s="5">
        <v>7.5494712899999996</v>
      </c>
      <c r="G112" s="5">
        <v>7.70726874</v>
      </c>
      <c r="H112" s="5">
        <v>7.92878405</v>
      </c>
      <c r="I112" s="5">
        <v>7.9827644299999996</v>
      </c>
      <c r="J112" s="5">
        <v>8.1275551499999992</v>
      </c>
      <c r="K112" s="5">
        <v>8.0813076800000001</v>
      </c>
      <c r="L112" s="5">
        <v>8.2172825799999991</v>
      </c>
      <c r="M112" s="5">
        <v>8.1876608799999993</v>
      </c>
      <c r="N112" s="6">
        <v>8.1888552899999993</v>
      </c>
      <c r="O112" s="6">
        <v>8.5124364200000002</v>
      </c>
      <c r="P112" s="6">
        <v>9.5111484799999992</v>
      </c>
      <c r="Q112" s="6">
        <v>9.4868474599999999</v>
      </c>
    </row>
    <row r="113" spans="1:17" ht="12" customHeight="1">
      <c r="A113" s="75" t="s">
        <v>135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/>
      <c r="O113" s="4"/>
      <c r="P113" s="4"/>
      <c r="Q113" s="4"/>
    </row>
    <row r="114" spans="1:17" ht="12" customHeight="1">
      <c r="A114" s="75" t="s">
        <v>136</v>
      </c>
      <c r="B114" s="5">
        <v>8.2756216299999998</v>
      </c>
      <c r="C114" s="5">
        <v>8.60925224</v>
      </c>
      <c r="D114" s="5">
        <v>9.2612818899999994</v>
      </c>
      <c r="E114" s="5">
        <v>9.3079354799999994</v>
      </c>
      <c r="F114" s="5">
        <v>9.3591902900000008</v>
      </c>
      <c r="G114" s="5">
        <v>9.6540986600000007</v>
      </c>
      <c r="H114" s="5">
        <v>9.9015728799999998</v>
      </c>
      <c r="I114" s="5">
        <v>9.71642999</v>
      </c>
      <c r="J114" s="5">
        <v>9.2930586799999997</v>
      </c>
      <c r="K114" s="5">
        <v>9.2641432899999998</v>
      </c>
      <c r="L114" s="5">
        <v>8.72319347</v>
      </c>
      <c r="M114" s="5">
        <v>8.1882943899999994</v>
      </c>
      <c r="N114" s="6">
        <v>8.3970074700000001</v>
      </c>
      <c r="O114" s="6">
        <v>8.4960894000000007</v>
      </c>
      <c r="P114" s="6">
        <v>9.5972848200000005</v>
      </c>
      <c r="Q114" s="6">
        <v>8.0407803900000001</v>
      </c>
    </row>
    <row r="115" spans="1:17" ht="12" customHeight="1">
      <c r="A115" s="75" t="s">
        <v>137</v>
      </c>
      <c r="B115" s="5">
        <v>4.62828441</v>
      </c>
      <c r="C115" s="5">
        <v>4.3521024099999996</v>
      </c>
      <c r="D115" s="5">
        <v>4.68273209</v>
      </c>
      <c r="E115" s="5">
        <v>4.8424406900000001</v>
      </c>
      <c r="F115" s="5">
        <v>4.3870901900000003</v>
      </c>
      <c r="G115" s="5">
        <v>4.1670748599999996</v>
      </c>
      <c r="H115" s="5">
        <v>3.4761136000000001</v>
      </c>
      <c r="I115" s="5">
        <v>3.6186233900000002</v>
      </c>
      <c r="J115" s="5">
        <v>3.6993990700000001</v>
      </c>
      <c r="K115" s="5">
        <v>3.9551917699999999</v>
      </c>
      <c r="L115" s="5">
        <v>4.07142391</v>
      </c>
      <c r="M115" s="5">
        <v>3.9419934200000002</v>
      </c>
      <c r="N115" s="6">
        <v>3.42030469</v>
      </c>
      <c r="O115" s="6">
        <v>3.8692814100000001</v>
      </c>
      <c r="P115" s="6">
        <v>4.4777182900000003</v>
      </c>
      <c r="Q115" s="6">
        <v>4.2883737399999999</v>
      </c>
    </row>
    <row r="116" spans="1:17" ht="12" customHeight="1">
      <c r="A116" s="75" t="s">
        <v>138</v>
      </c>
      <c r="B116" s="5">
        <v>4.2616642999999996</v>
      </c>
      <c r="C116" s="5">
        <v>4.1483755899999997</v>
      </c>
      <c r="D116" s="5">
        <v>4.1175351999999998</v>
      </c>
      <c r="E116" s="5">
        <v>4.4926047200000001</v>
      </c>
      <c r="F116" s="5">
        <v>4.1968478999999999</v>
      </c>
      <c r="G116" s="5">
        <v>4.6827381600000004</v>
      </c>
      <c r="H116" s="5">
        <v>4.6222471699999996</v>
      </c>
      <c r="I116" s="5">
        <v>4.5383644299999997</v>
      </c>
      <c r="J116" s="5">
        <v>4.4483196100000004</v>
      </c>
      <c r="K116" s="5">
        <v>4.2890591599999999</v>
      </c>
      <c r="L116" s="5">
        <v>4.3589496099999998</v>
      </c>
      <c r="M116" s="5">
        <v>4.5135575399999999</v>
      </c>
      <c r="N116" s="6">
        <v>4.4322080899999996</v>
      </c>
      <c r="O116" s="6">
        <v>4.2247022300000001</v>
      </c>
      <c r="P116" s="6">
        <v>4.77086057</v>
      </c>
      <c r="Q116" s="6">
        <v>4.7544934300000001</v>
      </c>
    </row>
    <row r="117" spans="1:17" ht="12" customHeight="1">
      <c r="A117" s="75" t="s">
        <v>139</v>
      </c>
      <c r="B117" s="5">
        <v>9.40490505</v>
      </c>
      <c r="C117" s="5">
        <v>9.2302647800000006</v>
      </c>
      <c r="D117" s="5">
        <v>9.4234340999999997</v>
      </c>
      <c r="E117" s="5">
        <v>7.0394115199999998</v>
      </c>
      <c r="F117" s="5">
        <v>8.9350866199999999</v>
      </c>
      <c r="G117" s="5">
        <v>7.9103481699999998</v>
      </c>
      <c r="H117" s="5">
        <v>8.8714286199999997</v>
      </c>
      <c r="I117" s="5">
        <v>8.75465363</v>
      </c>
      <c r="J117" s="5">
        <v>9.6449264899999996</v>
      </c>
      <c r="K117" s="5">
        <v>10.4120116</v>
      </c>
      <c r="L117" s="5">
        <v>10.127239619999999</v>
      </c>
      <c r="M117" s="5">
        <v>11.005500489999999</v>
      </c>
      <c r="N117" s="6">
        <v>13.56646419</v>
      </c>
      <c r="O117" s="6">
        <v>12.54061529</v>
      </c>
      <c r="P117" s="6">
        <v>12.95731299</v>
      </c>
      <c r="Q117" s="6">
        <v>11.245905840000001</v>
      </c>
    </row>
    <row r="118" spans="1:17" ht="12" customHeight="1">
      <c r="A118" s="75" t="s">
        <v>140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4"/>
      <c r="P118" s="4"/>
      <c r="Q118" s="4"/>
    </row>
    <row r="119" spans="1:17" ht="12" customHeight="1">
      <c r="A119" s="75" t="s">
        <v>141</v>
      </c>
      <c r="B119" s="5">
        <v>3.7516185399999999</v>
      </c>
      <c r="C119" s="5">
        <v>3.9215449200000001</v>
      </c>
      <c r="D119" s="5">
        <v>3.9231511600000002</v>
      </c>
      <c r="E119" s="5">
        <v>4.0520490999999996</v>
      </c>
      <c r="F119" s="5">
        <v>4.2646902300000002</v>
      </c>
      <c r="G119" s="5">
        <v>4.4811437099999996</v>
      </c>
      <c r="H119" s="5">
        <v>5.05676975</v>
      </c>
      <c r="I119" s="5">
        <v>4.9152649200000003</v>
      </c>
      <c r="J119" s="5">
        <v>5.1811266900000001</v>
      </c>
      <c r="K119" s="5">
        <v>5.2508598700000002</v>
      </c>
      <c r="L119" s="5">
        <v>5.6647633900000001</v>
      </c>
      <c r="M119" s="5">
        <v>6.04732263</v>
      </c>
      <c r="N119" s="6">
        <v>6.3019627800000002</v>
      </c>
      <c r="O119" s="6">
        <v>6.4575831199999998</v>
      </c>
      <c r="P119" s="6">
        <v>6.9212445899999997</v>
      </c>
      <c r="Q119" s="6">
        <v>6.9315945000000001</v>
      </c>
    </row>
    <row r="120" spans="1:17" ht="12" customHeight="1">
      <c r="A120" s="75" t="s">
        <v>142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4"/>
      <c r="P120" s="4"/>
      <c r="Q120" s="4"/>
    </row>
    <row r="121" spans="1:17" ht="12" customHeight="1">
      <c r="A121" s="75" t="s">
        <v>143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4"/>
      <c r="P121" s="4"/>
      <c r="Q121" s="4"/>
    </row>
    <row r="122" spans="1:17" ht="12" customHeight="1">
      <c r="A122" s="75" t="s">
        <v>144</v>
      </c>
      <c r="B122" s="5">
        <v>3.7614839400000002</v>
      </c>
      <c r="C122" s="5">
        <v>3.4653375899999999</v>
      </c>
      <c r="D122" s="5">
        <v>3.69440488</v>
      </c>
      <c r="E122" s="5">
        <v>4.4376532500000003</v>
      </c>
      <c r="F122" s="5">
        <v>3.6683081500000001</v>
      </c>
      <c r="G122" s="5">
        <v>2.5106875299999998</v>
      </c>
      <c r="H122" s="5">
        <v>3.6110168300000001</v>
      </c>
      <c r="I122" s="5">
        <v>3.5653604699999999</v>
      </c>
      <c r="J122" s="5">
        <v>3.2303602100000002</v>
      </c>
      <c r="K122" s="5">
        <v>2.7567548500000001</v>
      </c>
      <c r="L122" s="5">
        <v>2.3789287899999998</v>
      </c>
      <c r="M122" s="5">
        <v>2.2531141699999999</v>
      </c>
      <c r="N122" s="6">
        <v>2.1334662299999998</v>
      </c>
      <c r="O122" s="6">
        <v>1.92388852</v>
      </c>
      <c r="P122" s="6">
        <v>3.8197164899999998</v>
      </c>
      <c r="Q122" s="6">
        <v>2.6286676</v>
      </c>
    </row>
    <row r="123" spans="1:17" ht="12" customHeight="1">
      <c r="A123" s="75" t="s">
        <v>145</v>
      </c>
      <c r="B123" s="5">
        <v>6.8710245099999998</v>
      </c>
      <c r="C123" s="5">
        <v>6.3127113399999999</v>
      </c>
      <c r="D123" s="5">
        <v>5.53996128</v>
      </c>
      <c r="E123" s="5">
        <v>6.8683047799999999</v>
      </c>
      <c r="F123" s="5">
        <v>5.9882186500000003</v>
      </c>
      <c r="G123" s="5">
        <v>4.6771627000000002</v>
      </c>
      <c r="H123" s="5">
        <v>4.7858099999999997</v>
      </c>
      <c r="I123" s="5">
        <v>5.4342086099999998</v>
      </c>
      <c r="J123" s="5">
        <v>5.4279332800000004</v>
      </c>
      <c r="K123" s="5">
        <v>5.5728995100000001</v>
      </c>
      <c r="L123" s="5">
        <v>5.8223070899999998</v>
      </c>
      <c r="M123" s="5">
        <v>6.4214826900000004</v>
      </c>
      <c r="N123" s="6">
        <v>6.57528647</v>
      </c>
      <c r="O123" s="6">
        <v>5.7029264499999996</v>
      </c>
      <c r="P123" s="6">
        <v>6.4087873699999998</v>
      </c>
      <c r="Q123" s="6">
        <v>6.1797461599999997</v>
      </c>
    </row>
    <row r="124" spans="1:17" ht="12" customHeight="1">
      <c r="A124" s="75" t="s">
        <v>146</v>
      </c>
      <c r="B124" s="5">
        <v>4.1141104899999998</v>
      </c>
      <c r="C124" s="5">
        <v>4.6039316599999998</v>
      </c>
      <c r="D124" s="5">
        <v>6.3161218300000002</v>
      </c>
      <c r="E124" s="5">
        <v>6.38759297</v>
      </c>
      <c r="F124" s="5">
        <v>3.7216661499999999</v>
      </c>
      <c r="G124" s="5">
        <v>3.3203392599999999</v>
      </c>
      <c r="H124" s="5">
        <v>3.98204037</v>
      </c>
      <c r="I124" s="5">
        <v>3.8677848400000001</v>
      </c>
      <c r="J124" s="5">
        <v>5.1207418899999997</v>
      </c>
      <c r="K124" s="5">
        <v>4.3838887099999999</v>
      </c>
      <c r="L124" s="5">
        <v>4.0392335099999999</v>
      </c>
      <c r="M124" s="5">
        <v>3.8834159000000001</v>
      </c>
      <c r="N124" s="6">
        <v>4.0064179400000004</v>
      </c>
      <c r="O124" s="6">
        <v>4.4762116499999998</v>
      </c>
      <c r="P124" s="6">
        <v>4.3479930900000001</v>
      </c>
      <c r="Q124" s="6">
        <v>4.4679156000000004</v>
      </c>
    </row>
    <row r="125" spans="1:17" ht="12" customHeight="1">
      <c r="A125" s="75" t="s">
        <v>147</v>
      </c>
      <c r="B125" s="5">
        <v>5.7826279500000002</v>
      </c>
      <c r="C125" s="5">
        <v>6.0852494799999999</v>
      </c>
      <c r="D125" s="5">
        <v>6.2298606300000001</v>
      </c>
      <c r="E125" s="5">
        <v>6.2911226600000001</v>
      </c>
      <c r="F125" s="5">
        <v>6.4290678300000001</v>
      </c>
      <c r="G125" s="5">
        <v>5.9603987199999997</v>
      </c>
      <c r="H125" s="5">
        <v>6.0983305400000001</v>
      </c>
      <c r="I125" s="5">
        <v>6.2286341900000002</v>
      </c>
      <c r="J125" s="5">
        <v>6.1307619300000002</v>
      </c>
      <c r="K125" s="5">
        <v>6.4995869900000001</v>
      </c>
      <c r="L125" s="5">
        <v>6.3328276399999996</v>
      </c>
      <c r="M125" s="5">
        <v>6.7716808799999999</v>
      </c>
      <c r="N125" s="6">
        <v>6.9793428400000002</v>
      </c>
      <c r="O125" s="6">
        <v>6.6024248600000002</v>
      </c>
      <c r="P125" s="6">
        <v>6.6027053499999999</v>
      </c>
      <c r="Q125" s="6">
        <v>6.68460418</v>
      </c>
    </row>
    <row r="126" spans="1:17" ht="12" customHeight="1">
      <c r="A126" s="75" t="s">
        <v>148</v>
      </c>
      <c r="B126" s="5">
        <v>10.6659621</v>
      </c>
      <c r="C126" s="5">
        <v>10.71324604</v>
      </c>
      <c r="D126" s="5">
        <v>11.4541567</v>
      </c>
      <c r="E126" s="5">
        <v>11.449762890000001</v>
      </c>
      <c r="F126" s="5">
        <v>10.403637829999999</v>
      </c>
      <c r="G126" s="5">
        <v>9.8699926700000002</v>
      </c>
      <c r="H126" s="5">
        <v>9.32685809</v>
      </c>
      <c r="I126" s="5">
        <v>8.6230396099999993</v>
      </c>
      <c r="J126" s="5">
        <v>8.22785425</v>
      </c>
      <c r="K126" s="5">
        <v>8.2990509400000008</v>
      </c>
      <c r="L126" s="5">
        <v>8.0593922800000009</v>
      </c>
      <c r="M126" s="5">
        <v>8.1458873500000006</v>
      </c>
      <c r="N126" s="6">
        <v>8.4175482800000001</v>
      </c>
      <c r="O126" s="6">
        <v>7.6989624299999999</v>
      </c>
      <c r="P126" s="6">
        <v>7.4162236100000003</v>
      </c>
      <c r="Q126" s="6">
        <v>7.02937441</v>
      </c>
    </row>
    <row r="127" spans="1:17" ht="12" customHeight="1">
      <c r="A127" s="75" t="s">
        <v>149</v>
      </c>
      <c r="B127" s="5">
        <v>8.0727554599999998</v>
      </c>
      <c r="C127" s="5">
        <v>7.9077701300000003</v>
      </c>
      <c r="D127" s="5">
        <v>7.1423282199999996</v>
      </c>
      <c r="E127" s="5">
        <v>6.9907842999999996</v>
      </c>
      <c r="F127" s="5">
        <v>6.8290412099999998</v>
      </c>
      <c r="G127" s="5">
        <v>7.0143679900000002</v>
      </c>
      <c r="H127" s="5">
        <v>7.7478305499999998</v>
      </c>
      <c r="I127" s="5">
        <v>7.1045465999999999</v>
      </c>
      <c r="J127" s="5">
        <v>7.0677920099999998</v>
      </c>
      <c r="K127" s="5">
        <v>6.8609883900000002</v>
      </c>
      <c r="L127" s="5">
        <v>6.2653126300000004</v>
      </c>
      <c r="M127" s="5">
        <v>7.0221742999999996</v>
      </c>
      <c r="N127" s="6">
        <v>8.5165939000000002</v>
      </c>
      <c r="O127" s="6">
        <v>8.8066181500000003</v>
      </c>
      <c r="P127" s="6">
        <v>9.3738210100000003</v>
      </c>
      <c r="Q127" s="6">
        <v>11.0843019</v>
      </c>
    </row>
    <row r="128" spans="1:17" ht="12" customHeight="1">
      <c r="A128" s="75" t="s">
        <v>150</v>
      </c>
      <c r="B128" s="3"/>
      <c r="C128" s="3"/>
      <c r="D128" s="3"/>
      <c r="E128" s="5">
        <v>5.1543321899999999</v>
      </c>
      <c r="F128" s="5">
        <v>5.2455525700000001</v>
      </c>
      <c r="G128" s="5">
        <v>5.0571117599999997</v>
      </c>
      <c r="H128" s="5">
        <v>5.2676350100000002</v>
      </c>
      <c r="I128" s="5">
        <v>4.77024633</v>
      </c>
      <c r="J128" s="5">
        <v>5.0912837099999999</v>
      </c>
      <c r="K128" s="5">
        <v>5.0803316299999999</v>
      </c>
      <c r="L128" s="5">
        <v>5.2219318000000001</v>
      </c>
      <c r="M128" s="5">
        <v>6.9321848499999996</v>
      </c>
      <c r="N128" s="6">
        <v>11.74837711</v>
      </c>
      <c r="O128" s="6">
        <v>11.930743469999999</v>
      </c>
      <c r="P128" s="6">
        <v>12.208499700000001</v>
      </c>
      <c r="Q128" s="6">
        <v>11.849100160000001</v>
      </c>
    </row>
    <row r="129" spans="1:17" ht="12" customHeight="1">
      <c r="A129" s="75" t="s">
        <v>151</v>
      </c>
      <c r="B129" s="5">
        <v>3.4972786999999999</v>
      </c>
      <c r="C129" s="5">
        <v>3.2738981900000002</v>
      </c>
      <c r="D129" s="5">
        <v>3.2313256199999998</v>
      </c>
      <c r="E129" s="5">
        <v>3.9613715799999998</v>
      </c>
      <c r="F129" s="5">
        <v>3.6276964399999998</v>
      </c>
      <c r="G129" s="5">
        <v>3.2809876600000001</v>
      </c>
      <c r="H129" s="5">
        <v>3.9573778000000002</v>
      </c>
      <c r="I129" s="5">
        <v>4.8516187000000004</v>
      </c>
      <c r="J129" s="5">
        <v>3.6623044600000001</v>
      </c>
      <c r="K129" s="5">
        <v>3.12178383</v>
      </c>
      <c r="L129" s="5">
        <v>2.52715237</v>
      </c>
      <c r="M129" s="5">
        <v>2.3655879</v>
      </c>
      <c r="N129" s="6">
        <v>2.7944579300000001</v>
      </c>
      <c r="O129" s="6">
        <v>3.0241816099999999</v>
      </c>
      <c r="P129" s="6">
        <v>3.8883900699999998</v>
      </c>
      <c r="Q129" s="6">
        <v>3.8820252399999999</v>
      </c>
    </row>
    <row r="130" spans="1:17" ht="12" customHeight="1">
      <c r="A130" s="75" t="s">
        <v>152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/>
      <c r="O130" s="4"/>
      <c r="P130" s="4"/>
      <c r="Q130" s="4"/>
    </row>
    <row r="131" spans="1:17" ht="12" customHeight="1">
      <c r="A131" s="75" t="s">
        <v>153</v>
      </c>
      <c r="B131" s="5">
        <v>5.3742873600000003</v>
      </c>
      <c r="C131" s="5">
        <v>5.5835093599999999</v>
      </c>
      <c r="D131" s="5">
        <v>5.7386294900000001</v>
      </c>
      <c r="E131" s="5">
        <v>6.0778119899999998</v>
      </c>
      <c r="F131" s="5">
        <v>6.2025183799999999</v>
      </c>
      <c r="G131" s="5">
        <v>6.4583446599999998</v>
      </c>
      <c r="H131" s="5">
        <v>6.2602931699999997</v>
      </c>
      <c r="I131" s="5">
        <v>6.39606502</v>
      </c>
      <c r="J131" s="5">
        <v>6.48590833</v>
      </c>
      <c r="K131" s="5">
        <v>5.6734690600000004</v>
      </c>
      <c r="L131" s="5">
        <v>5.8343261699999998</v>
      </c>
      <c r="M131" s="5">
        <v>6.1958856899999999</v>
      </c>
      <c r="N131" s="6">
        <v>6.2238487400000002</v>
      </c>
      <c r="O131" s="6">
        <v>6.5985224499999999</v>
      </c>
      <c r="P131" s="6">
        <v>7.5412968600000001</v>
      </c>
      <c r="Q131" s="6">
        <v>7.0399390300000002</v>
      </c>
    </row>
    <row r="132" spans="1:17" ht="12" customHeight="1">
      <c r="A132" s="75" t="s">
        <v>154</v>
      </c>
      <c r="B132" s="5">
        <v>5.5659384699999999</v>
      </c>
      <c r="C132" s="5">
        <v>5.6514692999999996</v>
      </c>
      <c r="D132" s="5">
        <v>5.5935496100000002</v>
      </c>
      <c r="E132" s="5">
        <v>5.6668542500000001</v>
      </c>
      <c r="F132" s="5">
        <v>5.8264778599999998</v>
      </c>
      <c r="G132" s="5">
        <v>7.4767324500000001</v>
      </c>
      <c r="H132" s="5">
        <v>7.4010756500000001</v>
      </c>
      <c r="I132" s="5">
        <v>8.2629760399999999</v>
      </c>
      <c r="J132" s="5">
        <v>7.6636696200000003</v>
      </c>
      <c r="K132" s="5">
        <v>8.2011472899999998</v>
      </c>
      <c r="L132" s="5">
        <v>7.9422897700000004</v>
      </c>
      <c r="M132" s="5">
        <v>7.7480863900000001</v>
      </c>
      <c r="N132" s="6">
        <v>7.1300195999999998</v>
      </c>
      <c r="O132" s="6">
        <v>6.8058141599999997</v>
      </c>
      <c r="P132" s="6">
        <v>7.9099861999999996</v>
      </c>
      <c r="Q132" s="6">
        <v>7.7714429799999998</v>
      </c>
    </row>
    <row r="133" spans="1:17" ht="12" customHeight="1">
      <c r="A133" s="75" t="s">
        <v>155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/>
      <c r="O133" s="4"/>
      <c r="P133" s="4"/>
      <c r="Q133" s="4"/>
    </row>
    <row r="134" spans="1:17" ht="12" customHeight="1">
      <c r="A134" s="75" t="s">
        <v>156</v>
      </c>
      <c r="B134" s="5">
        <v>8.5245067300000006</v>
      </c>
      <c r="C134" s="5">
        <v>8.7542477000000005</v>
      </c>
      <c r="D134" s="5">
        <v>9.2321436200000004</v>
      </c>
      <c r="E134" s="5">
        <v>10.14210746</v>
      </c>
      <c r="F134" s="5">
        <v>8.7178842400000001</v>
      </c>
      <c r="G134" s="5">
        <v>8.7579085400000007</v>
      </c>
      <c r="H134" s="5">
        <v>8.5006564299999994</v>
      </c>
      <c r="I134" s="5">
        <v>9.35908783</v>
      </c>
      <c r="J134" s="5">
        <v>9.2864787300000007</v>
      </c>
      <c r="K134" s="5">
        <v>8.7257667800000007</v>
      </c>
      <c r="L134" s="5">
        <v>8.0889196999999999</v>
      </c>
      <c r="M134" s="5">
        <v>7.8392183299999996</v>
      </c>
      <c r="N134" s="6">
        <v>6.8662720200000003</v>
      </c>
      <c r="O134" s="6">
        <v>6.8109942200000004</v>
      </c>
      <c r="P134" s="6">
        <v>6.8517015900000002</v>
      </c>
      <c r="Q134" s="6">
        <v>7.0884928900000004</v>
      </c>
    </row>
    <row r="135" spans="1:17" ht="12" customHeight="1">
      <c r="A135" s="75" t="s">
        <v>157</v>
      </c>
      <c r="B135" s="5">
        <v>2.7989533600000001</v>
      </c>
      <c r="C135" s="5">
        <v>3.1545376900000002</v>
      </c>
      <c r="D135" s="5">
        <v>3.3724821700000001</v>
      </c>
      <c r="E135" s="5">
        <v>3.1849550400000002</v>
      </c>
      <c r="F135" s="5">
        <v>3.1994588300000002</v>
      </c>
      <c r="G135" s="5">
        <v>3.7146746300000002</v>
      </c>
      <c r="H135" s="5">
        <v>3.83155979</v>
      </c>
      <c r="I135" s="5">
        <v>3.8490327799999999</v>
      </c>
      <c r="J135" s="5">
        <v>3.5259907400000001</v>
      </c>
      <c r="K135" s="5">
        <v>3.6456003799999999</v>
      </c>
      <c r="L135" s="5">
        <v>3.69670093</v>
      </c>
      <c r="M135" s="5">
        <v>3.9537447299999999</v>
      </c>
      <c r="N135" s="6">
        <v>4.1367931000000002</v>
      </c>
      <c r="O135" s="6">
        <v>4.4940595200000004</v>
      </c>
      <c r="P135" s="6">
        <v>4.1780778099999996</v>
      </c>
      <c r="Q135" s="6">
        <v>3.7686112500000002</v>
      </c>
    </row>
    <row r="136" spans="1:17" ht="12" customHeight="1">
      <c r="A136" s="75" t="s">
        <v>158</v>
      </c>
      <c r="B136" s="5">
        <v>4.9187135199999998</v>
      </c>
      <c r="C136" s="5">
        <v>4.6635190599999996</v>
      </c>
      <c r="D136" s="5">
        <v>5.1609943100000004</v>
      </c>
      <c r="E136" s="5">
        <v>5.4871712600000002</v>
      </c>
      <c r="F136" s="5">
        <v>6.5103530999999997</v>
      </c>
      <c r="G136" s="5">
        <v>6.0616838900000003</v>
      </c>
      <c r="H136" s="5">
        <v>5.0600650099999998</v>
      </c>
      <c r="I136" s="5">
        <v>4.8225371499999996</v>
      </c>
      <c r="J136" s="5">
        <v>6.34732655</v>
      </c>
      <c r="K136" s="5">
        <v>7.8161652500000001</v>
      </c>
      <c r="L136" s="5">
        <v>8.2071064899999993</v>
      </c>
      <c r="M136" s="5">
        <v>8.9924123100000006</v>
      </c>
      <c r="N136" s="6">
        <v>7.0062321399999998</v>
      </c>
      <c r="O136" s="6">
        <v>6.5873274500000001</v>
      </c>
      <c r="P136" s="6">
        <v>6.7329445999999997</v>
      </c>
      <c r="Q136" s="6">
        <v>6.5930456599999996</v>
      </c>
    </row>
    <row r="137" spans="1:17" ht="12" customHeight="1">
      <c r="A137" s="75" t="s">
        <v>159</v>
      </c>
      <c r="B137" s="5">
        <v>2.89455427</v>
      </c>
      <c r="C137" s="5">
        <v>2.8807920899999999</v>
      </c>
      <c r="D137" s="5">
        <v>2.6763961200000002</v>
      </c>
      <c r="E137" s="5">
        <v>2.96565222</v>
      </c>
      <c r="F137" s="5">
        <v>3.08398577</v>
      </c>
      <c r="G137" s="5">
        <v>3.1099287200000001</v>
      </c>
      <c r="H137" s="5">
        <v>3.5688188799999998</v>
      </c>
      <c r="I137" s="5">
        <v>3.6303381799999999</v>
      </c>
      <c r="J137" s="5">
        <v>4.2070963099999998</v>
      </c>
      <c r="K137" s="5">
        <v>3.9020610200000001</v>
      </c>
      <c r="L137" s="5">
        <v>3.56114401</v>
      </c>
      <c r="M137" s="5">
        <v>3.9116202599999998</v>
      </c>
      <c r="N137" s="6">
        <v>3.8071071000000001</v>
      </c>
      <c r="O137" s="6">
        <v>3.7855913399999999</v>
      </c>
      <c r="P137" s="6">
        <v>4.5856941400000002</v>
      </c>
      <c r="Q137" s="6">
        <v>4.3940747299999998</v>
      </c>
    </row>
    <row r="138" spans="1:17" ht="12" customHeight="1">
      <c r="A138" s="75" t="s">
        <v>160</v>
      </c>
      <c r="B138" s="5">
        <v>5.9707414999999999</v>
      </c>
      <c r="C138" s="5">
        <v>6.3207202499999999</v>
      </c>
      <c r="D138" s="5">
        <v>6.3345032999999997</v>
      </c>
      <c r="E138" s="5">
        <v>6.3369524699999999</v>
      </c>
      <c r="F138" s="5">
        <v>6.5088915500000004</v>
      </c>
      <c r="G138" s="5">
        <v>7.0967745799999999</v>
      </c>
      <c r="H138" s="5">
        <v>5.3710182399999997</v>
      </c>
      <c r="I138" s="5">
        <v>5.2358503499999998</v>
      </c>
      <c r="J138" s="5">
        <v>6.3317408500000001</v>
      </c>
      <c r="K138" s="5">
        <v>6.4871246200000003</v>
      </c>
      <c r="L138" s="5">
        <v>8.1512202899999995</v>
      </c>
      <c r="M138" s="5">
        <v>7.4052638000000002</v>
      </c>
      <c r="N138" s="6">
        <v>6.81940422</v>
      </c>
      <c r="O138" s="6">
        <v>7.8205072199999996</v>
      </c>
      <c r="P138" s="6">
        <v>6.3593967999999998</v>
      </c>
      <c r="Q138" s="6">
        <v>6.3307347900000002</v>
      </c>
    </row>
    <row r="139" spans="1:17" ht="12" customHeight="1">
      <c r="A139" s="75" t="s">
        <v>161</v>
      </c>
      <c r="B139" s="5">
        <v>5.2380842200000002</v>
      </c>
      <c r="C139" s="5">
        <v>7.8408995900000003</v>
      </c>
      <c r="D139" s="5">
        <v>7.0299272999999998</v>
      </c>
      <c r="E139" s="5">
        <v>6.2016855099999999</v>
      </c>
      <c r="F139" s="5">
        <v>6.0480848900000002</v>
      </c>
      <c r="G139" s="5">
        <v>6.2928784100000001</v>
      </c>
      <c r="H139" s="5">
        <v>6.3927473199999998</v>
      </c>
      <c r="I139" s="5">
        <v>6.31712732</v>
      </c>
      <c r="J139" s="5">
        <v>6.2501067700000004</v>
      </c>
      <c r="K139" s="5">
        <v>6.2798791999999999</v>
      </c>
      <c r="L139" s="5">
        <v>6.0144481299999999</v>
      </c>
      <c r="M139" s="5">
        <v>5.88716039</v>
      </c>
      <c r="N139" s="6">
        <v>5.8094906000000002</v>
      </c>
      <c r="O139" s="6">
        <v>5.5640507100000001</v>
      </c>
      <c r="P139" s="6">
        <v>5.5033545500000001</v>
      </c>
      <c r="Q139" s="6">
        <v>4.9781135000000001</v>
      </c>
    </row>
    <row r="140" spans="1:17" ht="12" customHeight="1">
      <c r="A140" s="75" t="s">
        <v>162</v>
      </c>
      <c r="B140" s="5">
        <v>5.81154701</v>
      </c>
      <c r="C140" s="5">
        <v>6.2199914200000004</v>
      </c>
      <c r="D140" s="5">
        <v>6.55330119</v>
      </c>
      <c r="E140" s="5">
        <v>6.5970590800000002</v>
      </c>
      <c r="F140" s="5">
        <v>6.5911123600000003</v>
      </c>
      <c r="G140" s="5">
        <v>6.7028492100000001</v>
      </c>
      <c r="H140" s="5">
        <v>7.2317319600000003</v>
      </c>
      <c r="I140" s="5">
        <v>8.1117205099999996</v>
      </c>
      <c r="J140" s="5">
        <v>8.3801987199999992</v>
      </c>
      <c r="K140" s="5">
        <v>8.8503387799999995</v>
      </c>
      <c r="L140" s="5">
        <v>9.3415262000000006</v>
      </c>
      <c r="M140" s="5">
        <v>9.2625438500000001</v>
      </c>
      <c r="N140" s="6">
        <v>8.6524536699999999</v>
      </c>
      <c r="O140" s="6">
        <v>8.33932669</v>
      </c>
      <c r="P140" s="6">
        <v>8.5244327099999992</v>
      </c>
      <c r="Q140" s="6">
        <v>8.6474033499999994</v>
      </c>
    </row>
    <row r="141" spans="1:17" ht="12" customHeight="1">
      <c r="A141" s="75" t="s">
        <v>163</v>
      </c>
      <c r="B141" s="5">
        <v>18.118855780000001</v>
      </c>
      <c r="C141" s="5">
        <v>21.828418450000001</v>
      </c>
      <c r="D141" s="5">
        <v>22.848667580000001</v>
      </c>
      <c r="E141" s="5">
        <v>20.884640130000001</v>
      </c>
      <c r="F141" s="5">
        <v>20.445067779999999</v>
      </c>
      <c r="G141" s="5">
        <v>22.571835870000001</v>
      </c>
      <c r="H141" s="5">
        <v>19.457463789999998</v>
      </c>
      <c r="I141" s="5">
        <v>18.272464500000002</v>
      </c>
      <c r="J141" s="5">
        <v>16.181096539999999</v>
      </c>
      <c r="K141" s="5">
        <v>16.383914570000002</v>
      </c>
      <c r="L141" s="5">
        <v>15.86038205</v>
      </c>
      <c r="M141" s="5">
        <v>16.582659249999999</v>
      </c>
      <c r="N141" s="6">
        <v>17.0236819</v>
      </c>
      <c r="O141" s="6">
        <v>16.561459710000001</v>
      </c>
      <c r="P141" s="6">
        <v>18.881635039999999</v>
      </c>
      <c r="Q141" s="6">
        <v>18.048972410000001</v>
      </c>
    </row>
    <row r="142" spans="1:17" ht="12" customHeight="1">
      <c r="A142" s="75" t="s">
        <v>164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4"/>
      <c r="P142" s="4"/>
      <c r="Q142" s="4"/>
    </row>
    <row r="143" spans="1:17" ht="12" customHeight="1">
      <c r="A143" s="75" t="s">
        <v>165</v>
      </c>
      <c r="B143" s="5">
        <v>4.7655006999999996</v>
      </c>
      <c r="C143" s="5">
        <v>3.8077605999999999</v>
      </c>
      <c r="D143" s="5">
        <v>3.9812596199999999</v>
      </c>
      <c r="E143" s="5">
        <v>4.8674181299999999</v>
      </c>
      <c r="F143" s="5">
        <v>5.9507644900000001</v>
      </c>
      <c r="G143" s="5">
        <v>5.9636546099999999</v>
      </c>
      <c r="H143" s="5">
        <v>4.7725460200000001</v>
      </c>
      <c r="I143" s="5">
        <v>5.95890729</v>
      </c>
      <c r="J143" s="5">
        <v>5.3712631100000001</v>
      </c>
      <c r="K143" s="5">
        <v>5.8842581100000002</v>
      </c>
      <c r="L143" s="5">
        <v>5.0538073399999996</v>
      </c>
      <c r="M143" s="5">
        <v>3.5089188600000001</v>
      </c>
      <c r="N143" s="6">
        <v>4.37945327</v>
      </c>
      <c r="O143" s="6">
        <v>4.3453161600000003</v>
      </c>
      <c r="P143" s="6">
        <v>4.2388291000000002</v>
      </c>
      <c r="Q143" s="6">
        <v>4.4134156300000003</v>
      </c>
    </row>
    <row r="144" spans="1:17" ht="12" customHeight="1">
      <c r="A144" s="75" t="s">
        <v>166</v>
      </c>
      <c r="B144" s="5">
        <v>3.6191819199999999</v>
      </c>
      <c r="C144" s="5">
        <v>3.5235016199999998</v>
      </c>
      <c r="D144" s="5">
        <v>3.5244973499999999</v>
      </c>
      <c r="E144" s="5">
        <v>3.5709976800000001</v>
      </c>
      <c r="F144" s="5">
        <v>3.44321783</v>
      </c>
      <c r="G144" s="5">
        <v>3.71853648</v>
      </c>
      <c r="H144" s="5">
        <v>3.8013684099999998</v>
      </c>
      <c r="I144" s="5">
        <v>4.1713143300000004</v>
      </c>
      <c r="J144" s="5">
        <v>3.8908959799999998</v>
      </c>
      <c r="K144" s="5">
        <v>4.1662060299999997</v>
      </c>
      <c r="L144" s="5">
        <v>4.5001784699999998</v>
      </c>
      <c r="M144" s="5">
        <v>4.2790312400000001</v>
      </c>
      <c r="N144" s="6">
        <v>5.1834603100000001</v>
      </c>
      <c r="O144" s="6">
        <v>5.2609755500000004</v>
      </c>
      <c r="P144" s="6">
        <v>5.5943760999999999</v>
      </c>
      <c r="Q144" s="6">
        <v>5.9978936100000002</v>
      </c>
    </row>
    <row r="145" spans="1:17" ht="12" customHeight="1">
      <c r="A145" s="75" t="s">
        <v>167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4"/>
      <c r="P145" s="4"/>
      <c r="Q145" s="4"/>
    </row>
    <row r="146" spans="1:17" ht="12" customHeight="1">
      <c r="A146" s="75" t="s">
        <v>168</v>
      </c>
      <c r="B146" s="5">
        <v>5.1495217899999997</v>
      </c>
      <c r="C146" s="5">
        <v>4.6782231799999998</v>
      </c>
      <c r="D146" s="5">
        <v>4.8040967700000001</v>
      </c>
      <c r="E146" s="5">
        <v>4.8904908300000001</v>
      </c>
      <c r="F146" s="5">
        <v>5.1018100899999999</v>
      </c>
      <c r="G146" s="5">
        <v>5.0709483300000002</v>
      </c>
      <c r="H146" s="5">
        <v>5.4523959199999998</v>
      </c>
      <c r="I146" s="5">
        <v>5.6200080999999997</v>
      </c>
      <c r="J146" s="5">
        <v>5.7821518100000002</v>
      </c>
      <c r="K146" s="5">
        <v>5.9757712200000004</v>
      </c>
      <c r="L146" s="5">
        <v>5.8712786899999996</v>
      </c>
      <c r="M146" s="5">
        <v>5.6827945399999997</v>
      </c>
      <c r="N146" s="6">
        <v>5.83631323</v>
      </c>
      <c r="O146" s="6">
        <v>5.8692847700000002</v>
      </c>
      <c r="P146" s="6">
        <v>6.45766872</v>
      </c>
      <c r="Q146" s="4"/>
    </row>
    <row r="147" spans="1:17" ht="12" customHeight="1">
      <c r="A147" s="75" t="s">
        <v>169</v>
      </c>
      <c r="B147" s="5">
        <v>9.1704898000000004</v>
      </c>
      <c r="C147" s="5">
        <v>8.6158936500000003</v>
      </c>
      <c r="D147" s="5">
        <v>7.9154629999999999</v>
      </c>
      <c r="E147" s="5">
        <v>7.1684623500000004</v>
      </c>
      <c r="F147" s="5">
        <v>7.8221804700000002</v>
      </c>
      <c r="G147" s="5">
        <v>8.0806453400000002</v>
      </c>
      <c r="H147" s="5">
        <v>8.8275795299999995</v>
      </c>
      <c r="I147" s="5">
        <v>8.0916285899999991</v>
      </c>
      <c r="J147" s="5">
        <v>9.7896862299999992</v>
      </c>
      <c r="K147" s="5">
        <v>10.380081970000001</v>
      </c>
      <c r="L147" s="5">
        <v>12.194925489999999</v>
      </c>
      <c r="M147" s="5">
        <v>12.00477517</v>
      </c>
      <c r="N147" s="6">
        <v>12.00430192</v>
      </c>
      <c r="O147" s="6">
        <v>12.902597399999999</v>
      </c>
      <c r="P147" s="6">
        <v>13.44647949</v>
      </c>
      <c r="Q147" s="6">
        <v>14.15261886</v>
      </c>
    </row>
    <row r="148" spans="1:17" ht="12" customHeight="1">
      <c r="A148" s="75" t="s">
        <v>170</v>
      </c>
      <c r="B148" s="5">
        <v>9.0533313900000003</v>
      </c>
      <c r="C148" s="5">
        <v>10.269536540000001</v>
      </c>
      <c r="D148" s="5">
        <v>9.45390351</v>
      </c>
      <c r="E148" s="5">
        <v>7.6894520599999998</v>
      </c>
      <c r="F148" s="5">
        <v>5.8879095499999998</v>
      </c>
      <c r="G148" s="5">
        <v>6.65259424</v>
      </c>
      <c r="H148" s="5">
        <v>7.1129841100000002</v>
      </c>
      <c r="I148" s="5">
        <v>8.0656380999999993</v>
      </c>
      <c r="J148" s="5">
        <v>8.3325617899999997</v>
      </c>
      <c r="K148" s="5">
        <v>8.4854247399999991</v>
      </c>
      <c r="L148" s="5">
        <v>9.1533533800000004</v>
      </c>
      <c r="M148" s="5">
        <v>10.62517259</v>
      </c>
      <c r="N148" s="6">
        <v>10.884674520000001</v>
      </c>
      <c r="O148" s="6">
        <v>11.412985819999999</v>
      </c>
      <c r="P148" s="6">
        <v>12.489721210000001</v>
      </c>
      <c r="Q148" s="6">
        <v>11.682834829999999</v>
      </c>
    </row>
    <row r="149" spans="1:17" ht="12" customHeight="1">
      <c r="A149" s="75" t="s">
        <v>171</v>
      </c>
      <c r="B149" s="5">
        <v>3.0309773500000001</v>
      </c>
      <c r="C149" s="5">
        <v>2.9548265800000002</v>
      </c>
      <c r="D149" s="5">
        <v>3.1490928999999999</v>
      </c>
      <c r="E149" s="5">
        <v>3.1030925300000001</v>
      </c>
      <c r="F149" s="5">
        <v>3.3683282600000002</v>
      </c>
      <c r="G149" s="5">
        <v>3.2436194500000002</v>
      </c>
      <c r="H149" s="5">
        <v>3.2878809499999999</v>
      </c>
      <c r="I149" s="5">
        <v>3.3398750399999999</v>
      </c>
      <c r="J149" s="5">
        <v>3.8636735600000001</v>
      </c>
      <c r="K149" s="5">
        <v>3.9685209000000001</v>
      </c>
      <c r="L149" s="5">
        <v>3.9292803300000001</v>
      </c>
      <c r="M149" s="5">
        <v>3.7535651699999999</v>
      </c>
      <c r="N149" s="6">
        <v>3.3208353100000001</v>
      </c>
      <c r="O149" s="6">
        <v>3.5790801999999999</v>
      </c>
      <c r="P149" s="6">
        <v>4.2367560400000004</v>
      </c>
      <c r="Q149" s="6">
        <v>4.3018552300000001</v>
      </c>
    </row>
    <row r="150" spans="1:17" ht="12" customHeight="1">
      <c r="A150" s="75" t="s">
        <v>172</v>
      </c>
      <c r="B150" s="5">
        <v>3.6488750799999998</v>
      </c>
      <c r="C150" s="5">
        <v>4.15018026</v>
      </c>
      <c r="D150" s="5">
        <v>4.1766215799999999</v>
      </c>
      <c r="E150" s="5">
        <v>4.4211153300000001</v>
      </c>
      <c r="F150" s="5">
        <v>4.7176433099999997</v>
      </c>
      <c r="G150" s="5">
        <v>5.51510839</v>
      </c>
      <c r="H150" s="5">
        <v>5.6641900400000003</v>
      </c>
      <c r="I150" s="5">
        <v>6.0352414699999999</v>
      </c>
      <c r="J150" s="5">
        <v>4.7119177199999998</v>
      </c>
      <c r="K150" s="5">
        <v>4.1999295300000004</v>
      </c>
      <c r="L150" s="5">
        <v>3.6795996</v>
      </c>
      <c r="M150" s="5">
        <v>3.5524133600000001</v>
      </c>
      <c r="N150" s="6">
        <v>4.5595766800000002</v>
      </c>
      <c r="O150" s="6">
        <v>5.7072614499999998</v>
      </c>
      <c r="P150" s="6">
        <v>5.7108305699999997</v>
      </c>
      <c r="Q150" s="6">
        <v>5.4416734699999996</v>
      </c>
    </row>
    <row r="151" spans="1:17" ht="12" customHeight="1">
      <c r="A151" s="75" t="s">
        <v>173</v>
      </c>
      <c r="B151" s="5">
        <v>7.6681512600000001</v>
      </c>
      <c r="C151" s="5">
        <v>7.6859513399999999</v>
      </c>
      <c r="D151" s="5">
        <v>7.6548983599999998</v>
      </c>
      <c r="E151" s="5">
        <v>7.6675391599999996</v>
      </c>
      <c r="F151" s="5">
        <v>7.7261926900000004</v>
      </c>
      <c r="G151" s="5">
        <v>7.8853950399999997</v>
      </c>
      <c r="H151" s="5">
        <v>8.8553378499999997</v>
      </c>
      <c r="I151" s="5">
        <v>8.9766921899999996</v>
      </c>
      <c r="J151" s="5">
        <v>9.5631490699999997</v>
      </c>
      <c r="K151" s="5">
        <v>9.0774600299999992</v>
      </c>
      <c r="L151" s="5">
        <v>9.1130760199999994</v>
      </c>
      <c r="M151" s="5">
        <v>8.6438346999999993</v>
      </c>
      <c r="N151" s="6">
        <v>7.8382342400000002</v>
      </c>
      <c r="O151" s="6">
        <v>7.9556401000000001</v>
      </c>
      <c r="P151" s="6">
        <v>9.4200606899999997</v>
      </c>
      <c r="Q151" s="6">
        <v>9.1136248200000001</v>
      </c>
    </row>
    <row r="152" spans="1:17" ht="12" customHeight="1">
      <c r="A152" s="75" t="s">
        <v>174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4"/>
      <c r="P152" s="4"/>
      <c r="Q152" s="4"/>
    </row>
    <row r="153" spans="1:17" ht="12" customHeight="1">
      <c r="A153" s="75" t="s">
        <v>175</v>
      </c>
      <c r="B153" s="5">
        <v>3.8977140000000001</v>
      </c>
      <c r="C153" s="5">
        <v>3.8443124100000001</v>
      </c>
      <c r="D153" s="5">
        <v>4.0906846400000001</v>
      </c>
      <c r="E153" s="5">
        <v>3.8656351500000001</v>
      </c>
      <c r="F153" s="5">
        <v>3.98521459</v>
      </c>
      <c r="G153" s="5">
        <v>4.1805133000000003</v>
      </c>
      <c r="H153" s="5">
        <v>4.4385330999999999</v>
      </c>
      <c r="I153" s="5">
        <v>5.3083393299999999</v>
      </c>
      <c r="J153" s="5">
        <v>5.2517774199999998</v>
      </c>
      <c r="K153" s="5">
        <v>5.2155480399999998</v>
      </c>
      <c r="L153" s="5">
        <v>5.0528209000000004</v>
      </c>
      <c r="M153" s="5">
        <v>5.2339679600000002</v>
      </c>
      <c r="N153" s="6">
        <v>5.1729320599999999</v>
      </c>
      <c r="O153" s="6">
        <v>5.19313453</v>
      </c>
      <c r="P153" s="6">
        <v>5.2454825100000004</v>
      </c>
      <c r="Q153" s="6">
        <v>5.1947160400000003</v>
      </c>
    </row>
    <row r="154" spans="1:17" ht="12" customHeight="1">
      <c r="A154" s="75" t="s">
        <v>176</v>
      </c>
      <c r="B154" s="5">
        <v>5.0592545800000002</v>
      </c>
      <c r="C154" s="5">
        <v>4.2676914500000001</v>
      </c>
      <c r="D154" s="5">
        <v>4.5564456399999997</v>
      </c>
      <c r="E154" s="5">
        <v>4.5533947100000001</v>
      </c>
      <c r="F154" s="5">
        <v>5.1827469900000001</v>
      </c>
      <c r="G154" s="5">
        <v>5.9573275499999996</v>
      </c>
      <c r="H154" s="5">
        <v>5.4729257100000002</v>
      </c>
      <c r="I154" s="5">
        <v>5.9718800999999999</v>
      </c>
      <c r="J154" s="5">
        <v>5.6400158500000002</v>
      </c>
      <c r="K154" s="5">
        <v>5.0546996599999998</v>
      </c>
      <c r="L154" s="5">
        <v>5.78317266</v>
      </c>
      <c r="M154" s="5">
        <v>5.4241235300000001</v>
      </c>
      <c r="N154" s="6">
        <v>4.7999939899999999</v>
      </c>
      <c r="O154" s="6">
        <v>4.0865429200000003</v>
      </c>
      <c r="P154" s="6">
        <v>5.3613725299999997</v>
      </c>
      <c r="Q154" s="6">
        <v>5.2068868500000001</v>
      </c>
    </row>
    <row r="155" spans="1:17" ht="12" customHeight="1">
      <c r="A155" s="75" t="s">
        <v>177</v>
      </c>
      <c r="B155" s="5">
        <v>2.1478415100000001</v>
      </c>
      <c r="C155" s="5">
        <v>2.12440491</v>
      </c>
      <c r="D155" s="5">
        <v>1.8877439499999999</v>
      </c>
      <c r="E155" s="5">
        <v>1.8377960200000001</v>
      </c>
      <c r="F155" s="5">
        <v>1.7987413299999999</v>
      </c>
      <c r="G155" s="5">
        <v>2.1176939400000001</v>
      </c>
      <c r="H155" s="5">
        <v>2.0768214500000002</v>
      </c>
      <c r="I155" s="5">
        <v>2.3748209999999998</v>
      </c>
      <c r="J155" s="5">
        <v>2.2776764699999998</v>
      </c>
      <c r="K155" s="5">
        <v>2.28033967</v>
      </c>
      <c r="L155" s="5">
        <v>2.1202986500000001</v>
      </c>
      <c r="M155" s="5">
        <v>2.0575164699999999</v>
      </c>
      <c r="N155" s="6">
        <v>1.95155049</v>
      </c>
      <c r="O155" s="6">
        <v>2.0402741</v>
      </c>
      <c r="P155" s="6">
        <v>2.11594631</v>
      </c>
      <c r="Q155" s="6">
        <v>1.96905076</v>
      </c>
    </row>
    <row r="156" spans="1:17" ht="12" customHeight="1">
      <c r="A156" s="75" t="s">
        <v>178</v>
      </c>
      <c r="B156" s="5">
        <v>6.2228333400000002</v>
      </c>
      <c r="C156" s="5">
        <v>6.5693162699999998</v>
      </c>
      <c r="D156" s="5">
        <v>6.9018123600000001</v>
      </c>
      <c r="E156" s="5">
        <v>6.8367746299999999</v>
      </c>
      <c r="F156" s="5">
        <v>6.9709687200000001</v>
      </c>
      <c r="G156" s="5">
        <v>6.1140161700000002</v>
      </c>
      <c r="H156" s="5">
        <v>6.1767665599999999</v>
      </c>
      <c r="I156" s="5">
        <v>6.1665210899999998</v>
      </c>
      <c r="J156" s="5">
        <v>6.5236313499999996</v>
      </c>
      <c r="K156" s="5">
        <v>6.47182455</v>
      </c>
      <c r="L156" s="5">
        <v>7.3187106100000001</v>
      </c>
      <c r="M156" s="5">
        <v>7.1992874100000002</v>
      </c>
      <c r="N156" s="6">
        <v>6.9412084800000002</v>
      </c>
      <c r="O156" s="6">
        <v>6.7610465499999997</v>
      </c>
      <c r="P156" s="6">
        <v>7.2451679799999997</v>
      </c>
      <c r="Q156" s="6">
        <v>6.7784953899999998</v>
      </c>
    </row>
    <row r="157" spans="1:17" ht="12" customHeight="1">
      <c r="A157" s="75" t="s">
        <v>179</v>
      </c>
      <c r="B157" s="5">
        <v>12.98675439</v>
      </c>
      <c r="C157" s="5">
        <v>14.195139530000001</v>
      </c>
      <c r="D157" s="5">
        <v>14.052365849999999</v>
      </c>
      <c r="E157" s="5">
        <v>14.69321053</v>
      </c>
      <c r="F157" s="5">
        <v>13.47969048</v>
      </c>
      <c r="G157" s="5">
        <v>12.272978719999999</v>
      </c>
      <c r="H157" s="5">
        <v>12.39822449</v>
      </c>
      <c r="I157" s="5">
        <v>12.273</v>
      </c>
      <c r="J157" s="5">
        <v>11.917267860000001</v>
      </c>
      <c r="K157" s="5">
        <v>12.962789470000001</v>
      </c>
      <c r="L157" s="5">
        <v>15.53517647</v>
      </c>
      <c r="M157" s="5">
        <v>16.13850218</v>
      </c>
      <c r="N157" s="6">
        <v>21.728550720000001</v>
      </c>
      <c r="O157" s="6">
        <v>14.15252525</v>
      </c>
      <c r="P157" s="6">
        <v>11.218762590000001</v>
      </c>
      <c r="Q157" s="6">
        <v>11.226280579999999</v>
      </c>
    </row>
    <row r="158" spans="1:17" ht="12" customHeight="1">
      <c r="A158" s="75" t="s">
        <v>180</v>
      </c>
      <c r="B158" s="5">
        <v>4.7234135000000004</v>
      </c>
      <c r="C158" s="5">
        <v>4.8396198100000003</v>
      </c>
      <c r="D158" s="5">
        <v>5.0742615899999999</v>
      </c>
      <c r="E158" s="5">
        <v>5.2682800199999997</v>
      </c>
      <c r="F158" s="5">
        <v>5.1084297799999998</v>
      </c>
      <c r="G158" s="5">
        <v>5.2073831400000001</v>
      </c>
      <c r="H158" s="5">
        <v>5.2733767900000004</v>
      </c>
      <c r="I158" s="5">
        <v>5.5124554699999999</v>
      </c>
      <c r="J158" s="5">
        <v>5.3860129399999996</v>
      </c>
      <c r="K158" s="5">
        <v>5.9729411800000003</v>
      </c>
      <c r="L158" s="5">
        <v>6.0312092100000001</v>
      </c>
      <c r="M158" s="5">
        <v>5.8272515499999997</v>
      </c>
      <c r="N158" s="6">
        <v>5.3781779199999997</v>
      </c>
      <c r="O158" s="6">
        <v>5.9299993400000002</v>
      </c>
      <c r="P158" s="6">
        <v>5.8194720699999998</v>
      </c>
      <c r="Q158" s="6">
        <v>5.2547455599999999</v>
      </c>
    </row>
    <row r="159" spans="1:17" ht="12" customHeight="1">
      <c r="A159" s="75" t="s">
        <v>181</v>
      </c>
      <c r="B159" s="5">
        <v>8.3272543799999994</v>
      </c>
      <c r="C159" s="5">
        <v>8.2114837900000008</v>
      </c>
      <c r="D159" s="5">
        <v>7.9493128999999998</v>
      </c>
      <c r="E159" s="5">
        <v>8.0617661300000005</v>
      </c>
      <c r="F159" s="5">
        <v>8.0881838899999998</v>
      </c>
      <c r="G159" s="5">
        <v>7.9579385599999997</v>
      </c>
      <c r="H159" s="5">
        <v>8.2973928499999996</v>
      </c>
      <c r="I159" s="5">
        <v>8.8698964300000007</v>
      </c>
      <c r="J159" s="5">
        <v>9.7728366999999992</v>
      </c>
      <c r="K159" s="5">
        <v>9.9683255200000005</v>
      </c>
      <c r="L159" s="5">
        <v>9.8287728800000007</v>
      </c>
      <c r="M159" s="5">
        <v>9.7223812299999999</v>
      </c>
      <c r="N159" s="6">
        <v>9.6814125499999992</v>
      </c>
      <c r="O159" s="6">
        <v>9.8867123400000008</v>
      </c>
      <c r="P159" s="6">
        <v>11.978219190000001</v>
      </c>
      <c r="Q159" s="6">
        <v>11.92238798</v>
      </c>
    </row>
    <row r="160" spans="1:17" ht="12" customHeight="1">
      <c r="A160" s="75" t="s">
        <v>182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4"/>
      <c r="P160" s="4"/>
      <c r="Q160" s="4"/>
    </row>
    <row r="161" spans="1:17" ht="12" customHeight="1">
      <c r="A161" s="75" t="s">
        <v>183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4"/>
      <c r="P161" s="4"/>
      <c r="Q161" s="4"/>
    </row>
    <row r="162" spans="1:17" ht="12" customHeight="1">
      <c r="A162" s="75" t="s">
        <v>184</v>
      </c>
      <c r="B162" s="5">
        <v>7.0727384100000004</v>
      </c>
      <c r="C162" s="5">
        <v>7.0176207100000001</v>
      </c>
      <c r="D162" s="5">
        <v>7.22408289</v>
      </c>
      <c r="E162" s="5">
        <v>7.6532698999999997</v>
      </c>
      <c r="F162" s="5">
        <v>7.5337503100000003</v>
      </c>
      <c r="G162" s="5">
        <v>7.6181977600000002</v>
      </c>
      <c r="H162" s="5">
        <v>7.7221987700000003</v>
      </c>
      <c r="I162" s="5">
        <v>8.0409095700000002</v>
      </c>
      <c r="J162" s="5">
        <v>7.8564036899999996</v>
      </c>
      <c r="K162" s="5">
        <v>8.0322055500000005</v>
      </c>
      <c r="L162" s="5">
        <v>8.3949107600000001</v>
      </c>
      <c r="M162" s="5">
        <v>8.8092648199999992</v>
      </c>
      <c r="N162" s="6">
        <v>8.5306473100000009</v>
      </c>
      <c r="O162" s="6">
        <v>9.2567912200000002</v>
      </c>
      <c r="P162" s="6">
        <v>9.9727322800000007</v>
      </c>
      <c r="Q162" s="6">
        <v>10.0962882</v>
      </c>
    </row>
    <row r="163" spans="1:17" ht="12" customHeight="1">
      <c r="A163" s="75" t="s">
        <v>185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4"/>
      <c r="P163" s="4"/>
      <c r="Q163" s="4"/>
    </row>
    <row r="164" spans="1:17" ht="12" customHeight="1">
      <c r="A164" s="75" t="s">
        <v>186</v>
      </c>
      <c r="B164" s="5">
        <v>8.4113977500000008</v>
      </c>
      <c r="C164" s="5">
        <v>8.3152734699999993</v>
      </c>
      <c r="D164" s="5">
        <v>6.8367164999999996</v>
      </c>
      <c r="E164" s="5">
        <v>7.3004536499999997</v>
      </c>
      <c r="F164" s="5">
        <v>6.8962708599999996</v>
      </c>
      <c r="G164" s="5">
        <v>6.9927130000000002</v>
      </c>
      <c r="H164" s="5">
        <v>6.8236416100000001</v>
      </c>
      <c r="I164" s="5">
        <v>7.4145570899999997</v>
      </c>
      <c r="J164" s="5">
        <v>7.93563434</v>
      </c>
      <c r="K164" s="5">
        <v>7.9483554400000003</v>
      </c>
      <c r="L164" s="5">
        <v>7.9295363099999996</v>
      </c>
      <c r="M164" s="5">
        <v>8.2154994600000002</v>
      </c>
      <c r="N164" s="6">
        <v>9.1070537999999992</v>
      </c>
      <c r="O164" s="6">
        <v>9.3050646700000001</v>
      </c>
      <c r="P164" s="6">
        <v>9.5516547000000003</v>
      </c>
      <c r="Q164" s="4"/>
    </row>
    <row r="165" spans="1:17" ht="12" customHeight="1">
      <c r="A165" s="75" t="s">
        <v>187</v>
      </c>
      <c r="B165" s="5">
        <v>3.4084059799999999</v>
      </c>
      <c r="C165" s="5">
        <v>3.1892625400000001</v>
      </c>
      <c r="D165" s="5">
        <v>3.5811556200000001</v>
      </c>
      <c r="E165" s="5">
        <v>3.6889795799999998</v>
      </c>
      <c r="F165" s="5">
        <v>3.6845201400000001</v>
      </c>
      <c r="G165" s="5">
        <v>3.3522937700000002</v>
      </c>
      <c r="H165" s="5">
        <v>3.7000446199999999</v>
      </c>
      <c r="I165" s="5">
        <v>3.7573523600000001</v>
      </c>
      <c r="J165" s="5">
        <v>3.6257853400000002</v>
      </c>
      <c r="K165" s="5">
        <v>3.9132357</v>
      </c>
      <c r="L165" s="5">
        <v>5.9580082299999999</v>
      </c>
      <c r="M165" s="5">
        <v>6.04805335</v>
      </c>
      <c r="N165" s="6">
        <v>5.3547035100000002</v>
      </c>
      <c r="O165" s="6">
        <v>5.2350979500000001</v>
      </c>
      <c r="P165" s="6">
        <v>5.4159558700000003</v>
      </c>
      <c r="Q165" s="6">
        <v>5.1612911600000002</v>
      </c>
    </row>
    <row r="166" spans="1:17" ht="12" customHeight="1">
      <c r="A166" s="75" t="s">
        <v>188</v>
      </c>
      <c r="B166" s="5">
        <v>4.36889196</v>
      </c>
      <c r="C166" s="5">
        <v>4.51045243</v>
      </c>
      <c r="D166" s="5">
        <v>4.6281182300000001</v>
      </c>
      <c r="E166" s="5">
        <v>5.5773537900000001</v>
      </c>
      <c r="F166" s="5">
        <v>5.4311028200000004</v>
      </c>
      <c r="G166" s="5">
        <v>4.5620950799999997</v>
      </c>
      <c r="H166" s="5">
        <v>5.2201212699999999</v>
      </c>
      <c r="I166" s="5">
        <v>3.9102739799999999</v>
      </c>
      <c r="J166" s="5">
        <v>6.5077170999999998</v>
      </c>
      <c r="K166" s="5">
        <v>6.9588704400000001</v>
      </c>
      <c r="L166" s="5">
        <v>6.6031779300000002</v>
      </c>
      <c r="M166" s="5">
        <v>5.7010235299999996</v>
      </c>
      <c r="N166" s="6">
        <v>5.9847906799999997</v>
      </c>
      <c r="O166" s="6">
        <v>5.7422207099999998</v>
      </c>
      <c r="P166" s="6">
        <v>6.0769086799999998</v>
      </c>
      <c r="Q166" s="6">
        <v>5.0678570699999996</v>
      </c>
    </row>
    <row r="167" spans="1:17" ht="12" customHeight="1">
      <c r="A167" s="75" t="s">
        <v>189</v>
      </c>
      <c r="B167" s="5">
        <v>7.9908020300000002</v>
      </c>
      <c r="C167" s="5">
        <v>9.3351471299999993</v>
      </c>
      <c r="D167" s="5">
        <v>9.4312823800000007</v>
      </c>
      <c r="E167" s="5">
        <v>8.2234432200000001</v>
      </c>
      <c r="F167" s="5">
        <v>8.2703817500000003</v>
      </c>
      <c r="G167" s="5">
        <v>7.92473604</v>
      </c>
      <c r="H167" s="3"/>
      <c r="I167" s="5">
        <v>11.10953846</v>
      </c>
      <c r="J167" s="5">
        <v>12.483563930000001</v>
      </c>
      <c r="K167" s="5">
        <v>15.063369099999999</v>
      </c>
      <c r="L167" s="5">
        <v>12.872981960000001</v>
      </c>
      <c r="M167" s="5">
        <v>15.60895788</v>
      </c>
      <c r="N167" s="6">
        <v>16.136000660000001</v>
      </c>
      <c r="O167" s="6">
        <v>16.510874489999999</v>
      </c>
      <c r="P167" s="6">
        <v>17.450444000000001</v>
      </c>
      <c r="Q167" s="6">
        <v>17.430453790000001</v>
      </c>
    </row>
    <row r="168" spans="1:17" ht="12" customHeight="1">
      <c r="A168" s="75" t="s">
        <v>190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4"/>
      <c r="P168" s="4"/>
      <c r="Q168" s="4"/>
    </row>
    <row r="169" spans="1:17" ht="12" customHeight="1">
      <c r="A169" s="75" t="s">
        <v>191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4"/>
      <c r="P169" s="4"/>
      <c r="Q169" s="4"/>
    </row>
    <row r="170" spans="1:17" ht="12" customHeight="1">
      <c r="A170" s="75" t="s">
        <v>192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4"/>
      <c r="P170" s="4"/>
      <c r="Q170" s="4"/>
    </row>
    <row r="171" spans="1:17" ht="12" customHeight="1">
      <c r="A171" s="75" t="s">
        <v>193</v>
      </c>
      <c r="B171" s="5">
        <v>9.1364145600000004</v>
      </c>
      <c r="C171" s="5">
        <v>8.6996982999999997</v>
      </c>
      <c r="D171" s="5">
        <v>8.3997587500000002</v>
      </c>
      <c r="E171" s="5">
        <v>9.2515521399999994</v>
      </c>
      <c r="F171" s="5">
        <v>9.3283275299999993</v>
      </c>
      <c r="G171" s="5">
        <v>8.4205011699999996</v>
      </c>
      <c r="H171" s="5">
        <v>8.8012976900000002</v>
      </c>
      <c r="I171" s="5">
        <v>9.7910536199999996</v>
      </c>
      <c r="J171" s="5">
        <v>10.02210148</v>
      </c>
      <c r="K171" s="5">
        <v>9.5981200500000003</v>
      </c>
      <c r="L171" s="5">
        <v>9.0347831700000008</v>
      </c>
      <c r="M171" s="5">
        <v>8.5638717199999999</v>
      </c>
      <c r="N171" s="6">
        <v>8.7460138900000004</v>
      </c>
      <c r="O171" s="6">
        <v>8.48016769</v>
      </c>
      <c r="P171" s="6">
        <v>9.7022446299999991</v>
      </c>
      <c r="Q171" s="6">
        <v>9.4758479500000004</v>
      </c>
    </row>
    <row r="172" spans="1:17" ht="12" customHeight="1">
      <c r="A172" s="75" t="s">
        <v>194</v>
      </c>
      <c r="B172" s="5">
        <v>3.6445865199999998</v>
      </c>
      <c r="C172" s="5">
        <v>3.5554926199999999</v>
      </c>
      <c r="D172" s="5">
        <v>3.3535930700000001</v>
      </c>
      <c r="E172" s="5">
        <v>3.7011242900000001</v>
      </c>
      <c r="F172" s="5">
        <v>3.5435914799999999</v>
      </c>
      <c r="G172" s="5">
        <v>3.0727593500000001</v>
      </c>
      <c r="H172" s="5">
        <v>3.0903145300000001</v>
      </c>
      <c r="I172" s="5">
        <v>3.1941471799999999</v>
      </c>
      <c r="J172" s="5">
        <v>3.18564245</v>
      </c>
      <c r="K172" s="5">
        <v>2.9864363599999999</v>
      </c>
      <c r="L172" s="5">
        <v>2.6017313400000002</v>
      </c>
      <c r="M172" s="5">
        <v>2.3395673600000002</v>
      </c>
      <c r="N172" s="6">
        <v>2.4662546000000001</v>
      </c>
      <c r="O172" s="6">
        <v>2.08825985</v>
      </c>
      <c r="P172" s="6">
        <v>3.01539914</v>
      </c>
      <c r="Q172" s="6">
        <v>2.76588674</v>
      </c>
    </row>
    <row r="173" spans="1:17" ht="12" customHeight="1">
      <c r="A173" s="75" t="s">
        <v>195</v>
      </c>
      <c r="B173" s="5">
        <v>3.25810931</v>
      </c>
      <c r="C173" s="5">
        <v>3.34275762</v>
      </c>
      <c r="D173" s="5">
        <v>3.3376716599999998</v>
      </c>
      <c r="E173" s="5">
        <v>3.5972199200000001</v>
      </c>
      <c r="F173" s="5">
        <v>3.7104459200000002</v>
      </c>
      <c r="G173" s="5">
        <v>3.0148115999999998</v>
      </c>
      <c r="H173" s="5">
        <v>2.8282534899999998</v>
      </c>
      <c r="I173" s="5">
        <v>2.9830627199999999</v>
      </c>
      <c r="J173" s="5">
        <v>2.8407489400000001</v>
      </c>
      <c r="K173" s="5">
        <v>2.8208717299999999</v>
      </c>
      <c r="L173" s="5">
        <v>2.73433913</v>
      </c>
      <c r="M173" s="5">
        <v>2.7181103900000001</v>
      </c>
      <c r="N173" s="6">
        <v>2.5976451699999998</v>
      </c>
      <c r="O173" s="6">
        <v>2.5396404499999998</v>
      </c>
      <c r="P173" s="6">
        <v>2.1953775100000001</v>
      </c>
      <c r="Q173" s="6">
        <v>2.19593295</v>
      </c>
    </row>
    <row r="174" spans="1:17" ht="12" customHeight="1">
      <c r="A174" s="75" t="s">
        <v>196</v>
      </c>
      <c r="B174" s="5">
        <v>12.40751223</v>
      </c>
      <c r="C174" s="5">
        <v>12.746641070000001</v>
      </c>
      <c r="D174" s="5">
        <v>12.398536310000001</v>
      </c>
      <c r="E174" s="5">
        <v>10.892777600000001</v>
      </c>
      <c r="F174" s="5">
        <v>11.986298980000001</v>
      </c>
      <c r="G174" s="5">
        <v>12.827525509999999</v>
      </c>
      <c r="H174" s="5">
        <v>10.37128152</v>
      </c>
      <c r="I174" s="5">
        <v>10.410498219999999</v>
      </c>
      <c r="J174" s="5">
        <v>10.313157240000001</v>
      </c>
      <c r="K174" s="5">
        <v>11.487962660000001</v>
      </c>
      <c r="L174" s="5">
        <v>10.51405894</v>
      </c>
      <c r="M174" s="5">
        <v>10.470494070000001</v>
      </c>
      <c r="N174" s="6">
        <v>10.79186251</v>
      </c>
      <c r="O174" s="6">
        <v>10.23901624</v>
      </c>
      <c r="P174" s="6">
        <v>10.55463563</v>
      </c>
      <c r="Q174" s="6">
        <v>10.25460056</v>
      </c>
    </row>
    <row r="175" spans="1:17" ht="12" customHeight="1">
      <c r="A175" s="75" t="s">
        <v>197</v>
      </c>
      <c r="B175" s="5">
        <v>7.7206207899999999</v>
      </c>
      <c r="C175" s="5">
        <v>7.1829308799999998</v>
      </c>
      <c r="D175" s="5">
        <v>7.1201904000000003</v>
      </c>
      <c r="E175" s="5">
        <v>7.0862108399999997</v>
      </c>
      <c r="F175" s="5">
        <v>6.8547436800000003</v>
      </c>
      <c r="G175" s="5">
        <v>7.76386558</v>
      </c>
      <c r="H175" s="5">
        <v>7.7213635399999996</v>
      </c>
      <c r="I175" s="5">
        <v>8.0293992999999997</v>
      </c>
      <c r="J175" s="5">
        <v>7.6044598399999996</v>
      </c>
      <c r="K175" s="5">
        <v>8.0864358599999999</v>
      </c>
      <c r="L175" s="5">
        <v>7.4834946699999998</v>
      </c>
      <c r="M175" s="5">
        <v>7.0006418899999998</v>
      </c>
      <c r="N175" s="6">
        <v>6.7297160800000002</v>
      </c>
      <c r="O175" s="6">
        <v>7.3025266100000001</v>
      </c>
      <c r="P175" s="6">
        <v>8.1102466399999997</v>
      </c>
      <c r="Q175" s="6">
        <v>8.09542669</v>
      </c>
    </row>
    <row r="176" spans="1:17" ht="12" customHeight="1">
      <c r="A176" s="75" t="s">
        <v>198</v>
      </c>
      <c r="B176" s="5">
        <v>3.5028844499999998</v>
      </c>
      <c r="C176" s="5">
        <v>3.65092265</v>
      </c>
      <c r="D176" s="5">
        <v>3.4044352400000002</v>
      </c>
      <c r="E176" s="5">
        <v>3.8094027399999999</v>
      </c>
      <c r="F176" s="5">
        <v>4.0942416899999996</v>
      </c>
      <c r="G176" s="5">
        <v>3.9837100300000001</v>
      </c>
      <c r="H176" s="5">
        <v>4.5359211899999998</v>
      </c>
      <c r="I176" s="5">
        <v>4.4680676899999998</v>
      </c>
      <c r="J176" s="5">
        <v>3.9347268799999999</v>
      </c>
      <c r="K176" s="5">
        <v>4.40048715</v>
      </c>
      <c r="L176" s="5">
        <v>3.8605745699999998</v>
      </c>
      <c r="M176" s="5">
        <v>3.4455894300000001</v>
      </c>
      <c r="N176" s="6">
        <v>3.2447168300000002</v>
      </c>
      <c r="O176" s="6">
        <v>3.2614446799999999</v>
      </c>
      <c r="P176" s="6">
        <v>3.6919144400000001</v>
      </c>
      <c r="Q176" s="6">
        <v>3.5750547099999999</v>
      </c>
    </row>
    <row r="177" spans="1:17" ht="12" customHeight="1">
      <c r="A177" s="75" t="s">
        <v>199</v>
      </c>
      <c r="B177" s="5">
        <v>6.6546453400000001</v>
      </c>
      <c r="C177" s="5">
        <v>6.8013455199999999</v>
      </c>
      <c r="D177" s="5">
        <v>6.9539313199999997</v>
      </c>
      <c r="E177" s="5">
        <v>7.1663192699999998</v>
      </c>
      <c r="F177" s="5">
        <v>7.8197956599999996</v>
      </c>
      <c r="G177" s="5">
        <v>9.3882828200000006</v>
      </c>
      <c r="H177" s="5">
        <v>9.0516090899999995</v>
      </c>
      <c r="I177" s="5">
        <v>8.6521155899999993</v>
      </c>
      <c r="J177" s="5">
        <v>7.160304</v>
      </c>
      <c r="K177" s="5">
        <v>6.6402420299999996</v>
      </c>
      <c r="L177" s="5">
        <v>6.4809509199999997</v>
      </c>
      <c r="M177" s="5">
        <v>6.5587246800000001</v>
      </c>
      <c r="N177" s="6">
        <v>6.0849544599999996</v>
      </c>
      <c r="O177" s="6">
        <v>5.9841544600000001</v>
      </c>
      <c r="P177" s="6">
        <v>6.5536659899999998</v>
      </c>
      <c r="Q177" s="6">
        <v>5.8682595199999996</v>
      </c>
    </row>
    <row r="178" spans="1:17" ht="12" customHeight="1">
      <c r="A178" s="75" t="s">
        <v>200</v>
      </c>
      <c r="B178" s="5">
        <v>4.4762277299999997</v>
      </c>
      <c r="C178" s="5">
        <v>4.5031822400000001</v>
      </c>
      <c r="D178" s="5">
        <v>4.3476642400000003</v>
      </c>
      <c r="E178" s="5">
        <v>4.50077631</v>
      </c>
      <c r="F178" s="5">
        <v>4.8635040600000004</v>
      </c>
      <c r="G178" s="5">
        <v>4.6942893999999997</v>
      </c>
      <c r="H178" s="5">
        <v>4.6792688</v>
      </c>
      <c r="I178" s="5">
        <v>4.8139269200000001</v>
      </c>
      <c r="J178" s="5">
        <v>4.5111893700000003</v>
      </c>
      <c r="K178" s="5">
        <v>4.3669290800000002</v>
      </c>
      <c r="L178" s="5">
        <v>4.4604843000000001</v>
      </c>
      <c r="M178" s="5">
        <v>4.5182009599999997</v>
      </c>
      <c r="N178" s="6">
        <v>5.0836423699999997</v>
      </c>
      <c r="O178" s="6">
        <v>5.7491332799999997</v>
      </c>
      <c r="P178" s="6">
        <v>5.3420401899999996</v>
      </c>
      <c r="Q178" s="6">
        <v>5.0794910599999996</v>
      </c>
    </row>
    <row r="179" spans="1:17" ht="12" customHeight="1">
      <c r="A179" s="75" t="s">
        <v>201</v>
      </c>
      <c r="B179" s="5">
        <v>3.4492916500000002</v>
      </c>
      <c r="C179" s="5">
        <v>3.54187897</v>
      </c>
      <c r="D179" s="5">
        <v>3.6192765800000002</v>
      </c>
      <c r="E179" s="5">
        <v>3.1988417500000002</v>
      </c>
      <c r="F179" s="5">
        <v>3.2312158100000001</v>
      </c>
      <c r="G179" s="5">
        <v>3.2091776099999998</v>
      </c>
      <c r="H179" s="5">
        <v>2.9983990600000001</v>
      </c>
      <c r="I179" s="5">
        <v>2.7911618200000001</v>
      </c>
      <c r="J179" s="5">
        <v>3.2471317399999999</v>
      </c>
      <c r="K179" s="5">
        <v>3.2272069399999999</v>
      </c>
      <c r="L179" s="5">
        <v>3.49429927</v>
      </c>
      <c r="M179" s="5">
        <v>3.4509203799999999</v>
      </c>
      <c r="N179" s="6">
        <v>3.3995368899999998</v>
      </c>
      <c r="O179" s="6">
        <v>3.3481162699999998</v>
      </c>
      <c r="P179" s="6">
        <v>3.6012209500000001</v>
      </c>
      <c r="Q179" s="6">
        <v>3.6133547099999999</v>
      </c>
    </row>
    <row r="180" spans="1:17" ht="12" customHeight="1">
      <c r="A180" s="75" t="s">
        <v>202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4"/>
    </row>
    <row r="181" spans="1:17" ht="12" customHeight="1">
      <c r="A181" s="75" t="s">
        <v>203</v>
      </c>
      <c r="B181" s="5">
        <v>5.4759179400000004</v>
      </c>
      <c r="C181" s="5">
        <v>5.8763931100000004</v>
      </c>
      <c r="D181" s="5">
        <v>5.6054781900000004</v>
      </c>
      <c r="E181" s="5">
        <v>5.9059547099999996</v>
      </c>
      <c r="F181" s="5">
        <v>5.7345032500000004</v>
      </c>
      <c r="G181" s="5">
        <v>5.5211196500000002</v>
      </c>
      <c r="H181" s="5">
        <v>5.8590442899999999</v>
      </c>
      <c r="I181" s="5">
        <v>6.3366935499999997</v>
      </c>
      <c r="J181" s="5">
        <v>6.2422612199999996</v>
      </c>
      <c r="K181" s="5">
        <v>6.2039202299999996</v>
      </c>
      <c r="L181" s="5">
        <v>6.2137367799999996</v>
      </c>
      <c r="M181" s="5">
        <v>6.2008134699999999</v>
      </c>
      <c r="N181" s="6">
        <v>6.4300734999999998</v>
      </c>
      <c r="O181" s="6">
        <v>7.0020610300000001</v>
      </c>
      <c r="P181" s="6">
        <v>7.3504192499999998</v>
      </c>
      <c r="Q181" s="6">
        <v>7.4610776300000001</v>
      </c>
    </row>
    <row r="182" spans="1:17" ht="12" customHeight="1">
      <c r="A182" s="75" t="s">
        <v>204</v>
      </c>
      <c r="B182" s="5">
        <v>7.5285855799999997</v>
      </c>
      <c r="C182" s="5">
        <v>7.8051798899999998</v>
      </c>
      <c r="D182" s="5">
        <v>7.7929103800000004</v>
      </c>
      <c r="E182" s="5">
        <v>7.7137859300000002</v>
      </c>
      <c r="F182" s="5">
        <v>7.9553603099999997</v>
      </c>
      <c r="G182" s="5">
        <v>9.3189654199999996</v>
      </c>
      <c r="H182" s="5">
        <v>9.2846132800000003</v>
      </c>
      <c r="I182" s="5">
        <v>9.3229850299999999</v>
      </c>
      <c r="J182" s="5">
        <v>9.7647510900000007</v>
      </c>
      <c r="K182" s="5">
        <v>10.081567700000001</v>
      </c>
      <c r="L182" s="5">
        <v>10.389686620000001</v>
      </c>
      <c r="M182" s="5">
        <v>10.069050089999999</v>
      </c>
      <c r="N182" s="6">
        <v>9.9941530600000004</v>
      </c>
      <c r="O182" s="6">
        <v>10.051605650000001</v>
      </c>
      <c r="P182" s="6">
        <v>10.73600034</v>
      </c>
      <c r="Q182" s="6">
        <v>10.99953767</v>
      </c>
    </row>
    <row r="183" spans="1:17" ht="12" customHeight="1">
      <c r="A183" s="75" t="s">
        <v>205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4"/>
      <c r="O183" s="4"/>
      <c r="P183" s="4"/>
      <c r="Q183" s="4"/>
    </row>
    <row r="184" spans="1:17" ht="12" customHeight="1">
      <c r="A184" s="75" t="s">
        <v>206</v>
      </c>
      <c r="B184" s="5">
        <v>3.7045169100000002</v>
      </c>
      <c r="C184" s="5">
        <v>3.62367521</v>
      </c>
      <c r="D184" s="5">
        <v>3.18431066</v>
      </c>
      <c r="E184" s="5">
        <v>3.4090479899999999</v>
      </c>
      <c r="F184" s="5">
        <v>2.90484352</v>
      </c>
      <c r="G184" s="5">
        <v>2.28885337</v>
      </c>
      <c r="H184" s="5">
        <v>2.6614605500000001</v>
      </c>
      <c r="I184" s="5">
        <v>2.8171920899999998</v>
      </c>
      <c r="J184" s="5">
        <v>4.2484681599999998</v>
      </c>
      <c r="K184" s="5">
        <v>3.7149447699999998</v>
      </c>
      <c r="L184" s="5">
        <v>3.2685687400000001</v>
      </c>
      <c r="M184" s="5">
        <v>2.7092890500000002</v>
      </c>
      <c r="N184" s="6">
        <v>2.3930561199999998</v>
      </c>
      <c r="O184" s="6">
        <v>2.0623506300000001</v>
      </c>
      <c r="P184" s="6">
        <v>2.6200190000000001</v>
      </c>
      <c r="Q184" s="6">
        <v>1.8100748900000001</v>
      </c>
    </row>
    <row r="185" spans="1:17" ht="12" customHeight="1">
      <c r="A185" s="75" t="s">
        <v>207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4"/>
      <c r="O185" s="4"/>
      <c r="P185" s="4"/>
      <c r="Q185" s="4"/>
    </row>
    <row r="186" spans="1:17" ht="12" customHeight="1">
      <c r="A186" s="75" t="s">
        <v>208</v>
      </c>
      <c r="B186" s="5">
        <v>3.4941521</v>
      </c>
      <c r="C186" s="5">
        <v>3.6702693200000001</v>
      </c>
      <c r="D186" s="5">
        <v>4.7689288599999999</v>
      </c>
      <c r="E186" s="5">
        <v>4.6062212799999998</v>
      </c>
      <c r="F186" s="5">
        <v>5.1326837200000002</v>
      </c>
      <c r="G186" s="5">
        <v>5.2092465700000004</v>
      </c>
      <c r="H186" s="5">
        <v>5.3808682499999998</v>
      </c>
      <c r="I186" s="5">
        <v>5.6593154700000001</v>
      </c>
      <c r="J186" s="5">
        <v>5.3346137999999996</v>
      </c>
      <c r="K186" s="5">
        <v>5.4622263200000001</v>
      </c>
      <c r="L186" s="5">
        <v>5.4979917299999999</v>
      </c>
      <c r="M186" s="5">
        <v>5.0986129099999999</v>
      </c>
      <c r="N186" s="6">
        <v>5.2428710299999999</v>
      </c>
      <c r="O186" s="6">
        <v>5.4395570199999996</v>
      </c>
      <c r="P186" s="6">
        <v>5.6408256899999998</v>
      </c>
      <c r="Q186" s="6">
        <v>5.5783921300000001</v>
      </c>
    </row>
    <row r="187" spans="1:17" ht="12" customHeight="1">
      <c r="A187" s="75" t="s">
        <v>209</v>
      </c>
      <c r="B187" s="5">
        <v>5.3626676099999999</v>
      </c>
      <c r="C187" s="5">
        <v>5.5508500400000003</v>
      </c>
      <c r="D187" s="5">
        <v>7.1004116899999996</v>
      </c>
      <c r="E187" s="5">
        <v>6.6199372199999997</v>
      </c>
      <c r="F187" s="5">
        <v>5.7957147999999998</v>
      </c>
      <c r="G187" s="5">
        <v>5.4218310499999998</v>
      </c>
      <c r="H187" s="5">
        <v>5.6744614599999998</v>
      </c>
      <c r="I187" s="5">
        <v>5.9893456199999999</v>
      </c>
      <c r="J187" s="5">
        <v>5.6086226200000002</v>
      </c>
      <c r="K187" s="5">
        <v>5.1875849599999997</v>
      </c>
      <c r="L187" s="5">
        <v>5.2119955999999998</v>
      </c>
      <c r="M187" s="5">
        <v>5.3047863299999998</v>
      </c>
      <c r="N187" s="6">
        <v>5.3799512800000002</v>
      </c>
      <c r="O187" s="6">
        <v>4.83323591</v>
      </c>
      <c r="P187" s="6">
        <v>5.5729953999999999</v>
      </c>
      <c r="Q187" s="6">
        <v>5.0748263099999997</v>
      </c>
    </row>
    <row r="188" spans="1:17" ht="12" customHeight="1">
      <c r="A188" s="75" t="s">
        <v>210</v>
      </c>
      <c r="B188" s="5">
        <v>4.4550882400000003</v>
      </c>
      <c r="C188" s="5">
        <v>4.6164033299999998</v>
      </c>
      <c r="D188" s="5">
        <v>4.5937127200000001</v>
      </c>
      <c r="E188" s="5">
        <v>5.2586424999999997</v>
      </c>
      <c r="F188" s="5">
        <v>4.6516686099999998</v>
      </c>
      <c r="G188" s="5">
        <v>4.2212925600000002</v>
      </c>
      <c r="H188" s="5">
        <v>4.3638136999999997</v>
      </c>
      <c r="I188" s="5">
        <v>4.1778869099999998</v>
      </c>
      <c r="J188" s="5">
        <v>6.3389599099999998</v>
      </c>
      <c r="K188" s="5">
        <v>6.2219693500000002</v>
      </c>
      <c r="L188" s="5">
        <v>6.5269647500000003</v>
      </c>
      <c r="M188" s="5">
        <v>10.76934144</v>
      </c>
      <c r="N188" s="6">
        <v>9.4721312799999993</v>
      </c>
      <c r="O188" s="6">
        <v>9.35771877</v>
      </c>
      <c r="P188" s="6">
        <v>10.093752759999999</v>
      </c>
      <c r="Q188" s="6">
        <v>10.478110790000001</v>
      </c>
    </row>
    <row r="189" spans="1:17" ht="12" customHeight="1">
      <c r="A189" s="75" t="s">
        <v>211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4"/>
      <c r="O189" s="4"/>
      <c r="P189" s="4"/>
      <c r="Q189" s="4"/>
    </row>
    <row r="190" spans="1:17" ht="12" customHeight="1">
      <c r="A190" s="75" t="s">
        <v>212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4"/>
      <c r="O190" s="4"/>
      <c r="P190" s="4"/>
      <c r="Q190" s="4"/>
    </row>
    <row r="191" spans="1:17" ht="12" customHeight="1">
      <c r="A191" s="75" t="s">
        <v>213</v>
      </c>
      <c r="B191" s="5">
        <v>5.40930979</v>
      </c>
      <c r="C191" s="5">
        <v>5.4147812999999996</v>
      </c>
      <c r="D191" s="5">
        <v>5.0943396200000004</v>
      </c>
      <c r="E191" s="5">
        <v>5.0709677400000004</v>
      </c>
      <c r="F191" s="5">
        <v>5.3482433800000004</v>
      </c>
      <c r="G191" s="5">
        <v>5.4837646500000004</v>
      </c>
      <c r="H191" s="5">
        <v>5.0947008599999997</v>
      </c>
      <c r="I191" s="5">
        <v>4.9946697499999999</v>
      </c>
      <c r="J191" s="5">
        <v>4.7220012000000002</v>
      </c>
      <c r="K191" s="5">
        <v>4.39436787</v>
      </c>
      <c r="L191" s="5">
        <v>4.35527715</v>
      </c>
      <c r="M191" s="5">
        <v>5.2863670599999999</v>
      </c>
      <c r="N191" s="6">
        <v>5.4166396099999998</v>
      </c>
      <c r="O191" s="6">
        <v>4.9552417200000001</v>
      </c>
      <c r="P191" s="6">
        <v>5.1577302600000001</v>
      </c>
      <c r="Q191" s="6">
        <v>6.6609398500000001</v>
      </c>
    </row>
    <row r="192" spans="1:17" ht="12" customHeight="1">
      <c r="A192" s="75" t="s">
        <v>214</v>
      </c>
      <c r="B192" s="5">
        <v>4.7482960600000004</v>
      </c>
      <c r="C192" s="5">
        <v>5.4905326299999997</v>
      </c>
      <c r="D192" s="5">
        <v>4.96277905</v>
      </c>
      <c r="E192" s="5">
        <v>4.9984612000000004</v>
      </c>
      <c r="F192" s="5">
        <v>5.0107429999999997</v>
      </c>
      <c r="G192" s="5">
        <v>5.1253497599999998</v>
      </c>
      <c r="H192" s="5">
        <v>5.6564704900000002</v>
      </c>
      <c r="I192" s="5">
        <v>5.7835417600000003</v>
      </c>
      <c r="J192" s="5">
        <v>5.8918454599999999</v>
      </c>
      <c r="K192" s="5">
        <v>5.7790949700000001</v>
      </c>
      <c r="L192" s="5">
        <v>5.99781677</v>
      </c>
      <c r="M192" s="5">
        <v>7.28195864</v>
      </c>
      <c r="N192" s="6">
        <v>7.2411274399999996</v>
      </c>
      <c r="O192" s="6">
        <v>8.0889651600000008</v>
      </c>
      <c r="P192" s="6">
        <v>8.4313576000000001</v>
      </c>
      <c r="Q192" s="6">
        <v>8.7002215899999999</v>
      </c>
    </row>
    <row r="193" spans="1:17" ht="12" customHeight="1">
      <c r="A193" s="75" t="s">
        <v>215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4"/>
      <c r="O193" s="4"/>
      <c r="P193" s="4"/>
      <c r="Q193" s="4"/>
    </row>
    <row r="194" spans="1:17" ht="12" customHeight="1">
      <c r="A194" s="75" t="s">
        <v>216</v>
      </c>
      <c r="B194" s="2">
        <v>4.4583325800000004</v>
      </c>
      <c r="C194" s="2">
        <v>4.4463444699999997</v>
      </c>
      <c r="D194" s="2">
        <v>4.7281377000000004</v>
      </c>
      <c r="E194" s="2">
        <v>4.1684158</v>
      </c>
      <c r="F194" s="2">
        <v>4.1527164000000001</v>
      </c>
      <c r="G194" s="2">
        <v>3.7218063099999998</v>
      </c>
      <c r="H194" s="2">
        <v>3.6398032499999999</v>
      </c>
      <c r="I194" s="2">
        <v>3.92617262</v>
      </c>
      <c r="J194" s="2">
        <v>3.9013566499999999</v>
      </c>
      <c r="K194" s="2">
        <v>3.7194780500000002</v>
      </c>
      <c r="L194" s="2">
        <v>3.6553224900000001</v>
      </c>
      <c r="M194" s="2">
        <v>3.8822652299999998</v>
      </c>
      <c r="N194" s="62">
        <v>3.9172185000000002</v>
      </c>
      <c r="O194" s="62">
        <v>4.6289585999999998</v>
      </c>
      <c r="P194" s="62">
        <v>4.6006566099999997</v>
      </c>
      <c r="Q194" s="62">
        <v>4.4705991300000001</v>
      </c>
    </row>
    <row r="195" spans="1:17" ht="12" customHeight="1">
      <c r="A195" s="75" t="s">
        <v>226</v>
      </c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10"/>
      <c r="O195" s="10"/>
      <c r="P195" s="10"/>
      <c r="Q195" s="10"/>
    </row>
    <row r="196" spans="1:17" ht="12" customHeight="1">
      <c r="A196" s="75" t="s">
        <v>227</v>
      </c>
      <c r="B196" s="2">
        <v>4.6977826</v>
      </c>
      <c r="C196" s="2">
        <v>5.2234262600000001</v>
      </c>
      <c r="D196" s="2">
        <v>5.4531669899999997</v>
      </c>
      <c r="E196" s="2">
        <v>5.5848922300000003</v>
      </c>
      <c r="F196" s="2">
        <v>6.2807598499999999</v>
      </c>
      <c r="G196" s="2">
        <v>6.0184315699999997</v>
      </c>
      <c r="H196" s="2">
        <v>5.7567829399999999</v>
      </c>
      <c r="I196" s="2">
        <v>5.5286924900000001</v>
      </c>
      <c r="J196" s="2">
        <v>5.1455128200000004</v>
      </c>
      <c r="K196" s="2">
        <v>4.9266522999999998</v>
      </c>
      <c r="L196" s="2">
        <v>4.95060798</v>
      </c>
      <c r="M196" s="2">
        <v>5.3198344200000003</v>
      </c>
      <c r="N196" s="62">
        <v>5.86637027</v>
      </c>
      <c r="O196" s="62">
        <v>5.4940940300000003</v>
      </c>
      <c r="P196" s="62">
        <v>5.4440859699999997</v>
      </c>
      <c r="Q196" s="62">
        <v>6.4698225899999997</v>
      </c>
    </row>
    <row r="197" spans="1:17" ht="12" customHeight="1">
      <c r="A197" s="75" t="s">
        <v>228</v>
      </c>
      <c r="B197" s="2">
        <v>7.83999165</v>
      </c>
      <c r="C197" s="2">
        <v>7.5514744199999999</v>
      </c>
      <c r="D197" s="2">
        <v>7.5352890800000001</v>
      </c>
      <c r="E197" s="2">
        <v>7.4087764900000002</v>
      </c>
      <c r="F197" s="2">
        <v>7.4443853100000004</v>
      </c>
      <c r="G197" s="2">
        <v>7.51906667</v>
      </c>
      <c r="H197" s="2">
        <v>7.3629385300000001</v>
      </c>
      <c r="I197" s="2">
        <v>9.2811871700000008</v>
      </c>
      <c r="J197" s="2">
        <v>7.32551256</v>
      </c>
      <c r="K197" s="2">
        <v>7.5780548899999998</v>
      </c>
      <c r="L197" s="2">
        <v>7.4886530599999999</v>
      </c>
      <c r="M197" s="2">
        <v>7.2019641300000004</v>
      </c>
      <c r="N197" s="62">
        <v>7.1086910000000003</v>
      </c>
      <c r="O197" s="62">
        <v>7.1416529200000003</v>
      </c>
      <c r="P197" s="62">
        <v>7.1261154500000004</v>
      </c>
      <c r="Q197" s="62">
        <v>7.1261154500000004</v>
      </c>
    </row>
    <row r="198" spans="1:17" ht="12" customHeight="1">
      <c r="A198" s="75" t="s">
        <v>229</v>
      </c>
      <c r="B198" s="2">
        <v>8.2332407199999995</v>
      </c>
      <c r="C198" s="2">
        <v>7.7376899400000001</v>
      </c>
      <c r="D198" s="2">
        <v>8.8881713500000004</v>
      </c>
      <c r="E198" s="2">
        <v>7.9340772499999996</v>
      </c>
      <c r="F198" s="2">
        <v>8.9820357400000006</v>
      </c>
      <c r="G198" s="2">
        <v>9.4870383</v>
      </c>
      <c r="H198" s="2">
        <v>9.7091478700000007</v>
      </c>
      <c r="I198" s="2">
        <v>9.8695983300000005</v>
      </c>
      <c r="J198" s="2">
        <v>10.893668549999999</v>
      </c>
      <c r="K198" s="2">
        <v>10.146806529999999</v>
      </c>
      <c r="L198" s="2">
        <v>9.4961134099999995</v>
      </c>
      <c r="M198" s="2">
        <v>7.5830837200000003</v>
      </c>
      <c r="N198" s="62">
        <v>7.4539471600000002</v>
      </c>
      <c r="O198" s="62">
        <v>7.0181320400000002</v>
      </c>
      <c r="P198" s="62">
        <v>7.2419468199999999</v>
      </c>
      <c r="Q198" s="62">
        <v>7.1688312999999999</v>
      </c>
    </row>
    <row r="199" spans="1:17" ht="12" customHeight="1">
      <c r="A199" s="75" t="s">
        <v>230</v>
      </c>
      <c r="B199" s="2">
        <v>2.96343516</v>
      </c>
      <c r="C199" s="2">
        <v>2.9618219400000001</v>
      </c>
      <c r="D199" s="2">
        <v>3.0567594200000001</v>
      </c>
      <c r="E199" s="2">
        <v>3.34299955</v>
      </c>
      <c r="F199" s="2">
        <v>4.1265731299999997</v>
      </c>
      <c r="G199" s="2">
        <v>4.2594334199999997</v>
      </c>
      <c r="H199" s="2">
        <v>4.5140298000000003</v>
      </c>
      <c r="I199" s="2">
        <v>4.2971824200000004</v>
      </c>
      <c r="J199" s="2">
        <v>4.0238796399999996</v>
      </c>
      <c r="K199" s="2">
        <v>3.6950690100000001</v>
      </c>
      <c r="L199" s="2">
        <v>3.5452179099999999</v>
      </c>
      <c r="M199" s="2">
        <v>3.8083032000000001</v>
      </c>
      <c r="N199" s="62">
        <v>3.8292598199999999</v>
      </c>
      <c r="O199" s="62">
        <v>3.1919211700000001</v>
      </c>
      <c r="P199" s="62">
        <v>4.3750845800000002</v>
      </c>
      <c r="Q199" s="62">
        <v>4.2918672100000004</v>
      </c>
    </row>
    <row r="200" spans="1:17" ht="12" customHeight="1">
      <c r="A200" s="75" t="s">
        <v>231</v>
      </c>
      <c r="B200" s="2">
        <v>3.9344249599999999</v>
      </c>
      <c r="C200" s="2">
        <v>4.0843213499999997</v>
      </c>
      <c r="D200" s="2">
        <v>4.0814190899999998</v>
      </c>
      <c r="E200" s="2">
        <v>4.1032883199999999</v>
      </c>
      <c r="F200" s="2">
        <v>4.36302521</v>
      </c>
      <c r="G200" s="2">
        <v>4.3307704300000003</v>
      </c>
      <c r="H200" s="2">
        <v>4.52513583</v>
      </c>
      <c r="I200" s="2">
        <v>5.0642415700000001</v>
      </c>
      <c r="J200" s="2">
        <v>5.4000138700000004</v>
      </c>
      <c r="K200" s="2">
        <v>5.7050922499999999</v>
      </c>
      <c r="L200" s="2">
        <v>5.4008418799999998</v>
      </c>
      <c r="M200" s="2">
        <v>5.8294547799999998</v>
      </c>
      <c r="N200" s="62">
        <v>5.7243396000000004</v>
      </c>
      <c r="O200" s="62">
        <v>5.8176713099999997</v>
      </c>
      <c r="P200" s="62">
        <v>5.6621625900000003</v>
      </c>
      <c r="Q200" s="62">
        <v>5.6642273000000003</v>
      </c>
    </row>
    <row r="201" spans="1:17" ht="12" customHeight="1">
      <c r="A201" s="75" t="s">
        <v>232</v>
      </c>
      <c r="B201" s="2">
        <v>7.3166115700000001</v>
      </c>
      <c r="C201" s="2">
        <v>7.3165791200000001</v>
      </c>
      <c r="D201" s="2">
        <v>7.2235786700000002</v>
      </c>
      <c r="E201" s="2">
        <v>7.4032717699999999</v>
      </c>
      <c r="F201" s="2">
        <v>7.4093399099999999</v>
      </c>
      <c r="G201" s="2">
        <v>7.4155493000000003</v>
      </c>
      <c r="H201" s="2">
        <v>7.5792039899999999</v>
      </c>
      <c r="I201" s="2">
        <v>8.8740727499999998</v>
      </c>
      <c r="J201" s="2">
        <v>8.81049039</v>
      </c>
      <c r="K201" s="2">
        <v>8.6612779</v>
      </c>
      <c r="L201" s="2">
        <v>9.0525737399999997</v>
      </c>
      <c r="M201" s="2">
        <v>9.4184196999999994</v>
      </c>
      <c r="N201" s="62">
        <v>10.35888797</v>
      </c>
      <c r="O201" s="62">
        <v>10.363365419999999</v>
      </c>
      <c r="P201" s="62">
        <v>10.512521720000001</v>
      </c>
      <c r="Q201" s="62">
        <v>10.361146189999999</v>
      </c>
    </row>
    <row r="202" spans="1:17" ht="12" customHeight="1">
      <c r="A202" s="75" t="s">
        <v>233</v>
      </c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10"/>
      <c r="O202" s="10"/>
      <c r="P202" s="10"/>
      <c r="Q202" s="10"/>
    </row>
    <row r="203" spans="1:17" ht="12" customHeight="1">
      <c r="A203" s="75" t="s">
        <v>234</v>
      </c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10"/>
      <c r="O203" s="10"/>
      <c r="P203" s="10"/>
      <c r="Q203" s="10"/>
    </row>
    <row r="204" spans="1:17" ht="12" customHeight="1">
      <c r="A204" s="75" t="s">
        <v>235</v>
      </c>
      <c r="B204" s="2">
        <v>5.1896954900000001</v>
      </c>
      <c r="C204" s="2">
        <v>5.3352927299999999</v>
      </c>
      <c r="D204" s="2">
        <v>5.8453601500000003</v>
      </c>
      <c r="E204" s="2">
        <v>5.22847419</v>
      </c>
      <c r="F204" s="2">
        <v>5.2939457299999999</v>
      </c>
      <c r="G204" s="2">
        <v>4.8181973600000001</v>
      </c>
      <c r="H204" s="2">
        <v>4.64011248</v>
      </c>
      <c r="I204" s="2">
        <v>4.3833341700000004</v>
      </c>
      <c r="J204" s="2">
        <v>4.8014074600000001</v>
      </c>
      <c r="K204" s="2">
        <v>5.1429359999999997</v>
      </c>
      <c r="L204" s="2">
        <v>4.1632492599999997</v>
      </c>
      <c r="M204" s="2">
        <v>3.99217625</v>
      </c>
      <c r="N204" s="62">
        <v>3.4499761900000001</v>
      </c>
      <c r="O204" s="62">
        <v>3.33321428</v>
      </c>
      <c r="P204" s="62">
        <v>3.2920939800000002</v>
      </c>
      <c r="Q204" s="62">
        <v>3.40385947</v>
      </c>
    </row>
    <row r="205" spans="1:17" ht="12" customHeight="1">
      <c r="A205" s="75" t="s">
        <v>236</v>
      </c>
      <c r="B205" s="2">
        <v>14.33894344</v>
      </c>
      <c r="C205" s="2">
        <v>14.534011059999999</v>
      </c>
      <c r="D205" s="2">
        <v>13.535297509999999</v>
      </c>
      <c r="E205" s="2">
        <v>13.28618861</v>
      </c>
      <c r="F205" s="2">
        <v>16.012574449999999</v>
      </c>
      <c r="G205" s="2">
        <v>15.61839028</v>
      </c>
      <c r="H205" s="2">
        <v>14.962446180000001</v>
      </c>
      <c r="I205" s="2">
        <v>14.858696699999999</v>
      </c>
      <c r="J205" s="2">
        <v>7.7703857000000003</v>
      </c>
      <c r="K205" s="2">
        <v>13.51779005</v>
      </c>
      <c r="L205" s="2">
        <v>14.48132071</v>
      </c>
      <c r="M205" s="2">
        <v>11.061052999999999</v>
      </c>
      <c r="N205" s="62">
        <v>12.83727079</v>
      </c>
      <c r="O205" s="62">
        <v>13.778685169999999</v>
      </c>
      <c r="P205" s="62">
        <v>13.861158769999999</v>
      </c>
      <c r="Q205" s="62">
        <v>13.067965429999999</v>
      </c>
    </row>
    <row r="206" spans="1:17" ht="12" customHeight="1">
      <c r="A206" s="75" t="s">
        <v>237</v>
      </c>
      <c r="B206" s="2">
        <v>3.0168834000000002</v>
      </c>
      <c r="C206" s="2">
        <v>2.95928032</v>
      </c>
      <c r="D206" s="2">
        <v>2.8966144699999998</v>
      </c>
      <c r="E206" s="2">
        <v>3.1965780000000001</v>
      </c>
      <c r="F206" s="2">
        <v>2.8620183199999998</v>
      </c>
      <c r="G206" s="2">
        <v>2.40991899</v>
      </c>
      <c r="H206" s="2">
        <v>2.74603193</v>
      </c>
      <c r="I206" s="2">
        <v>2.8842307300000001</v>
      </c>
      <c r="J206" s="2">
        <v>3.8088861700000001</v>
      </c>
      <c r="K206" s="2">
        <v>3.4010959500000002</v>
      </c>
      <c r="L206" s="2">
        <v>3.3702990900000001</v>
      </c>
      <c r="M206" s="2">
        <v>3.2573767400000002</v>
      </c>
      <c r="N206" s="62">
        <v>3.1856257299999999</v>
      </c>
      <c r="O206" s="62">
        <v>3.6145934999999998</v>
      </c>
      <c r="P206" s="62">
        <v>4.1324707299999996</v>
      </c>
      <c r="Q206" s="62">
        <v>3.95961271</v>
      </c>
    </row>
    <row r="207" spans="1:17" ht="12" customHeight="1">
      <c r="A207" s="75" t="s">
        <v>238</v>
      </c>
      <c r="B207" s="2">
        <v>6.0638749399999998</v>
      </c>
      <c r="C207" s="2">
        <v>6.4371452199999997</v>
      </c>
      <c r="D207" s="2">
        <v>5.7842077500000002</v>
      </c>
      <c r="E207" s="2">
        <v>5.6552256400000003</v>
      </c>
      <c r="F207" s="2">
        <v>5.75379503</v>
      </c>
      <c r="G207" s="2">
        <v>5.4989078500000002</v>
      </c>
      <c r="H207" s="2">
        <v>5.5046161299999996</v>
      </c>
      <c r="I207" s="2">
        <v>5.6293011899999996</v>
      </c>
      <c r="J207" s="2">
        <v>5.8185019200000001</v>
      </c>
      <c r="K207" s="2">
        <v>7.2109810599999999</v>
      </c>
      <c r="L207" s="2">
        <v>7.0448511800000002</v>
      </c>
      <c r="M207" s="2">
        <v>7.3476807900000001</v>
      </c>
      <c r="N207" s="62">
        <v>7.75529417</v>
      </c>
      <c r="O207" s="62">
        <v>8.0100549399999998</v>
      </c>
      <c r="P207" s="62">
        <v>9.1372832699999993</v>
      </c>
      <c r="Q207" s="62">
        <v>8.7902953099999994</v>
      </c>
    </row>
    <row r="208" spans="1:17" ht="12" customHeight="1">
      <c r="A208" s="75" t="s">
        <v>239</v>
      </c>
      <c r="B208" s="2">
        <v>7.4554881799999997</v>
      </c>
      <c r="C208" s="2">
        <v>7.6386389299999999</v>
      </c>
      <c r="D208" s="2">
        <v>7.75623737</v>
      </c>
      <c r="E208" s="2">
        <v>7.8100727599999997</v>
      </c>
      <c r="F208" s="2">
        <v>7.7989859499999996</v>
      </c>
      <c r="G208" s="2">
        <v>8.2641645599999993</v>
      </c>
      <c r="H208" s="2">
        <v>8.5691238599999995</v>
      </c>
      <c r="I208" s="2">
        <v>8.6200295800000006</v>
      </c>
      <c r="J208" s="2">
        <v>8.6088913399999996</v>
      </c>
      <c r="K208" s="2">
        <v>8.3391828399999994</v>
      </c>
      <c r="L208" s="2">
        <v>8.4096155299999999</v>
      </c>
      <c r="M208" s="2">
        <v>8.2740570099999999</v>
      </c>
      <c r="N208" s="62">
        <v>7.7870222800000004</v>
      </c>
      <c r="O208" s="62">
        <v>8.3590793899999998</v>
      </c>
      <c r="P208" s="62">
        <v>9.28577254</v>
      </c>
      <c r="Q208" s="62">
        <v>9.4097516999999993</v>
      </c>
    </row>
    <row r="209" spans="1:17" ht="12" customHeight="1">
      <c r="A209" s="76" t="s">
        <v>240</v>
      </c>
      <c r="B209" s="62">
        <v>5.1530462100000003</v>
      </c>
      <c r="C209" s="62">
        <v>4.7064882800000003</v>
      </c>
      <c r="D209" s="62">
        <v>4.9835490399999998</v>
      </c>
      <c r="E209" s="62">
        <v>5.5262235100000003</v>
      </c>
      <c r="F209" s="62">
        <v>5.5996467299999999</v>
      </c>
      <c r="G209" s="62">
        <v>6.9261678299999998</v>
      </c>
      <c r="H209" s="62">
        <v>9.4620540799999997</v>
      </c>
      <c r="I209" s="62">
        <v>9.1706722000000003</v>
      </c>
      <c r="J209" s="62">
        <v>6.1270161300000003</v>
      </c>
      <c r="K209" s="62">
        <v>5.6612902399999996</v>
      </c>
      <c r="L209" s="62">
        <v>7.6282602199999996</v>
      </c>
      <c r="M209" s="62">
        <v>6.3424319699999998</v>
      </c>
      <c r="N209" s="62">
        <v>6.2345541300000002</v>
      </c>
      <c r="O209" s="62">
        <v>6.0376544699999997</v>
      </c>
      <c r="P209" s="62">
        <v>8.7389033499999993</v>
      </c>
      <c r="Q209" s="62">
        <v>8.5527844799999997</v>
      </c>
    </row>
    <row r="210" spans="1:17" ht="12" customHeight="1">
      <c r="A210" s="76" t="s">
        <v>241</v>
      </c>
      <c r="B210" s="62">
        <v>2.6848917600000002</v>
      </c>
      <c r="C210" s="62">
        <v>2.59410849</v>
      </c>
      <c r="D210" s="62">
        <v>2.6340061700000001</v>
      </c>
      <c r="E210" s="62">
        <v>2.6925396400000001</v>
      </c>
      <c r="F210" s="62">
        <v>2.8067791600000001</v>
      </c>
      <c r="G210" s="62">
        <v>2.4438447700000001</v>
      </c>
      <c r="H210" s="62">
        <v>2.2513380000000001</v>
      </c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 ht="12" customHeight="1">
      <c r="A211" s="76" t="s">
        <v>242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 ht="12" customHeight="1">
      <c r="A212" s="76" t="s">
        <v>243</v>
      </c>
      <c r="B212" s="62">
        <v>7.4875020900000004</v>
      </c>
      <c r="C212" s="62">
        <v>7.9563222299999996</v>
      </c>
      <c r="D212" s="62">
        <v>8.2558096499999998</v>
      </c>
      <c r="E212" s="62">
        <v>8.5779268099999992</v>
      </c>
      <c r="F212" s="62">
        <v>9.0649259299999994</v>
      </c>
      <c r="G212" s="62">
        <v>8.4654576800000001</v>
      </c>
      <c r="H212" s="62">
        <v>8.7835174400000007</v>
      </c>
      <c r="I212" s="62">
        <v>8.7203881699999997</v>
      </c>
      <c r="J212" s="62">
        <v>8.8576259200000003</v>
      </c>
      <c r="K212" s="62">
        <v>8.9398154600000002</v>
      </c>
      <c r="L212" s="62">
        <v>8.8136987599999994</v>
      </c>
      <c r="M212" s="62">
        <v>8.5327669299999993</v>
      </c>
      <c r="N212" s="62">
        <v>8.45183383</v>
      </c>
      <c r="O212" s="62">
        <v>8.6313708200000008</v>
      </c>
      <c r="P212" s="62">
        <v>9.1609273699999996</v>
      </c>
      <c r="Q212" s="62">
        <v>8.9415639099999993</v>
      </c>
    </row>
    <row r="213" spans="1:17" ht="12" customHeight="1">
      <c r="A213" s="76" t="s">
        <v>244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 ht="12" customHeight="1">
      <c r="A214" s="76" t="s">
        <v>245</v>
      </c>
      <c r="B214" s="62">
        <v>7.4445925199999996</v>
      </c>
      <c r="C214" s="62">
        <v>7.4629264199999996</v>
      </c>
      <c r="D214" s="62">
        <v>7.3338757499999998</v>
      </c>
      <c r="E214" s="62">
        <v>7.3192794000000001</v>
      </c>
      <c r="F214" s="62">
        <v>7.31629197</v>
      </c>
      <c r="G214" s="62">
        <v>7.2147555099999998</v>
      </c>
      <c r="H214" s="62">
        <v>7.2415736700000002</v>
      </c>
      <c r="I214" s="62">
        <v>7.2504106899999998</v>
      </c>
      <c r="J214" s="62">
        <v>8.17211614</v>
      </c>
      <c r="K214" s="62">
        <v>8.2061442899999992</v>
      </c>
      <c r="L214" s="62">
        <v>8.2818383900000008</v>
      </c>
      <c r="M214" s="62">
        <v>8.34609457</v>
      </c>
      <c r="N214" s="62">
        <v>8.4829050699999993</v>
      </c>
      <c r="O214" s="62">
        <v>8.9601188599999997</v>
      </c>
      <c r="P214" s="62">
        <v>9.5655523700000007</v>
      </c>
      <c r="Q214" s="62">
        <v>9.5386238700000003</v>
      </c>
    </row>
    <row r="215" spans="1:17" ht="12" customHeight="1">
      <c r="A215" s="76" t="s">
        <v>246</v>
      </c>
      <c r="B215" s="62">
        <v>3.4265791299999999</v>
      </c>
      <c r="C215" s="62">
        <v>3.4485521299999999</v>
      </c>
      <c r="D215" s="62">
        <v>3.3303346700000001</v>
      </c>
      <c r="E215" s="62">
        <v>3.68413711</v>
      </c>
      <c r="F215" s="62">
        <v>3.6087069700000001</v>
      </c>
      <c r="G215" s="62">
        <v>3.7089428099999999</v>
      </c>
      <c r="H215" s="62">
        <v>3.7431486999999999</v>
      </c>
      <c r="I215" s="62">
        <v>3.8182510500000002</v>
      </c>
      <c r="J215" s="62">
        <v>3.8047856000000002</v>
      </c>
      <c r="K215" s="62">
        <v>4.1043771400000004</v>
      </c>
      <c r="L215" s="62">
        <v>3.9479252499999999</v>
      </c>
      <c r="M215" s="62">
        <v>4.0384458299999997</v>
      </c>
      <c r="N215" s="62">
        <v>3.7276230799999999</v>
      </c>
      <c r="O215" s="62">
        <v>3.4062532700000001</v>
      </c>
      <c r="P215" s="62">
        <v>3.1956893900000001</v>
      </c>
      <c r="Q215" s="62">
        <v>2.9451935699999998</v>
      </c>
    </row>
    <row r="216" spans="1:17" ht="12" customHeight="1">
      <c r="A216" s="76" t="s">
        <v>247</v>
      </c>
      <c r="B216" s="62">
        <v>3.3623289399999998</v>
      </c>
      <c r="C216" s="62">
        <v>3.95189674</v>
      </c>
      <c r="D216" s="62">
        <v>3.7498852600000001</v>
      </c>
      <c r="E216" s="62">
        <v>3.9946981899999998</v>
      </c>
      <c r="F216" s="62">
        <v>3.7989441400000001</v>
      </c>
      <c r="G216" s="62">
        <v>3.3675531200000002</v>
      </c>
      <c r="H216" s="62">
        <v>3.5245654000000002</v>
      </c>
      <c r="I216" s="62">
        <v>3.58005233</v>
      </c>
      <c r="J216" s="62">
        <v>3.84841707</v>
      </c>
      <c r="K216" s="62">
        <v>4.0980999000000002</v>
      </c>
      <c r="L216" s="62">
        <v>3.9870810300000001</v>
      </c>
      <c r="M216" s="62">
        <v>4.8563882400000002</v>
      </c>
      <c r="N216" s="62">
        <v>6.0254496700000004</v>
      </c>
      <c r="O216" s="62">
        <v>6.9048936400000001</v>
      </c>
      <c r="P216" s="62">
        <v>7.3261912899999997</v>
      </c>
      <c r="Q216" s="62">
        <v>6.3150143300000003</v>
      </c>
    </row>
    <row r="217" spans="1:17" ht="12" customHeight="1">
      <c r="A217" s="76" t="s">
        <v>248</v>
      </c>
      <c r="B217" s="62">
        <v>5.1910394399999999</v>
      </c>
      <c r="C217" s="62">
        <v>7.4119637200000001</v>
      </c>
      <c r="D217" s="62">
        <v>7.7575749399999996</v>
      </c>
      <c r="E217" s="62">
        <v>8.6066137600000001</v>
      </c>
      <c r="F217" s="62">
        <v>7.6232926299999999</v>
      </c>
      <c r="G217" s="62">
        <v>7.9563916499999996</v>
      </c>
      <c r="H217" s="62">
        <v>8.0715955699999995</v>
      </c>
      <c r="I217" s="62">
        <v>7.1421666000000004</v>
      </c>
      <c r="J217" s="62">
        <v>6.6235560900000001</v>
      </c>
      <c r="K217" s="62">
        <v>6.8761400200000002</v>
      </c>
      <c r="L217" s="62">
        <v>6.7768932399999997</v>
      </c>
      <c r="M217" s="62">
        <v>7.6570349499999999</v>
      </c>
      <c r="N217" s="62">
        <v>7.27578894</v>
      </c>
      <c r="O217" s="62">
        <v>6.7849475200000002</v>
      </c>
      <c r="P217" s="62">
        <v>7.4713123799999996</v>
      </c>
      <c r="Q217" s="62">
        <v>7.0150575000000002</v>
      </c>
    </row>
    <row r="218" spans="1:17" ht="12" customHeight="1">
      <c r="A218" s="76" t="s">
        <v>249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 ht="12" customHeight="1">
      <c r="A219" s="76" t="s">
        <v>250</v>
      </c>
      <c r="B219" s="62">
        <v>4.9599148900000003</v>
      </c>
      <c r="C219" s="62">
        <v>5.4035644100000004</v>
      </c>
      <c r="D219" s="62">
        <v>5.1179932399999997</v>
      </c>
      <c r="E219" s="62">
        <v>5.5582451199999996</v>
      </c>
      <c r="F219" s="62">
        <v>5.3750616000000004</v>
      </c>
      <c r="G219" s="62">
        <v>5.3782421600000001</v>
      </c>
      <c r="H219" s="62">
        <v>5.3040599200000003</v>
      </c>
      <c r="I219" s="62">
        <v>5.3163657799999999</v>
      </c>
      <c r="J219" s="62">
        <v>5.9326746100000003</v>
      </c>
      <c r="K219" s="62">
        <v>5.4889713499999999</v>
      </c>
      <c r="L219" s="62">
        <v>5.84457849</v>
      </c>
      <c r="M219" s="62">
        <v>6.3395247499999998</v>
      </c>
      <c r="N219" s="62">
        <v>5.9825197499999998</v>
      </c>
      <c r="O219" s="62">
        <v>6.5731289000000004</v>
      </c>
      <c r="P219" s="62">
        <v>6.7176199499999996</v>
      </c>
      <c r="Q219" s="62">
        <v>6.6091070900000002</v>
      </c>
    </row>
    <row r="220" spans="1:17" ht="12" customHeight="1">
      <c r="A220" s="76" t="s">
        <v>251</v>
      </c>
      <c r="B220" s="62">
        <v>7.9645552100000003</v>
      </c>
      <c r="C220" s="62">
        <v>8.2003058400000004</v>
      </c>
      <c r="D220" s="62">
        <v>8.0263612599999998</v>
      </c>
      <c r="E220" s="62">
        <v>8.1153556699999996</v>
      </c>
      <c r="F220" s="62">
        <v>8.1976187100000004</v>
      </c>
      <c r="G220" s="62">
        <v>8.1796131200000008</v>
      </c>
      <c r="H220" s="62">
        <v>8.8594922799999996</v>
      </c>
      <c r="I220" s="62">
        <v>9.2281564700000001</v>
      </c>
      <c r="J220" s="62">
        <v>9.3100346700000003</v>
      </c>
      <c r="K220" s="62">
        <v>9.0879709799999997</v>
      </c>
      <c r="L220" s="62">
        <v>9.0615030500000007</v>
      </c>
      <c r="M220" s="62">
        <v>8.9479976099999998</v>
      </c>
      <c r="N220" s="62">
        <v>8.91722313</v>
      </c>
      <c r="O220" s="62">
        <v>9.2283542199999999</v>
      </c>
      <c r="P220" s="62">
        <v>10.00118623</v>
      </c>
      <c r="Q220" s="62">
        <v>9.6334684900000003</v>
      </c>
    </row>
    <row r="221" spans="1:17" ht="12" customHeight="1">
      <c r="A221" s="76" t="s">
        <v>252</v>
      </c>
      <c r="B221" s="62">
        <v>9.5716044700000005</v>
      </c>
      <c r="C221" s="62">
        <v>9.9472571599999995</v>
      </c>
      <c r="D221" s="62">
        <v>9.95073528</v>
      </c>
      <c r="E221" s="62">
        <v>10.07305601</v>
      </c>
      <c r="F221" s="62">
        <v>10.20196005</v>
      </c>
      <c r="G221" s="62">
        <v>10.15084343</v>
      </c>
      <c r="H221" s="62">
        <v>10.59043662</v>
      </c>
      <c r="I221" s="62">
        <v>10.91254262</v>
      </c>
      <c r="J221" s="62">
        <v>11.25466327</v>
      </c>
      <c r="K221" s="62">
        <v>11.300423650000001</v>
      </c>
      <c r="L221" s="62">
        <v>11.22102376</v>
      </c>
      <c r="M221" s="62">
        <v>10.758116100000001</v>
      </c>
      <c r="N221" s="62">
        <v>10.619145189999999</v>
      </c>
      <c r="O221" s="62">
        <v>10.72484272</v>
      </c>
      <c r="P221" s="62">
        <v>11.38569524</v>
      </c>
      <c r="Q221" s="62">
        <v>11.52215329</v>
      </c>
    </row>
    <row r="222" spans="1:17" ht="12" customHeight="1">
      <c r="A222" s="76" t="s">
        <v>254</v>
      </c>
      <c r="B222" s="62">
        <v>5.5168790200000002</v>
      </c>
      <c r="C222" s="62">
        <v>5.5004147000000003</v>
      </c>
      <c r="D222" s="62">
        <v>5.2979670600000004</v>
      </c>
      <c r="E222" s="62">
        <v>5.1237026300000004</v>
      </c>
      <c r="F222" s="62">
        <v>5.2497155400000004</v>
      </c>
      <c r="G222" s="62">
        <v>4.9228713300000004</v>
      </c>
      <c r="H222" s="62">
        <v>4.8767566599999999</v>
      </c>
      <c r="I222" s="62">
        <v>4.94246813</v>
      </c>
      <c r="J222" s="62">
        <v>5.1160764199999997</v>
      </c>
      <c r="K222" s="62">
        <v>4.4786015499999996</v>
      </c>
      <c r="L222" s="62">
        <v>4.1096977600000004</v>
      </c>
      <c r="M222" s="62">
        <v>3.82503992</v>
      </c>
      <c r="N222" s="62">
        <v>3.7990404799999999</v>
      </c>
      <c r="O222" s="62">
        <v>3.3737655800000002</v>
      </c>
      <c r="P222" s="62">
        <v>3.5486580600000002</v>
      </c>
      <c r="Q222" s="62">
        <v>3.4067540200000002</v>
      </c>
    </row>
    <row r="223" spans="1:17" ht="12" customHeight="1">
      <c r="A223" s="76" t="s">
        <v>255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 ht="12" customHeight="1">
      <c r="A224" s="76" t="s">
        <v>256</v>
      </c>
      <c r="B224" s="62">
        <v>3.1</v>
      </c>
      <c r="C224" s="62">
        <v>3.1090909099999999</v>
      </c>
      <c r="D224" s="62">
        <v>3.6359073400000002</v>
      </c>
      <c r="E224" s="62">
        <v>3.5595121999999999</v>
      </c>
      <c r="F224" s="62">
        <v>3.87722721</v>
      </c>
      <c r="G224" s="62">
        <v>4.6403601600000002</v>
      </c>
      <c r="H224" s="62">
        <v>4.5854220699999999</v>
      </c>
      <c r="I224" s="62">
        <v>4.4802284999999999</v>
      </c>
      <c r="J224" s="62">
        <v>4.4587594399999997</v>
      </c>
      <c r="K224" s="62">
        <v>4.3007151199999996</v>
      </c>
      <c r="L224" s="62">
        <v>4.8367845599999999</v>
      </c>
      <c r="M224" s="62">
        <v>4.8915643500000003</v>
      </c>
      <c r="N224" s="62">
        <v>5.3467666400000002</v>
      </c>
      <c r="O224" s="62">
        <v>5.5847969700000002</v>
      </c>
      <c r="P224" s="62">
        <v>5.9283498200000002</v>
      </c>
      <c r="Q224" s="62">
        <v>5.9825946200000004</v>
      </c>
    </row>
    <row r="225" spans="1:17" ht="12" customHeight="1">
      <c r="A225" s="76" t="s">
        <v>257</v>
      </c>
      <c r="B225" s="62">
        <v>3.58124406</v>
      </c>
      <c r="C225" s="62">
        <v>3.3848745999999998</v>
      </c>
      <c r="D225" s="62">
        <v>3.6476973500000001</v>
      </c>
      <c r="E225" s="62">
        <v>3.3970282300000001</v>
      </c>
      <c r="F225" s="62">
        <v>3.2939691899999999</v>
      </c>
      <c r="G225" s="62">
        <v>3.3758155099999998</v>
      </c>
      <c r="H225" s="62">
        <v>3.5309352500000002</v>
      </c>
      <c r="I225" s="62">
        <v>3.4233560999999999</v>
      </c>
      <c r="J225" s="62">
        <v>3.7487102299999999</v>
      </c>
      <c r="K225" s="62">
        <v>3.4428695999999999</v>
      </c>
      <c r="L225" s="62">
        <v>4.01837043</v>
      </c>
      <c r="M225" s="62">
        <v>6.5277599000000004</v>
      </c>
      <c r="N225" s="62">
        <v>5.69457916</v>
      </c>
      <c r="O225" s="62">
        <v>5.45952561</v>
      </c>
      <c r="P225" s="62">
        <v>5.5234745099999998</v>
      </c>
      <c r="Q225" s="62">
        <v>6.0114280200000003</v>
      </c>
    </row>
    <row r="226" spans="1:17" ht="12" customHeight="1">
      <c r="A226" s="76" t="s">
        <v>259</v>
      </c>
      <c r="B226" s="62">
        <v>3.5315345499999999</v>
      </c>
      <c r="C226" s="62">
        <v>3.8408372399999999</v>
      </c>
      <c r="D226" s="62">
        <v>3.9965961299999999</v>
      </c>
      <c r="E226" s="62">
        <v>3.7352859700000001</v>
      </c>
      <c r="F226" s="62">
        <v>3.49625195</v>
      </c>
      <c r="G226" s="62">
        <v>3.3954049899999998</v>
      </c>
      <c r="H226" s="62">
        <v>3.31554758</v>
      </c>
      <c r="I226" s="62">
        <v>3.7000989099999999</v>
      </c>
      <c r="J226" s="62">
        <v>3.5749431899999999</v>
      </c>
      <c r="K226" s="62">
        <v>3.5064502200000001</v>
      </c>
      <c r="L226" s="62">
        <v>3.54351021</v>
      </c>
      <c r="M226" s="62">
        <v>3.49106045</v>
      </c>
      <c r="N226" s="62">
        <v>3.5622455500000001</v>
      </c>
      <c r="O226" s="62">
        <v>3.9697484900000002</v>
      </c>
      <c r="P226" s="62">
        <v>4.1721381700000002</v>
      </c>
      <c r="Q226" s="62">
        <v>3.88297823</v>
      </c>
    </row>
    <row r="227" spans="1:17" ht="12" customHeight="1">
      <c r="A227" s="76" t="s">
        <v>260</v>
      </c>
      <c r="B227" s="62">
        <v>9.5162801199999993</v>
      </c>
      <c r="C227" s="62">
        <v>6.5072396599999998</v>
      </c>
      <c r="D227" s="62">
        <v>10.54009668</v>
      </c>
      <c r="E227" s="62">
        <v>19.323273709999999</v>
      </c>
      <c r="F227" s="62">
        <v>9.9468625399999997</v>
      </c>
      <c r="G227" s="62">
        <v>8.3785578699999999</v>
      </c>
      <c r="H227" s="62">
        <v>10.84385142</v>
      </c>
      <c r="I227" s="62">
        <v>10.55860612</v>
      </c>
      <c r="J227" s="62">
        <v>10.954667560000001</v>
      </c>
      <c r="K227" s="62">
        <v>13.61904588</v>
      </c>
      <c r="L227" s="62">
        <v>16.073489720000001</v>
      </c>
      <c r="M227" s="62">
        <v>17.933233850000001</v>
      </c>
      <c r="N227" s="62">
        <v>15.43030368</v>
      </c>
      <c r="O227" s="62">
        <v>13.80071777</v>
      </c>
      <c r="P227" s="62">
        <v>11.87015325</v>
      </c>
      <c r="Q227" s="62">
        <v>9.1200979100000001</v>
      </c>
    </row>
    <row r="228" spans="1:17" ht="12" customHeight="1">
      <c r="A228" s="76" t="s">
        <v>262</v>
      </c>
      <c r="B228" s="62">
        <v>4.5878145400000001</v>
      </c>
      <c r="C228" s="62">
        <v>4.6595903700000001</v>
      </c>
      <c r="D228" s="62">
        <v>4.5616364300000001</v>
      </c>
      <c r="E228" s="62">
        <v>4.6589088299999997</v>
      </c>
      <c r="F228" s="62">
        <v>4.7046013699999998</v>
      </c>
      <c r="G228" s="62">
        <v>4.7265625900000003</v>
      </c>
      <c r="H228" s="62">
        <v>5.3096806499999998</v>
      </c>
      <c r="I228" s="62">
        <v>5.11494962</v>
      </c>
      <c r="J228" s="62">
        <v>5.5971919899999998</v>
      </c>
      <c r="K228" s="62">
        <v>6.2344915399999996</v>
      </c>
      <c r="L228" s="62">
        <v>6.27367498</v>
      </c>
      <c r="M228" s="62">
        <v>6.77493005</v>
      </c>
      <c r="N228" s="62">
        <v>6.5604345400000001</v>
      </c>
      <c r="O228" s="62">
        <v>6.8144845900000002</v>
      </c>
      <c r="P228" s="62">
        <v>7.3670585800000001</v>
      </c>
      <c r="Q228" s="62">
        <v>7.6525005100000003</v>
      </c>
    </row>
    <row r="229" spans="1:17" ht="12" customHeight="1">
      <c r="A229" s="76" t="s">
        <v>263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 ht="12" customHeight="1">
      <c r="A230" s="76" t="s">
        <v>264</v>
      </c>
      <c r="B230" s="62">
        <v>3.9258938300000001</v>
      </c>
      <c r="C230" s="62">
        <v>5.1624679599999999</v>
      </c>
      <c r="D230" s="62">
        <v>5.6438144000000001</v>
      </c>
      <c r="E230" s="62">
        <v>5.86844418</v>
      </c>
      <c r="F230" s="62">
        <v>6.5162169299999997</v>
      </c>
      <c r="G230" s="62">
        <v>6.0626390800000003</v>
      </c>
      <c r="H230" s="62">
        <v>5.6948537799999999</v>
      </c>
      <c r="I230" s="62">
        <v>5.0562405500000001</v>
      </c>
      <c r="J230" s="62">
        <v>5.0953429300000002</v>
      </c>
      <c r="K230" s="62">
        <v>4.8149150000000001</v>
      </c>
      <c r="L230" s="62">
        <v>6.5203063600000002</v>
      </c>
      <c r="M230" s="62">
        <v>5.5200784799999996</v>
      </c>
      <c r="N230" s="62">
        <v>6.7664083499999998</v>
      </c>
      <c r="O230" s="62">
        <v>6.2498495800000002</v>
      </c>
      <c r="P230" s="62">
        <v>4.67910132</v>
      </c>
      <c r="Q230" s="62">
        <v>5.0712438400000002</v>
      </c>
    </row>
    <row r="231" spans="1:17" ht="12" customHeight="1">
      <c r="A231" s="76" t="s">
        <v>265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 ht="12" customHeight="1">
      <c r="A232" s="76" t="s">
        <v>266</v>
      </c>
      <c r="B232" s="62">
        <v>4.6911391199999999</v>
      </c>
      <c r="C232" s="62">
        <v>4.3305814800000002</v>
      </c>
      <c r="D232" s="62">
        <v>4.1592448500000003</v>
      </c>
      <c r="E232" s="62">
        <v>3.6798578900000001</v>
      </c>
      <c r="F232" s="62">
        <v>4.2525738899999999</v>
      </c>
      <c r="G232" s="62">
        <v>3.8831769299999999</v>
      </c>
      <c r="H232" s="62">
        <v>4.1312611600000002</v>
      </c>
      <c r="I232" s="62">
        <v>4.7845087900000003</v>
      </c>
      <c r="J232" s="62">
        <v>4.9432008700000001</v>
      </c>
      <c r="K232" s="62">
        <v>4.9962543500000001</v>
      </c>
      <c r="L232" s="62">
        <v>5.6626808899999999</v>
      </c>
      <c r="M232" s="62">
        <v>4.9599800099999998</v>
      </c>
      <c r="N232" s="62">
        <v>4.8235914500000003</v>
      </c>
      <c r="O232" s="62">
        <v>4.4525226099999999</v>
      </c>
      <c r="P232" s="62">
        <v>5.77562905</v>
      </c>
      <c r="Q232" s="62">
        <v>5.6753492200000002</v>
      </c>
    </row>
    <row r="233" spans="1:17" ht="12" customHeight="1">
      <c r="A233" s="76" t="s">
        <v>268</v>
      </c>
      <c r="B233" s="62">
        <v>6.1477975699999998</v>
      </c>
      <c r="C233" s="62">
        <v>5.6931773699999999</v>
      </c>
      <c r="D233" s="62">
        <v>5.63639972</v>
      </c>
      <c r="E233" s="62">
        <v>5.7143238900000002</v>
      </c>
      <c r="F233" s="62">
        <v>5.7629039799999999</v>
      </c>
      <c r="G233" s="62">
        <v>5.95401486</v>
      </c>
      <c r="H233" s="62">
        <v>5.8275803499999999</v>
      </c>
      <c r="I233" s="62">
        <v>5.8498730700000001</v>
      </c>
      <c r="J233" s="62">
        <v>5.9101453900000003</v>
      </c>
      <c r="K233" s="62">
        <v>6.1987699100000002</v>
      </c>
      <c r="L233" s="62">
        <v>6.1691035000000003</v>
      </c>
      <c r="M233" s="62">
        <v>6.2352799799999996</v>
      </c>
      <c r="N233" s="62">
        <v>6.1589111900000004</v>
      </c>
      <c r="O233" s="62">
        <v>6.1625407000000001</v>
      </c>
      <c r="P233" s="62">
        <v>6.3534865700000003</v>
      </c>
      <c r="Q233" s="62">
        <v>6.2074705000000003</v>
      </c>
    </row>
    <row r="234" spans="1:17" ht="12" customHeight="1">
      <c r="A234" s="76" t="s">
        <v>269</v>
      </c>
      <c r="B234" s="62">
        <v>2.50703268</v>
      </c>
      <c r="C234" s="62">
        <v>2.9024024700000002</v>
      </c>
      <c r="D234" s="62">
        <v>3.1335693299999998</v>
      </c>
      <c r="E234" s="62">
        <v>3.5934428899999999</v>
      </c>
      <c r="F234" s="62">
        <v>4.7655206999999997</v>
      </c>
      <c r="G234" s="62">
        <v>4.9489847100000004</v>
      </c>
      <c r="H234" s="62">
        <v>5.1601820399999996</v>
      </c>
      <c r="I234" s="62">
        <v>5.3567134999999997</v>
      </c>
      <c r="J234" s="62">
        <v>5.3386175299999996</v>
      </c>
      <c r="K234" s="62">
        <v>5.3701657300000001</v>
      </c>
      <c r="L234" s="62">
        <v>5.44880137</v>
      </c>
      <c r="M234" s="62">
        <v>5.8108564700000001</v>
      </c>
      <c r="N234" s="62">
        <v>6.0371563999999998</v>
      </c>
      <c r="O234" s="62">
        <v>6.0744786399999997</v>
      </c>
      <c r="P234" s="62">
        <v>6.7468425099999996</v>
      </c>
      <c r="Q234" s="62">
        <v>6.7403910600000003</v>
      </c>
    </row>
    <row r="235" spans="1:17" ht="12" customHeight="1">
      <c r="A235" s="76" t="s">
        <v>271</v>
      </c>
      <c r="B235" s="62">
        <v>3.0846153799999998</v>
      </c>
      <c r="C235" s="62">
        <v>3.2469806499999998</v>
      </c>
      <c r="D235" s="62">
        <v>4.8469847000000001</v>
      </c>
      <c r="E235" s="62">
        <v>4.8095748499999997</v>
      </c>
      <c r="F235" s="62">
        <v>3.4530042399999998</v>
      </c>
      <c r="G235" s="62">
        <v>4.0390580099999998</v>
      </c>
      <c r="H235" s="62">
        <v>3.7096103199999999</v>
      </c>
      <c r="I235" s="62">
        <v>3.4774535800000002</v>
      </c>
      <c r="J235" s="62">
        <v>3.7956401</v>
      </c>
      <c r="K235" s="62">
        <v>3.5788404200000001</v>
      </c>
      <c r="L235" s="62">
        <v>3.1948938999999998</v>
      </c>
      <c r="M235" s="62">
        <v>2.6651984400000002</v>
      </c>
      <c r="N235" s="62">
        <v>2.4985925899999999</v>
      </c>
      <c r="O235" s="62">
        <v>1.92670305</v>
      </c>
      <c r="P235" s="62">
        <v>2.4876671899999998</v>
      </c>
      <c r="Q235" s="62">
        <v>2.49640101</v>
      </c>
    </row>
    <row r="236" spans="1:17" ht="24" customHeight="1">
      <c r="A236" s="76" t="s">
        <v>272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 ht="12" customHeight="1">
      <c r="A237" s="76" t="s">
        <v>275</v>
      </c>
      <c r="B237" s="62">
        <v>5.4077710799999998</v>
      </c>
      <c r="C237" s="62">
        <v>11.44129594</v>
      </c>
      <c r="D237" s="62">
        <v>8.5542675599999995</v>
      </c>
      <c r="E237" s="62">
        <v>8.7872264900000001</v>
      </c>
      <c r="F237" s="62">
        <v>9.3082629499999996</v>
      </c>
      <c r="G237" s="62">
        <v>15.65692267</v>
      </c>
      <c r="H237" s="62">
        <v>17.020460509999999</v>
      </c>
      <c r="I237" s="62">
        <v>15.19748727</v>
      </c>
      <c r="J237" s="62">
        <v>21.13086633</v>
      </c>
      <c r="K237" s="62">
        <v>16.27527748</v>
      </c>
      <c r="L237" s="62">
        <v>17.592336289999999</v>
      </c>
      <c r="M237" s="62">
        <v>18.560572910000001</v>
      </c>
      <c r="N237" s="62">
        <v>16.48224647</v>
      </c>
      <c r="O237" s="62">
        <v>20.603898999999998</v>
      </c>
      <c r="P237" s="62">
        <v>14.554687299999999</v>
      </c>
      <c r="Q237" s="62">
        <v>17.488006030000001</v>
      </c>
    </row>
    <row r="238" spans="1:17" ht="12" customHeight="1">
      <c r="A238" s="76" t="s">
        <v>276</v>
      </c>
      <c r="B238" s="62">
        <v>5.8326997299999999</v>
      </c>
      <c r="C238" s="62">
        <v>6.0630273299999997</v>
      </c>
      <c r="D238" s="62">
        <v>5.5444986800000002</v>
      </c>
      <c r="E238" s="62">
        <v>5.3234273700000001</v>
      </c>
      <c r="F238" s="62">
        <v>6.26597954</v>
      </c>
      <c r="G238" s="62">
        <v>6.5846517899999997</v>
      </c>
      <c r="H238" s="62">
        <v>7.3294180200000003</v>
      </c>
      <c r="I238" s="62">
        <v>7.5352714299999999</v>
      </c>
      <c r="J238" s="62">
        <v>7.4180427399999997</v>
      </c>
      <c r="K238" s="62">
        <v>7.4623266900000003</v>
      </c>
      <c r="L238" s="62">
        <v>8.1268899000000001</v>
      </c>
      <c r="M238" s="62">
        <v>8.89502272</v>
      </c>
      <c r="N238" s="62">
        <v>8.3928619199999996</v>
      </c>
      <c r="O238" s="62">
        <v>8.6219080899999998</v>
      </c>
      <c r="P238" s="62">
        <v>8.4739658099999993</v>
      </c>
      <c r="Q238" s="62">
        <v>9.0090504500000002</v>
      </c>
    </row>
    <row r="239" spans="1:17" ht="12" customHeight="1">
      <c r="A239" s="76" t="s">
        <v>277</v>
      </c>
      <c r="B239" s="62">
        <v>6.7727776400000002</v>
      </c>
      <c r="C239" s="62">
        <v>6.1378804799999997</v>
      </c>
      <c r="D239" s="62">
        <v>6.0827557399999996</v>
      </c>
      <c r="E239" s="62">
        <v>6.6165692399999996</v>
      </c>
      <c r="F239" s="62">
        <v>5.8949100899999998</v>
      </c>
      <c r="G239" s="62">
        <v>5.5897076400000003</v>
      </c>
      <c r="H239" s="62">
        <v>5.6576900300000004</v>
      </c>
      <c r="I239" s="62">
        <v>6.2534938599999998</v>
      </c>
      <c r="J239" s="62">
        <v>6.9336218399999998</v>
      </c>
      <c r="K239" s="62">
        <v>6.6091396199999997</v>
      </c>
      <c r="L239" s="62">
        <v>6.4104364699999996</v>
      </c>
      <c r="M239" s="62">
        <v>6.39231981</v>
      </c>
      <c r="N239" s="62">
        <v>6.3552143599999997</v>
      </c>
      <c r="O239" s="62">
        <v>6.6344182199999997</v>
      </c>
      <c r="P239" s="62">
        <v>7.7994624200000002</v>
      </c>
      <c r="Q239" s="62">
        <v>7.7217668100000001</v>
      </c>
    </row>
    <row r="240" spans="1:17" ht="12" customHeight="1">
      <c r="A240" s="76" t="s">
        <v>278</v>
      </c>
      <c r="B240" s="62">
        <v>2.6361294700000002</v>
      </c>
      <c r="C240" s="62">
        <v>2.45902449</v>
      </c>
      <c r="D240" s="62">
        <v>2.4870602399999999</v>
      </c>
      <c r="E240" s="62">
        <v>3.0554295699999998</v>
      </c>
      <c r="F240" s="62">
        <v>2.9052452099999999</v>
      </c>
      <c r="G240" s="62">
        <v>2.5744394599999998</v>
      </c>
      <c r="H240" s="62">
        <v>2.4842747100000002</v>
      </c>
      <c r="I240" s="62">
        <v>2.7175845199999999</v>
      </c>
      <c r="J240" s="62">
        <v>2.6464083899999999</v>
      </c>
      <c r="K240" s="62">
        <v>2.4621586999999998</v>
      </c>
      <c r="L240" s="62">
        <v>2.3202238199999998</v>
      </c>
      <c r="M240" s="62">
        <v>2.3280374500000001</v>
      </c>
      <c r="N240" s="62">
        <v>2.5221890199999999</v>
      </c>
      <c r="O240" s="62">
        <v>3.0104241300000001</v>
      </c>
      <c r="P240" s="62">
        <v>4.3744900400000004</v>
      </c>
      <c r="Q240" s="62">
        <v>3.6596385300000001</v>
      </c>
    </row>
    <row r="241" spans="1:17" ht="12" customHeight="1">
      <c r="A241" s="76" t="s">
        <v>279</v>
      </c>
      <c r="B241" s="62">
        <v>6.8305362599999997</v>
      </c>
      <c r="C241" s="62">
        <v>6.8442139600000003</v>
      </c>
      <c r="D241" s="62">
        <v>6.6059966499999998</v>
      </c>
      <c r="E241" s="62">
        <v>6.6546514099999996</v>
      </c>
      <c r="F241" s="62">
        <v>6.8896047999999999</v>
      </c>
      <c r="G241" s="62">
        <v>7.0116641499999997</v>
      </c>
      <c r="H241" s="62">
        <v>7.2375310900000001</v>
      </c>
      <c r="I241" s="62">
        <v>7.5611060600000002</v>
      </c>
      <c r="J241" s="62">
        <v>7.76609952</v>
      </c>
      <c r="K241" s="62">
        <v>7.9942833699999998</v>
      </c>
      <c r="L241" s="62">
        <v>8.2393839700000004</v>
      </c>
      <c r="M241" s="62">
        <v>8.4740712200000008</v>
      </c>
      <c r="N241" s="62">
        <v>8.4140082899999999</v>
      </c>
      <c r="O241" s="62">
        <v>8.85451868</v>
      </c>
      <c r="P241" s="62">
        <v>9.7886196099999996</v>
      </c>
      <c r="Q241" s="62">
        <v>9.6355068799999994</v>
      </c>
    </row>
    <row r="242" spans="1:17" ht="12" customHeight="1">
      <c r="A242" s="76" t="s">
        <v>280</v>
      </c>
      <c r="B242" s="62">
        <v>13.560093520000001</v>
      </c>
      <c r="C242" s="62">
        <v>13.49748052</v>
      </c>
      <c r="D242" s="62">
        <v>13.3530052</v>
      </c>
      <c r="E242" s="62">
        <v>13.36772262</v>
      </c>
      <c r="F242" s="62">
        <v>13.350613429999999</v>
      </c>
      <c r="G242" s="62">
        <v>13.40859764</v>
      </c>
      <c r="H242" s="62">
        <v>14.07449877</v>
      </c>
      <c r="I242" s="62">
        <v>14.82363067</v>
      </c>
      <c r="J242" s="62">
        <v>15.66720142</v>
      </c>
      <c r="K242" s="62">
        <v>15.713949019999999</v>
      </c>
      <c r="L242" s="62">
        <v>15.764694410000001</v>
      </c>
      <c r="M242" s="62">
        <v>15.852469109999999</v>
      </c>
      <c r="N242" s="62">
        <v>16.054894780000001</v>
      </c>
      <c r="O242" s="62">
        <v>16.513725709999999</v>
      </c>
      <c r="P242" s="62">
        <v>17.607042180000001</v>
      </c>
      <c r="Q242" s="62">
        <v>17.887326869999999</v>
      </c>
    </row>
    <row r="243" spans="1:17" ht="12" customHeight="1">
      <c r="A243" s="76" t="s">
        <v>281</v>
      </c>
      <c r="B243" s="62">
        <v>11.50497936</v>
      </c>
      <c r="C243" s="62">
        <v>10.798809479999999</v>
      </c>
      <c r="D243" s="62">
        <v>8.4045356099999999</v>
      </c>
      <c r="E243" s="62">
        <v>8.5702280099999992</v>
      </c>
      <c r="F243" s="62">
        <v>8.6626343600000002</v>
      </c>
      <c r="G243" s="62">
        <v>8.4891572100000001</v>
      </c>
      <c r="H243" s="62">
        <v>8.4019197099999996</v>
      </c>
      <c r="I243" s="62">
        <v>8.2410993700000006</v>
      </c>
      <c r="J243" s="62">
        <v>7.2394374800000003</v>
      </c>
      <c r="K243" s="62">
        <v>8.4757610999999997</v>
      </c>
      <c r="L243" s="62">
        <v>8.2730526500000003</v>
      </c>
      <c r="M243" s="62">
        <v>8.2841307799999999</v>
      </c>
      <c r="N243" s="62">
        <v>7.8517189900000002</v>
      </c>
      <c r="O243" s="62">
        <v>7.7331564999999998</v>
      </c>
      <c r="P243" s="62">
        <v>8.4340648999999992</v>
      </c>
      <c r="Q243" s="62">
        <v>8.3518939299999992</v>
      </c>
    </row>
    <row r="244" spans="1:17" ht="12" customHeight="1">
      <c r="A244" s="76" t="s">
        <v>282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 ht="12" customHeight="1">
      <c r="A245" s="76" t="s">
        <v>283</v>
      </c>
      <c r="B245" s="62">
        <v>5.1729310699999997</v>
      </c>
      <c r="C245" s="62">
        <v>5.4328689700000004</v>
      </c>
      <c r="D245" s="62">
        <v>5.20585875</v>
      </c>
      <c r="E245" s="62">
        <v>6.4255114500000001</v>
      </c>
      <c r="F245" s="62">
        <v>6.0076926300000002</v>
      </c>
      <c r="G245" s="62">
        <v>5.7083179800000003</v>
      </c>
      <c r="H245" s="62">
        <v>5.6853389600000002</v>
      </c>
      <c r="I245" s="62">
        <v>5.5241330399999997</v>
      </c>
      <c r="J245" s="62">
        <v>5.2408598399999997</v>
      </c>
      <c r="K245" s="62">
        <v>5.4231941199999998</v>
      </c>
      <c r="L245" s="62">
        <v>5.2648479899999998</v>
      </c>
      <c r="M245" s="62">
        <v>5.7641594700000001</v>
      </c>
      <c r="N245" s="62">
        <v>5.53763644</v>
      </c>
      <c r="O245" s="62">
        <v>5.3859357000000001</v>
      </c>
      <c r="P245" s="62">
        <v>5.9265760099999998</v>
      </c>
      <c r="Q245" s="62">
        <v>5.8055820000000002</v>
      </c>
    </row>
    <row r="246" spans="1:17" ht="12" customHeight="1">
      <c r="A246" s="76" t="s">
        <v>284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 ht="12" customHeight="1">
      <c r="A247" s="76" t="s">
        <v>285</v>
      </c>
      <c r="B247" s="62">
        <v>2.4398865399999998</v>
      </c>
      <c r="C247" s="62">
        <v>2.1450182</v>
      </c>
      <c r="D247" s="62">
        <v>3.1897634699999999</v>
      </c>
      <c r="E247" s="62">
        <v>3.9052925799999998</v>
      </c>
      <c r="F247" s="62">
        <v>3.5244411800000002</v>
      </c>
      <c r="G247" s="62">
        <v>3.5716785799999999</v>
      </c>
      <c r="H247" s="62">
        <v>3.66939152</v>
      </c>
      <c r="I247" s="62">
        <v>3.8601780099999998</v>
      </c>
      <c r="J247" s="62">
        <v>3.69166068</v>
      </c>
      <c r="K247" s="62">
        <v>3.4939615599999998</v>
      </c>
      <c r="L247" s="62">
        <v>3.2688884200000001</v>
      </c>
      <c r="M247" s="62">
        <v>3.1735999399999999</v>
      </c>
      <c r="N247" s="62">
        <v>3.7723465699999998</v>
      </c>
      <c r="O247" s="62">
        <v>4.2568215900000004</v>
      </c>
      <c r="P247" s="62">
        <v>4.8540586000000001</v>
      </c>
      <c r="Q247" s="62">
        <v>5.2466919900000004</v>
      </c>
    </row>
    <row r="248" spans="1:17" ht="12" customHeight="1">
      <c r="A248" s="76" t="s">
        <v>286</v>
      </c>
      <c r="B248" s="62">
        <v>4.23301061</v>
      </c>
      <c r="C248" s="62">
        <v>3.4933380000000001</v>
      </c>
      <c r="D248" s="62">
        <v>3.86241177</v>
      </c>
      <c r="E248" s="62">
        <v>4.5128664299999999</v>
      </c>
      <c r="F248" s="62">
        <v>5.6532435999999997</v>
      </c>
      <c r="G248" s="62">
        <v>5.69041934</v>
      </c>
      <c r="H248" s="62">
        <v>5.9598228999999998</v>
      </c>
      <c r="I248" s="62">
        <v>5.6535891300000003</v>
      </c>
      <c r="J248" s="62">
        <v>5.8553547500000001</v>
      </c>
      <c r="K248" s="62">
        <v>5.5723322599999996</v>
      </c>
      <c r="L248" s="62">
        <v>5.4279219599999999</v>
      </c>
      <c r="M248" s="62">
        <v>5.7350883799999997</v>
      </c>
      <c r="N248" s="62">
        <v>5.8049932499999999</v>
      </c>
      <c r="O248" s="62">
        <v>5.3954787299999998</v>
      </c>
      <c r="P248" s="62">
        <v>6.0153787200000002</v>
      </c>
      <c r="Q248" s="62">
        <v>4.9060995099999998</v>
      </c>
    </row>
    <row r="249" spans="1:17" ht="12" customHeight="1">
      <c r="A249" s="76" t="s">
        <v>287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 ht="12" customHeight="1">
      <c r="A250" s="76" t="s">
        <v>288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 ht="12" customHeight="1">
      <c r="A251" s="76" t="s">
        <v>289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 ht="12" customHeight="1">
      <c r="A252" s="76" t="s">
        <v>290</v>
      </c>
      <c r="B252" s="62">
        <v>5.0939918200000003</v>
      </c>
      <c r="C252" s="62">
        <v>5.0059573500000001</v>
      </c>
      <c r="D252" s="62">
        <v>4.8571976399999999</v>
      </c>
      <c r="E252" s="62">
        <v>4.9441681300000004</v>
      </c>
      <c r="F252" s="62">
        <v>4.8835081100000002</v>
      </c>
      <c r="G252" s="62">
        <v>5.27851786</v>
      </c>
      <c r="H252" s="62">
        <v>5.5861629600000002</v>
      </c>
      <c r="I252" s="62">
        <v>5.14058145</v>
      </c>
      <c r="J252" s="62">
        <v>5.2261535300000004</v>
      </c>
      <c r="K252" s="62">
        <v>5.5346160500000003</v>
      </c>
      <c r="L252" s="62">
        <v>5.85582768</v>
      </c>
      <c r="M252" s="62">
        <v>6.4405549400000002</v>
      </c>
      <c r="N252" s="62">
        <v>6.9904652799999996</v>
      </c>
      <c r="O252" s="62">
        <v>6.6134009899999997</v>
      </c>
      <c r="P252" s="62">
        <v>6.8953866799999997</v>
      </c>
      <c r="Q252" s="62">
        <v>6.8405598599999999</v>
      </c>
    </row>
    <row r="253" spans="1:17" ht="12" customHeight="1">
      <c r="A253" s="76" t="s">
        <v>291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 ht="12" customHeight="1">
      <c r="A254" s="76" t="s">
        <v>292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 ht="24" customHeight="1">
      <c r="A255" s="76" t="s">
        <v>293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 ht="12" customHeight="1">
      <c r="A256" s="76" t="s">
        <v>294</v>
      </c>
      <c r="B256" s="62">
        <v>4.4944037899999998</v>
      </c>
      <c r="C256" s="62">
        <v>4.7501749699999998</v>
      </c>
      <c r="D256" s="62">
        <v>4.68246349</v>
      </c>
      <c r="E256" s="62">
        <v>5.3994406599999998</v>
      </c>
      <c r="F256" s="62">
        <v>4.6566800099999996</v>
      </c>
      <c r="G256" s="62">
        <v>4.4625063100000002</v>
      </c>
      <c r="H256" s="62">
        <v>4.7845417899999996</v>
      </c>
      <c r="I256" s="62">
        <v>4.6744732200000003</v>
      </c>
      <c r="J256" s="62">
        <v>5.7369494100000002</v>
      </c>
      <c r="K256" s="62">
        <v>5.3319191999999997</v>
      </c>
      <c r="L256" s="62">
        <v>4.8799784099999997</v>
      </c>
      <c r="M256" s="62">
        <v>5.2569730999999997</v>
      </c>
      <c r="N256" s="62">
        <v>5.3128163300000004</v>
      </c>
      <c r="O256" s="62">
        <v>5.3774978999999998</v>
      </c>
      <c r="P256" s="62">
        <v>5.5172809799999998</v>
      </c>
      <c r="Q256" s="62">
        <v>5.1846833200000004</v>
      </c>
    </row>
    <row r="257" spans="1:17" ht="12" customHeight="1">
      <c r="A257" s="76" t="s">
        <v>295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 ht="12" customHeight="1">
      <c r="A258" s="76" t="s">
        <v>296</v>
      </c>
      <c r="B258" s="62">
        <v>5.6006922599999998</v>
      </c>
      <c r="C258" s="62">
        <v>5.8887988099999999</v>
      </c>
      <c r="D258" s="62">
        <v>6.2096298599999997</v>
      </c>
      <c r="E258" s="62">
        <v>6.5294553400000002</v>
      </c>
      <c r="F258" s="62">
        <v>5.7954375200000001</v>
      </c>
      <c r="G258" s="62">
        <v>5.6708002000000004</v>
      </c>
      <c r="H258" s="62">
        <v>5.9182936100000001</v>
      </c>
      <c r="I258" s="62">
        <v>6.62989696</v>
      </c>
      <c r="J258" s="62">
        <v>6.5819679999999998</v>
      </c>
      <c r="K258" s="62">
        <v>6.6123760999999996</v>
      </c>
      <c r="L258" s="62">
        <v>6.9999376399999997</v>
      </c>
      <c r="M258" s="62">
        <v>6.3352048999999999</v>
      </c>
      <c r="N258" s="62">
        <v>5.8339738900000002</v>
      </c>
      <c r="O258" s="62">
        <v>6.1373772000000004</v>
      </c>
      <c r="P258" s="62">
        <v>6.2122015299999997</v>
      </c>
      <c r="Q258" s="62">
        <v>5.8911855400000004</v>
      </c>
    </row>
    <row r="259" spans="1:17" ht="12" customHeight="1">
      <c r="A259" s="76" t="s">
        <v>297</v>
      </c>
      <c r="B259" s="62">
        <v>8.7631227200000001</v>
      </c>
      <c r="C259" s="62">
        <v>7.9364414700000001</v>
      </c>
      <c r="D259" s="62">
        <v>9.0255822299999995</v>
      </c>
      <c r="E259" s="62">
        <v>10.79536352</v>
      </c>
      <c r="F259" s="62">
        <v>7.4364015300000004</v>
      </c>
      <c r="G259" s="62">
        <v>9.9935128100000004</v>
      </c>
      <c r="H259" s="62">
        <v>8.0964411100000007</v>
      </c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 ht="12" customHeight="1">
      <c r="A260" s="76" t="s">
        <v>298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 ht="12" customHeight="1">
      <c r="A261" s="76" t="s">
        <v>299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 ht="12" customHeight="1">
      <c r="A262" s="76" t="s">
        <v>300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 ht="12" customHeight="1">
      <c r="A263" s="76" t="s">
        <v>301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5"/>
  <sheetViews>
    <sheetView workbookViewId="0"/>
  </sheetViews>
  <sheetFormatPr baseColWidth="10" defaultColWidth="14.5" defaultRowHeight="12.75" customHeight="1" x14ac:dyDescent="0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>
      <c r="A1" s="7"/>
      <c r="B1" s="78" t="str">
        <f>C4</f>
        <v>Total expenditure on health as percentage of gross domestic product</v>
      </c>
      <c r="C1" s="79"/>
      <c r="D1" s="8"/>
      <c r="E1" s="9"/>
      <c r="F1" s="10"/>
    </row>
    <row r="2" spans="1:6" ht="12" customHeight="1">
      <c r="A2" s="11"/>
      <c r="B2" s="12"/>
      <c r="C2" s="12"/>
      <c r="D2" s="13"/>
      <c r="E2" s="9"/>
      <c r="F2" s="14"/>
    </row>
    <row r="3" spans="1:6" ht="12" customHeight="1">
      <c r="A3" s="11"/>
      <c r="B3" s="15" t="s">
        <v>55</v>
      </c>
      <c r="C3" s="16"/>
      <c r="D3" s="13"/>
      <c r="E3" s="9"/>
      <c r="F3" s="10"/>
    </row>
    <row r="4" spans="1:6" ht="12" customHeight="1">
      <c r="A4" s="11"/>
      <c r="B4" s="17" t="s">
        <v>56</v>
      </c>
      <c r="C4" s="18" t="s">
        <v>57</v>
      </c>
      <c r="D4" s="20"/>
      <c r="E4" s="9"/>
      <c r="F4" s="10"/>
    </row>
    <row r="5" spans="1:6" ht="12" customHeight="1">
      <c r="A5" s="11"/>
      <c r="B5" s="22" t="s">
        <v>61</v>
      </c>
      <c r="C5" s="24" t="s">
        <v>57</v>
      </c>
      <c r="D5" s="20"/>
      <c r="E5" s="9"/>
      <c r="F5" s="10"/>
    </row>
    <row r="6" spans="1:6" ht="12" customHeight="1">
      <c r="A6" s="11"/>
      <c r="B6" s="22" t="s">
        <v>62</v>
      </c>
      <c r="C6" s="26"/>
      <c r="D6" s="20"/>
      <c r="E6" s="9"/>
      <c r="F6" s="10"/>
    </row>
    <row r="7" spans="1:6" ht="12" customHeight="1">
      <c r="A7" s="11"/>
      <c r="B7" s="12"/>
      <c r="C7" s="28"/>
      <c r="D7" s="29"/>
      <c r="E7" s="9"/>
      <c r="F7" s="10"/>
    </row>
    <row r="8" spans="1:6" ht="12" customHeight="1">
      <c r="A8" s="11"/>
      <c r="B8" s="30" t="s">
        <v>63</v>
      </c>
      <c r="C8" s="31"/>
      <c r="D8" s="32"/>
      <c r="E8" s="33"/>
      <c r="F8" s="14"/>
    </row>
    <row r="9" spans="1:6" ht="12" customHeight="1">
      <c r="A9" s="11"/>
      <c r="B9" s="34" t="s">
        <v>64</v>
      </c>
      <c r="C9" s="18" t="s">
        <v>65</v>
      </c>
      <c r="D9" s="35"/>
      <c r="E9" s="33"/>
      <c r="F9" s="14"/>
    </row>
    <row r="10" spans="1:6" ht="12" customHeight="1">
      <c r="A10" s="11"/>
      <c r="B10" s="36" t="s">
        <v>66</v>
      </c>
      <c r="C10" s="37" t="str">
        <f>HYPERLINK("http://www.who.int/", "http://www.who.int")</f>
        <v>http://www.who.int</v>
      </c>
      <c r="D10" s="35"/>
      <c r="E10" s="33"/>
      <c r="F10" s="14"/>
    </row>
    <row r="11" spans="1:6" ht="12" customHeight="1">
      <c r="A11" s="11"/>
      <c r="B11" s="36" t="s">
        <v>67</v>
      </c>
      <c r="C11" s="18" t="s">
        <v>68</v>
      </c>
      <c r="D11" s="35"/>
      <c r="E11" s="33"/>
      <c r="F11" s="14"/>
    </row>
    <row r="12" spans="1:6" ht="12" customHeight="1">
      <c r="A12" s="11"/>
      <c r="B12" s="36" t="s">
        <v>69</v>
      </c>
      <c r="C12" s="37" t="str">
        <f>HYPERLINK("http://apps.who.int/nha/database/DataExplorer.aspx?ws=0&amp;d=1")</f>
        <v>http://apps.who.int/nha/database/DataExplorer.aspx?ws=0&amp;d=1</v>
      </c>
      <c r="D12" s="35"/>
      <c r="E12" s="33"/>
      <c r="F12" s="14"/>
    </row>
    <row r="13" spans="1:6" ht="12" customHeight="1">
      <c r="A13" s="11"/>
      <c r="B13" s="38"/>
      <c r="C13" s="39"/>
      <c r="D13" s="32"/>
      <c r="E13" s="33"/>
      <c r="F13" s="14"/>
    </row>
    <row r="14" spans="1:6" ht="12" customHeight="1">
      <c r="A14" s="11"/>
      <c r="B14" s="30" t="s">
        <v>70</v>
      </c>
      <c r="C14" s="31"/>
      <c r="D14" s="32"/>
      <c r="E14" s="33"/>
      <c r="F14" s="14"/>
    </row>
    <row r="15" spans="1:6" ht="12" customHeight="1">
      <c r="A15" s="11"/>
      <c r="B15" s="34" t="s">
        <v>71</v>
      </c>
      <c r="C15" s="18" t="s">
        <v>72</v>
      </c>
      <c r="D15" s="35"/>
      <c r="E15" s="33"/>
      <c r="F15" s="14"/>
    </row>
    <row r="16" spans="1:6" ht="12" customHeight="1">
      <c r="A16" s="11"/>
      <c r="B16" s="36" t="s">
        <v>73</v>
      </c>
      <c r="C16" s="40" t="s">
        <v>74</v>
      </c>
      <c r="D16" s="35"/>
      <c r="E16" s="33"/>
      <c r="F16" s="14"/>
    </row>
    <row r="17" spans="1:6" ht="12" customHeight="1">
      <c r="A17" s="11"/>
      <c r="B17" s="32"/>
      <c r="C17" s="40" t="s">
        <v>75</v>
      </c>
      <c r="D17" s="35"/>
      <c r="E17" s="33"/>
      <c r="F17" s="14"/>
    </row>
    <row r="18" spans="1:6" ht="12" customHeight="1">
      <c r="A18" s="11"/>
      <c r="B18" s="32"/>
      <c r="C18" s="40" t="s">
        <v>76</v>
      </c>
      <c r="D18" s="35"/>
      <c r="E18" s="33"/>
      <c r="F18" s="14"/>
    </row>
    <row r="19" spans="1:6" ht="12" customHeight="1">
      <c r="A19" s="11"/>
      <c r="B19" s="32"/>
      <c r="C19" s="41"/>
      <c r="D19" s="35"/>
      <c r="E19" s="33"/>
      <c r="F19" s="14"/>
    </row>
    <row r="20" spans="1:6" ht="12" customHeight="1">
      <c r="A20" s="11"/>
      <c r="B20" s="32"/>
      <c r="C20" s="41"/>
      <c r="D20" s="35"/>
      <c r="E20" s="33"/>
      <c r="F20" s="14"/>
    </row>
    <row r="21" spans="1:6" ht="12" customHeight="1">
      <c r="A21" s="11"/>
      <c r="B21" s="32"/>
      <c r="C21" s="41"/>
      <c r="D21" s="35"/>
      <c r="E21" s="33"/>
      <c r="F21" s="14"/>
    </row>
    <row r="22" spans="1:6" ht="12" customHeight="1">
      <c r="A22" s="11"/>
      <c r="B22" s="32"/>
      <c r="C22" s="42"/>
      <c r="D22" s="35"/>
      <c r="E22" s="33"/>
      <c r="F22" s="14"/>
    </row>
    <row r="23" spans="1:6" ht="12" customHeight="1">
      <c r="A23" s="11"/>
      <c r="B23" s="38"/>
      <c r="C23" s="43"/>
      <c r="D23" s="32"/>
      <c r="E23" s="33"/>
      <c r="F23" s="14"/>
    </row>
    <row r="24" spans="1:6" ht="12" customHeight="1">
      <c r="A24" s="44"/>
      <c r="B24" s="31"/>
      <c r="C24" s="31"/>
      <c r="D24" s="45"/>
      <c r="E24" s="33"/>
      <c r="F24" s="14"/>
    </row>
    <row r="25" spans="1:6" ht="12" customHeight="1">
      <c r="A25" s="46"/>
      <c r="B25" s="46"/>
      <c r="C25" s="46"/>
      <c r="D25" s="46"/>
      <c r="E25" s="10"/>
      <c r="F25" s="14"/>
    </row>
  </sheetData>
  <mergeCells count="1">
    <mergeCell ref="B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20"/>
  <sheetViews>
    <sheetView workbookViewId="0"/>
  </sheetViews>
  <sheetFormatPr baseColWidth="10" defaultColWidth="14.5" defaultRowHeight="12.75" customHeight="1" x14ac:dyDescent="0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</cols>
  <sheetData>
    <row r="1" spans="1:24" ht="12.75" customHeight="1">
      <c r="A1" s="19" t="s">
        <v>58</v>
      </c>
      <c r="B1" s="19" t="s">
        <v>59</v>
      </c>
      <c r="C1" s="19" t="s">
        <v>60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3"/>
      <c r="V1" s="23"/>
      <c r="W1" s="23"/>
      <c r="X1" s="23"/>
    </row>
    <row r="2" spans="1:24" ht="12.75" customHeight="1">
      <c r="A2" s="25"/>
      <c r="B2" s="25"/>
      <c r="C2" s="27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3"/>
      <c r="V2" s="21"/>
      <c r="W2" s="23"/>
      <c r="X2" s="23"/>
    </row>
    <row r="3" spans="1:24" ht="12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3"/>
      <c r="V3" s="23"/>
      <c r="W3" s="23"/>
      <c r="X3" s="23"/>
    </row>
    <row r="4" spans="1:24" ht="12.75" customHeight="1">
      <c r="A4" s="23"/>
      <c r="B4" s="23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3"/>
      <c r="V4" s="21"/>
      <c r="W4" s="23"/>
      <c r="X4" s="23"/>
    </row>
    <row r="5" spans="1:24" ht="12.75" customHeight="1">
      <c r="A5" s="23"/>
      <c r="B5" s="2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3"/>
      <c r="V5" s="23"/>
      <c r="W5" s="23"/>
      <c r="X5" s="23"/>
    </row>
    <row r="6" spans="1:24" ht="12.75" customHeight="1">
      <c r="A6" s="23"/>
      <c r="B6" s="2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</row>
    <row r="7" spans="1:24" ht="12.7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</row>
    <row r="8" spans="1:24" ht="12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3"/>
      <c r="V8" s="23"/>
      <c r="W8" s="23"/>
      <c r="X8" s="23"/>
    </row>
    <row r="9" spans="1:24" ht="12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3"/>
      <c r="V9" s="23"/>
      <c r="W9" s="23"/>
      <c r="X9" s="23"/>
    </row>
    <row r="10" spans="1:24" ht="12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3"/>
      <c r="V10" s="21"/>
      <c r="W10" s="23"/>
      <c r="X10" s="23"/>
    </row>
    <row r="11" spans="1:24" ht="12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3"/>
      <c r="V11" s="21"/>
      <c r="W11" s="23"/>
      <c r="X11" s="23"/>
    </row>
    <row r="12" spans="1:24" ht="12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3"/>
      <c r="V12" s="21"/>
      <c r="W12" s="23"/>
      <c r="X12" s="23"/>
    </row>
    <row r="13" spans="1:24" ht="12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3"/>
      <c r="V13" s="21"/>
      <c r="W13" s="23"/>
      <c r="X13" s="23"/>
    </row>
    <row r="14" spans="1:24" ht="12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3"/>
      <c r="V14" s="23"/>
      <c r="W14" s="23"/>
      <c r="X14" s="23"/>
    </row>
    <row r="15" spans="1:24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"/>
  <cols>
    <col min="1" max="1" width="16.33203125" customWidth="1"/>
    <col min="2" max="2" width="54.33203125" customWidth="1"/>
    <col min="3" max="3" width="1.1640625" customWidth="1"/>
    <col min="4" max="4" width="56.5" customWidth="1"/>
    <col min="5" max="6" width="9.33203125" customWidth="1"/>
  </cols>
  <sheetData>
    <row r="1" spans="1:6" ht="39" customHeight="1">
      <c r="A1" s="80" t="s">
        <v>77</v>
      </c>
      <c r="B1" s="81"/>
      <c r="C1" s="81"/>
      <c r="D1" s="82"/>
      <c r="E1" s="33"/>
      <c r="F1" s="10"/>
    </row>
    <row r="2" spans="1:6" ht="12" customHeight="1">
      <c r="A2" s="11"/>
      <c r="B2" s="31"/>
      <c r="C2" s="47"/>
      <c r="D2" s="48"/>
      <c r="E2" s="33"/>
      <c r="F2" s="10"/>
    </row>
    <row r="3" spans="1:6" ht="45.75" customHeight="1">
      <c r="A3" s="49" t="s">
        <v>217</v>
      </c>
      <c r="B3" s="50" t="s">
        <v>68</v>
      </c>
      <c r="C3" s="51"/>
      <c r="D3" s="52" t="s">
        <v>218</v>
      </c>
      <c r="E3" s="33"/>
      <c r="F3" s="10"/>
    </row>
    <row r="4" spans="1:6" ht="61.5" customHeight="1">
      <c r="A4" s="49" t="s">
        <v>219</v>
      </c>
      <c r="B4" s="53" t="str">
        <f>HYPERLINK("http://apps.who.int/nha/database/DataExplorer.aspx?ws=0&amp;d=1")</f>
        <v>http://apps.who.int/nha/database/DataExplorer.aspx?ws=0&amp;d=1</v>
      </c>
      <c r="C4" s="51"/>
      <c r="D4" s="52" t="s">
        <v>220</v>
      </c>
      <c r="E4" s="33"/>
      <c r="F4" s="10"/>
    </row>
    <row r="5" spans="1:6" ht="31.5" customHeight="1">
      <c r="A5" s="49" t="s">
        <v>221</v>
      </c>
      <c r="B5" s="54" t="s">
        <v>222</v>
      </c>
      <c r="C5" s="55"/>
      <c r="D5" s="52" t="s">
        <v>223</v>
      </c>
      <c r="E5" s="33"/>
      <c r="F5" s="10"/>
    </row>
    <row r="6" spans="1:6" ht="31.5" customHeight="1">
      <c r="A6" s="56"/>
      <c r="B6" s="57"/>
      <c r="C6" s="58"/>
      <c r="D6" s="59"/>
      <c r="E6" s="33"/>
      <c r="F6" s="10"/>
    </row>
    <row r="7" spans="1:6" ht="12" customHeight="1">
      <c r="A7" s="46"/>
      <c r="B7" s="46"/>
      <c r="C7" s="46"/>
      <c r="D7" s="60"/>
      <c r="E7" s="14"/>
      <c r="F7" s="10"/>
    </row>
    <row r="8" spans="1:6" ht="12" customHeight="1">
      <c r="A8" s="10"/>
      <c r="B8" s="10"/>
      <c r="C8" s="10"/>
      <c r="D8" s="10"/>
      <c r="E8" s="14"/>
      <c r="F8" s="10"/>
    </row>
    <row r="9" spans="1:6" ht="12" customHeight="1">
      <c r="A9" s="10"/>
      <c r="B9" s="10"/>
      <c r="C9" s="10"/>
      <c r="D9" s="10"/>
      <c r="E9" s="14"/>
      <c r="F9" s="10"/>
    </row>
    <row r="10" spans="1:6" ht="12" customHeight="1">
      <c r="A10" s="10"/>
      <c r="B10" s="10"/>
      <c r="C10" s="10"/>
      <c r="D10" s="10"/>
      <c r="E10" s="14"/>
      <c r="F10" s="10"/>
    </row>
    <row r="11" spans="1:6" ht="12">
      <c r="A11" s="10"/>
      <c r="B11" s="10"/>
      <c r="C11" s="10"/>
      <c r="D11" s="10"/>
      <c r="E11" s="10"/>
      <c r="F11" s="10"/>
    </row>
    <row r="12" spans="1:6" ht="12">
      <c r="A12" s="10"/>
      <c r="B12" s="10"/>
      <c r="C12" s="10"/>
      <c r="D12" s="10"/>
      <c r="E12" s="10"/>
      <c r="F12" s="10"/>
    </row>
    <row r="13" spans="1:6" ht="12">
      <c r="A13" s="10"/>
      <c r="B13" s="10"/>
      <c r="C13" s="10"/>
      <c r="D13" s="10"/>
      <c r="E13" s="10"/>
      <c r="F13" s="10"/>
    </row>
    <row r="14" spans="1:6" ht="12">
      <c r="A14" s="10"/>
      <c r="B14" s="10"/>
      <c r="C14" s="10"/>
      <c r="D14" s="10"/>
      <c r="E14" s="10"/>
      <c r="F14" s="10"/>
    </row>
    <row r="15" spans="1:6" ht="12">
      <c r="A15" s="10"/>
      <c r="B15" s="10"/>
      <c r="C15" s="10"/>
      <c r="D15" s="10"/>
      <c r="E15" s="10"/>
      <c r="F15" s="10"/>
    </row>
    <row r="16" spans="1:6" ht="12">
      <c r="A16" s="10"/>
      <c r="B16" s="10"/>
      <c r="C16" s="10"/>
      <c r="D16" s="10"/>
      <c r="E16" s="10"/>
      <c r="F16" s="10"/>
    </row>
    <row r="17" spans="1:6" ht="12">
      <c r="A17" s="10"/>
      <c r="B17" s="10"/>
      <c r="C17" s="10"/>
      <c r="D17" s="10"/>
      <c r="E17" s="10"/>
      <c r="F17" s="10"/>
    </row>
    <row r="18" spans="1:6" ht="12">
      <c r="A18" s="10"/>
      <c r="B18" s="10"/>
      <c r="C18" s="10"/>
      <c r="D18" s="10"/>
      <c r="E18" s="10"/>
      <c r="F18" s="10"/>
    </row>
    <row r="19" spans="1:6" ht="12">
      <c r="A19" s="10"/>
      <c r="B19" s="10"/>
      <c r="C19" s="10"/>
      <c r="D19" s="10"/>
      <c r="E19" s="10"/>
      <c r="F19" s="10"/>
    </row>
    <row r="20" spans="1:6" ht="12">
      <c r="A20" s="10"/>
      <c r="B20" s="10"/>
      <c r="C20" s="10"/>
      <c r="D20" s="10"/>
      <c r="E20" s="10"/>
      <c r="F20" s="10"/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"/>
  <cols>
    <col min="1" max="1" width="1.1640625" customWidth="1"/>
    <col min="2" max="2" width="29.3320312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>
      <c r="A1" s="7"/>
      <c r="B1" s="78" t="s">
        <v>98</v>
      </c>
      <c r="C1" s="79"/>
      <c r="D1" s="8"/>
      <c r="E1" s="9"/>
      <c r="F1" s="10"/>
    </row>
    <row r="2" spans="1:6" ht="12" customHeight="1">
      <c r="A2" s="11"/>
      <c r="B2" s="12"/>
      <c r="C2" s="12"/>
      <c r="D2" s="13"/>
      <c r="E2" s="9"/>
      <c r="F2" s="14"/>
    </row>
    <row r="3" spans="1:6" ht="12" customHeight="1">
      <c r="A3" s="11"/>
      <c r="B3" s="83" t="s">
        <v>253</v>
      </c>
      <c r="C3" s="84"/>
      <c r="D3" s="13"/>
      <c r="E3" s="9"/>
      <c r="F3" s="10"/>
    </row>
    <row r="4" spans="1:6" ht="24" customHeight="1">
      <c r="A4" s="64"/>
      <c r="B4" s="65" t="s">
        <v>258</v>
      </c>
      <c r="C4" s="66" t="s">
        <v>261</v>
      </c>
      <c r="D4" s="67"/>
      <c r="E4" s="68"/>
      <c r="F4" s="10"/>
    </row>
    <row r="5" spans="1:6" ht="24" customHeight="1">
      <c r="A5" s="64"/>
      <c r="B5" s="69" t="s">
        <v>267</v>
      </c>
      <c r="C5" s="70" t="s">
        <v>270</v>
      </c>
      <c r="D5" s="67"/>
      <c r="E5" s="68"/>
      <c r="F5" s="10"/>
    </row>
    <row r="6" spans="1:6" ht="24" customHeight="1">
      <c r="A6" s="64"/>
      <c r="B6" s="69" t="s">
        <v>273</v>
      </c>
      <c r="C6" s="70" t="s">
        <v>274</v>
      </c>
      <c r="D6" s="67"/>
      <c r="E6" s="68"/>
      <c r="F6" s="10"/>
    </row>
    <row r="7" spans="1:6" ht="18" customHeight="1">
      <c r="A7" s="64"/>
      <c r="B7" s="71"/>
      <c r="C7" s="72"/>
      <c r="D7" s="67"/>
      <c r="E7" s="68"/>
      <c r="F7" s="10"/>
    </row>
    <row r="8" spans="1:6" ht="13.5" customHeight="1">
      <c r="A8" s="44"/>
      <c r="B8" s="73"/>
      <c r="C8" s="73"/>
      <c r="D8" s="74"/>
      <c r="E8" s="9"/>
      <c r="F8" s="10"/>
    </row>
    <row r="9" spans="1:6" ht="15" customHeight="1">
      <c r="A9" s="46"/>
      <c r="B9" s="27"/>
      <c r="C9" s="27"/>
      <c r="D9" s="27"/>
      <c r="E9" s="23"/>
      <c r="F9" s="10"/>
    </row>
    <row r="10" spans="1:6" ht="13.5" customHeight="1">
      <c r="A10" s="10"/>
      <c r="B10" s="10"/>
      <c r="C10" s="10"/>
      <c r="D10" s="10"/>
      <c r="E10" s="10"/>
      <c r="F10" s="10"/>
    </row>
    <row r="11" spans="1:6" ht="12" customHeight="1">
      <c r="A11" s="10"/>
      <c r="B11" s="10"/>
      <c r="C11" s="10"/>
      <c r="D11" s="10"/>
      <c r="E11" s="10"/>
      <c r="F11" s="14"/>
    </row>
    <row r="12" spans="1:6" ht="12">
      <c r="A12" s="10"/>
      <c r="B12" s="10"/>
      <c r="C12" s="10"/>
      <c r="D12" s="10"/>
      <c r="E12" s="10"/>
      <c r="F12" s="10"/>
    </row>
    <row r="13" spans="1:6" ht="12">
      <c r="A13" s="10"/>
      <c r="B13" s="10"/>
      <c r="C13" s="10"/>
      <c r="D13" s="10"/>
      <c r="E13" s="10"/>
      <c r="F13" s="10"/>
    </row>
    <row r="14" spans="1:6" ht="12">
      <c r="A14" s="10"/>
      <c r="B14" s="10"/>
      <c r="C14" s="10"/>
      <c r="D14" s="10"/>
      <c r="E14" s="10"/>
      <c r="F14" s="10"/>
    </row>
    <row r="15" spans="1:6" ht="12">
      <c r="A15" s="10"/>
      <c r="B15" s="10"/>
      <c r="C15" s="10"/>
      <c r="D15" s="10"/>
      <c r="E15" s="10"/>
      <c r="F15" s="10"/>
    </row>
    <row r="16" spans="1:6" ht="12">
      <c r="A16" s="10"/>
      <c r="B16" s="10"/>
      <c r="C16" s="10"/>
      <c r="D16" s="10"/>
      <c r="E16" s="10"/>
      <c r="F16" s="10"/>
    </row>
    <row r="17" spans="1:6" ht="12">
      <c r="A17" s="10"/>
      <c r="B17" s="10"/>
      <c r="C17" s="10"/>
      <c r="D17" s="10"/>
      <c r="E17" s="10"/>
      <c r="F17" s="10"/>
    </row>
    <row r="18" spans="1:6" ht="12">
      <c r="A18" s="10"/>
      <c r="B18" s="10"/>
      <c r="C18" s="10"/>
      <c r="D18" s="10"/>
      <c r="E18" s="10"/>
      <c r="F18" s="10"/>
    </row>
    <row r="19" spans="1:6" ht="12">
      <c r="A19" s="10"/>
      <c r="B19" s="10"/>
      <c r="C19" s="10"/>
      <c r="D19" s="10"/>
      <c r="E19" s="10"/>
      <c r="F19" s="10"/>
    </row>
    <row r="20" spans="1:6" ht="12">
      <c r="A20" s="10"/>
      <c r="B20" s="10"/>
      <c r="C20" s="10"/>
      <c r="D20" s="10"/>
      <c r="E20" s="10"/>
      <c r="F20" s="10"/>
    </row>
  </sheetData>
  <mergeCells count="2">
    <mergeCell ref="B1:C1"/>
    <mergeCell ref="B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05"/>
  <sheetViews>
    <sheetView workbookViewId="0"/>
  </sheetViews>
  <sheetFormatPr baseColWidth="10" defaultColWidth="14.5" defaultRowHeight="12.75" customHeight="1" x14ac:dyDescent="0"/>
  <cols>
    <col min="1" max="2" width="16.3320312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>
      <c r="A1" s="61" t="s">
        <v>224</v>
      </c>
      <c r="B1" s="61" t="s">
        <v>225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3"/>
      <c r="V1" s="23"/>
      <c r="W1" s="23"/>
      <c r="X1" s="23"/>
      <c r="Y1" s="10"/>
    </row>
    <row r="2" spans="1:25" ht="12.7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3"/>
      <c r="V2" s="21"/>
      <c r="W2" s="23"/>
      <c r="X2" s="23"/>
      <c r="Y2" s="10"/>
    </row>
    <row r="3" spans="1:25" ht="12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3"/>
      <c r="V3" s="23"/>
      <c r="W3" s="23"/>
      <c r="X3" s="23"/>
      <c r="Y3" s="10"/>
    </row>
    <row r="4" spans="1:25" ht="12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3"/>
      <c r="V4" s="21"/>
      <c r="W4" s="23"/>
      <c r="X4" s="23"/>
      <c r="Y4" s="10"/>
    </row>
    <row r="5" spans="1:25" ht="12.7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3"/>
      <c r="V5" s="21"/>
      <c r="W5" s="23"/>
      <c r="X5" s="23"/>
      <c r="Y5" s="10"/>
    </row>
    <row r="6" spans="1:25" ht="12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  <c r="Y6" s="10"/>
    </row>
    <row r="7" spans="1:25" ht="12.7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  <c r="Y7" s="10"/>
    </row>
    <row r="8" spans="1:25" ht="12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3"/>
      <c r="V8" s="23"/>
      <c r="W8" s="23"/>
      <c r="X8" s="23"/>
      <c r="Y8" s="10"/>
    </row>
    <row r="9" spans="1:25" ht="12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3"/>
      <c r="V9" s="23"/>
      <c r="W9" s="23"/>
      <c r="X9" s="23"/>
      <c r="Y9" s="10"/>
    </row>
    <row r="10" spans="1:25" ht="12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3"/>
      <c r="V10" s="23"/>
      <c r="W10" s="23"/>
      <c r="X10" s="23"/>
      <c r="Y10" s="10"/>
    </row>
    <row r="11" spans="1:25" ht="12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3"/>
      <c r="V11" s="21"/>
      <c r="W11" s="23"/>
      <c r="X11" s="23"/>
      <c r="Y11" s="10"/>
    </row>
    <row r="12" spans="1:25" ht="12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3"/>
      <c r="V12" s="21"/>
      <c r="W12" s="23"/>
      <c r="X12" s="23"/>
      <c r="Y12" s="10"/>
    </row>
    <row r="13" spans="1:25" ht="12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3"/>
      <c r="V13" s="21"/>
      <c r="W13" s="23"/>
      <c r="X13" s="23"/>
      <c r="Y13" s="10"/>
    </row>
    <row r="14" spans="1:25" ht="12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3"/>
      <c r="V14" s="21"/>
      <c r="W14" s="23"/>
      <c r="X14" s="23"/>
      <c r="Y14" s="10"/>
    </row>
    <row r="15" spans="1:25" ht="12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3"/>
      <c r="V15" s="23"/>
      <c r="W15" s="23"/>
      <c r="X15" s="23"/>
      <c r="Y15" s="10"/>
    </row>
    <row r="16" spans="1:25" ht="12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3"/>
      <c r="V16" s="21"/>
      <c r="W16" s="23"/>
      <c r="X16" s="23"/>
      <c r="Y16" s="10"/>
    </row>
    <row r="17" spans="1:25" ht="12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3"/>
      <c r="V17" s="21"/>
      <c r="W17" s="23"/>
      <c r="X17" s="23"/>
      <c r="Y17" s="10"/>
    </row>
    <row r="18" spans="1:25" ht="12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3"/>
      <c r="V18" s="23"/>
      <c r="W18" s="23"/>
      <c r="X18" s="23"/>
      <c r="Y18" s="10"/>
    </row>
    <row r="19" spans="1:25" ht="12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3"/>
      <c r="V19" s="21"/>
      <c r="W19" s="23"/>
      <c r="X19" s="23"/>
      <c r="Y19" s="10"/>
    </row>
    <row r="20" spans="1:25" ht="12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3"/>
      <c r="V20" s="21"/>
      <c r="W20" s="23"/>
      <c r="X20" s="23"/>
      <c r="Y20" s="10"/>
    </row>
    <row r="21" spans="1:25" ht="12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3"/>
      <c r="V21" s="23"/>
      <c r="W21" s="23"/>
      <c r="X21" s="23"/>
      <c r="Y21" s="10"/>
    </row>
    <row r="22" spans="1:25" ht="12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3"/>
      <c r="V22" s="21"/>
      <c r="W22" s="23"/>
      <c r="X22" s="23"/>
      <c r="Y22" s="10"/>
    </row>
    <row r="23" spans="1:25" ht="12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3"/>
      <c r="V23" s="23"/>
      <c r="W23" s="23"/>
      <c r="X23" s="23"/>
      <c r="Y23" s="10"/>
    </row>
    <row r="24" spans="1:25" ht="12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3"/>
      <c r="V24" s="21"/>
      <c r="W24" s="23"/>
      <c r="X24" s="23"/>
      <c r="Y24" s="10"/>
    </row>
    <row r="25" spans="1:25" ht="12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3"/>
      <c r="V25" s="21"/>
      <c r="W25" s="23"/>
      <c r="X25" s="23"/>
      <c r="Y25" s="10"/>
    </row>
    <row r="26" spans="1:25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3"/>
      <c r="V26" s="21"/>
      <c r="W26" s="23"/>
      <c r="X26" s="23"/>
      <c r="Y26" s="10"/>
    </row>
    <row r="27" spans="1:25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3"/>
      <c r="V27" s="21"/>
      <c r="W27" s="23"/>
      <c r="X27" s="23"/>
      <c r="Y27" s="10"/>
    </row>
    <row r="28" spans="1:25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3"/>
      <c r="V28" s="21"/>
      <c r="W28" s="23"/>
      <c r="X28" s="23"/>
      <c r="Y28" s="10"/>
    </row>
    <row r="29" spans="1:25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3"/>
      <c r="V29" s="23"/>
      <c r="W29" s="23"/>
      <c r="X29" s="23"/>
      <c r="Y29" s="10"/>
    </row>
    <row r="30" spans="1:25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3"/>
      <c r="V30" s="21"/>
      <c r="W30" s="23"/>
      <c r="X30" s="23"/>
      <c r="Y30" s="10"/>
    </row>
    <row r="31" spans="1:25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3"/>
      <c r="V31" s="23"/>
      <c r="W31" s="23"/>
      <c r="X31" s="23"/>
      <c r="Y31" s="10"/>
    </row>
    <row r="32" spans="1:25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3"/>
      <c r="V32" s="23"/>
      <c r="W32" s="23"/>
      <c r="X32" s="23"/>
      <c r="Y32" s="10"/>
    </row>
    <row r="33" spans="1:25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3"/>
      <c r="V33" s="23"/>
      <c r="W33" s="23"/>
      <c r="X33" s="23"/>
      <c r="Y33" s="10"/>
    </row>
    <row r="34" spans="1:25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3"/>
      <c r="V34" s="21"/>
      <c r="W34" s="23"/>
      <c r="X34" s="23"/>
      <c r="Y34" s="10"/>
    </row>
    <row r="35" spans="1:2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3"/>
      <c r="V35" s="23"/>
      <c r="W35" s="23"/>
      <c r="X35" s="23"/>
      <c r="Y35" s="10"/>
    </row>
    <row r="36" spans="1:25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3"/>
      <c r="V36" s="21"/>
      <c r="W36" s="23"/>
      <c r="X36" s="23"/>
      <c r="Y36" s="10"/>
    </row>
    <row r="37" spans="1:25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3"/>
      <c r="V37" s="21"/>
      <c r="W37" s="23"/>
      <c r="X37" s="23"/>
      <c r="Y37" s="10"/>
    </row>
    <row r="38" spans="1:25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3"/>
      <c r="V38" s="23"/>
      <c r="W38" s="23"/>
      <c r="X38" s="23"/>
      <c r="Y38" s="10"/>
    </row>
    <row r="39" spans="1:25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3"/>
      <c r="V39" s="23"/>
      <c r="W39" s="23"/>
      <c r="X39" s="23"/>
      <c r="Y39" s="10"/>
    </row>
    <row r="40" spans="1:25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3"/>
      <c r="V40" s="23"/>
      <c r="W40" s="23"/>
      <c r="X40" s="23"/>
      <c r="Y40" s="10"/>
    </row>
    <row r="41" spans="1:25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3"/>
      <c r="V41" s="23"/>
      <c r="W41" s="23"/>
      <c r="X41" s="23"/>
      <c r="Y41" s="10"/>
    </row>
    <row r="42" spans="1:25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3"/>
      <c r="V42" s="23"/>
      <c r="W42" s="23"/>
      <c r="X42" s="23"/>
      <c r="Y42" s="10"/>
    </row>
    <row r="43" spans="1:25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3"/>
      <c r="V43" s="21"/>
      <c r="W43" s="23"/>
      <c r="X43" s="23"/>
      <c r="Y43" s="10"/>
    </row>
    <row r="44" spans="1:25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3"/>
      <c r="V44" s="21"/>
      <c r="W44" s="23"/>
      <c r="X44" s="23"/>
      <c r="Y44" s="10"/>
    </row>
    <row r="45" spans="1:2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3"/>
      <c r="V45" s="21"/>
      <c r="W45" s="23"/>
      <c r="X45" s="23"/>
      <c r="Y45" s="10"/>
    </row>
    <row r="46" spans="1:25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3"/>
      <c r="V46" s="21"/>
      <c r="W46" s="23"/>
      <c r="X46" s="23"/>
      <c r="Y46" s="10"/>
    </row>
    <row r="47" spans="1:25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3"/>
      <c r="V47" s="23"/>
      <c r="W47" s="23"/>
      <c r="X47" s="23"/>
      <c r="Y47" s="10"/>
    </row>
    <row r="48" spans="1:25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3"/>
      <c r="V48" s="21"/>
      <c r="W48" s="23"/>
      <c r="X48" s="23"/>
      <c r="Y48" s="10"/>
    </row>
    <row r="49" spans="1:25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3"/>
      <c r="V49" s="21"/>
      <c r="W49" s="23"/>
      <c r="X49" s="23"/>
      <c r="Y49" s="10"/>
    </row>
    <row r="50" spans="1:25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3"/>
      <c r="V50" s="23"/>
      <c r="W50" s="23"/>
      <c r="X50" s="23"/>
      <c r="Y50" s="10"/>
    </row>
    <row r="51" spans="1:25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3"/>
      <c r="V51" s="21"/>
      <c r="W51" s="23"/>
      <c r="X51" s="23"/>
      <c r="Y51" s="10"/>
    </row>
    <row r="52" spans="1:25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3"/>
      <c r="V52" s="21"/>
      <c r="W52" s="23"/>
      <c r="X52" s="23"/>
      <c r="Y52" s="10"/>
    </row>
    <row r="53" spans="1:25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3"/>
      <c r="V53" s="23"/>
      <c r="W53" s="23"/>
      <c r="X53" s="23"/>
      <c r="Y53" s="10"/>
    </row>
    <row r="54" spans="1:25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3"/>
      <c r="V54" s="21"/>
      <c r="W54" s="23"/>
      <c r="X54" s="23"/>
      <c r="Y54" s="10"/>
    </row>
    <row r="55" spans="1:2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3"/>
      <c r="V55" s="23"/>
      <c r="W55" s="23"/>
      <c r="X55" s="23"/>
      <c r="Y55" s="10"/>
    </row>
    <row r="56" spans="1:25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3"/>
      <c r="V56" s="21"/>
      <c r="W56" s="23"/>
      <c r="X56" s="23"/>
      <c r="Y56" s="10"/>
    </row>
    <row r="57" spans="1:25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3"/>
      <c r="V57" s="21"/>
      <c r="W57" s="23"/>
      <c r="X57" s="23"/>
      <c r="Y57" s="10"/>
    </row>
    <row r="58" spans="1:25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3"/>
      <c r="V58" s="21"/>
      <c r="W58" s="23"/>
      <c r="X58" s="23"/>
      <c r="Y58" s="10"/>
    </row>
    <row r="59" spans="1:25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3"/>
      <c r="V59" s="21"/>
      <c r="W59" s="23"/>
      <c r="X59" s="23"/>
      <c r="Y59" s="10"/>
    </row>
    <row r="60" spans="1:25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3"/>
      <c r="V60" s="21"/>
      <c r="W60" s="23"/>
      <c r="X60" s="23"/>
      <c r="Y60" s="10"/>
    </row>
    <row r="61" spans="1:25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3"/>
      <c r="V61" s="23"/>
      <c r="W61" s="23"/>
      <c r="X61" s="23"/>
      <c r="Y61" s="10"/>
    </row>
    <row r="62" spans="1:25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3"/>
      <c r="V62" s="21"/>
      <c r="W62" s="23"/>
      <c r="X62" s="23"/>
      <c r="Y62" s="10"/>
    </row>
    <row r="63" spans="1:25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3"/>
      <c r="V63" s="23"/>
      <c r="W63" s="23"/>
      <c r="X63" s="23"/>
      <c r="Y63" s="10"/>
    </row>
    <row r="64" spans="1:25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3"/>
      <c r="V64" s="23"/>
      <c r="W64" s="23"/>
      <c r="X64" s="23"/>
      <c r="Y64" s="10"/>
    </row>
    <row r="65" spans="1:2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3"/>
      <c r="V65" s="23"/>
      <c r="W65" s="23"/>
      <c r="X65" s="23"/>
      <c r="Y65" s="10"/>
    </row>
    <row r="66" spans="1:25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3"/>
      <c r="V66" s="21"/>
      <c r="W66" s="23"/>
      <c r="X66" s="23"/>
      <c r="Y66" s="10"/>
    </row>
    <row r="67" spans="1:25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3"/>
      <c r="V67" s="23"/>
      <c r="W67" s="23"/>
      <c r="X67" s="23"/>
      <c r="Y67" s="10"/>
    </row>
    <row r="68" spans="1:25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3"/>
      <c r="V68" s="21"/>
      <c r="W68" s="23"/>
      <c r="X68" s="23"/>
      <c r="Y68" s="10"/>
    </row>
    <row r="69" spans="1:25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3"/>
      <c r="V69" s="21"/>
      <c r="W69" s="23"/>
      <c r="X69" s="23"/>
      <c r="Y69" s="10"/>
    </row>
    <row r="70" spans="1:25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3"/>
      <c r="V70" s="23"/>
      <c r="W70" s="23"/>
      <c r="X70" s="23"/>
      <c r="Y70" s="10"/>
    </row>
    <row r="71" spans="1:25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3"/>
      <c r="V71" s="23"/>
      <c r="W71" s="23"/>
      <c r="X71" s="23"/>
      <c r="Y71" s="10"/>
    </row>
    <row r="72" spans="1:25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3"/>
      <c r="V72" s="23"/>
      <c r="W72" s="23"/>
      <c r="X72" s="23"/>
      <c r="Y72" s="10"/>
    </row>
    <row r="73" spans="1:25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3"/>
      <c r="V73" s="23"/>
      <c r="W73" s="23"/>
      <c r="X73" s="23"/>
      <c r="Y73" s="10"/>
    </row>
    <row r="74" spans="1:25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3"/>
      <c r="V74" s="23"/>
      <c r="W74" s="23"/>
      <c r="X74" s="23"/>
      <c r="Y74" s="10"/>
    </row>
    <row r="75" spans="1:2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3"/>
      <c r="V75" s="21"/>
      <c r="W75" s="23"/>
      <c r="X75" s="23"/>
      <c r="Y75" s="10"/>
    </row>
    <row r="76" spans="1:25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3"/>
      <c r="V76" s="21"/>
      <c r="W76" s="23"/>
      <c r="X76" s="23"/>
      <c r="Y76" s="10"/>
    </row>
    <row r="77" spans="1:25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3"/>
      <c r="V77" s="21"/>
      <c r="W77" s="23"/>
      <c r="X77" s="23"/>
      <c r="Y77" s="10"/>
    </row>
    <row r="78" spans="1:25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3"/>
      <c r="V78" s="21"/>
      <c r="W78" s="23"/>
      <c r="X78" s="23"/>
      <c r="Y78" s="10"/>
    </row>
    <row r="79" spans="1:25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3"/>
      <c r="V79" s="23"/>
      <c r="W79" s="23"/>
      <c r="X79" s="23"/>
      <c r="Y79" s="10"/>
    </row>
    <row r="80" spans="1:25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3"/>
      <c r="V80" s="21"/>
      <c r="W80" s="23"/>
      <c r="X80" s="23"/>
      <c r="Y80" s="10"/>
    </row>
    <row r="81" spans="1:25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3"/>
      <c r="V81" s="21"/>
      <c r="W81" s="23"/>
      <c r="X81" s="23"/>
      <c r="Y81" s="10"/>
    </row>
    <row r="82" spans="1:25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3"/>
      <c r="V82" s="23"/>
      <c r="W82" s="23"/>
      <c r="X82" s="23"/>
      <c r="Y82" s="10"/>
    </row>
    <row r="83" spans="1:25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3"/>
      <c r="V83" s="21"/>
      <c r="W83" s="23"/>
      <c r="X83" s="23"/>
      <c r="Y83" s="10"/>
    </row>
    <row r="84" spans="1:25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3"/>
      <c r="V84" s="21"/>
      <c r="W84" s="23"/>
      <c r="X84" s="23"/>
      <c r="Y84" s="10"/>
    </row>
    <row r="85" spans="1:2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3"/>
      <c r="V85" s="23"/>
      <c r="W85" s="23"/>
      <c r="X85" s="23"/>
      <c r="Y85" s="10"/>
    </row>
    <row r="86" spans="1:25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3"/>
      <c r="V86" s="21"/>
      <c r="W86" s="23"/>
      <c r="X86" s="23"/>
      <c r="Y86" s="10"/>
    </row>
    <row r="87" spans="1:25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3"/>
      <c r="V87" s="23"/>
      <c r="W87" s="23"/>
      <c r="X87" s="23"/>
      <c r="Y87" s="10"/>
    </row>
    <row r="88" spans="1:25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3"/>
      <c r="V88" s="21"/>
      <c r="W88" s="23"/>
      <c r="X88" s="23"/>
      <c r="Y88" s="10"/>
    </row>
    <row r="89" spans="1:25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3"/>
      <c r="V89" s="21"/>
      <c r="W89" s="23"/>
      <c r="X89" s="23"/>
      <c r="Y89" s="10"/>
    </row>
    <row r="90" spans="1:25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3"/>
      <c r="V90" s="21"/>
      <c r="W90" s="23"/>
      <c r="X90" s="23"/>
      <c r="Y90" s="10"/>
    </row>
    <row r="91" spans="1:25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3"/>
      <c r="V91" s="21"/>
      <c r="W91" s="23"/>
      <c r="X91" s="23"/>
      <c r="Y91" s="10"/>
    </row>
    <row r="92" spans="1:25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3"/>
      <c r="V92" s="21"/>
      <c r="W92" s="23"/>
      <c r="X92" s="23"/>
      <c r="Y92" s="10"/>
    </row>
    <row r="93" spans="1:25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3"/>
      <c r="V93" s="23"/>
      <c r="W93" s="23"/>
      <c r="X93" s="23"/>
      <c r="Y93" s="10"/>
    </row>
    <row r="94" spans="1:25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3"/>
      <c r="V94" s="21"/>
      <c r="W94" s="23"/>
      <c r="X94" s="23"/>
      <c r="Y94" s="10"/>
    </row>
    <row r="95" spans="1:2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3"/>
      <c r="V95" s="23"/>
      <c r="W95" s="23"/>
      <c r="X95" s="23"/>
      <c r="Y95" s="10"/>
    </row>
    <row r="96" spans="1:25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3"/>
      <c r="V96" s="23"/>
      <c r="W96" s="23"/>
      <c r="X96" s="23"/>
      <c r="Y96" s="10"/>
    </row>
    <row r="97" spans="1:25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3"/>
      <c r="V97" s="23"/>
      <c r="W97" s="23"/>
      <c r="X97" s="23"/>
      <c r="Y97" s="10"/>
    </row>
    <row r="98" spans="1:25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3"/>
      <c r="V98" s="21"/>
      <c r="W98" s="23"/>
      <c r="X98" s="23"/>
      <c r="Y98" s="10"/>
    </row>
    <row r="99" spans="1:25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3"/>
      <c r="V99" s="23"/>
      <c r="W99" s="23"/>
      <c r="X99" s="23"/>
      <c r="Y99" s="10"/>
    </row>
    <row r="100" spans="1:25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3"/>
      <c r="V100" s="21"/>
      <c r="W100" s="23"/>
      <c r="X100" s="23"/>
      <c r="Y100" s="10"/>
    </row>
    <row r="101" spans="1:25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1"/>
      <c r="V101" s="21"/>
      <c r="W101" s="23"/>
      <c r="X101" s="23"/>
      <c r="Y101" s="10"/>
    </row>
    <row r="102" spans="1:25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1"/>
      <c r="W102" s="23"/>
      <c r="X102" s="23"/>
      <c r="Y102" s="10"/>
    </row>
    <row r="103" spans="1:25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1"/>
      <c r="X103" s="23"/>
      <c r="Y103" s="10"/>
    </row>
    <row r="104" spans="1:25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10"/>
    </row>
    <row r="105" spans="1:2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</cp:lastModifiedBy>
  <dcterms:modified xsi:type="dcterms:W3CDTF">2018-05-03T10:54:02Z</dcterms:modified>
</cp:coreProperties>
</file>