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840" yWindow="0" windowWidth="25340" windowHeight="17480" tabRatio="500" activeTab="1"/>
  </bookViews>
  <sheets>
    <sheet name="Legend+comments" sheetId="3" r:id="rId1"/>
    <sheet name="REFERENCE_SHEET" sheetId="2" r:id="rId2"/>
    <sheet name="Wiki_withHyperlinks" sheetId="1" r:id="rId3"/>
    <sheet name="Recap_by_COUNTY" sheetId="4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1" hidden="1">REFERENCE_SHEET!$A$1:$K$327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8" i="2" l="1"/>
  <c r="B3" i="2"/>
  <c r="B191" i="2"/>
  <c r="B79" i="2"/>
  <c r="B89" i="2"/>
  <c r="B245" i="2"/>
  <c r="B23" i="2"/>
  <c r="B24" i="2"/>
  <c r="B39" i="2"/>
  <c r="B310" i="2"/>
  <c r="B13" i="2"/>
  <c r="B179" i="2"/>
  <c r="B57" i="2"/>
  <c r="B80" i="2"/>
  <c r="B34" i="2"/>
  <c r="B229" i="2"/>
  <c r="B28" i="2"/>
  <c r="B90" i="2"/>
  <c r="B30" i="2"/>
  <c r="B302" i="2"/>
  <c r="B219" i="2"/>
  <c r="B311" i="2"/>
  <c r="B102" i="2"/>
  <c r="B153" i="2"/>
  <c r="B64" i="2"/>
  <c r="B165" i="2"/>
  <c r="B230" i="2"/>
  <c r="B40" i="2"/>
  <c r="B41" i="2"/>
  <c r="B261" i="2"/>
  <c r="B166" i="2"/>
  <c r="B303" i="2"/>
  <c r="B103" i="2"/>
  <c r="B18" i="2"/>
  <c r="B46" i="2"/>
  <c r="B58" i="2"/>
  <c r="B139" i="2"/>
  <c r="B154" i="2"/>
  <c r="B199" i="2"/>
  <c r="B231" i="2"/>
  <c r="B67" i="2"/>
  <c r="B265" i="2"/>
  <c r="B70" i="2"/>
  <c r="B140" i="2"/>
  <c r="B35" i="2"/>
  <c r="B280" i="2"/>
  <c r="B104" i="2"/>
  <c r="B81" i="2"/>
  <c r="B281" i="2"/>
  <c r="B42" i="2"/>
  <c r="B47" i="2"/>
  <c r="B141" i="2"/>
  <c r="B19" i="2"/>
  <c r="B274" i="2"/>
  <c r="B91" i="2"/>
  <c r="B180" i="2"/>
  <c r="B291" i="2"/>
  <c r="B240" i="2"/>
  <c r="B92" i="2"/>
  <c r="B142" i="2"/>
  <c r="B167" i="2"/>
  <c r="B214" i="2"/>
  <c r="B105" i="2"/>
  <c r="B282" i="2"/>
  <c r="B106" i="2"/>
  <c r="B25" i="2"/>
  <c r="B220" i="2"/>
  <c r="B107" i="2"/>
  <c r="B192" i="2"/>
  <c r="B108" i="2"/>
  <c r="B82" i="2"/>
  <c r="B221" i="2"/>
  <c r="B109" i="2"/>
  <c r="B143" i="2"/>
  <c r="B65" i="2"/>
  <c r="B71" i="2"/>
  <c r="B144" i="2"/>
  <c r="B110" i="2"/>
  <c r="B151" i="2"/>
  <c r="B155" i="2"/>
  <c r="B43" i="2"/>
  <c r="B111" i="2"/>
  <c r="B193" i="2"/>
  <c r="B312" i="2"/>
  <c r="B112" i="2"/>
  <c r="B68" i="2"/>
  <c r="B20" i="2"/>
  <c r="B181" i="2"/>
  <c r="B275" i="2"/>
  <c r="B162" i="2"/>
  <c r="B29" i="2"/>
  <c r="B113" i="2"/>
  <c r="B114" i="2"/>
  <c r="B232" i="2"/>
  <c r="B215" i="2"/>
  <c r="B115" i="2"/>
  <c r="B317" i="2"/>
  <c r="B207" i="2"/>
  <c r="B116" i="2"/>
  <c r="B182" i="2"/>
  <c r="B318" i="2"/>
  <c r="B194" i="2"/>
  <c r="B72" i="2"/>
  <c r="B117" i="2"/>
  <c r="B266" i="2"/>
  <c r="B200" i="2"/>
  <c r="B208" i="2"/>
  <c r="B4" i="2"/>
  <c r="B168" i="2"/>
  <c r="B83" i="2"/>
  <c r="B323" i="2"/>
  <c r="B130" i="2"/>
  <c r="B241" i="2"/>
  <c r="B169" i="2"/>
  <c r="B195" i="2"/>
  <c r="B254" i="2"/>
  <c r="B118" i="2"/>
  <c r="B48" i="2"/>
  <c r="B276" i="2"/>
  <c r="B313" i="2"/>
  <c r="B222" i="2"/>
  <c r="B14" i="2"/>
  <c r="B283" i="2"/>
  <c r="B145" i="2"/>
  <c r="B242" i="2"/>
  <c r="B292" i="2"/>
  <c r="B267" i="2"/>
  <c r="B119" i="2"/>
  <c r="B49" i="2"/>
  <c r="B59" i="2"/>
  <c r="B44" i="2"/>
  <c r="B201" i="2"/>
  <c r="B156" i="2"/>
  <c r="B202" i="2"/>
  <c r="B203" i="2"/>
  <c r="B216" i="2"/>
  <c r="B255" i="2"/>
  <c r="B293" i="2"/>
  <c r="B296" i="2"/>
  <c r="B196" i="2"/>
  <c r="B233" i="2"/>
  <c r="B236" i="2"/>
  <c r="B217" i="2"/>
  <c r="B243" i="2"/>
  <c r="B297" i="2"/>
  <c r="B197" i="2"/>
  <c r="B131" i="2"/>
  <c r="B246" i="2"/>
  <c r="B183" i="2"/>
  <c r="B21" i="2"/>
  <c r="B50" i="2"/>
  <c r="B60" i="2"/>
  <c r="B146" i="2"/>
  <c r="B184" i="2"/>
  <c r="B61" i="2"/>
  <c r="B6" i="2"/>
  <c r="B120" i="2"/>
  <c r="B223" i="2"/>
  <c r="B324" i="2"/>
  <c r="B284" i="2"/>
  <c r="B185" i="2"/>
  <c r="B121" i="2"/>
  <c r="B224" i="2"/>
  <c r="B132" i="2"/>
  <c r="B84" i="2"/>
  <c r="B186" i="2"/>
  <c r="B73" i="2"/>
  <c r="B262" i="2"/>
  <c r="B298" i="2"/>
  <c r="B285" i="2"/>
  <c r="B244" i="2"/>
  <c r="B147" i="2"/>
  <c r="B250" i="2"/>
  <c r="B225" i="2"/>
  <c r="B133" i="2"/>
  <c r="B304" i="2"/>
  <c r="B226" i="2"/>
  <c r="B256" i="2"/>
  <c r="B209" i="2"/>
  <c r="B227" i="2"/>
  <c r="B170" i="2"/>
  <c r="B263" i="2"/>
  <c r="B171" i="2"/>
  <c r="B251" i="2"/>
  <c r="B7" i="2"/>
  <c r="B305" i="2"/>
  <c r="B15" i="2"/>
  <c r="B22" i="2"/>
  <c r="B45" i="2"/>
  <c r="B93" i="2"/>
  <c r="B51" i="2"/>
  <c r="B204" i="2"/>
  <c r="B205" i="2"/>
  <c r="B36" i="2"/>
  <c r="B218" i="2"/>
  <c r="B234" i="2"/>
  <c r="B247" i="2"/>
  <c r="B187" i="2"/>
  <c r="B257" i="2"/>
  <c r="B268" i="2"/>
  <c r="B294" i="2"/>
  <c r="B148" i="2"/>
  <c r="B85" i="2"/>
  <c r="B122" i="2"/>
  <c r="B286" i="2"/>
  <c r="B157" i="2"/>
  <c r="B277" i="2"/>
  <c r="B210" i="2"/>
  <c r="B269" i="2"/>
  <c r="B270" i="2"/>
  <c r="B158" i="2"/>
  <c r="B134" i="2"/>
  <c r="B66" i="2"/>
  <c r="B271" i="2"/>
  <c r="B299" i="2"/>
  <c r="B94" i="2"/>
  <c r="B278" i="2"/>
  <c r="B295" i="2"/>
  <c r="B287" i="2"/>
  <c r="B123" i="2"/>
  <c r="B172" i="2"/>
  <c r="B320" i="2"/>
  <c r="B135" i="2"/>
  <c r="B272" i="2"/>
  <c r="B288" i="2"/>
  <c r="B258" i="2"/>
  <c r="B52" i="2"/>
  <c r="B252" i="2"/>
  <c r="B86" i="2"/>
  <c r="B149" i="2"/>
  <c r="B95" i="2"/>
  <c r="B173" i="2"/>
  <c r="B159" i="2"/>
  <c r="B87" i="2"/>
  <c r="B174" i="2"/>
  <c r="B53" i="2"/>
  <c r="B54" i="2"/>
  <c r="B124" i="2"/>
  <c r="B136" i="2"/>
  <c r="B175" i="2"/>
  <c r="B88" i="2"/>
  <c r="B248" i="2"/>
  <c r="B319" i="2"/>
  <c r="B306" i="2"/>
  <c r="B125" i="2"/>
  <c r="B126" i="2"/>
  <c r="B26" i="2"/>
  <c r="B300" i="2"/>
  <c r="B160" i="2"/>
  <c r="B279" i="2"/>
  <c r="B289" i="2"/>
  <c r="B74" i="2"/>
  <c r="B235" i="2"/>
  <c r="B161" i="2"/>
  <c r="B8" i="2"/>
  <c r="B55" i="2"/>
  <c r="B62" i="2"/>
  <c r="B188" i="2"/>
  <c r="B206" i="2"/>
  <c r="B249" i="2"/>
  <c r="B259" i="2"/>
  <c r="B127" i="2"/>
  <c r="B63" i="2"/>
  <c r="B137" i="2"/>
  <c r="B321" i="2"/>
  <c r="B150" i="2"/>
  <c r="B9" i="2"/>
  <c r="B211" i="2"/>
  <c r="B290" i="2"/>
  <c r="B10" i="2"/>
  <c r="B307" i="2"/>
  <c r="B325" i="2"/>
  <c r="B314" i="2"/>
  <c r="B326" i="2"/>
  <c r="B16" i="2"/>
  <c r="B189" i="2"/>
  <c r="B327" i="2"/>
  <c r="B228" i="2"/>
  <c r="B76" i="2"/>
  <c r="B212" i="2"/>
  <c r="B99" i="2"/>
  <c r="B77" i="2"/>
  <c r="B69" i="2"/>
  <c r="B213" i="2"/>
  <c r="B100" i="2"/>
  <c r="B322" i="2"/>
  <c r="B152" i="2"/>
  <c r="B239" i="2"/>
  <c r="B178" i="2"/>
  <c r="B129" i="2"/>
  <c r="B316" i="2"/>
  <c r="B17" i="2"/>
  <c r="B101" i="2"/>
  <c r="B264" i="2"/>
  <c r="B164" i="2"/>
  <c r="B33" i="2"/>
  <c r="B31" i="2"/>
  <c r="B37" i="2"/>
  <c r="B309" i="2"/>
  <c r="B237" i="2"/>
  <c r="B163" i="2"/>
  <c r="B12" i="2"/>
  <c r="B273" i="2"/>
  <c r="B96" i="2"/>
  <c r="B97" i="2"/>
  <c r="B260" i="2"/>
  <c r="B32" i="2"/>
  <c r="B75" i="2"/>
  <c r="B138" i="2"/>
  <c r="B238" i="2"/>
  <c r="B253" i="2"/>
  <c r="B2" i="2"/>
  <c r="B98" i="2"/>
  <c r="B301" i="2"/>
  <c r="B190" i="2"/>
  <c r="B176" i="2"/>
  <c r="B177" i="2"/>
  <c r="B38" i="2"/>
  <c r="B128" i="2"/>
  <c r="B198" i="2"/>
  <c r="B56" i="2"/>
  <c r="B5" i="2"/>
  <c r="B315" i="2"/>
  <c r="B308" i="2"/>
  <c r="T31" i="2"/>
  <c r="T37" i="2"/>
  <c r="T309" i="2"/>
  <c r="T237" i="2"/>
  <c r="T163" i="2"/>
  <c r="T12" i="2"/>
  <c r="T273" i="2"/>
  <c r="T96" i="2"/>
  <c r="T97" i="2"/>
  <c r="T260" i="2"/>
  <c r="T32" i="2"/>
  <c r="T75" i="2"/>
  <c r="T138" i="2"/>
  <c r="T238" i="2"/>
  <c r="T253" i="2"/>
  <c r="T2" i="2"/>
  <c r="T98" i="2"/>
  <c r="T301" i="2"/>
  <c r="T190" i="2"/>
  <c r="T176" i="2"/>
  <c r="T177" i="2"/>
  <c r="T38" i="2"/>
  <c r="T128" i="2"/>
  <c r="T198" i="2"/>
  <c r="T56" i="2"/>
  <c r="T5" i="2"/>
  <c r="T315" i="2"/>
  <c r="T76" i="2"/>
  <c r="T212" i="2"/>
  <c r="T99" i="2"/>
  <c r="T77" i="2"/>
  <c r="T69" i="2"/>
  <c r="T11" i="2"/>
  <c r="T213" i="2"/>
  <c r="T100" i="2"/>
  <c r="T322" i="2"/>
  <c r="T152" i="2"/>
  <c r="T239" i="2"/>
  <c r="T178" i="2"/>
  <c r="T129" i="2"/>
  <c r="T316" i="2"/>
  <c r="T17" i="2"/>
  <c r="T101" i="2"/>
  <c r="T264" i="2"/>
  <c r="T164" i="2"/>
  <c r="T33" i="2"/>
  <c r="T78" i="2"/>
  <c r="T3" i="2"/>
  <c r="T191" i="2"/>
  <c r="T79" i="2"/>
  <c r="T89" i="2"/>
  <c r="T245" i="2"/>
  <c r="T23" i="2"/>
  <c r="T24" i="2"/>
  <c r="T39" i="2"/>
  <c r="T310" i="2"/>
  <c r="T13" i="2"/>
  <c r="T179" i="2"/>
  <c r="T57" i="2"/>
  <c r="T27" i="2"/>
  <c r="T80" i="2"/>
  <c r="T34" i="2"/>
  <c r="T229" i="2"/>
  <c r="T28" i="2"/>
  <c r="T90" i="2"/>
  <c r="T30" i="2"/>
  <c r="T302" i="2"/>
  <c r="T219" i="2"/>
  <c r="T311" i="2"/>
  <c r="T102" i="2"/>
  <c r="T153" i="2"/>
  <c r="T64" i="2"/>
  <c r="T165" i="2"/>
  <c r="T230" i="2"/>
  <c r="T40" i="2"/>
  <c r="T41" i="2"/>
  <c r="T261" i="2"/>
  <c r="T166" i="2"/>
  <c r="T303" i="2"/>
  <c r="T103" i="2"/>
  <c r="T18" i="2"/>
  <c r="T46" i="2"/>
  <c r="T58" i="2"/>
  <c r="T139" i="2"/>
  <c r="T154" i="2"/>
  <c r="T199" i="2"/>
  <c r="T231" i="2"/>
  <c r="T67" i="2"/>
  <c r="T265" i="2"/>
  <c r="T70" i="2"/>
  <c r="T140" i="2"/>
  <c r="T35" i="2"/>
  <c r="T280" i="2"/>
  <c r="T104" i="2"/>
  <c r="T81" i="2"/>
  <c r="T281" i="2"/>
  <c r="T42" i="2"/>
  <c r="T47" i="2"/>
  <c r="T141" i="2"/>
  <c r="T19" i="2"/>
  <c r="T274" i="2"/>
  <c r="T91" i="2"/>
  <c r="T180" i="2"/>
  <c r="T291" i="2"/>
  <c r="T240" i="2"/>
  <c r="T92" i="2"/>
  <c r="T142" i="2"/>
  <c r="T167" i="2"/>
  <c r="T214" i="2"/>
  <c r="T105" i="2"/>
  <c r="T282" i="2"/>
  <c r="T106" i="2"/>
  <c r="T25" i="2"/>
  <c r="T220" i="2"/>
  <c r="T107" i="2"/>
  <c r="T192" i="2"/>
  <c r="T108" i="2"/>
  <c r="T82" i="2"/>
  <c r="T221" i="2"/>
  <c r="T109" i="2"/>
  <c r="T143" i="2"/>
  <c r="T65" i="2"/>
  <c r="T71" i="2"/>
  <c r="T144" i="2"/>
  <c r="T110" i="2"/>
  <c r="T151" i="2"/>
  <c r="T155" i="2"/>
  <c r="T43" i="2"/>
  <c r="T111" i="2"/>
  <c r="T193" i="2"/>
  <c r="T312" i="2"/>
  <c r="T112" i="2"/>
  <c r="T68" i="2"/>
  <c r="T20" i="2"/>
  <c r="T181" i="2"/>
  <c r="T275" i="2"/>
  <c r="T162" i="2"/>
  <c r="T29" i="2"/>
  <c r="T113" i="2"/>
  <c r="T114" i="2"/>
  <c r="T232" i="2"/>
  <c r="T215" i="2"/>
  <c r="T115" i="2"/>
  <c r="T317" i="2"/>
  <c r="T207" i="2"/>
  <c r="T116" i="2"/>
  <c r="T182" i="2"/>
  <c r="T318" i="2"/>
  <c r="T194" i="2"/>
  <c r="T72" i="2"/>
  <c r="T117" i="2"/>
  <c r="T266" i="2"/>
  <c r="T200" i="2"/>
  <c r="T208" i="2"/>
  <c r="T4" i="2"/>
  <c r="T168" i="2"/>
  <c r="T83" i="2"/>
  <c r="T323" i="2"/>
  <c r="T130" i="2"/>
  <c r="T241" i="2"/>
  <c r="T169" i="2"/>
  <c r="T195" i="2"/>
  <c r="T254" i="2"/>
  <c r="T118" i="2"/>
  <c r="T48" i="2"/>
  <c r="T276" i="2"/>
  <c r="T313" i="2"/>
  <c r="T222" i="2"/>
  <c r="T14" i="2"/>
  <c r="T283" i="2"/>
  <c r="T145" i="2"/>
  <c r="T242" i="2"/>
  <c r="T292" i="2"/>
  <c r="T267" i="2"/>
  <c r="T119" i="2"/>
  <c r="T49" i="2"/>
  <c r="T59" i="2"/>
  <c r="T44" i="2"/>
  <c r="T201" i="2"/>
  <c r="T156" i="2"/>
  <c r="T202" i="2"/>
  <c r="T203" i="2"/>
  <c r="T216" i="2"/>
  <c r="T255" i="2"/>
  <c r="T293" i="2"/>
  <c r="T296" i="2"/>
  <c r="T196" i="2"/>
  <c r="T233" i="2"/>
  <c r="T236" i="2"/>
  <c r="T217" i="2"/>
  <c r="T243" i="2"/>
  <c r="T297" i="2"/>
  <c r="T197" i="2"/>
  <c r="T131" i="2"/>
  <c r="T246" i="2"/>
  <c r="T183" i="2"/>
  <c r="T21" i="2"/>
  <c r="T50" i="2"/>
  <c r="T60" i="2"/>
  <c r="T146" i="2"/>
  <c r="T184" i="2"/>
  <c r="T61" i="2"/>
  <c r="T6" i="2"/>
  <c r="T120" i="2"/>
  <c r="T223" i="2"/>
  <c r="T324" i="2"/>
  <c r="T284" i="2"/>
  <c r="T185" i="2"/>
  <c r="T121" i="2"/>
  <c r="T224" i="2"/>
  <c r="T132" i="2"/>
  <c r="T84" i="2"/>
  <c r="T186" i="2"/>
  <c r="T73" i="2"/>
  <c r="T262" i="2"/>
  <c r="T298" i="2"/>
  <c r="T285" i="2"/>
  <c r="T244" i="2"/>
  <c r="T147" i="2"/>
  <c r="T250" i="2"/>
  <c r="T225" i="2"/>
  <c r="T133" i="2"/>
  <c r="T304" i="2"/>
  <c r="T226" i="2"/>
  <c r="T256" i="2"/>
  <c r="T209" i="2"/>
  <c r="T227" i="2"/>
  <c r="T170" i="2"/>
  <c r="T263" i="2"/>
  <c r="T171" i="2"/>
  <c r="T251" i="2"/>
  <c r="T7" i="2"/>
  <c r="T305" i="2"/>
  <c r="T15" i="2"/>
  <c r="T22" i="2"/>
  <c r="T45" i="2"/>
  <c r="T93" i="2"/>
  <c r="T51" i="2"/>
  <c r="T204" i="2"/>
  <c r="T205" i="2"/>
  <c r="T36" i="2"/>
  <c r="T218" i="2"/>
  <c r="T234" i="2"/>
  <c r="T247" i="2"/>
  <c r="T187" i="2"/>
  <c r="T257" i="2"/>
  <c r="T268" i="2"/>
  <c r="T294" i="2"/>
  <c r="T148" i="2"/>
  <c r="T85" i="2"/>
  <c r="T122" i="2"/>
  <c r="T286" i="2"/>
  <c r="T157" i="2"/>
  <c r="T277" i="2"/>
  <c r="T210" i="2"/>
  <c r="T269" i="2"/>
  <c r="T270" i="2"/>
  <c r="T158" i="2"/>
  <c r="T134" i="2"/>
  <c r="T66" i="2"/>
  <c r="T271" i="2"/>
  <c r="T299" i="2"/>
  <c r="T94" i="2"/>
  <c r="T278" i="2"/>
  <c r="T295" i="2"/>
  <c r="T287" i="2"/>
  <c r="T123" i="2"/>
  <c r="T172" i="2"/>
  <c r="T320" i="2"/>
  <c r="T135" i="2"/>
  <c r="T272" i="2"/>
  <c r="T288" i="2"/>
  <c r="T258" i="2"/>
  <c r="T52" i="2"/>
  <c r="T252" i="2"/>
  <c r="T86" i="2"/>
  <c r="T149" i="2"/>
  <c r="T95" i="2"/>
  <c r="T173" i="2"/>
  <c r="T159" i="2"/>
  <c r="T87" i="2"/>
  <c r="T174" i="2"/>
  <c r="T53" i="2"/>
  <c r="T54" i="2"/>
  <c r="T124" i="2"/>
  <c r="T136" i="2"/>
  <c r="T175" i="2"/>
  <c r="T88" i="2"/>
  <c r="T248" i="2"/>
  <c r="T319" i="2"/>
  <c r="T306" i="2"/>
  <c r="T125" i="2"/>
  <c r="T126" i="2"/>
  <c r="T26" i="2"/>
  <c r="T300" i="2"/>
  <c r="T160" i="2"/>
  <c r="T279" i="2"/>
  <c r="T289" i="2"/>
  <c r="T74" i="2"/>
  <c r="T235" i="2"/>
  <c r="T161" i="2"/>
  <c r="T8" i="2"/>
  <c r="T55" i="2"/>
  <c r="T62" i="2"/>
  <c r="T188" i="2"/>
  <c r="T206" i="2"/>
  <c r="T249" i="2"/>
  <c r="T259" i="2"/>
  <c r="T127" i="2"/>
  <c r="T63" i="2"/>
  <c r="T137" i="2"/>
  <c r="T321" i="2"/>
  <c r="T150" i="2"/>
  <c r="T9" i="2"/>
  <c r="T211" i="2"/>
  <c r="T290" i="2"/>
  <c r="T10" i="2"/>
  <c r="T307" i="2"/>
  <c r="T325" i="2"/>
  <c r="T314" i="2"/>
  <c r="T326" i="2"/>
  <c r="T16" i="2"/>
  <c r="T189" i="2"/>
  <c r="T327" i="2"/>
  <c r="T228" i="2"/>
  <c r="T30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H11" i="2"/>
  <c r="H213" i="2"/>
  <c r="H100" i="2"/>
  <c r="H322" i="2"/>
  <c r="H152" i="2"/>
  <c r="H239" i="2"/>
  <c r="H178" i="2"/>
  <c r="H129" i="2"/>
  <c r="H316" i="2"/>
  <c r="H17" i="2"/>
  <c r="H101" i="2"/>
  <c r="H264" i="2"/>
  <c r="H164" i="2"/>
  <c r="H33" i="2"/>
  <c r="H78" i="2"/>
  <c r="H3" i="2"/>
  <c r="H191" i="2"/>
  <c r="H79" i="2"/>
  <c r="H89" i="2"/>
  <c r="H245" i="2"/>
  <c r="H23" i="2"/>
  <c r="H24" i="2"/>
  <c r="H39" i="2"/>
  <c r="H310" i="2"/>
  <c r="H13" i="2"/>
  <c r="H179" i="2"/>
  <c r="H57" i="2"/>
  <c r="H27" i="2"/>
  <c r="H80" i="2"/>
  <c r="H34" i="2"/>
  <c r="H229" i="2"/>
  <c r="H28" i="2"/>
  <c r="H90" i="2"/>
  <c r="H30" i="2"/>
  <c r="H302" i="2"/>
  <c r="H219" i="2"/>
  <c r="H311" i="2"/>
  <c r="H102" i="2"/>
  <c r="H153" i="2"/>
  <c r="H64" i="2"/>
  <c r="H165" i="2"/>
  <c r="H230" i="2"/>
  <c r="H40" i="2"/>
  <c r="H41" i="2"/>
  <c r="H261" i="2"/>
  <c r="H166" i="2"/>
  <c r="H303" i="2"/>
  <c r="H103" i="2"/>
  <c r="H18" i="2"/>
  <c r="H46" i="2"/>
  <c r="H58" i="2"/>
  <c r="H139" i="2"/>
  <c r="H154" i="2"/>
  <c r="H199" i="2"/>
  <c r="H231" i="2"/>
  <c r="H67" i="2"/>
  <c r="H265" i="2"/>
  <c r="H70" i="2"/>
  <c r="H140" i="2"/>
  <c r="H35" i="2"/>
  <c r="H280" i="2"/>
  <c r="H104" i="2"/>
  <c r="H81" i="2"/>
  <c r="H281" i="2"/>
  <c r="H42" i="2"/>
  <c r="H47" i="2"/>
  <c r="H141" i="2"/>
  <c r="H19" i="2"/>
  <c r="H274" i="2"/>
  <c r="H91" i="2"/>
  <c r="H180" i="2"/>
  <c r="H291" i="2"/>
  <c r="H240" i="2"/>
  <c r="H92" i="2"/>
  <c r="H142" i="2"/>
  <c r="H167" i="2"/>
  <c r="H214" i="2"/>
  <c r="H105" i="2"/>
  <c r="H282" i="2"/>
  <c r="H106" i="2"/>
  <c r="H25" i="2"/>
  <c r="H220" i="2"/>
  <c r="H107" i="2"/>
  <c r="H192" i="2"/>
  <c r="H108" i="2"/>
  <c r="H82" i="2"/>
  <c r="H221" i="2"/>
  <c r="H109" i="2"/>
  <c r="H143" i="2"/>
  <c r="H65" i="2"/>
  <c r="H71" i="2"/>
  <c r="H144" i="2"/>
  <c r="H110" i="2"/>
  <c r="H151" i="2"/>
  <c r="H155" i="2"/>
  <c r="H43" i="2"/>
  <c r="H111" i="2"/>
  <c r="H193" i="2"/>
  <c r="H312" i="2"/>
  <c r="H112" i="2"/>
  <c r="H68" i="2"/>
  <c r="H20" i="2"/>
  <c r="H181" i="2"/>
  <c r="H275" i="2"/>
  <c r="H162" i="2"/>
  <c r="H29" i="2"/>
  <c r="H113" i="2"/>
  <c r="H114" i="2"/>
  <c r="H232" i="2"/>
  <c r="H215" i="2"/>
  <c r="H115" i="2"/>
  <c r="H317" i="2"/>
  <c r="H207" i="2"/>
  <c r="H116" i="2"/>
  <c r="H182" i="2"/>
  <c r="H318" i="2"/>
  <c r="H194" i="2"/>
  <c r="H72" i="2"/>
  <c r="H117" i="2"/>
  <c r="H266" i="2"/>
  <c r="H200" i="2"/>
  <c r="H208" i="2"/>
  <c r="H4" i="2"/>
  <c r="H168" i="2"/>
  <c r="H83" i="2"/>
  <c r="H323" i="2"/>
  <c r="H130" i="2"/>
  <c r="H241" i="2"/>
  <c r="H169" i="2"/>
  <c r="H195" i="2"/>
  <c r="H254" i="2"/>
  <c r="H118" i="2"/>
  <c r="H48" i="2"/>
  <c r="H276" i="2"/>
  <c r="H313" i="2"/>
  <c r="H222" i="2"/>
  <c r="H14" i="2"/>
  <c r="H283" i="2"/>
  <c r="H145" i="2"/>
  <c r="H242" i="2"/>
  <c r="H292" i="2"/>
  <c r="H267" i="2"/>
  <c r="H119" i="2"/>
  <c r="H49" i="2"/>
  <c r="H59" i="2"/>
  <c r="H44" i="2"/>
  <c r="H201" i="2"/>
  <c r="H156" i="2"/>
  <c r="H202" i="2"/>
  <c r="H203" i="2"/>
  <c r="H216" i="2"/>
  <c r="H255" i="2"/>
  <c r="H293" i="2"/>
  <c r="H296" i="2"/>
  <c r="H196" i="2"/>
  <c r="H233" i="2"/>
  <c r="H236" i="2"/>
  <c r="H217" i="2"/>
  <c r="H243" i="2"/>
  <c r="H297" i="2"/>
  <c r="H197" i="2"/>
  <c r="H131" i="2"/>
  <c r="H246" i="2"/>
  <c r="H183" i="2"/>
  <c r="H21" i="2"/>
  <c r="H50" i="2"/>
  <c r="H60" i="2"/>
  <c r="H146" i="2"/>
  <c r="H184" i="2"/>
  <c r="H61" i="2"/>
  <c r="H6" i="2"/>
  <c r="H120" i="2"/>
  <c r="H223" i="2"/>
  <c r="H324" i="2"/>
  <c r="H284" i="2"/>
  <c r="H185" i="2"/>
  <c r="H121" i="2"/>
  <c r="H224" i="2"/>
  <c r="H132" i="2"/>
  <c r="H84" i="2"/>
  <c r="H186" i="2"/>
  <c r="H73" i="2"/>
  <c r="H262" i="2"/>
  <c r="H298" i="2"/>
  <c r="H285" i="2"/>
  <c r="H244" i="2"/>
  <c r="H147" i="2"/>
  <c r="H250" i="2"/>
  <c r="H225" i="2"/>
  <c r="H133" i="2"/>
  <c r="H304" i="2"/>
  <c r="H226" i="2"/>
  <c r="H256" i="2"/>
  <c r="H209" i="2"/>
  <c r="H227" i="2"/>
  <c r="H170" i="2"/>
  <c r="H263" i="2"/>
  <c r="H171" i="2"/>
  <c r="H251" i="2"/>
  <c r="H7" i="2"/>
  <c r="H305" i="2"/>
  <c r="H15" i="2"/>
  <c r="H22" i="2"/>
  <c r="H45" i="2"/>
  <c r="H93" i="2"/>
  <c r="H51" i="2"/>
  <c r="H204" i="2"/>
  <c r="H205" i="2"/>
  <c r="H36" i="2"/>
  <c r="H218" i="2"/>
  <c r="H234" i="2"/>
  <c r="H247" i="2"/>
  <c r="H187" i="2"/>
  <c r="H257" i="2"/>
  <c r="H268" i="2"/>
  <c r="H294" i="2"/>
  <c r="H148" i="2"/>
  <c r="H85" i="2"/>
  <c r="H122" i="2"/>
  <c r="H286" i="2"/>
  <c r="H157" i="2"/>
  <c r="H277" i="2"/>
  <c r="H210" i="2"/>
  <c r="H269" i="2"/>
  <c r="H270" i="2"/>
  <c r="H158" i="2"/>
  <c r="H134" i="2"/>
  <c r="H66" i="2"/>
  <c r="H271" i="2"/>
  <c r="H299" i="2"/>
  <c r="H94" i="2"/>
  <c r="H278" i="2"/>
  <c r="H295" i="2"/>
  <c r="H287" i="2"/>
  <c r="H123" i="2"/>
  <c r="H172" i="2"/>
  <c r="H320" i="2"/>
  <c r="H135" i="2"/>
  <c r="H272" i="2"/>
  <c r="H288" i="2"/>
  <c r="H258" i="2"/>
  <c r="H52" i="2"/>
  <c r="H252" i="2"/>
  <c r="H86" i="2"/>
  <c r="H149" i="2"/>
  <c r="H95" i="2"/>
  <c r="H173" i="2"/>
  <c r="H159" i="2"/>
  <c r="H87" i="2"/>
  <c r="H174" i="2"/>
  <c r="H53" i="2"/>
  <c r="H54" i="2"/>
  <c r="H124" i="2"/>
  <c r="H136" i="2"/>
  <c r="H175" i="2"/>
  <c r="H88" i="2"/>
  <c r="H248" i="2"/>
  <c r="H319" i="2"/>
  <c r="H306" i="2"/>
  <c r="H125" i="2"/>
  <c r="H126" i="2"/>
  <c r="H26" i="2"/>
  <c r="H300" i="2"/>
  <c r="H160" i="2"/>
  <c r="H279" i="2"/>
  <c r="H289" i="2"/>
  <c r="H74" i="2"/>
  <c r="H235" i="2"/>
  <c r="H161" i="2"/>
  <c r="H8" i="2"/>
  <c r="H55" i="2"/>
  <c r="H62" i="2"/>
  <c r="H188" i="2"/>
  <c r="H206" i="2"/>
  <c r="H249" i="2"/>
  <c r="H259" i="2"/>
  <c r="H127" i="2"/>
  <c r="H63" i="2"/>
  <c r="H137" i="2"/>
  <c r="H321" i="2"/>
  <c r="H150" i="2"/>
  <c r="H9" i="2"/>
  <c r="H211" i="2"/>
  <c r="H290" i="2"/>
  <c r="H10" i="2"/>
  <c r="H307" i="2"/>
  <c r="H325" i="2"/>
  <c r="H314" i="2"/>
  <c r="H326" i="2"/>
  <c r="H16" i="2"/>
  <c r="H189" i="2"/>
  <c r="H327" i="2"/>
  <c r="H228" i="2"/>
  <c r="H198" i="2"/>
  <c r="H56" i="2"/>
  <c r="H5" i="2"/>
  <c r="H315" i="2"/>
  <c r="H76" i="2"/>
  <c r="H212" i="2"/>
  <c r="H99" i="2"/>
  <c r="H77" i="2"/>
  <c r="H69" i="2"/>
  <c r="H31" i="2"/>
  <c r="H37" i="2"/>
  <c r="H309" i="2"/>
  <c r="H237" i="2"/>
  <c r="H163" i="2"/>
  <c r="H12" i="2"/>
  <c r="H273" i="2"/>
  <c r="H96" i="2"/>
  <c r="H97" i="2"/>
  <c r="H260" i="2"/>
  <c r="H32" i="2"/>
  <c r="H75" i="2"/>
  <c r="H138" i="2"/>
  <c r="H238" i="2"/>
  <c r="H253" i="2"/>
  <c r="H2" i="2"/>
  <c r="H98" i="2"/>
  <c r="H301" i="2"/>
  <c r="H190" i="2"/>
  <c r="H176" i="2"/>
  <c r="H177" i="2"/>
  <c r="H38" i="2"/>
  <c r="H128" i="2"/>
  <c r="H308" i="2"/>
</calcChain>
</file>

<file path=xl/sharedStrings.xml><?xml version="1.0" encoding="utf-8"?>
<sst xmlns="http://schemas.openxmlformats.org/spreadsheetml/2006/main" count="3631" uniqueCount="1300">
  <si>
    <t>Name</t>
  </si>
  <si>
    <t>Website</t>
  </si>
  <si>
    <t>Population</t>
  </si>
  <si>
    <t>(2011 est.)</t>
  </si>
  <si>
    <t>Type</t>
  </si>
  <si>
    <t>Ceremonial County</t>
  </si>
  <si>
    <t>Adur</t>
  </si>
  <si>
    <t>website</t>
  </si>
  <si>
    <t>West Sussex</t>
  </si>
  <si>
    <t>Allerdale</t>
  </si>
  <si>
    <t>Borough</t>
  </si>
  <si>
    <t>Cumbria</t>
  </si>
  <si>
    <t>Amber Valley</t>
  </si>
  <si>
    <t>Derbyshire</t>
  </si>
  <si>
    <t>Arun</t>
  </si>
  <si>
    <t>Ashfield</t>
  </si>
  <si>
    <t>Nottinghamshire</t>
  </si>
  <si>
    <t>Ashford</t>
  </si>
  <si>
    <t>Kent</t>
  </si>
  <si>
    <t>Aylesbury Vale</t>
  </si>
  <si>
    <t>Buckinghamshire</t>
  </si>
  <si>
    <t>Babergh</t>
  </si>
  <si>
    <t>Suffolk</t>
  </si>
  <si>
    <t>Barking and Dagenham</t>
  </si>
  <si>
    <t>London borough</t>
  </si>
  <si>
    <t>Greater London</t>
  </si>
  <si>
    <t>Barnet</t>
  </si>
  <si>
    <t>Barnsley</t>
  </si>
  <si>
    <t>Metropolitan borough</t>
  </si>
  <si>
    <t>South Yorkshire</t>
  </si>
  <si>
    <t>Barrow-in-Furness</t>
  </si>
  <si>
    <t>Basildon</t>
  </si>
  <si>
    <t>Essex</t>
  </si>
  <si>
    <t>Basingstoke and Deane</t>
  </si>
  <si>
    <t>Hampshire</t>
  </si>
  <si>
    <t>Bassetlaw</t>
  </si>
  <si>
    <t>Bath and North East Somerset</t>
  </si>
  <si>
    <t>Unitary authority</t>
  </si>
  <si>
    <t>Somerset</t>
  </si>
  <si>
    <t>Bedford</t>
  </si>
  <si>
    <t>Unitary authority, Borough</t>
  </si>
  <si>
    <t>Bedfordshire</t>
  </si>
  <si>
    <t>Bexley</t>
  </si>
  <si>
    <t>Birmingham</t>
  </si>
  <si>
    <t>Metropolitan borough, City (1889)</t>
  </si>
  <si>
    <t>West Midlands</t>
  </si>
  <si>
    <t>Blaby</t>
  </si>
  <si>
    <t>Leicestershire</t>
  </si>
  <si>
    <t>Blackburn with Darwen</t>
  </si>
  <si>
    <t>Lancashire</t>
  </si>
  <si>
    <t>Blackpool</t>
  </si>
  <si>
    <t>Bolsover</t>
  </si>
  <si>
    <t>Bolton</t>
  </si>
  <si>
    <t>Greater Manchester</t>
  </si>
  <si>
    <t>Boston</t>
  </si>
  <si>
    <t>Lincolnshire</t>
  </si>
  <si>
    <t>Bournemouth</t>
  </si>
  <si>
    <t>Dorset</t>
  </si>
  <si>
    <t>Bracknell Forest</t>
  </si>
  <si>
    <t>Berkshire</t>
  </si>
  <si>
    <t>Bradford</t>
  </si>
  <si>
    <t>Metropolitan borough, City (1897)</t>
  </si>
  <si>
    <t>West Yorkshire</t>
  </si>
  <si>
    <t>Braintree</t>
  </si>
  <si>
    <t>Breckland</t>
  </si>
  <si>
    <t>Norfolk</t>
  </si>
  <si>
    <t>Brent</t>
  </si>
  <si>
    <t>Brentwood</t>
  </si>
  <si>
    <t>Brighton &amp; Hove</t>
  </si>
  <si>
    <t>Unitary authority, City (2000)</t>
  </si>
  <si>
    <t>East Sussex</t>
  </si>
  <si>
    <t>Bristol</t>
  </si>
  <si>
    <t>Unitary authority, City (1542)</t>
  </si>
  <si>
    <t>Broadland</t>
  </si>
  <si>
    <t>Bromley</t>
  </si>
  <si>
    <t>Bromsgrove</t>
  </si>
  <si>
    <t>Worcestershire</t>
  </si>
  <si>
    <t>Broxbourne</t>
  </si>
  <si>
    <t>Hertfordshire</t>
  </si>
  <si>
    <t>Broxtowe</t>
  </si>
  <si>
    <t>Burnley</t>
  </si>
  <si>
    <t>Bury</t>
  </si>
  <si>
    <t>Calderdale</t>
  </si>
  <si>
    <t>Cambridge</t>
  </si>
  <si>
    <t>City (1951)</t>
  </si>
  <si>
    <t>Cambridgeshire</t>
  </si>
  <si>
    <t>Camden</t>
  </si>
  <si>
    <t>Cannock Chase</t>
  </si>
  <si>
    <t>Staffordshire</t>
  </si>
  <si>
    <t>Canterbury</t>
  </si>
  <si>
    <t>City (TI)</t>
  </si>
  <si>
    <t>Carlisle</t>
  </si>
  <si>
    <t>Castle Point</t>
  </si>
  <si>
    <t>Central Bedfordshire</t>
  </si>
  <si>
    <t>Charnwood</t>
  </si>
  <si>
    <t>Chelmsford</t>
  </si>
  <si>
    <t>City (2012)</t>
  </si>
  <si>
    <t>Cheltenham</t>
  </si>
  <si>
    <t>Gloucestershire</t>
  </si>
  <si>
    <t>Cherwell</t>
  </si>
  <si>
    <t>Oxfordshire</t>
  </si>
  <si>
    <t>Cheshire East</t>
  </si>
  <si>
    <t>Cheshire</t>
  </si>
  <si>
    <t>Cheshire West and Chester</t>
  </si>
  <si>
    <t>Chesterfield</t>
  </si>
  <si>
    <t>Chichester</t>
  </si>
  <si>
    <t>Chiltern</t>
  </si>
  <si>
    <t>Chorley</t>
  </si>
  <si>
    <t>Christchurch</t>
  </si>
  <si>
    <t>Colchester</t>
  </si>
  <si>
    <t>Copeland</t>
  </si>
  <si>
    <t>Corby</t>
  </si>
  <si>
    <t>Northamptonshire</t>
  </si>
  <si>
    <t>Cornwall</t>
  </si>
  <si>
    <t>Cotswold</t>
  </si>
  <si>
    <t>Coventry</t>
  </si>
  <si>
    <t>Metropolitan borough, City (1345)</t>
  </si>
  <si>
    <t>Craven</t>
  </si>
  <si>
    <t>North Yorkshire</t>
  </si>
  <si>
    <t>Crawley</t>
  </si>
  <si>
    <t>Croydon</t>
  </si>
  <si>
    <t>Dacorum</t>
  </si>
  <si>
    <t>Darlington</t>
  </si>
  <si>
    <t>Durham</t>
  </si>
  <si>
    <t>Dartford</t>
  </si>
  <si>
    <t>Daventry</t>
  </si>
  <si>
    <t>Derby</t>
  </si>
  <si>
    <t>Unitary authority, City (1977)</t>
  </si>
  <si>
    <t>Derbyshire Dales</t>
  </si>
  <si>
    <t>Doncaster</t>
  </si>
  <si>
    <t>Dover</t>
  </si>
  <si>
    <t>Dudley</t>
  </si>
  <si>
    <t>County Durham</t>
  </si>
  <si>
    <t>Ealing</t>
  </si>
  <si>
    <t>East Cambridgeshire</t>
  </si>
  <si>
    <t>East Devon</t>
  </si>
  <si>
    <t>Devon</t>
  </si>
  <si>
    <t>East Dorset</t>
  </si>
  <si>
    <t>East Hampshire</t>
  </si>
  <si>
    <t>East Hertfordshire</t>
  </si>
  <si>
    <t>East Lindsey</t>
  </si>
  <si>
    <t>East Northamptonshire</t>
  </si>
  <si>
    <t>East Riding of Yorkshire</t>
  </si>
  <si>
    <t>East Staffordshire</t>
  </si>
  <si>
    <t>Eastbourne</t>
  </si>
  <si>
    <t>Eastleigh</t>
  </si>
  <si>
    <t>Eden</t>
  </si>
  <si>
    <t>Elmbridge</t>
  </si>
  <si>
    <t>Surrey</t>
  </si>
  <si>
    <t>Enfield</t>
  </si>
  <si>
    <t>Epping Forest</t>
  </si>
  <si>
    <t>Epsom and Ewell</t>
  </si>
  <si>
    <t>Erewash</t>
  </si>
  <si>
    <t>Exeter</t>
  </si>
  <si>
    <t>Fareham</t>
  </si>
  <si>
    <t>Fenland</t>
  </si>
  <si>
    <t>Forest Heath</t>
  </si>
  <si>
    <t>Forest of Dean</t>
  </si>
  <si>
    <t>Fylde</t>
  </si>
  <si>
    <t>Gateshead</t>
  </si>
  <si>
    <t>Tyne and Wear</t>
  </si>
  <si>
    <t>Gedling</t>
  </si>
  <si>
    <t>Gloucester</t>
  </si>
  <si>
    <t>City (1541)</t>
  </si>
  <si>
    <t>Gosport</t>
  </si>
  <si>
    <t>Gravesham</t>
  </si>
  <si>
    <t>Great Yarmouth</t>
  </si>
  <si>
    <t>Greenwich</t>
  </si>
  <si>
    <t>London borough, Royal borough</t>
  </si>
  <si>
    <t>Guildford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</si>
  <si>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</si>
  <si>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</si>
  <si>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</si>
  <si>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</si>
  <si>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</si>
  <si>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</si>
  <si>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</si>
  <si>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</si>
  <si>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</si>
  <si>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</si>
  <si>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</si>
  <si>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</si>
  <si>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</si>
  <si>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</si>
  <si>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</t>
  </si>
  <si>
    <t>Hertsmere</t>
  </si>
  <si>
    <t>High Peak</t>
  </si>
  <si>
    <t>Hillingdon</t>
  </si>
  <si>
    <t>Hinckley and Bosworth</t>
  </si>
  <si>
    <t>Horsham</t>
  </si>
  <si>
    <t>Hounslow</t>
  </si>
  <si>
    <t>Hull</t>
  </si>
  <si>
    <t>Unitary authority, City (1299)</t>
  </si>
  <si>
    <t>Huntingdonshire</t>
  </si>
  <si>
    <t>Hyndburn</t>
  </si>
  <si>
    <t>Ipswich</t>
  </si>
  <si>
    <t>Isle of Wight</t>
  </si>
  <si>
    <t>Unitary authority, County</t>
  </si>
  <si>
    <t>Isles of Scilly</t>
  </si>
  <si>
    <t>sui generis</t>
  </si>
  <si>
    <t>Islington</t>
  </si>
  <si>
    <t>Kensington and Chelsea</t>
  </si>
  <si>
    <t>Kettering</t>
  </si>
  <si>
    <t>King's Lynn and West Norfolk</t>
  </si>
  <si>
    <t>Kingston upon Thames</t>
  </si>
  <si>
    <t>Kirklees</t>
  </si>
  <si>
    <t>Knowsley</t>
  </si>
  <si>
    <t>Merseyside</t>
  </si>
  <si>
    <t>Lambeth</t>
  </si>
  <si>
    <t>Lancaster</t>
  </si>
  <si>
    <t>City (1937)</t>
  </si>
  <si>
    <t>Leeds</t>
  </si>
  <si>
    <t>Metropolitan borough, City (1893)</t>
  </si>
  <si>
    <t>Leicester</t>
  </si>
  <si>
    <t>Unitary authority, City (1919)</t>
  </si>
  <si>
    <t>Lewes</t>
  </si>
  <si>
    <t>Lewisham</t>
  </si>
  <si>
    <t>Lichfield</t>
  </si>
  <si>
    <t>Lincoln</t>
  </si>
  <si>
    <t>Liverpool</t>
  </si>
  <si>
    <t>Metropolitan borough, City (1880)</t>
  </si>
  <si>
    <t>City of London</t>
  </si>
  <si>
    <r>
      <t>City (</t>
    </r>
    <r>
      <rPr>
        <i/>
        <sz val="12"/>
        <color theme="1"/>
        <rFont val="Calibri"/>
        <family val="2"/>
        <charset val="128"/>
        <scheme val="minor"/>
      </rPr>
      <t>TI</t>
    </r>
    <r>
      <rPr>
        <sz val="12"/>
        <color theme="1"/>
        <rFont val="Calibri"/>
        <family val="2"/>
        <charset val="128"/>
        <scheme val="minor"/>
      </rPr>
      <t xml:space="preserve">), </t>
    </r>
    <r>
      <rPr>
        <i/>
        <sz val="12"/>
        <color theme="1"/>
        <rFont val="Calibri"/>
        <family val="2"/>
        <charset val="128"/>
        <scheme val="minor"/>
      </rPr>
      <t>sui generis</t>
    </r>
  </si>
  <si>
    <t>Luton</t>
  </si>
  <si>
    <t>Maidstone</t>
  </si>
  <si>
    <t>Maldon</t>
  </si>
  <si>
    <t>Malvern Hills</t>
  </si>
  <si>
    <t>Manchester</t>
  </si>
  <si>
    <t>Metropolitan borough, City (1853)</t>
  </si>
  <si>
    <t>Mansfield</t>
  </si>
  <si>
    <t>Medway</t>
  </si>
  <si>
    <t>Melton</t>
  </si>
  <si>
    <t>Mendip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</si>
  <si>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</si>
  <si>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</si>
  <si>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</si>
  <si>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</si>
  <si>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</si>
  <si>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</si>
  <si>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</si>
  <si>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Newark and Sherwood</t>
  </si>
  <si>
    <t>Newcastle-under-Lyme</t>
  </si>
  <si>
    <t>Newcastle upon Tyne</t>
  </si>
  <si>
    <t>Metropolitan borough, City (1882)</t>
  </si>
  <si>
    <t>New Forest</t>
  </si>
  <si>
    <t>Newham</t>
  </si>
  <si>
    <t>North Devon</t>
  </si>
  <si>
    <t>North Dorset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</si>
  <si>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</si>
  <si>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</si>
  <si>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</si>
  <si>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</si>
  <si>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</si>
  <si>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</si>
  <si>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Somerset</t>
  </si>
  <si>
    <t>North Tyneside</t>
  </si>
  <si>
    <t>North Warwickshire</t>
  </si>
  <si>
    <t>Warwickshire</t>
  </si>
  <si>
    <t>North West Leicestershire</t>
  </si>
  <si>
    <t>Northampton</t>
  </si>
  <si>
    <t>Northumberland</t>
  </si>
  <si>
    <t>Norwich</t>
  </si>
  <si>
    <t>City (1195)</t>
  </si>
  <si>
    <t>Nottingham</t>
  </si>
  <si>
    <t>Unitary authority, City (1897)</t>
  </si>
  <si>
    <t>Nuneaton and Bedworth</t>
  </si>
  <si>
    <t>Oadby and Wigston</t>
  </si>
  <si>
    <t>Oldham</t>
  </si>
  <si>
    <t>Oxford</t>
  </si>
  <si>
    <t>City (1542)</t>
  </si>
  <si>
    <t>Pendle</t>
  </si>
  <si>
    <t>Peterborough</t>
  </si>
  <si>
    <t>Unitary authority, City (1541)</t>
  </si>
  <si>
    <t>Plymouth</t>
  </si>
  <si>
    <t>Unitary authority, City (1928)</t>
  </si>
  <si>
    <t>Poole</t>
  </si>
  <si>
    <t>Portsmouth</t>
  </si>
  <si>
    <t>Unitary authority, City (1926)</t>
  </si>
  <si>
    <t>Preston</t>
  </si>
  <si>
    <t>City (2002)</t>
  </si>
  <si>
    <t>Purbeck</t>
  </si>
  <si>
    <t>Reading</t>
  </si>
  <si>
    <t>Redbridge</t>
  </si>
  <si>
    <t>Redcar and Cleveland</t>
  </si>
  <si>
    <t>Redditch</t>
  </si>
  <si>
    <t>Reigate and Banstead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</si>
  <si>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</si>
  <si>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</si>
  <si>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</si>
  <si>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</si>
  <si>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</si>
  <si>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</si>
  <si>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</si>
  <si>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</si>
  <si>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</si>
  <si>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</si>
  <si>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</si>
  <si>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</si>
  <si>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</si>
  <si>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</si>
  <si>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St Albans</t>
  </si>
  <si>
    <t>City (1877)</t>
  </si>
  <si>
    <t>St Edmundsbury</t>
  </si>
  <si>
    <t>St Helens</t>
  </si>
  <si>
    <t>Salford</t>
  </si>
  <si>
    <t>Metropolitan borough, City (1926)</t>
  </si>
  <si>
    <t>Sandwell</t>
  </si>
  <si>
    <t>Scarborough</t>
  </si>
  <si>
    <t>Sedgemoor</t>
  </si>
  <si>
    <t>Sefton</t>
  </si>
  <si>
    <t>Selby</t>
  </si>
  <si>
    <t>Sevenoaks</t>
  </si>
  <si>
    <t>Sheffield</t>
  </si>
  <si>
    <t>Shepway</t>
  </si>
  <si>
    <t>Shropshire</t>
  </si>
  <si>
    <t>Slough</t>
  </si>
  <si>
    <t>Solihull</t>
  </si>
  <si>
    <t>South Bucks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</si>
  <si>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</si>
  <si>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</si>
  <si>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</si>
  <si>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</si>
  <si>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</si>
  <si>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</si>
  <si>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</si>
  <si>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</si>
  <si>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</si>
  <si>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</si>
  <si>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</si>
  <si>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</si>
  <si>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</si>
  <si>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</si>
  <si>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</si>
  <si>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Unitary authority, City (1964)</t>
  </si>
  <si>
    <t>Southend-on-Sea</t>
  </si>
  <si>
    <t>Southwark</t>
  </si>
  <si>
    <t>Spelthorne</t>
  </si>
  <si>
    <t>Stafford</t>
  </si>
  <si>
    <t>Staffordshire Moorlands</t>
  </si>
  <si>
    <t>Stevenage</t>
  </si>
  <si>
    <t>Stockport</t>
  </si>
  <si>
    <t>Stockton-on-Tees</t>
  </si>
  <si>
    <t>Durham and North Yorkshire</t>
  </si>
  <si>
    <t>Stoke-on-Trent</t>
  </si>
  <si>
    <t>Unitary authority, City (1925)</t>
  </si>
  <si>
    <t>Stratford-on-Avon</t>
  </si>
  <si>
    <t>Stroud</t>
  </si>
  <si>
    <t>Suffolk Coastal</t>
  </si>
  <si>
    <t>Sunderland</t>
  </si>
  <si>
    <t>Metropolitan borough, City (1992)</t>
  </si>
  <si>
    <t>Surrey Heath</t>
  </si>
  <si>
    <t>Sutton</t>
  </si>
  <si>
    <t>Swale</t>
  </si>
  <si>
    <t>Swindon</t>
  </si>
  <si>
    <t>Wiltshire</t>
  </si>
  <si>
    <t>Tameside</t>
  </si>
  <si>
    <t>Tamworth</t>
  </si>
  <si>
    <t>Tandridge</t>
  </si>
  <si>
    <t>Taunton Deane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</si>
  <si>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</si>
  <si>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</si>
  <si>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</si>
  <si>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</si>
  <si>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</si>
  <si>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</si>
  <si>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</si>
  <si>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</si>
  <si>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</si>
  <si>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</si>
  <si>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Torridge</t>
  </si>
  <si>
    <t>Tower Hamlets</t>
  </si>
  <si>
    <t>Trafford</t>
  </si>
  <si>
    <t>Tunbridge Wells</t>
  </si>
  <si>
    <t>Uttlesford</t>
  </si>
  <si>
    <t>Vale of White Horse</t>
  </si>
  <si>
    <t>Wakefield</t>
  </si>
  <si>
    <t>Metropolitan borough, City (1888)</t>
  </si>
  <si>
    <t>Walsall</t>
  </si>
  <si>
    <t>Waltham Forest</t>
  </si>
  <si>
    <t>Wandsworth</t>
  </si>
  <si>
    <t>Warrington</t>
  </si>
  <si>
    <t>Warwick</t>
  </si>
  <si>
    <t>Watford</t>
  </si>
  <si>
    <t>Waveney</t>
  </si>
  <si>
    <t>Waverley</t>
  </si>
  <si>
    <t>Wealden</t>
  </si>
  <si>
    <t>Wellingborough</t>
  </si>
  <si>
    <t>Welwyn Hatfield</t>
  </si>
  <si>
    <t>West Berkshire</t>
  </si>
  <si>
    <t>West Devon</t>
  </si>
  <si>
    <t>West Dorset</t>
  </si>
  <si>
    <t>West Lancashire</t>
  </si>
  <si>
    <t>West Lindsey</t>
  </si>
  <si>
    <t>Westminster</t>
  </si>
  <si>
    <t>London borough, City (1540)</t>
  </si>
  <si>
    <t>West Oxfordshire</t>
  </si>
  <si>
    <t>West Somerset</t>
  </si>
  <si>
    <t>Weymouth and Portland</t>
  </si>
  <si>
    <t>Wigan</t>
  </si>
  <si>
    <t>Winchester</t>
  </si>
  <si>
    <t>Windsor and Maidenhead</t>
  </si>
  <si>
    <t>Unitary authority, Royal borough</t>
  </si>
  <si>
    <t>Wirral</t>
  </si>
  <si>
    <t>Woking</t>
  </si>
  <si>
    <t>Wokingham</t>
  </si>
  <si>
    <t>Wolverhampton</t>
  </si>
  <si>
    <t>Metropolitan borough, City (2000)</t>
  </si>
  <si>
    <t>Worcester</t>
  </si>
  <si>
    <t>City (1189)</t>
  </si>
  <si>
    <t>Worthing</t>
  </si>
  <si>
    <t>Wychavon</t>
  </si>
  <si>
    <t>Wycombe</t>
  </si>
  <si>
    <t>Wyre</t>
  </si>
  <si>
    <t>Wyre Forest</t>
  </si>
  <si>
    <t>York</t>
  </si>
  <si>
    <r>
      <t>Unitary authority, City (</t>
    </r>
    <r>
      <rPr>
        <i/>
        <sz val="12"/>
        <color theme="1"/>
        <rFont val="Calibri"/>
        <family val="2"/>
        <charset val="128"/>
        <scheme val="minor"/>
      </rPr>
      <t>TI</t>
    </r>
    <r>
      <rPr>
        <sz val="12"/>
        <color theme="1"/>
        <rFont val="Calibri"/>
        <family val="2"/>
        <charset val="128"/>
        <scheme val="minor"/>
      </rPr>
      <t>)</t>
    </r>
  </si>
  <si>
    <t>City (TI), sui generis</t>
  </si>
  <si>
    <t>Unitary authority, City (TI)</t>
  </si>
  <si>
    <t>C1</t>
  </si>
  <si>
    <t>C2</t>
  </si>
  <si>
    <t>C3</t>
  </si>
  <si>
    <t>C4</t>
  </si>
  <si>
    <t>C5</t>
  </si>
  <si>
    <t>C6</t>
  </si>
  <si>
    <t>C7</t>
  </si>
  <si>
    <t>County_cd</t>
  </si>
  <si>
    <t>District_cd</t>
  </si>
  <si>
    <t>C8</t>
  </si>
  <si>
    <t>C10</t>
  </si>
  <si>
    <t>C11</t>
  </si>
  <si>
    <t>C12</t>
  </si>
  <si>
    <t>C13</t>
  </si>
  <si>
    <t>C50</t>
  </si>
  <si>
    <t>C49</t>
  </si>
  <si>
    <t>C48</t>
  </si>
  <si>
    <t>District_pop2011</t>
  </si>
  <si>
    <t>District_type</t>
  </si>
  <si>
    <t>Ceremonial_county_name</t>
  </si>
  <si>
    <t>District_name</t>
  </si>
  <si>
    <t>County_16-17data</t>
  </si>
  <si>
    <t>County_18+data</t>
  </si>
  <si>
    <t>C9</t>
  </si>
  <si>
    <t>County_pop2011</t>
  </si>
  <si>
    <t>C18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</si>
  <si>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</si>
  <si>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</si>
  <si>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</si>
  <si>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</si>
  <si>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</si>
  <si>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</si>
  <si>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</si>
  <si>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</si>
  <si>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</si>
  <si>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</si>
  <si>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</si>
  <si>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</si>
  <si>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</si>
  <si>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</si>
  <si>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</si>
  <si>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</si>
  <si>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</si>
  <si>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</si>
  <si>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</si>
  <si>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</si>
  <si>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</si>
  <si>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</si>
  <si>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</si>
  <si>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</si>
  <si>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</si>
  <si>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</si>
  <si>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</si>
  <si>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</si>
  <si>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</si>
  <si>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</si>
  <si>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C47</t>
  </si>
  <si>
    <t>C46</t>
  </si>
  <si>
    <t>C45</t>
  </si>
  <si>
    <t>C1_1</t>
  </si>
  <si>
    <t>C1_2</t>
  </si>
  <si>
    <t>C1_3</t>
  </si>
  <si>
    <t>C2_1</t>
  </si>
  <si>
    <t>C2_2</t>
  </si>
  <si>
    <t>C2_3</t>
  </si>
  <si>
    <t>C2_4</t>
  </si>
  <si>
    <t>C2_5</t>
  </si>
  <si>
    <t>C2_6</t>
  </si>
  <si>
    <t>C3_1</t>
  </si>
  <si>
    <t>C4_1</t>
  </si>
  <si>
    <t>C4_2</t>
  </si>
  <si>
    <t>C4_3</t>
  </si>
  <si>
    <t>C4_4</t>
  </si>
  <si>
    <t>C4_5</t>
  </si>
  <si>
    <t>C5_1</t>
  </si>
  <si>
    <t>C5_2</t>
  </si>
  <si>
    <t>C5_3</t>
  </si>
  <si>
    <t>C5_4</t>
  </si>
  <si>
    <t>C5_5</t>
  </si>
  <si>
    <t>C5_6</t>
  </si>
  <si>
    <t>C6_1</t>
  </si>
  <si>
    <t>C6_2</t>
  </si>
  <si>
    <t>C6_3</t>
  </si>
  <si>
    <t>C6_4</t>
  </si>
  <si>
    <t>C7_1</t>
  </si>
  <si>
    <t>C8_1</t>
  </si>
  <si>
    <t>C8_2</t>
  </si>
  <si>
    <t>C9_1</t>
  </si>
  <si>
    <t>C10_1</t>
  </si>
  <si>
    <t>C10_2</t>
  </si>
  <si>
    <t>C10_3</t>
  </si>
  <si>
    <t>C10_4</t>
  </si>
  <si>
    <t>C10_5</t>
  </si>
  <si>
    <t>C10_6</t>
  </si>
  <si>
    <t>C11_1</t>
  </si>
  <si>
    <t>C11_2</t>
  </si>
  <si>
    <t>C11_3</t>
  </si>
  <si>
    <t>C11_4</t>
  </si>
  <si>
    <t>C11_5</t>
  </si>
  <si>
    <t>C11_6</t>
  </si>
  <si>
    <t>C11_7</t>
  </si>
  <si>
    <t>C11_8</t>
  </si>
  <si>
    <t>C11_9</t>
  </si>
  <si>
    <t>C12_1</t>
  </si>
  <si>
    <t>C12_2</t>
  </si>
  <si>
    <t>C12_3</t>
  </si>
  <si>
    <t>C12_4</t>
  </si>
  <si>
    <t>C12_5</t>
  </si>
  <si>
    <t>C12_6</t>
  </si>
  <si>
    <t>C12_7</t>
  </si>
  <si>
    <t>C12_8</t>
  </si>
  <si>
    <t>C12_9</t>
  </si>
  <si>
    <t>C12_10</t>
  </si>
  <si>
    <t>C13_1</t>
  </si>
  <si>
    <t>C13_2</t>
  </si>
  <si>
    <t>C13_3</t>
  </si>
  <si>
    <t>C13_4</t>
  </si>
  <si>
    <t>C13_5</t>
  </si>
  <si>
    <t>C13_6</t>
  </si>
  <si>
    <t>C13_7</t>
  </si>
  <si>
    <t>C13_8</t>
  </si>
  <si>
    <t>C14_1</t>
  </si>
  <si>
    <t>C14_2</t>
  </si>
  <si>
    <t>C15_1</t>
  </si>
  <si>
    <t>C16_1</t>
  </si>
  <si>
    <t>C16_2</t>
  </si>
  <si>
    <t>C17_1</t>
  </si>
  <si>
    <t>C17_2</t>
  </si>
  <si>
    <t>C17_3</t>
  </si>
  <si>
    <t>C17_4</t>
  </si>
  <si>
    <t>C17_5</t>
  </si>
  <si>
    <t>C17_6</t>
  </si>
  <si>
    <t>C18_1</t>
  </si>
  <si>
    <t>C18_2</t>
  </si>
  <si>
    <t>C18_3</t>
  </si>
  <si>
    <t>C18_4</t>
  </si>
  <si>
    <t>C18_5</t>
  </si>
  <si>
    <t>C18_6</t>
  </si>
  <si>
    <t>C18_7</t>
  </si>
  <si>
    <t>C18_8</t>
  </si>
  <si>
    <t>C18_9</t>
  </si>
  <si>
    <t>C18_10</t>
  </si>
  <si>
    <t>C18_11</t>
  </si>
  <si>
    <t>C18_12</t>
  </si>
  <si>
    <t>C18_13</t>
  </si>
  <si>
    <t>C18_14</t>
  </si>
  <si>
    <t>C19_1</t>
  </si>
  <si>
    <t>C19_2</t>
  </si>
  <si>
    <t>C19_3</t>
  </si>
  <si>
    <t>C19_4</t>
  </si>
  <si>
    <t>C19_5</t>
  </si>
  <si>
    <t>C19_6</t>
  </si>
  <si>
    <t>C19_7</t>
  </si>
  <si>
    <t>C20_1</t>
  </si>
  <si>
    <t>C20_2</t>
  </si>
  <si>
    <t>C20_3</t>
  </si>
  <si>
    <t>C20_4</t>
  </si>
  <si>
    <t>C20_5</t>
  </si>
  <si>
    <t>C20_6</t>
  </si>
  <si>
    <t>C20_7</t>
  </si>
  <si>
    <t>C20_8</t>
  </si>
  <si>
    <t>C20_9</t>
  </si>
  <si>
    <t>C20_10</t>
  </si>
  <si>
    <t>C20_11</t>
  </si>
  <si>
    <t>C20_12</t>
  </si>
  <si>
    <t>C20_13</t>
  </si>
  <si>
    <t>C20_14</t>
  </si>
  <si>
    <t>C20_15</t>
  </si>
  <si>
    <t>C20_16</t>
  </si>
  <si>
    <t>C20_17</t>
  </si>
  <si>
    <t>C20_18</t>
  </si>
  <si>
    <t>C20_19</t>
  </si>
  <si>
    <t>C20_20</t>
  </si>
  <si>
    <t>C20_21</t>
  </si>
  <si>
    <t>C20_22</t>
  </si>
  <si>
    <t>C20_23</t>
  </si>
  <si>
    <t>C20_24</t>
  </si>
  <si>
    <t>C20_25</t>
  </si>
  <si>
    <t>C20_26</t>
  </si>
  <si>
    <t>C20_27</t>
  </si>
  <si>
    <t>C20_28</t>
  </si>
  <si>
    <t>C20_29</t>
  </si>
  <si>
    <t>C20_30</t>
  </si>
  <si>
    <t>C20_31</t>
  </si>
  <si>
    <t>C20_32</t>
  </si>
  <si>
    <t>C21_1</t>
  </si>
  <si>
    <t>C21_2</t>
  </si>
  <si>
    <t>C21_3</t>
  </si>
  <si>
    <t>C21_4</t>
  </si>
  <si>
    <t>C21_5</t>
  </si>
  <si>
    <t>C21_6</t>
  </si>
  <si>
    <t>C21_7</t>
  </si>
  <si>
    <t>C21_8</t>
  </si>
  <si>
    <t>C21_9</t>
  </si>
  <si>
    <t>C21_10</t>
  </si>
  <si>
    <t>C50_1</t>
  </si>
  <si>
    <t>C50_2</t>
  </si>
  <si>
    <t>C50_3</t>
  </si>
  <si>
    <t>C50_4</t>
  </si>
  <si>
    <t>C50_5</t>
  </si>
  <si>
    <t>C50_6</t>
  </si>
  <si>
    <t>C49_1</t>
  </si>
  <si>
    <t>C49_2</t>
  </si>
  <si>
    <t>C48_1</t>
  </si>
  <si>
    <t>C48_2</t>
  </si>
  <si>
    <t>C48_3</t>
  </si>
  <si>
    <t>C48_4</t>
  </si>
  <si>
    <t>C48_5</t>
  </si>
  <si>
    <t>C47_1</t>
  </si>
  <si>
    <t>C47_2</t>
  </si>
  <si>
    <t>C47_3</t>
  </si>
  <si>
    <t>C47_4</t>
  </si>
  <si>
    <t>C47_5</t>
  </si>
  <si>
    <t>C47_6</t>
  </si>
  <si>
    <t>C47_7</t>
  </si>
  <si>
    <t>C46_1</t>
  </si>
  <si>
    <t>C46_2</t>
  </si>
  <si>
    <t>C46_3</t>
  </si>
  <si>
    <t>C46_4</t>
  </si>
  <si>
    <t>C46_5</t>
  </si>
  <si>
    <t>C46_6</t>
  </si>
  <si>
    <t>C46_7</t>
  </si>
  <si>
    <t>C45_1</t>
  </si>
  <si>
    <t>C45_2</t>
  </si>
  <si>
    <t>C45_3</t>
  </si>
  <si>
    <t>C45_4</t>
  </si>
  <si>
    <t>C45_5</t>
  </si>
  <si>
    <t>C22_1</t>
  </si>
  <si>
    <t>C22_2</t>
  </si>
  <si>
    <t>C22_3</t>
  </si>
  <si>
    <t>C22_4</t>
  </si>
  <si>
    <t>C22_5</t>
  </si>
  <si>
    <t>C22_6</t>
  </si>
  <si>
    <t>C22_7</t>
  </si>
  <si>
    <t>C22_8</t>
  </si>
  <si>
    <t>C22_9</t>
  </si>
  <si>
    <t>C22_10</t>
  </si>
  <si>
    <t>C22_11</t>
  </si>
  <si>
    <t>C22_12</t>
  </si>
  <si>
    <t>C22_13</t>
  </si>
  <si>
    <t>C23_1</t>
  </si>
  <si>
    <t>C24_1</t>
  </si>
  <si>
    <t>C24_2</t>
  </si>
  <si>
    <t>C24_3</t>
  </si>
  <si>
    <t>C24_4</t>
  </si>
  <si>
    <t>C24_5</t>
  </si>
  <si>
    <t>C24_6</t>
  </si>
  <si>
    <t>C24_7</t>
  </si>
  <si>
    <t>C24_8</t>
  </si>
  <si>
    <t>C24_9</t>
  </si>
  <si>
    <t>C24_10</t>
  </si>
  <si>
    <t>C25_1</t>
  </si>
  <si>
    <t>C26_1</t>
  </si>
  <si>
    <t>C26_2</t>
  </si>
  <si>
    <t>C26_3</t>
  </si>
  <si>
    <t>C26_4</t>
  </si>
  <si>
    <t>C26_5</t>
  </si>
  <si>
    <t>C26_6</t>
  </si>
  <si>
    <t>C26_7</t>
  </si>
  <si>
    <t>C26_8</t>
  </si>
  <si>
    <t>C26_9</t>
  </si>
  <si>
    <t>C26_10</t>
  </si>
  <si>
    <t>C26_11</t>
  </si>
  <si>
    <t>C26_12</t>
  </si>
  <si>
    <t>C26_13</t>
  </si>
  <si>
    <t>C27_1</t>
  </si>
  <si>
    <t>C27_2</t>
  </si>
  <si>
    <t>C27_3</t>
  </si>
  <si>
    <t>C27_4</t>
  </si>
  <si>
    <t>C27_5</t>
  </si>
  <si>
    <t>C27_6</t>
  </si>
  <si>
    <t>C27_7</t>
  </si>
  <si>
    <t>C27_8</t>
  </si>
  <si>
    <t>C27_9</t>
  </si>
  <si>
    <t>C27_10</t>
  </si>
  <si>
    <t>C27_11</t>
  </si>
  <si>
    <t>C27_12</t>
  </si>
  <si>
    <t>C27_13</t>
  </si>
  <si>
    <t>C27_14</t>
  </si>
  <si>
    <t>C28_1</t>
  </si>
  <si>
    <t>C28_2</t>
  </si>
  <si>
    <t>C28_3</t>
  </si>
  <si>
    <t>C28_4</t>
  </si>
  <si>
    <t>C28_5</t>
  </si>
  <si>
    <t>C28_6</t>
  </si>
  <si>
    <t>C28_7</t>
  </si>
  <si>
    <t>C28_8</t>
  </si>
  <si>
    <t>C29_1</t>
  </si>
  <si>
    <t>C29_2</t>
  </si>
  <si>
    <t>C29_3</t>
  </si>
  <si>
    <t>C29_4</t>
  </si>
  <si>
    <t>C29_5</t>
  </si>
  <si>
    <t>C29_6</t>
  </si>
  <si>
    <t>C29_7</t>
  </si>
  <si>
    <t>C29_8</t>
  </si>
  <si>
    <t>C29_9</t>
  </si>
  <si>
    <t>C30_1</t>
  </si>
  <si>
    <t>C30_2</t>
  </si>
  <si>
    <t>C30_3</t>
  </si>
  <si>
    <t>C30_4</t>
  </si>
  <si>
    <t>C30_5</t>
  </si>
  <si>
    <t>C31_1</t>
  </si>
  <si>
    <t>C31_2</t>
  </si>
  <si>
    <t>C31_3</t>
  </si>
  <si>
    <t>C31_4</t>
  </si>
  <si>
    <t>C31_5</t>
  </si>
  <si>
    <t>C31_6</t>
  </si>
  <si>
    <t>C31_7</t>
  </si>
  <si>
    <t>C32_1</t>
  </si>
  <si>
    <t>C32_2</t>
  </si>
  <si>
    <t>C32_3</t>
  </si>
  <si>
    <t>C32_4</t>
  </si>
  <si>
    <t>C32_5</t>
  </si>
  <si>
    <t>C32_6</t>
  </si>
  <si>
    <t>C32_7</t>
  </si>
  <si>
    <t>C32_8</t>
  </si>
  <si>
    <t>C32_9</t>
  </si>
  <si>
    <t>C32_10</t>
  </si>
  <si>
    <t>C33_1</t>
  </si>
  <si>
    <t>C33_2</t>
  </si>
  <si>
    <t>C33_3</t>
  </si>
  <si>
    <t>C33_4</t>
  </si>
  <si>
    <t>C33_5</t>
  </si>
  <si>
    <t>C33_6</t>
  </si>
  <si>
    <t>C33_7</t>
  </si>
  <si>
    <t>C34_1</t>
  </si>
  <si>
    <t>C35_1</t>
  </si>
  <si>
    <t>C35_2</t>
  </si>
  <si>
    <t>C35_3</t>
  </si>
  <si>
    <t>C35_4</t>
  </si>
  <si>
    <t>C35_5</t>
  </si>
  <si>
    <t>C35_6</t>
  </si>
  <si>
    <t>C35_7</t>
  </si>
  <si>
    <t>C35_8</t>
  </si>
  <si>
    <t>C36_1</t>
  </si>
  <si>
    <t>C36_2</t>
  </si>
  <si>
    <t>C36_3</t>
  </si>
  <si>
    <t>C36_4</t>
  </si>
  <si>
    <t>C36_5</t>
  </si>
  <si>
    <t>C37_1</t>
  </si>
  <si>
    <t>C38_1</t>
  </si>
  <si>
    <t>C38_2</t>
  </si>
  <si>
    <t>C39_1</t>
  </si>
  <si>
    <t>C39_2</t>
  </si>
  <si>
    <t>C39_3</t>
  </si>
  <si>
    <t>C39_4</t>
  </si>
  <si>
    <t>C39_5</t>
  </si>
  <si>
    <t>C39_6</t>
  </si>
  <si>
    <t>C39_7</t>
  </si>
  <si>
    <t>C40_1</t>
  </si>
  <si>
    <t>C40_2</t>
  </si>
  <si>
    <t>C40_3</t>
  </si>
  <si>
    <t>C40_4</t>
  </si>
  <si>
    <t>C41_1</t>
  </si>
  <si>
    <t>C41_2</t>
  </si>
  <si>
    <t>C41_3</t>
  </si>
  <si>
    <t>C41_4</t>
  </si>
  <si>
    <t>C41_5</t>
  </si>
  <si>
    <t>C41_6</t>
  </si>
  <si>
    <t>C41_7</t>
  </si>
  <si>
    <t>C41_8</t>
  </si>
  <si>
    <t>C41_9</t>
  </si>
  <si>
    <t>C42_2</t>
  </si>
  <si>
    <t>C42_3</t>
  </si>
  <si>
    <t>C42_4</t>
  </si>
  <si>
    <t>C42_5</t>
  </si>
  <si>
    <t>C42_6</t>
  </si>
  <si>
    <t>C42_7</t>
  </si>
  <si>
    <t>C42_8</t>
  </si>
  <si>
    <t>C43_1</t>
  </si>
  <si>
    <t>C43_2</t>
  </si>
  <si>
    <t>C43_3</t>
  </si>
  <si>
    <t>C43_4</t>
  </si>
  <si>
    <t>C43_5</t>
  </si>
  <si>
    <t>C43_6</t>
  </si>
  <si>
    <t>C43_7</t>
  </si>
  <si>
    <t>C43_8</t>
  </si>
  <si>
    <t>C43_9</t>
  </si>
  <si>
    <t>C43_10</t>
  </si>
  <si>
    <t>C43_11</t>
  </si>
  <si>
    <t>C44_1</t>
  </si>
  <si>
    <t>C44_2</t>
  </si>
  <si>
    <t>C44_3</t>
  </si>
  <si>
    <t>C44_4</t>
  </si>
  <si>
    <t>C44_5</t>
  </si>
  <si>
    <t>CORE</t>
  </si>
  <si>
    <t>***</t>
  </si>
  <si>
    <t>**</t>
  </si>
  <si>
    <t>*</t>
  </si>
  <si>
    <t>present=no, eligible=yes</t>
  </si>
  <si>
    <t>present=1 group(16-24), eligible=2 groups</t>
  </si>
  <si>
    <t>Worcester City</t>
  </si>
  <si>
    <t>Barrow</t>
  </si>
  <si>
    <t>no 16-17 data</t>
  </si>
  <si>
    <t>16-24, no presented data</t>
  </si>
  <si>
    <t>no presented data</t>
  </si>
  <si>
    <t>not all fields have values, not clear if 0</t>
  </si>
  <si>
    <t>no 18-24 data, no eligibility data at all</t>
  </si>
  <si>
    <t>16-24 one group only</t>
  </si>
  <si>
    <t>no eligibility data</t>
  </si>
  <si>
    <t>no presented data, only 0 in 16-17</t>
  </si>
  <si>
    <t>no 16-17 data for 2013 and 2014</t>
  </si>
  <si>
    <t>only 16-17, very low numbers (?)</t>
  </si>
  <si>
    <t>data good for 2014 only</t>
  </si>
  <si>
    <t>no accomodation data</t>
  </si>
  <si>
    <t>everything 0 in elligibility…?</t>
  </si>
  <si>
    <t xml:space="preserve">no 16-17 data </t>
  </si>
  <si>
    <t>16-24 one group only, no presented data</t>
  </si>
  <si>
    <t>data good to use</t>
  </si>
  <si>
    <t>data incomplete / problematic - see comments</t>
  </si>
  <si>
    <t>data absent or unusable</t>
  </si>
  <si>
    <t>FOI returned</t>
  </si>
  <si>
    <t>West Norfolk FOI</t>
  </si>
  <si>
    <t>Basinstoke FOI</t>
  </si>
  <si>
    <t>no presented data, Weymouth &amp; Portland FOI</t>
  </si>
  <si>
    <t>16-24 one group only, no eligibility data</t>
  </si>
  <si>
    <t>16-17 and 16-21 (?!), no eligibility data</t>
  </si>
  <si>
    <t>only housing act data</t>
  </si>
  <si>
    <t>16-24 one group only, 13-14 Fin year</t>
  </si>
  <si>
    <t>Wychaven</t>
  </si>
  <si>
    <t>only 16-17, Alt spelling Whichavon</t>
  </si>
  <si>
    <t>sparse 18-24 data only</t>
  </si>
  <si>
    <t>only 0 in 16-17</t>
  </si>
  <si>
    <t>District_16-17_FOI</t>
  </si>
  <si>
    <t>District_18-24_FOI</t>
  </si>
  <si>
    <t>ChildrenSoc_DISTRICT_presenting</t>
  </si>
  <si>
    <t>ChildrenSoc_COUNTY_presenting</t>
  </si>
  <si>
    <t>P1E_totals</t>
  </si>
  <si>
    <t xml:space="preserve">sum of each row in P1E - might be ideal number but indicates if we have data for this district </t>
  </si>
  <si>
    <t>Not sure what data to get from CORE - it's regional, right? Much higher level?</t>
  </si>
  <si>
    <t>Children soc</t>
  </si>
  <si>
    <t>presenting' total from children soc data - we might want to pull other numbers but this indicates who we have data for</t>
  </si>
  <si>
    <t xml:space="preserve">District FOI data quality marking: </t>
  </si>
  <si>
    <t>District name:</t>
  </si>
  <si>
    <t xml:space="preserve">FOI returned but naming issue / unclear </t>
  </si>
  <si>
    <t>in_FOI_file?</t>
  </si>
  <si>
    <t>ONS_districtCode</t>
  </si>
  <si>
    <t>Barrow In Furness or other alt spellings</t>
  </si>
  <si>
    <t>E07000027</t>
  </si>
  <si>
    <t>E06000032</t>
  </si>
  <si>
    <t>E07000026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</si>
  <si>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</si>
  <si>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</si>
  <si>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</si>
  <si>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</si>
  <si>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</si>
  <si>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</si>
  <si>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</si>
  <si>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E06000015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</si>
  <si>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</si>
  <si>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</si>
  <si>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</si>
  <si>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</si>
  <si>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</si>
  <si>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</si>
  <si>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</si>
  <si>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</si>
  <si>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</si>
  <si>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E06000026</t>
  </si>
  <si>
    <t>E07000044</t>
  </si>
  <si>
    <t>E07000045</t>
  </si>
  <si>
    <t>E06000027</t>
  </si>
  <si>
    <t>E07000046</t>
  </si>
  <si>
    <t>E07000047</t>
  </si>
  <si>
    <t>E06000028</t>
  </si>
  <si>
    <t>E07000048</t>
  </si>
  <si>
    <t>E07000049</t>
  </si>
  <si>
    <t>E07000050</t>
  </si>
  <si>
    <t>E06000029</t>
  </si>
  <si>
    <t>E07000051</t>
  </si>
  <si>
    <t>E07000052</t>
  </si>
  <si>
    <t>E07000053</t>
  </si>
  <si>
    <t>E06000005</t>
  </si>
  <si>
    <t>E06000001</t>
  </si>
  <si>
    <t>E06000011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</si>
  <si>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</si>
  <si>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</si>
  <si>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</si>
  <si>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</si>
  <si>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</si>
  <si>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</si>
  <si>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</si>
  <si>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</si>
  <si>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</si>
  <si>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</si>
  <si>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</si>
  <si>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</si>
  <si>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</si>
  <si>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</si>
  <si>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</si>
  <si>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</si>
  <si>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E06000034</t>
  </si>
  <si>
    <t>E07000077</t>
  </si>
  <si>
    <t>E07000078</t>
  </si>
  <si>
    <t>E07000079</t>
  </si>
  <si>
    <t>E07000080</t>
  </si>
  <si>
    <t>E07000081</t>
  </si>
  <si>
    <t>E06000025</t>
  </si>
  <si>
    <t>E07000082</t>
  </si>
  <si>
    <t>E07000083</t>
  </si>
  <si>
    <t>E06000036</t>
  </si>
  <si>
    <t>E06000038</t>
  </si>
  <si>
    <t>E06000039</t>
  </si>
  <si>
    <t>E06000037</t>
  </si>
  <si>
    <t>E06000040</t>
  </si>
  <si>
    <t>E06000041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</si>
  <si>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</si>
  <si>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</si>
  <si>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</si>
  <si>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</si>
  <si>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</si>
  <si>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</si>
  <si>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</si>
  <si>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</si>
  <si>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</si>
  <si>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</si>
  <si>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</si>
  <si>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</si>
  <si>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</si>
  <si>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</si>
  <si>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</si>
  <si>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</si>
  <si>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</si>
  <si>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</si>
  <si>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</si>
  <si>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</si>
  <si>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</si>
  <si>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</si>
  <si>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</si>
  <si>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</si>
  <si>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</si>
  <si>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</si>
  <si>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</si>
  <si>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</si>
  <si>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</si>
  <si>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</si>
  <si>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</si>
  <si>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</si>
  <si>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</si>
  <si>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</si>
  <si>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</si>
  <si>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</si>
  <si>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</si>
  <si>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</si>
  <si>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</si>
  <si>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</si>
  <si>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</si>
  <si>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</si>
  <si>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</si>
  <si>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</si>
  <si>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</si>
  <si>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</si>
  <si>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</si>
  <si>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</si>
  <si>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</si>
  <si>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</si>
  <si>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E06000044</t>
  </si>
  <si>
    <t>E07000092</t>
  </si>
  <si>
    <t>E06000045</t>
  </si>
  <si>
    <t>E07000093</t>
  </si>
  <si>
    <t>E07000094</t>
  </si>
  <si>
    <t>E06000019</t>
  </si>
  <si>
    <t>E07000095</t>
  </si>
  <si>
    <t>E07000096</t>
  </si>
  <si>
    <t>E07000242</t>
  </si>
  <si>
    <t>E07000098</t>
  </si>
  <si>
    <t>E07000099</t>
  </si>
  <si>
    <t>E07000240</t>
  </si>
  <si>
    <t>E07000243</t>
  </si>
  <si>
    <t>E07000102</t>
  </si>
  <si>
    <t>E07000103</t>
  </si>
  <si>
    <t>E07000241</t>
  </si>
  <si>
    <t>E06000046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</si>
  <si>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</si>
  <si>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</si>
  <si>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</si>
  <si>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</si>
  <si>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</si>
  <si>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</si>
  <si>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</si>
  <si>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</si>
  <si>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</si>
  <si>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</si>
  <si>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</si>
  <si>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</si>
  <si>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E06000008</t>
  </si>
  <si>
    <t>E06000009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</si>
  <si>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</si>
  <si>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</si>
  <si>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</si>
  <si>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</si>
  <si>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</si>
  <si>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</si>
  <si>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</si>
  <si>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</si>
  <si>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</si>
  <si>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</si>
  <si>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</si>
  <si>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</si>
  <si>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</si>
  <si>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</si>
  <si>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</si>
  <si>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</si>
  <si>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E06000016</t>
  </si>
  <si>
    <t>E07000133</t>
  </si>
  <si>
    <t>E07000134</t>
  </si>
  <si>
    <t>E07000135</t>
  </si>
  <si>
    <t>E07000136</t>
  </si>
  <si>
    <t>E07000137</t>
  </si>
  <si>
    <t>E07000138</t>
  </si>
  <si>
    <t>E06000012</t>
  </si>
  <si>
    <t>E07000139</t>
  </si>
  <si>
    <t>E06000013</t>
  </si>
  <si>
    <t>E07000140</t>
  </si>
  <si>
    <t>E07000141</t>
  </si>
  <si>
    <t>E07000142</t>
  </si>
  <si>
    <t>E06000023</t>
  </si>
  <si>
    <t>E08000011</t>
  </si>
  <si>
    <t>E08000012</t>
  </si>
  <si>
    <t>E08000014</t>
  </si>
  <si>
    <t>E08000013</t>
  </si>
  <si>
    <t>E08000015</t>
  </si>
  <si>
    <t>E07000143</t>
  </si>
  <si>
    <t>E07000144</t>
  </si>
  <si>
    <t>E07000145</t>
  </si>
  <si>
    <t>E07000147</t>
  </si>
  <si>
    <t>E07000148</t>
  </si>
  <si>
    <t>E07000149</t>
  </si>
  <si>
    <t>E07000163</t>
  </si>
  <si>
    <t>E07000164</t>
  </si>
  <si>
    <t>E07000165</t>
  </si>
  <si>
    <t>E06000002</t>
  </si>
  <si>
    <t>E06000003</t>
  </si>
  <si>
    <t>E07000166</t>
  </si>
  <si>
    <t>E07000167</t>
  </si>
  <si>
    <t>E07000168</t>
  </si>
  <si>
    <t>E07000169</t>
  </si>
  <si>
    <t>E06000014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</si>
  <si>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</si>
  <si>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</si>
  <si>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</si>
  <si>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</si>
  <si>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</si>
  <si>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</si>
  <si>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</si>
  <si>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</si>
  <si>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</si>
  <si>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</si>
  <si>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</si>
  <si>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</si>
  <si>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</si>
  <si>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</si>
  <si>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</si>
  <si>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</si>
  <si>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</si>
  <si>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</si>
  <si>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</si>
  <si>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E06000017</t>
  </si>
  <si>
    <t>E06000022</t>
  </si>
  <si>
    <t>E07000187</t>
  </si>
  <si>
    <t>E06000024</t>
  </si>
  <si>
    <t>E07000188</t>
  </si>
  <si>
    <t>E07000189</t>
  </si>
  <si>
    <t>E07000190</t>
  </si>
  <si>
    <t>E07000191</t>
  </si>
  <si>
    <t>E07000004</t>
  </si>
  <si>
    <t>E07000005</t>
  </si>
  <si>
    <t>E06000042</t>
  </si>
  <si>
    <t>E07000006</t>
  </si>
  <si>
    <t>E07000007</t>
  </si>
  <si>
    <t>E08000016</t>
  </si>
  <si>
    <t>E08000017</t>
  </si>
  <si>
    <t>E08000018</t>
  </si>
  <si>
    <t>E08000019</t>
  </si>
  <si>
    <t>E07000192</t>
  </si>
  <si>
    <t>E07000193</t>
  </si>
  <si>
    <t>E07000194</t>
  </si>
  <si>
    <t>E07000196</t>
  </si>
  <si>
    <t>E07000197</t>
  </si>
  <si>
    <t>E07000198</t>
  </si>
  <si>
    <t>E07000199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</si>
  <si>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</si>
  <si>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</si>
  <si>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</si>
  <si>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</si>
  <si>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</si>
  <si>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</si>
  <si>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</si>
  <si>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</si>
  <si>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</si>
  <si>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</si>
  <si>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</si>
  <si>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</si>
  <si>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</si>
  <si>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</si>
  <si>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</si>
  <si>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</si>
  <si>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</si>
  <si>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</si>
  <si>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E08000037</t>
  </si>
  <si>
    <t>E08000021</t>
  </si>
  <si>
    <t>E08000022</t>
  </si>
  <si>
    <t>E08000023</t>
  </si>
  <si>
    <t>E08000024</t>
  </si>
  <si>
    <t>E07000218</t>
  </si>
  <si>
    <t>E07000219</t>
  </si>
  <si>
    <t>E07000220</t>
  </si>
  <si>
    <t>E07000222</t>
  </si>
  <si>
    <t>E08000025</t>
  </si>
  <si>
    <t>E08000027</t>
  </si>
  <si>
    <t>E08000028</t>
  </si>
  <si>
    <t>E08000029</t>
  </si>
  <si>
    <t>E08000030</t>
  </si>
  <si>
    <t>E08000031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</si>
  <si>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</si>
  <si>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</si>
  <si>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</si>
  <si>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</si>
  <si>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</si>
  <si>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</si>
  <si>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</si>
  <si>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E08000032</t>
  </si>
  <si>
    <t>E08000033</t>
  </si>
  <si>
    <t>E08000034</t>
  </si>
  <si>
    <t>E08000035</t>
  </si>
  <si>
    <t>E08000036</t>
  </si>
  <si>
    <t>E06000030</t>
  </si>
  <si>
    <t>E07000008</t>
  </si>
  <si>
    <t>E07000009</t>
  </si>
  <si>
    <t>E07000010</t>
  </si>
  <si>
    <t>E07000011</t>
  </si>
  <si>
    <t>E06000031</t>
  </si>
  <si>
    <t>E07000012</t>
  </si>
  <si>
    <t>E07000234</t>
  </si>
  <si>
    <t>E07000235</t>
  </si>
  <si>
    <t>E07000236</t>
  </si>
  <si>
    <t>E07000239</t>
  </si>
  <si>
    <t>E06000006</t>
  </si>
  <si>
    <t>E06000007</t>
  </si>
  <si>
    <t>E09000001</t>
  </si>
  <si>
    <t>E07000025</t>
  </si>
  <si>
    <t>E06000055</t>
  </si>
  <si>
    <t>same as Bedford_UA</t>
  </si>
  <si>
    <t>Brighton and Hove</t>
  </si>
  <si>
    <t>E06000043</t>
  </si>
  <si>
    <t>E06000056</t>
  </si>
  <si>
    <t>E06000049</t>
  </si>
  <si>
    <t>Cheshire_East_UA</t>
  </si>
  <si>
    <t>E06000050</t>
  </si>
  <si>
    <t>Cheshire_West_UA</t>
  </si>
  <si>
    <t>E06000052</t>
  </si>
  <si>
    <t>Cornwall_UA</t>
  </si>
  <si>
    <t>E08000026</t>
  </si>
  <si>
    <t>Coventry1</t>
  </si>
  <si>
    <t>comments on FOI data &amp; alt. names</t>
  </si>
  <si>
    <t>E06000047</t>
  </si>
  <si>
    <t>Durham_UA</t>
  </si>
  <si>
    <t>E07000238</t>
  </si>
  <si>
    <t>E07000237</t>
  </si>
  <si>
    <t>E06000054</t>
  </si>
  <si>
    <t>Wiltshire_UA</t>
  </si>
  <si>
    <t>E06000020</t>
  </si>
  <si>
    <t>Telford &amp; Wrekin</t>
  </si>
  <si>
    <t>E06000004</t>
  </si>
  <si>
    <t>E06000021</t>
  </si>
  <si>
    <t>E07000221</t>
  </si>
  <si>
    <t>E06000033</t>
  </si>
  <si>
    <t>Shropshire_UA</t>
  </si>
  <si>
    <t>E06000051</t>
  </si>
  <si>
    <t>E06000018</t>
  </si>
  <si>
    <t>Nottingham City</t>
  </si>
  <si>
    <t>E06000057</t>
  </si>
  <si>
    <t>Northumberland_UA</t>
  </si>
  <si>
    <t>E07000195</t>
  </si>
  <si>
    <t>E06000035</t>
  </si>
  <si>
    <t>Medway Towns</t>
  </si>
  <si>
    <t>E07000146</t>
  </si>
  <si>
    <t>E06000010</t>
  </si>
  <si>
    <t>in_FOI_2?</t>
  </si>
  <si>
    <t>no available data</t>
  </si>
  <si>
    <t>no eligibility data for 1st criterium</t>
  </si>
  <si>
    <t>no 16-17 data, limited presented data</t>
  </si>
  <si>
    <t>one group 16-24 only, UNCLEAR 2014 data</t>
  </si>
  <si>
    <t>one group 16-24 only</t>
  </si>
  <si>
    <t>(only main presented field)</t>
  </si>
  <si>
    <t>(not all eligibility fields)</t>
  </si>
  <si>
    <t>no main presented field</t>
  </si>
  <si>
    <t>No data (paper!), North Herts in main FOI file</t>
  </si>
  <si>
    <t>only 18-24, 'city of Lincoln' in main FOI file</t>
  </si>
  <si>
    <t>south hampshire in main FOI file</t>
  </si>
  <si>
    <t>ONS_countyCode</t>
  </si>
  <si>
    <t>ONS codes for all types (hyperllink)</t>
  </si>
  <si>
    <t>P1E_totals_VALUES</t>
  </si>
  <si>
    <t>P1E_totals_lookup</t>
  </si>
  <si>
    <t>Newcastle under Lyme</t>
  </si>
  <si>
    <t>County</t>
  </si>
  <si>
    <t>County_code</t>
  </si>
  <si>
    <t>E10000002</t>
  </si>
  <si>
    <t>E10000003</t>
  </si>
  <si>
    <t>E10000006</t>
  </si>
  <si>
    <t>E10000007</t>
  </si>
  <si>
    <t>E10000008</t>
  </si>
  <si>
    <t>E10000009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</si>
  <si>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</si>
  <si>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</si>
  <si>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</si>
  <si>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</si>
  <si>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</si>
  <si>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</si>
  <si>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</si>
  <si>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</si>
  <si>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</si>
  <si>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</si>
  <si>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E10000023</t>
  </si>
  <si>
    <t>E10000021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</si>
  <si>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</si>
  <si>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</si>
  <si>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</si>
  <si>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</si>
  <si>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</si>
  <si>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</si>
  <si>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</si>
  <si>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</si>
  <si>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</si>
  <si>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0/1</t>
  </si>
  <si>
    <t>2/5</t>
  </si>
  <si>
    <t>Comments</t>
  </si>
  <si>
    <t>only 16-17 data</t>
  </si>
  <si>
    <t>5/6</t>
  </si>
  <si>
    <t>not perfect, 1 district missing, 1 with no data</t>
  </si>
  <si>
    <t>0/4</t>
  </si>
  <si>
    <t>0/3</t>
  </si>
  <si>
    <t>0/6</t>
  </si>
  <si>
    <t>UAs   -  ceremonial county name with no OSN code - we can keep those under UA level but could also group them in larger geo areas</t>
  </si>
  <si>
    <t>0/2</t>
  </si>
  <si>
    <t>**+</t>
  </si>
  <si>
    <t>pretty good</t>
  </si>
  <si>
    <t>4/9</t>
  </si>
  <si>
    <t>5/10</t>
  </si>
  <si>
    <t>missing some presented data</t>
  </si>
  <si>
    <t>4/8</t>
  </si>
  <si>
    <t>missing a lot of 16-17 data</t>
  </si>
  <si>
    <t>6/14</t>
  </si>
  <si>
    <t>patchy</t>
  </si>
  <si>
    <t>5/7</t>
  </si>
  <si>
    <t>0/32</t>
  </si>
  <si>
    <t>0/10</t>
  </si>
  <si>
    <t>9/13</t>
  </si>
  <si>
    <t>2 no-data districts, otherwise pretty decent</t>
  </si>
  <si>
    <t>5/11</t>
  </si>
  <si>
    <t>1/1</t>
  </si>
  <si>
    <t>7/13</t>
  </si>
  <si>
    <t>good data mostly</t>
  </si>
  <si>
    <t>7/14</t>
  </si>
  <si>
    <t>5/8</t>
  </si>
  <si>
    <t>not bad</t>
  </si>
  <si>
    <t>0/5</t>
  </si>
  <si>
    <t>4/7</t>
  </si>
  <si>
    <t>all good (!)</t>
  </si>
  <si>
    <t>7/7</t>
  </si>
  <si>
    <t>some no-data (16-17 mostly), will need patching</t>
  </si>
  <si>
    <t>2 no-data returns</t>
  </si>
  <si>
    <t>1/5</t>
  </si>
  <si>
    <t>2/7</t>
  </si>
  <si>
    <t>6/9</t>
  </si>
  <si>
    <t>mostly good</t>
  </si>
  <si>
    <t>9/11</t>
  </si>
  <si>
    <t>some patching required</t>
  </si>
  <si>
    <t>some patching required, weird age groups (16-21?)</t>
  </si>
  <si>
    <t>0/7</t>
  </si>
  <si>
    <t>16-24 one group in half the cases</t>
  </si>
  <si>
    <t>half or more</t>
  </si>
  <si>
    <t>less than half</t>
  </si>
  <si>
    <t>FOI_returned</t>
  </si>
  <si>
    <t>FOI_quality(of returned)</t>
  </si>
  <si>
    <t>or Kingston upon Hull, dep on refrence sheet</t>
  </si>
  <si>
    <t>CLARIFY SOUTH HAMPSHIRE : 2 CITIES / UAS?</t>
  </si>
  <si>
    <t>BOTH PORTSMOUTH AND SOUTHAMPTON IN THE SOUTH HAMPSHIRE FOI?</t>
  </si>
  <si>
    <t xml:space="preserve">NOTE there is always large discrepancy between district and county numbers (that the district should sum to): Am I reading this wrong? </t>
  </si>
  <si>
    <t>blank = no FOI returned</t>
  </si>
  <si>
    <t>&lt;5</t>
  </si>
  <si>
    <t xml:space="preserve">Unitaries: not yet compiled (right?) but a few in this FOI 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</si>
</sst>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i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8F9"/>
        <bgColor indexed="64"/>
      </patternFill>
    </fill>
    <fill>
      <patternFill patternType="solid">
        <fgColor rgb="FFFCF7F4"/>
        <bgColor indexed="64"/>
      </patternFill>
    </fill>
    <fill>
      <patternFill patternType="solid">
        <fgColor rgb="FFFDFD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1FCE1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4CE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horizontal="right" vertical="center"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1" xfId="0" applyFont="1" applyFill="1" applyBorder="1"/>
    <xf numFmtId="0" fontId="1" fillId="4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2" borderId="0" xfId="0" applyFill="1" applyAlignment="1"/>
    <xf numFmtId="0" fontId="0" fillId="5" borderId="0" xfId="0" applyFill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0" borderId="0" xfId="0" applyFill="1" applyBorder="1"/>
    <xf numFmtId="3" fontId="0" fillId="0" borderId="0" xfId="0" applyNumberFormat="1" applyFill="1" applyBorder="1"/>
    <xf numFmtId="0" fontId="1" fillId="7" borderId="0" xfId="0" applyFont="1" applyFill="1"/>
    <xf numFmtId="0" fontId="0" fillId="7" borderId="0" xfId="0" applyFill="1"/>
    <xf numFmtId="0" fontId="0" fillId="7" borderId="0" xfId="0" applyFill="1" applyBorder="1"/>
    <xf numFmtId="0" fontId="1" fillId="8" borderId="0" xfId="0" applyFont="1" applyFill="1"/>
    <xf numFmtId="0" fontId="0" fillId="8" borderId="0" xfId="0" applyFill="1"/>
    <xf numFmtId="0" fontId="0" fillId="0" borderId="0" xfId="0" quotePrefix="1"/>
    <xf numFmtId="0" fontId="1" fillId="9" borderId="0" xfId="0" applyFont="1" applyFill="1"/>
    <xf numFmtId="0" fontId="0" fillId="0" borderId="0" xfId="0" applyFill="1" applyBorder="1" applyAlignment="1">
      <alignment horizontal="center" vertical="center"/>
    </xf>
    <xf numFmtId="0" fontId="0" fillId="3" borderId="1" xfId="0" applyFont="1" applyFill="1" applyBorder="1"/>
    <xf numFmtId="0" fontId="0" fillId="5" borderId="1" xfId="0" applyFont="1" applyFill="1" applyBorder="1"/>
    <xf numFmtId="0" fontId="0" fillId="5" borderId="0" xfId="0" quotePrefix="1" applyFill="1"/>
    <xf numFmtId="0" fontId="1" fillId="10" borderId="0" xfId="0" applyFont="1" applyFill="1"/>
    <xf numFmtId="3" fontId="1" fillId="10" borderId="0" xfId="0" applyNumberFormat="1" applyFont="1" applyFill="1"/>
    <xf numFmtId="0" fontId="1" fillId="11" borderId="0" xfId="0" applyFont="1" applyFill="1"/>
    <xf numFmtId="3" fontId="1" fillId="11" borderId="0" xfId="0" applyNumberFormat="1" applyFont="1" applyFill="1"/>
    <xf numFmtId="0" fontId="1" fillId="3" borderId="0" xfId="0" applyFont="1" applyFill="1" applyBorder="1"/>
    <xf numFmtId="0" fontId="1" fillId="5" borderId="0" xfId="0" applyFont="1" applyFill="1" applyBorder="1"/>
    <xf numFmtId="0" fontId="0" fillId="0" borderId="1" xfId="0" applyBorder="1"/>
    <xf numFmtId="0" fontId="3" fillId="0" borderId="0" xfId="1"/>
    <xf numFmtId="0" fontId="0" fillId="12" borderId="0" xfId="0" applyFill="1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6" borderId="0" xfId="0" applyNumberFormat="1" applyFill="1"/>
    <xf numFmtId="49" fontId="0" fillId="13" borderId="0" xfId="0" applyNumberFormat="1" applyFill="1"/>
    <xf numFmtId="49" fontId="0" fillId="14" borderId="0" xfId="0" applyNumberFormat="1" applyFill="1"/>
    <xf numFmtId="0" fontId="0" fillId="14" borderId="0" xfId="0" applyFill="1"/>
    <xf numFmtId="0" fontId="0" fillId="15" borderId="0" xfId="0" applyFill="1"/>
    <xf numFmtId="49" fontId="0" fillId="15" borderId="0" xfId="0" applyNumberFormat="1" applyFill="1"/>
    <xf numFmtId="49" fontId="0" fillId="16" borderId="0" xfId="0" applyNumberFormat="1" applyFill="1"/>
    <xf numFmtId="0" fontId="0" fillId="16" borderId="0" xfId="0" applyFill="1"/>
    <xf numFmtId="0" fontId="5" fillId="0" borderId="0" xfId="0" applyFont="1"/>
    <xf numFmtId="3" fontId="0" fillId="6" borderId="0" xfId="0" applyNumberFormat="1" applyFill="1"/>
    <xf numFmtId="0" fontId="0" fillId="17" borderId="0" xfId="0" applyFill="1"/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3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S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s_FOI%20_ata_compi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s%20FOI%20data%20compil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_1/Oct%202013%20-%202014%20P1E%20for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_TYPES"/>
      <sheetName val="districts"/>
      <sheetName val="counties"/>
      <sheetName val="regions"/>
      <sheetName val="LA_ONS"/>
      <sheetName val="ONS_LAcode_changes"/>
    </sheetNames>
    <sheetDataSet>
      <sheetData sheetId="0"/>
      <sheetData sheetId="1"/>
      <sheetData sheetId="2">
        <row r="1">
          <cell r="B1" t="str">
            <v>CTY14NM</v>
          </cell>
          <cell r="C1" t="str">
            <v>CTY14CD</v>
          </cell>
        </row>
        <row r="2">
          <cell r="B2" t="str">
            <v>Buckinghamshire</v>
          </cell>
          <cell r="C2" t="str">
            <v>E10000002</v>
          </cell>
        </row>
        <row r="3">
          <cell r="B3" t="str">
            <v>Cambridgeshire</v>
          </cell>
          <cell r="C3" t="str">
            <v>E10000003</v>
          </cell>
        </row>
        <row r="4">
          <cell r="B4" t="str">
            <v>Cumbria</v>
          </cell>
          <cell r="C4" t="str">
            <v>E10000006</v>
          </cell>
        </row>
        <row r="5">
          <cell r="B5" t="str">
            <v>Derbyshire</v>
          </cell>
          <cell r="C5" t="str">
            <v>E10000007</v>
          </cell>
        </row>
        <row r="6">
          <cell r="B6" t="str">
            <v>Devon</v>
          </cell>
          <cell r="C6" t="str">
            <v>E10000008</v>
          </cell>
        </row>
        <row r="7">
          <cell r="B7" t="str">
            <v>Dorset</v>
          </cell>
          <cell r="C7" t="str">
            <v>E10000009</v>
          </cell>
        </row>
        <row r="8">
          <cell r="B8" t="str">
            <v>East Sussex</v>
          </cell>
          <cell r="C8" t="str">
            <v>E10000011</v>
          </cell>
        </row>
        <row r="9">
          <cell r="B9" t="str">
            <v>Essex</v>
          </cell>
          <cell r="C9" t="str">
            <v>E10000012</v>
          </cell>
        </row>
        <row r="10">
          <cell r="B10" t="str">
            <v>Gloucestershire</v>
          </cell>
          <cell r="C10" t="str">
            <v>E10000013</v>
          </cell>
        </row>
        <row r="11">
          <cell r="B11" t="str">
            <v>Hampshire</v>
          </cell>
          <cell r="C11" t="str">
            <v>E10000014</v>
          </cell>
        </row>
        <row r="12">
          <cell r="B12" t="str">
            <v>Hertfordshire</v>
          </cell>
          <cell r="C12" t="str">
            <v>E10000015</v>
          </cell>
        </row>
        <row r="13">
          <cell r="B13" t="str">
            <v>Kent</v>
          </cell>
          <cell r="C13" t="str">
            <v>E10000016</v>
          </cell>
        </row>
        <row r="14">
          <cell r="B14" t="str">
            <v>Lancashire</v>
          </cell>
          <cell r="C14" t="str">
            <v>E10000017</v>
          </cell>
        </row>
        <row r="15">
          <cell r="B15" t="str">
            <v>Leicestershire</v>
          </cell>
          <cell r="C15" t="str">
            <v>E10000018</v>
          </cell>
        </row>
        <row r="16">
          <cell r="B16" t="str">
            <v>Lincolnshire</v>
          </cell>
          <cell r="C16" t="str">
            <v>E10000019</v>
          </cell>
        </row>
        <row r="17">
          <cell r="B17" t="str">
            <v>Norfolk</v>
          </cell>
          <cell r="C17" t="str">
            <v>E10000020</v>
          </cell>
        </row>
        <row r="18">
          <cell r="B18" t="str">
            <v>Northamptonshire</v>
          </cell>
          <cell r="C18" t="str">
            <v>E10000021</v>
          </cell>
        </row>
        <row r="19">
          <cell r="B19" t="str">
            <v>North Yorkshire</v>
          </cell>
          <cell r="C19" t="str">
            <v>E10000023</v>
          </cell>
        </row>
        <row r="20">
          <cell r="B20" t="str">
            <v>Nottinghamshire</v>
          </cell>
          <cell r="C20" t="str">
            <v>E10000024</v>
          </cell>
        </row>
        <row r="21">
          <cell r="B21" t="str">
            <v>Oxfordshire</v>
          </cell>
          <cell r="C21" t="str">
            <v>E10000025</v>
          </cell>
        </row>
        <row r="22">
          <cell r="B22" t="str">
            <v>Somerset</v>
          </cell>
          <cell r="C22" t="str">
            <v>E10000027</v>
          </cell>
        </row>
        <row r="23">
          <cell r="B23" t="str">
            <v>Staffordshire</v>
          </cell>
          <cell r="C23" t="str">
            <v>E10000028</v>
          </cell>
        </row>
        <row r="24">
          <cell r="B24" t="str">
            <v>Suffolk</v>
          </cell>
          <cell r="C24" t="str">
            <v>E10000029</v>
          </cell>
        </row>
        <row r="25">
          <cell r="B25" t="str">
            <v>Surrey</v>
          </cell>
          <cell r="C25" t="str">
            <v>E10000030</v>
          </cell>
        </row>
        <row r="26">
          <cell r="B26" t="str">
            <v>Warwickshire</v>
          </cell>
          <cell r="C26" t="str">
            <v>E10000031</v>
          </cell>
        </row>
        <row r="27">
          <cell r="B27" t="str">
            <v>West Sussex</v>
          </cell>
          <cell r="C27" t="str">
            <v>E10000032</v>
          </cell>
        </row>
        <row r="28">
          <cell r="B28" t="str">
            <v>Worcestershire</v>
          </cell>
          <cell r="C28" t="str">
            <v>E10000034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uery 1 Eligibility"/>
      <sheetName val="Query 2 - Prevention and relief"/>
      <sheetName val="Query 3 Need "/>
      <sheetName val="Query 4 Accomm"/>
      <sheetName val="Query 5 Reason"/>
      <sheetName val="Database"/>
    </sheetNames>
    <sheetDataSet>
      <sheetData sheetId="0">
        <row r="1">
          <cell r="A1" t="str">
            <v>Local Authority</v>
          </cell>
        </row>
        <row r="2">
          <cell r="A2" t="str">
            <v>East Staffordshire</v>
          </cell>
        </row>
        <row r="3">
          <cell r="A3" t="str">
            <v>East Staffordshire</v>
          </cell>
        </row>
        <row r="4">
          <cell r="A4" t="str">
            <v>East Staffordshire</v>
          </cell>
        </row>
        <row r="5">
          <cell r="A5" t="str">
            <v>East Staffordshire</v>
          </cell>
        </row>
        <row r="6">
          <cell r="A6" t="str">
            <v>East Staffordshire</v>
          </cell>
        </row>
        <row r="7">
          <cell r="A7" t="str">
            <v>East Staffordshire</v>
          </cell>
        </row>
        <row r="8">
          <cell r="A8" t="str">
            <v>Staffordshire Moorlands</v>
          </cell>
        </row>
        <row r="9">
          <cell r="A9" t="str">
            <v>Staffordshire Moorlands</v>
          </cell>
        </row>
        <row r="10">
          <cell r="A10" t="str">
            <v>Staffordshire Moorlands</v>
          </cell>
        </row>
        <row r="11">
          <cell r="A11" t="str">
            <v>Staffordshire Moorlands</v>
          </cell>
        </row>
        <row r="12">
          <cell r="A12" t="str">
            <v>Staffordshire Moorlands</v>
          </cell>
        </row>
        <row r="13">
          <cell r="A13" t="str">
            <v>Staffordshire Moorlands</v>
          </cell>
        </row>
        <row r="14">
          <cell r="A14" t="str">
            <v>Scarborough</v>
          </cell>
        </row>
        <row r="15">
          <cell r="A15" t="str">
            <v>Scarborough</v>
          </cell>
        </row>
        <row r="16">
          <cell r="A16" t="str">
            <v>Scarborough</v>
          </cell>
        </row>
        <row r="17">
          <cell r="A17" t="str">
            <v>Scarborough</v>
          </cell>
        </row>
        <row r="18">
          <cell r="A18" t="str">
            <v>Scarborough</v>
          </cell>
        </row>
        <row r="19">
          <cell r="A19" t="str">
            <v>Scarborough</v>
          </cell>
        </row>
        <row r="20">
          <cell r="A20" t="str">
            <v>Eastleigh</v>
          </cell>
        </row>
        <row r="21">
          <cell r="A21" t="str">
            <v>Eastleigh</v>
          </cell>
        </row>
        <row r="22">
          <cell r="A22" t="str">
            <v>Eastleigh</v>
          </cell>
        </row>
        <row r="23">
          <cell r="A23" t="str">
            <v>Eastleigh</v>
          </cell>
        </row>
        <row r="24">
          <cell r="A24" t="str">
            <v>Eastleigh</v>
          </cell>
        </row>
        <row r="25">
          <cell r="A25" t="str">
            <v>Eastleigh</v>
          </cell>
        </row>
        <row r="26">
          <cell r="A26" t="str">
            <v>Stroud</v>
          </cell>
        </row>
        <row r="27">
          <cell r="A27" t="str">
            <v>Stroud</v>
          </cell>
        </row>
        <row r="28">
          <cell r="A28" t="str">
            <v>Stroud</v>
          </cell>
        </row>
        <row r="29">
          <cell r="A29" t="str">
            <v>Stroud</v>
          </cell>
        </row>
        <row r="30">
          <cell r="A30" t="str">
            <v>Stroud</v>
          </cell>
        </row>
        <row r="31">
          <cell r="A31" t="str">
            <v>Stroud</v>
          </cell>
        </row>
        <row r="32">
          <cell r="A32" t="str">
            <v>Cambridge</v>
          </cell>
        </row>
        <row r="33">
          <cell r="A33" t="str">
            <v>Cambridge</v>
          </cell>
        </row>
        <row r="34">
          <cell r="A34" t="str">
            <v>Cambridge</v>
          </cell>
        </row>
        <row r="35">
          <cell r="A35" t="str">
            <v>Cambridge</v>
          </cell>
        </row>
        <row r="36">
          <cell r="A36" t="str">
            <v>Cambridge</v>
          </cell>
        </row>
        <row r="37">
          <cell r="A37" t="str">
            <v>Cambridge</v>
          </cell>
        </row>
        <row r="38">
          <cell r="A38" t="str">
            <v>Gloucester</v>
          </cell>
        </row>
        <row r="39">
          <cell r="A39" t="str">
            <v>Gloucester</v>
          </cell>
        </row>
        <row r="40">
          <cell r="A40" t="str">
            <v>Gloucester</v>
          </cell>
        </row>
        <row r="41">
          <cell r="A41" t="str">
            <v>Gloucester</v>
          </cell>
        </row>
        <row r="42">
          <cell r="A42" t="str">
            <v>Gloucester</v>
          </cell>
        </row>
        <row r="43">
          <cell r="A43" t="str">
            <v>Gloucester</v>
          </cell>
        </row>
        <row r="44">
          <cell r="A44" t="str">
            <v>Gloucester</v>
          </cell>
        </row>
        <row r="45">
          <cell r="A45" t="str">
            <v>Gloucester</v>
          </cell>
        </row>
        <row r="46">
          <cell r="A46" t="str">
            <v>Gloucester</v>
          </cell>
        </row>
        <row r="47">
          <cell r="A47" t="str">
            <v>Wyre Forest</v>
          </cell>
        </row>
        <row r="48">
          <cell r="A48" t="str">
            <v>Wyre Forest</v>
          </cell>
        </row>
        <row r="49">
          <cell r="A49" t="str">
            <v>Wyre Forest</v>
          </cell>
        </row>
        <row r="50">
          <cell r="A50" t="str">
            <v>Wyre Forest</v>
          </cell>
        </row>
        <row r="51">
          <cell r="A51" t="str">
            <v>Wyre Forest</v>
          </cell>
        </row>
        <row r="52">
          <cell r="A52" t="str">
            <v>Wyre Forest</v>
          </cell>
        </row>
        <row r="53">
          <cell r="A53" t="str">
            <v>Worcester City</v>
          </cell>
        </row>
        <row r="54">
          <cell r="A54" t="str">
            <v>Worcester City</v>
          </cell>
        </row>
        <row r="55">
          <cell r="A55" t="str">
            <v>Worcester City</v>
          </cell>
        </row>
        <row r="56">
          <cell r="A56" t="str">
            <v>Worcester City</v>
          </cell>
        </row>
        <row r="57">
          <cell r="A57" t="str">
            <v>Worcester City</v>
          </cell>
        </row>
        <row r="58">
          <cell r="A58" t="str">
            <v>Worcester City</v>
          </cell>
        </row>
        <row r="59">
          <cell r="A59" t="str">
            <v>Allerdale</v>
          </cell>
        </row>
        <row r="60">
          <cell r="A60" t="str">
            <v>Allerdale</v>
          </cell>
        </row>
        <row r="61">
          <cell r="A61" t="str">
            <v>Allerdale</v>
          </cell>
        </row>
        <row r="62">
          <cell r="A62" t="str">
            <v>Amber Valley</v>
          </cell>
        </row>
        <row r="63">
          <cell r="A63" t="str">
            <v>Amber Valley</v>
          </cell>
        </row>
        <row r="64">
          <cell r="A64" t="str">
            <v>Amber Valley</v>
          </cell>
        </row>
        <row r="65">
          <cell r="A65" t="str">
            <v>Amber Valley</v>
          </cell>
        </row>
        <row r="66">
          <cell r="A66" t="str">
            <v>Amber Valley</v>
          </cell>
        </row>
        <row r="67">
          <cell r="A67" t="str">
            <v>Amber Valley</v>
          </cell>
        </row>
        <row r="68">
          <cell r="A68" t="str">
            <v>Ashfield</v>
          </cell>
        </row>
        <row r="69">
          <cell r="A69" t="str">
            <v>Ashfield</v>
          </cell>
        </row>
        <row r="70">
          <cell r="A70" t="str">
            <v>Ashfield</v>
          </cell>
        </row>
        <row r="71">
          <cell r="A71" t="str">
            <v>Ashfield</v>
          </cell>
        </row>
        <row r="72">
          <cell r="A72" t="str">
            <v>Ashfield</v>
          </cell>
        </row>
        <row r="73">
          <cell r="A73" t="str">
            <v>Ashfield</v>
          </cell>
        </row>
        <row r="74">
          <cell r="A74" t="str">
            <v>Barrow</v>
          </cell>
        </row>
        <row r="75">
          <cell r="A75" t="str">
            <v>Barrow</v>
          </cell>
        </row>
        <row r="76">
          <cell r="A76" t="str">
            <v>Barrow</v>
          </cell>
        </row>
        <row r="77">
          <cell r="A77" t="str">
            <v>Barrow</v>
          </cell>
        </row>
        <row r="78">
          <cell r="A78" t="str">
            <v>Barrow</v>
          </cell>
        </row>
        <row r="79">
          <cell r="A79" t="str">
            <v>Barrow</v>
          </cell>
        </row>
        <row r="80">
          <cell r="A80" t="str">
            <v>Basingstoke</v>
          </cell>
        </row>
        <row r="81">
          <cell r="A81" t="str">
            <v>Basingstoke</v>
          </cell>
        </row>
        <row r="82">
          <cell r="A82" t="str">
            <v>Basingstoke</v>
          </cell>
        </row>
        <row r="83">
          <cell r="A83" t="str">
            <v>Blaby</v>
          </cell>
        </row>
        <row r="84">
          <cell r="A84" t="str">
            <v>Blaby</v>
          </cell>
        </row>
        <row r="85">
          <cell r="A85" t="str">
            <v>Blaby</v>
          </cell>
        </row>
        <row r="86">
          <cell r="A86" t="str">
            <v>Blaby</v>
          </cell>
        </row>
        <row r="87">
          <cell r="A87" t="str">
            <v>Braintree</v>
          </cell>
        </row>
        <row r="88">
          <cell r="A88" t="str">
            <v>Braintree</v>
          </cell>
        </row>
        <row r="89">
          <cell r="A89" t="str">
            <v>Braintree</v>
          </cell>
        </row>
        <row r="90">
          <cell r="A90" t="str">
            <v>Braintree</v>
          </cell>
        </row>
        <row r="91">
          <cell r="A91" t="str">
            <v>Braintree</v>
          </cell>
        </row>
        <row r="92">
          <cell r="A92" t="str">
            <v>Braintree</v>
          </cell>
        </row>
        <row r="93">
          <cell r="A93" t="str">
            <v>Breckland</v>
          </cell>
        </row>
        <row r="94">
          <cell r="A94" t="str">
            <v>Breckland</v>
          </cell>
        </row>
        <row r="95">
          <cell r="A95" t="str">
            <v>Breckland</v>
          </cell>
        </row>
        <row r="96">
          <cell r="A96" t="str">
            <v>Cannock Chase</v>
          </cell>
        </row>
        <row r="97">
          <cell r="A97" t="str">
            <v>Cannock Chase</v>
          </cell>
        </row>
        <row r="98">
          <cell r="A98" t="str">
            <v>Cannock Chase</v>
          </cell>
        </row>
        <row r="99">
          <cell r="A99" t="str">
            <v>Cannock Chase</v>
          </cell>
        </row>
        <row r="100">
          <cell r="A100" t="str">
            <v>Cannock Chase</v>
          </cell>
        </row>
        <row r="101">
          <cell r="A101" t="str">
            <v>Cannock Chase</v>
          </cell>
        </row>
        <row r="102">
          <cell r="A102" t="str">
            <v>Cannock Chase</v>
          </cell>
        </row>
        <row r="103">
          <cell r="A103" t="str">
            <v>Cannock Chase</v>
          </cell>
        </row>
        <row r="104">
          <cell r="A104" t="str">
            <v>Cannock Chase</v>
          </cell>
        </row>
        <row r="105">
          <cell r="A105" t="str">
            <v>Carlisle</v>
          </cell>
        </row>
        <row r="106">
          <cell r="A106" t="str">
            <v>Carlisle</v>
          </cell>
        </row>
        <row r="107">
          <cell r="A107" t="str">
            <v>Carlisle</v>
          </cell>
        </row>
        <row r="108">
          <cell r="A108" t="str">
            <v>Carlisle</v>
          </cell>
        </row>
        <row r="109">
          <cell r="A109" t="str">
            <v>Carlisle</v>
          </cell>
        </row>
        <row r="110">
          <cell r="A110" t="str">
            <v>Carlisle</v>
          </cell>
        </row>
        <row r="111">
          <cell r="A111" t="str">
            <v>Cheltenham</v>
          </cell>
        </row>
        <row r="112">
          <cell r="A112" t="str">
            <v>Cheltenham</v>
          </cell>
        </row>
        <row r="113">
          <cell r="A113" t="str">
            <v>Cheltenham</v>
          </cell>
        </row>
        <row r="114">
          <cell r="A114" t="str">
            <v>Chichester</v>
          </cell>
        </row>
        <row r="115">
          <cell r="A115" t="str">
            <v>Chichester</v>
          </cell>
        </row>
        <row r="116">
          <cell r="A116" t="str">
            <v>Chichester</v>
          </cell>
        </row>
        <row r="117">
          <cell r="A117" t="str">
            <v>Chichester</v>
          </cell>
        </row>
        <row r="118">
          <cell r="A118" t="str">
            <v>Chichester</v>
          </cell>
        </row>
        <row r="119">
          <cell r="A119" t="str">
            <v>Chichester</v>
          </cell>
        </row>
        <row r="120">
          <cell r="A120" t="str">
            <v>Chorley</v>
          </cell>
        </row>
        <row r="121">
          <cell r="A121" t="str">
            <v>Chorley</v>
          </cell>
        </row>
        <row r="122">
          <cell r="A122" t="str">
            <v>Chorley</v>
          </cell>
        </row>
        <row r="123">
          <cell r="A123" t="str">
            <v>Chorley</v>
          </cell>
        </row>
        <row r="124">
          <cell r="A124" t="str">
            <v>Corby</v>
          </cell>
        </row>
        <row r="125">
          <cell r="A125" t="str">
            <v>Corby</v>
          </cell>
        </row>
        <row r="126">
          <cell r="A126" t="str">
            <v>Corby</v>
          </cell>
        </row>
        <row r="127">
          <cell r="A127" t="str">
            <v>Corby</v>
          </cell>
        </row>
        <row r="128">
          <cell r="A128" t="str">
            <v>Corby</v>
          </cell>
        </row>
        <row r="129">
          <cell r="A129" t="str">
            <v>Corby</v>
          </cell>
        </row>
        <row r="130">
          <cell r="A130" t="str">
            <v>Corby</v>
          </cell>
        </row>
        <row r="131">
          <cell r="A131" t="str">
            <v>Corby</v>
          </cell>
        </row>
        <row r="132">
          <cell r="A132" t="str">
            <v>Cotswold</v>
          </cell>
        </row>
        <row r="133">
          <cell r="A133" t="str">
            <v>Cotswold</v>
          </cell>
        </row>
        <row r="134">
          <cell r="A134" t="str">
            <v>Cotswold</v>
          </cell>
        </row>
        <row r="135">
          <cell r="A135" t="str">
            <v>Cotswold</v>
          </cell>
        </row>
        <row r="136">
          <cell r="A136" t="str">
            <v>Cotswold</v>
          </cell>
        </row>
        <row r="137">
          <cell r="A137" t="str">
            <v>Cotswold</v>
          </cell>
        </row>
        <row r="138">
          <cell r="A138" t="str">
            <v>Craven</v>
          </cell>
        </row>
        <row r="139">
          <cell r="A139" t="str">
            <v>Craven</v>
          </cell>
        </row>
        <row r="140">
          <cell r="A140" t="str">
            <v>Craven</v>
          </cell>
        </row>
        <row r="141">
          <cell r="A141" t="str">
            <v>Craven</v>
          </cell>
        </row>
        <row r="142">
          <cell r="A142" t="str">
            <v>Craven</v>
          </cell>
        </row>
        <row r="143">
          <cell r="A143" t="str">
            <v>Craven</v>
          </cell>
        </row>
        <row r="144">
          <cell r="A144" t="str">
            <v>Babergh</v>
          </cell>
        </row>
        <row r="145">
          <cell r="A145" t="str">
            <v>Crawley</v>
          </cell>
        </row>
        <row r="146">
          <cell r="A146" t="str">
            <v>Dacorum</v>
          </cell>
        </row>
        <row r="147">
          <cell r="A147" t="str">
            <v>Dacorum</v>
          </cell>
        </row>
        <row r="148">
          <cell r="A148" t="str">
            <v>Dacorum</v>
          </cell>
        </row>
        <row r="149">
          <cell r="A149" t="str">
            <v>Dacorum</v>
          </cell>
        </row>
        <row r="150">
          <cell r="A150" t="str">
            <v>Dacorum</v>
          </cell>
        </row>
        <row r="151">
          <cell r="A151" t="str">
            <v>Dacorum</v>
          </cell>
        </row>
        <row r="152">
          <cell r="A152" t="str">
            <v>Daventry</v>
          </cell>
        </row>
        <row r="153">
          <cell r="A153" t="str">
            <v>Daventry</v>
          </cell>
        </row>
        <row r="154">
          <cell r="A154" t="str">
            <v>Daventry</v>
          </cell>
        </row>
        <row r="155">
          <cell r="A155" t="str">
            <v>Daventry</v>
          </cell>
        </row>
        <row r="156">
          <cell r="A156" t="str">
            <v>Daventry</v>
          </cell>
        </row>
        <row r="157">
          <cell r="A157" t="str">
            <v>Daventry</v>
          </cell>
        </row>
        <row r="158">
          <cell r="A158" t="str">
            <v>Derbyshire Dales</v>
          </cell>
        </row>
        <row r="159">
          <cell r="A159" t="str">
            <v>Derbyshire Dales</v>
          </cell>
        </row>
        <row r="160">
          <cell r="A160" t="str">
            <v>Derbyshire Dales</v>
          </cell>
        </row>
        <row r="161">
          <cell r="A161" t="str">
            <v>Derbyshire Dales</v>
          </cell>
        </row>
        <row r="162">
          <cell r="A162" t="str">
            <v>Derbyshire Dales</v>
          </cell>
        </row>
        <row r="163">
          <cell r="A163" t="str">
            <v>Derbyshire Dales</v>
          </cell>
        </row>
        <row r="164">
          <cell r="A164" t="str">
            <v>East Cambridgeshire</v>
          </cell>
        </row>
        <row r="165">
          <cell r="A165" t="str">
            <v>East Cambridgeshire</v>
          </cell>
        </row>
        <row r="166">
          <cell r="A166" t="str">
            <v>East Lindsey</v>
          </cell>
        </row>
        <row r="167">
          <cell r="A167" t="str">
            <v>East Lindsey</v>
          </cell>
        </row>
        <row r="168">
          <cell r="A168" t="str">
            <v>East Lindsey</v>
          </cell>
        </row>
        <row r="169">
          <cell r="A169" t="str">
            <v>East Lindsey</v>
          </cell>
        </row>
        <row r="170">
          <cell r="A170" t="str">
            <v>East Lindsey</v>
          </cell>
        </row>
        <row r="171">
          <cell r="A171" t="str">
            <v>East Lindsey</v>
          </cell>
        </row>
        <row r="172">
          <cell r="A172" t="str">
            <v>East Northamptonshire</v>
          </cell>
        </row>
        <row r="173">
          <cell r="A173" t="str">
            <v>East Northamptonshire</v>
          </cell>
        </row>
        <row r="174">
          <cell r="A174" t="str">
            <v>East Northamptonshire</v>
          </cell>
        </row>
        <row r="175">
          <cell r="A175" t="str">
            <v>East Northamptonshire</v>
          </cell>
        </row>
        <row r="176">
          <cell r="A176" t="str">
            <v>East Northamptonshire</v>
          </cell>
        </row>
        <row r="177">
          <cell r="A177" t="str">
            <v>East Northamptonshire</v>
          </cell>
        </row>
        <row r="178">
          <cell r="A178" t="str">
            <v>Eastbourne</v>
          </cell>
        </row>
        <row r="179">
          <cell r="A179" t="str">
            <v>Eastbourne</v>
          </cell>
        </row>
        <row r="180">
          <cell r="A180" t="str">
            <v>Eastbourne</v>
          </cell>
        </row>
        <row r="181">
          <cell r="A181" t="str">
            <v>Eastbourne</v>
          </cell>
        </row>
        <row r="182">
          <cell r="A182" t="str">
            <v>Eastbourne</v>
          </cell>
        </row>
        <row r="183">
          <cell r="A183" t="str">
            <v>Eastbourne</v>
          </cell>
        </row>
        <row r="184">
          <cell r="A184" t="str">
            <v>Erewash</v>
          </cell>
        </row>
        <row r="185">
          <cell r="A185" t="str">
            <v>Erewash</v>
          </cell>
        </row>
        <row r="186">
          <cell r="A186" t="str">
            <v>Erewash</v>
          </cell>
        </row>
        <row r="187">
          <cell r="A187" t="str">
            <v>Fareham</v>
          </cell>
        </row>
        <row r="188">
          <cell r="A188" t="str">
            <v>Fareham</v>
          </cell>
        </row>
        <row r="189">
          <cell r="A189" t="str">
            <v>Fareham</v>
          </cell>
        </row>
        <row r="190">
          <cell r="A190" t="str">
            <v>Fareham</v>
          </cell>
        </row>
        <row r="191">
          <cell r="A191" t="str">
            <v>Fareham</v>
          </cell>
        </row>
        <row r="192">
          <cell r="A192" t="str">
            <v>Fareham</v>
          </cell>
        </row>
        <row r="193">
          <cell r="A193" t="str">
            <v>Fenland</v>
          </cell>
        </row>
        <row r="194">
          <cell r="A194" t="str">
            <v>Fenland</v>
          </cell>
        </row>
        <row r="195">
          <cell r="A195" t="str">
            <v>Fenland</v>
          </cell>
        </row>
        <row r="196">
          <cell r="A196" t="str">
            <v>Gedling</v>
          </cell>
        </row>
        <row r="197">
          <cell r="A197" t="str">
            <v>Gedling</v>
          </cell>
        </row>
        <row r="198">
          <cell r="A198" t="str">
            <v>Gedling</v>
          </cell>
        </row>
        <row r="199">
          <cell r="A199" t="str">
            <v>Gedling</v>
          </cell>
        </row>
        <row r="200">
          <cell r="A200" t="str">
            <v>Gedling</v>
          </cell>
        </row>
        <row r="201">
          <cell r="A201" t="str">
            <v>Gedling</v>
          </cell>
        </row>
        <row r="202">
          <cell r="A202" t="str">
            <v>Harlow</v>
          </cell>
        </row>
        <row r="203">
          <cell r="A203" t="str">
            <v>Harlow</v>
          </cell>
        </row>
        <row r="204">
          <cell r="A204" t="str">
            <v>Hart</v>
          </cell>
        </row>
        <row r="205">
          <cell r="A205" t="str">
            <v>Hart</v>
          </cell>
        </row>
        <row r="206">
          <cell r="A206" t="str">
            <v>Hart</v>
          </cell>
        </row>
        <row r="207">
          <cell r="A207" t="str">
            <v>Hart</v>
          </cell>
        </row>
        <row r="208">
          <cell r="A208" t="str">
            <v>Hart</v>
          </cell>
        </row>
        <row r="209">
          <cell r="A209" t="str">
            <v>Hart</v>
          </cell>
        </row>
        <row r="210">
          <cell r="A210" t="str">
            <v>Hyndburn</v>
          </cell>
        </row>
        <row r="211">
          <cell r="A211" t="str">
            <v>Hyndburn</v>
          </cell>
        </row>
        <row r="212">
          <cell r="A212" t="str">
            <v>Hyndburn</v>
          </cell>
        </row>
        <row r="213">
          <cell r="A213" t="str">
            <v>Hyndburn</v>
          </cell>
        </row>
        <row r="214">
          <cell r="A214" t="str">
            <v>Hyndburn</v>
          </cell>
        </row>
        <row r="215">
          <cell r="A215" t="str">
            <v>Hyndburn</v>
          </cell>
        </row>
        <row r="216">
          <cell r="A216" t="str">
            <v>Isle of Wight</v>
          </cell>
        </row>
        <row r="217">
          <cell r="A217" t="str">
            <v>Isle of Wight</v>
          </cell>
        </row>
        <row r="218">
          <cell r="A218" t="str">
            <v>Isle of Wight</v>
          </cell>
        </row>
        <row r="219">
          <cell r="A219" t="str">
            <v>Isle of Wight</v>
          </cell>
        </row>
        <row r="220">
          <cell r="A220" t="str">
            <v>Isle of Wight</v>
          </cell>
        </row>
        <row r="221">
          <cell r="A221" t="str">
            <v>Isle of Wight</v>
          </cell>
        </row>
        <row r="222">
          <cell r="A222" t="str">
            <v>Lichfield</v>
          </cell>
        </row>
        <row r="223">
          <cell r="A223" t="str">
            <v>Lichfield</v>
          </cell>
        </row>
        <row r="224">
          <cell r="A224" t="str">
            <v>Lichfield</v>
          </cell>
        </row>
        <row r="225">
          <cell r="A225" t="str">
            <v>Lichfield</v>
          </cell>
        </row>
        <row r="226">
          <cell r="A226" t="str">
            <v>Lichfield</v>
          </cell>
        </row>
        <row r="227">
          <cell r="A227" t="str">
            <v>Lichfield</v>
          </cell>
        </row>
        <row r="228">
          <cell r="A228" t="str">
            <v>Maidstone</v>
          </cell>
        </row>
        <row r="229">
          <cell r="A229" t="str">
            <v>Maidstone</v>
          </cell>
        </row>
        <row r="230">
          <cell r="A230" t="str">
            <v>Maidstone</v>
          </cell>
        </row>
        <row r="231">
          <cell r="A231" t="str">
            <v>Maidstone</v>
          </cell>
        </row>
        <row r="232">
          <cell r="A232" t="str">
            <v>New Forest</v>
          </cell>
        </row>
        <row r="233">
          <cell r="A233" t="str">
            <v>New Forest</v>
          </cell>
        </row>
        <row r="234">
          <cell r="A234" t="str">
            <v>New Forest</v>
          </cell>
        </row>
        <row r="235">
          <cell r="A235" t="str">
            <v>North Devon</v>
          </cell>
        </row>
        <row r="236">
          <cell r="A236" t="str">
            <v>North Devon</v>
          </cell>
        </row>
        <row r="237">
          <cell r="A237" t="str">
            <v>North Devon</v>
          </cell>
        </row>
        <row r="238">
          <cell r="A238" t="str">
            <v>North Devon</v>
          </cell>
        </row>
        <row r="239">
          <cell r="A239" t="str">
            <v>North Devon</v>
          </cell>
        </row>
        <row r="240">
          <cell r="A240" t="str">
            <v>North Devon</v>
          </cell>
        </row>
        <row r="241">
          <cell r="A241" t="str">
            <v>North Kesteven</v>
          </cell>
        </row>
        <row r="242">
          <cell r="A242" t="str">
            <v>North Kesteven</v>
          </cell>
        </row>
        <row r="243">
          <cell r="A243" t="str">
            <v>North Kesteven</v>
          </cell>
        </row>
        <row r="244">
          <cell r="A244" t="str">
            <v>North Warwickshire</v>
          </cell>
        </row>
        <row r="245">
          <cell r="A245" t="str">
            <v>Northampton</v>
          </cell>
        </row>
        <row r="246">
          <cell r="A246" t="str">
            <v>Northampton</v>
          </cell>
        </row>
        <row r="247">
          <cell r="A247" t="str">
            <v>Northampton</v>
          </cell>
        </row>
        <row r="248">
          <cell r="A248" t="str">
            <v>Oxford</v>
          </cell>
        </row>
        <row r="249">
          <cell r="A249" t="str">
            <v>Oxford</v>
          </cell>
        </row>
        <row r="250">
          <cell r="A250" t="str">
            <v>Oxford</v>
          </cell>
        </row>
        <row r="251">
          <cell r="A251" t="str">
            <v>Oxford</v>
          </cell>
        </row>
        <row r="252">
          <cell r="A252" t="str">
            <v>Oxford</v>
          </cell>
        </row>
        <row r="253">
          <cell r="A253" t="str">
            <v>Oxford</v>
          </cell>
        </row>
        <row r="254">
          <cell r="A254" t="str">
            <v>Preston</v>
          </cell>
        </row>
        <row r="255">
          <cell r="A255" t="str">
            <v>Preston</v>
          </cell>
        </row>
        <row r="256">
          <cell r="A256" t="str">
            <v>Preston</v>
          </cell>
        </row>
        <row r="257">
          <cell r="A257" t="str">
            <v>Preston</v>
          </cell>
        </row>
        <row r="258">
          <cell r="A258" t="str">
            <v>Preston</v>
          </cell>
        </row>
        <row r="259">
          <cell r="A259" t="str">
            <v>Preston</v>
          </cell>
        </row>
        <row r="260">
          <cell r="A260" t="str">
            <v>Rushcliffe</v>
          </cell>
        </row>
        <row r="261">
          <cell r="A261" t="str">
            <v>Rushcliffe</v>
          </cell>
        </row>
        <row r="262">
          <cell r="A262" t="str">
            <v>Rushcliffe</v>
          </cell>
        </row>
        <row r="263">
          <cell r="A263" t="str">
            <v>Rushcliffe</v>
          </cell>
        </row>
        <row r="264">
          <cell r="A264" t="str">
            <v>Rushcliffe</v>
          </cell>
        </row>
        <row r="265">
          <cell r="A265" t="str">
            <v>Rushcliffe</v>
          </cell>
        </row>
        <row r="266">
          <cell r="A266" t="str">
            <v>Rushmoor</v>
          </cell>
        </row>
        <row r="267">
          <cell r="A267" t="str">
            <v>Rushmoor</v>
          </cell>
        </row>
        <row r="268">
          <cell r="A268" t="str">
            <v>Rushmoor</v>
          </cell>
        </row>
        <row r="269">
          <cell r="A269" t="str">
            <v>Rushmoor</v>
          </cell>
        </row>
        <row r="270">
          <cell r="A270" t="str">
            <v>Rushmoor</v>
          </cell>
        </row>
        <row r="271">
          <cell r="A271" t="str">
            <v>Rushmoor</v>
          </cell>
        </row>
        <row r="272">
          <cell r="A272" t="str">
            <v>South Bucks</v>
          </cell>
        </row>
        <row r="273">
          <cell r="A273" t="str">
            <v>South Bucks</v>
          </cell>
        </row>
        <row r="274">
          <cell r="A274" t="str">
            <v>South Bucks</v>
          </cell>
        </row>
        <row r="275">
          <cell r="A275" t="str">
            <v>South Bucks</v>
          </cell>
        </row>
        <row r="276">
          <cell r="A276" t="str">
            <v>South Bucks</v>
          </cell>
        </row>
        <row r="277">
          <cell r="A277" t="str">
            <v>South Bucks</v>
          </cell>
        </row>
        <row r="278">
          <cell r="A278" t="str">
            <v>South Hampshire</v>
          </cell>
        </row>
        <row r="279">
          <cell r="A279" t="str">
            <v>South Hampshire</v>
          </cell>
        </row>
        <row r="280">
          <cell r="A280" t="str">
            <v>South Hampshire</v>
          </cell>
        </row>
        <row r="281">
          <cell r="A281" t="str">
            <v>South Hampshire</v>
          </cell>
        </row>
        <row r="282">
          <cell r="A282" t="str">
            <v>South Hampshire</v>
          </cell>
        </row>
        <row r="283">
          <cell r="A283" t="str">
            <v>South Hampshire</v>
          </cell>
        </row>
        <row r="284">
          <cell r="A284" t="str">
            <v>South Norfolk</v>
          </cell>
        </row>
        <row r="285">
          <cell r="A285" t="str">
            <v>South Norfolk</v>
          </cell>
        </row>
        <row r="286">
          <cell r="A286" t="str">
            <v>South Norfolk</v>
          </cell>
        </row>
        <row r="287">
          <cell r="A287" t="str">
            <v>South Norfolk</v>
          </cell>
        </row>
        <row r="288">
          <cell r="A288" t="str">
            <v>South Norfolk</v>
          </cell>
        </row>
        <row r="289">
          <cell r="A289" t="str">
            <v>South Norfolk</v>
          </cell>
        </row>
        <row r="290">
          <cell r="A290" t="str">
            <v>South Northamptonshire</v>
          </cell>
        </row>
        <row r="291">
          <cell r="A291" t="str">
            <v>South Northamptonshire</v>
          </cell>
        </row>
        <row r="292">
          <cell r="A292" t="str">
            <v>South Northamptonshire</v>
          </cell>
        </row>
        <row r="293">
          <cell r="A293" t="str">
            <v>South Northamptonshire</v>
          </cell>
        </row>
        <row r="294">
          <cell r="A294" t="str">
            <v>Stafford</v>
          </cell>
        </row>
        <row r="295">
          <cell r="A295" t="str">
            <v>Stafford</v>
          </cell>
        </row>
        <row r="296">
          <cell r="A296" t="str">
            <v>Stafford</v>
          </cell>
        </row>
        <row r="297">
          <cell r="A297" t="str">
            <v>Stafford</v>
          </cell>
        </row>
        <row r="298">
          <cell r="A298" t="str">
            <v>Stafford</v>
          </cell>
        </row>
        <row r="299">
          <cell r="A299" t="str">
            <v>Stafford</v>
          </cell>
        </row>
        <row r="300">
          <cell r="A300" t="str">
            <v>Surrey Heath</v>
          </cell>
        </row>
        <row r="301">
          <cell r="A301" t="str">
            <v>Surrey Heath</v>
          </cell>
        </row>
        <row r="302">
          <cell r="A302" t="str">
            <v>Surrey Heath</v>
          </cell>
        </row>
        <row r="303">
          <cell r="A303" t="str">
            <v>Surrey Heath</v>
          </cell>
        </row>
        <row r="304">
          <cell r="A304" t="str">
            <v>Surrey Heath</v>
          </cell>
        </row>
        <row r="305">
          <cell r="A305" t="str">
            <v>Surrey Heath</v>
          </cell>
        </row>
        <row r="306">
          <cell r="A306" t="str">
            <v>Tamworth</v>
          </cell>
        </row>
        <row r="307">
          <cell r="A307" t="str">
            <v>Tamworth</v>
          </cell>
        </row>
        <row r="308">
          <cell r="A308" t="str">
            <v>Tamworth</v>
          </cell>
        </row>
        <row r="309">
          <cell r="A309" t="str">
            <v>Tamworth</v>
          </cell>
        </row>
        <row r="310">
          <cell r="A310" t="str">
            <v>Tamworth</v>
          </cell>
        </row>
        <row r="311">
          <cell r="A311" t="str">
            <v>Tamworth</v>
          </cell>
        </row>
        <row r="312">
          <cell r="A312" t="str">
            <v>Test Valley</v>
          </cell>
        </row>
        <row r="313">
          <cell r="A313" t="str">
            <v>Test Valley</v>
          </cell>
        </row>
        <row r="314">
          <cell r="A314" t="str">
            <v>Test Valley</v>
          </cell>
        </row>
        <row r="315">
          <cell r="A315" t="str">
            <v>Test Valley</v>
          </cell>
        </row>
        <row r="316">
          <cell r="A316" t="str">
            <v>Test Valley</v>
          </cell>
        </row>
        <row r="317">
          <cell r="A317" t="str">
            <v>Test Valley</v>
          </cell>
        </row>
        <row r="318">
          <cell r="A318" t="str">
            <v>Thanet</v>
          </cell>
        </row>
        <row r="319">
          <cell r="A319" t="str">
            <v>Thanet</v>
          </cell>
        </row>
        <row r="320">
          <cell r="A320" t="str">
            <v>Thanet</v>
          </cell>
        </row>
        <row r="321">
          <cell r="A321" t="str">
            <v>Thanet</v>
          </cell>
        </row>
        <row r="322">
          <cell r="A322" t="str">
            <v>Thanet</v>
          </cell>
        </row>
        <row r="323">
          <cell r="A323" t="str">
            <v>Thanet</v>
          </cell>
        </row>
        <row r="324">
          <cell r="A324" t="str">
            <v>Three Rivers</v>
          </cell>
        </row>
        <row r="325">
          <cell r="A325" t="str">
            <v>Three Rivers</v>
          </cell>
        </row>
        <row r="326">
          <cell r="A326" t="str">
            <v>Torridge</v>
          </cell>
        </row>
        <row r="327">
          <cell r="A327" t="str">
            <v>Torridge</v>
          </cell>
        </row>
        <row r="328">
          <cell r="A328" t="str">
            <v>Torridge</v>
          </cell>
        </row>
        <row r="329">
          <cell r="A329" t="str">
            <v>Torridge</v>
          </cell>
        </row>
        <row r="330">
          <cell r="A330" t="str">
            <v>Torridge</v>
          </cell>
        </row>
        <row r="331">
          <cell r="A331" t="str">
            <v>Torridge</v>
          </cell>
        </row>
        <row r="332">
          <cell r="A332" t="str">
            <v>Waverley</v>
          </cell>
        </row>
        <row r="333">
          <cell r="A333" t="str">
            <v>Waverley</v>
          </cell>
        </row>
        <row r="334">
          <cell r="A334" t="str">
            <v>Waverley</v>
          </cell>
        </row>
        <row r="335">
          <cell r="A335" t="str">
            <v>Waverley</v>
          </cell>
        </row>
        <row r="336">
          <cell r="A336" t="str">
            <v>Waverley</v>
          </cell>
        </row>
        <row r="337">
          <cell r="A337" t="str">
            <v>Waverley</v>
          </cell>
        </row>
        <row r="338">
          <cell r="A338" t="str">
            <v>Wealden</v>
          </cell>
        </row>
        <row r="339">
          <cell r="A339" t="str">
            <v>Wealden</v>
          </cell>
        </row>
        <row r="340">
          <cell r="A340" t="str">
            <v>Wealden</v>
          </cell>
        </row>
        <row r="341">
          <cell r="A341" t="str">
            <v>Wealden</v>
          </cell>
        </row>
        <row r="342">
          <cell r="A342" t="str">
            <v>Wealden</v>
          </cell>
        </row>
        <row r="343">
          <cell r="A343" t="str">
            <v>Wealden</v>
          </cell>
        </row>
        <row r="344">
          <cell r="A344" t="str">
            <v>Watford</v>
          </cell>
        </row>
        <row r="345">
          <cell r="A345" t="str">
            <v>Watford</v>
          </cell>
        </row>
        <row r="346">
          <cell r="A346" t="str">
            <v>Watford</v>
          </cell>
        </row>
        <row r="347">
          <cell r="A347" t="str">
            <v>West Devon</v>
          </cell>
        </row>
        <row r="348">
          <cell r="A348" t="str">
            <v>West Devon</v>
          </cell>
        </row>
        <row r="349">
          <cell r="A349" t="str">
            <v>West Devon</v>
          </cell>
        </row>
        <row r="350">
          <cell r="A350" t="str">
            <v>West Devon</v>
          </cell>
        </row>
        <row r="351">
          <cell r="A351" t="str">
            <v>West Devon</v>
          </cell>
        </row>
        <row r="352">
          <cell r="A352" t="str">
            <v>West Devon</v>
          </cell>
        </row>
        <row r="353">
          <cell r="A353" t="str">
            <v>West Lancashire</v>
          </cell>
        </row>
        <row r="354">
          <cell r="A354" t="str">
            <v>West Lancashire</v>
          </cell>
        </row>
        <row r="355">
          <cell r="A355" t="str">
            <v>West Lancashire</v>
          </cell>
        </row>
        <row r="356">
          <cell r="A356" t="str">
            <v>West Norfolk</v>
          </cell>
        </row>
        <row r="357">
          <cell r="A357" t="str">
            <v>West Norfolk</v>
          </cell>
        </row>
        <row r="358">
          <cell r="A358" t="str">
            <v>West Norfolk</v>
          </cell>
        </row>
        <row r="359">
          <cell r="A359" t="str">
            <v>West Norfolk</v>
          </cell>
        </row>
        <row r="360">
          <cell r="A360" t="str">
            <v>West Norfolk</v>
          </cell>
        </row>
        <row r="361">
          <cell r="A361" t="str">
            <v>West Norfolk</v>
          </cell>
        </row>
        <row r="362">
          <cell r="A362" t="str">
            <v>Boston</v>
          </cell>
        </row>
        <row r="363">
          <cell r="A363" t="str">
            <v>Boston</v>
          </cell>
        </row>
        <row r="364">
          <cell r="A364" t="str">
            <v>Boston</v>
          </cell>
        </row>
        <row r="365">
          <cell r="A365" t="str">
            <v>Boston</v>
          </cell>
        </row>
        <row r="366">
          <cell r="A366" t="str">
            <v>Boston</v>
          </cell>
        </row>
        <row r="367">
          <cell r="A367" t="str">
            <v>Boston</v>
          </cell>
        </row>
        <row r="368">
          <cell r="A368" t="str">
            <v>Weymouth and Portland</v>
          </cell>
        </row>
        <row r="369">
          <cell r="A369" t="str">
            <v>Weymouth and Portland</v>
          </cell>
        </row>
        <row r="370">
          <cell r="A370" t="str">
            <v>Weymouth and Portland</v>
          </cell>
        </row>
        <row r="371">
          <cell r="A371" t="str">
            <v>Weymouth and Portland</v>
          </cell>
        </row>
        <row r="372">
          <cell r="A372" t="str">
            <v>Weymouth and Portland</v>
          </cell>
        </row>
        <row r="373">
          <cell r="A373" t="str">
            <v>Weymouth and Portland</v>
          </cell>
        </row>
        <row r="374">
          <cell r="A374" t="str">
            <v>Weymouth and Portland</v>
          </cell>
        </row>
        <row r="375">
          <cell r="A375" t="str">
            <v>Weymouth and Portland</v>
          </cell>
        </row>
        <row r="376">
          <cell r="A376" t="str">
            <v>West Dorset</v>
          </cell>
        </row>
        <row r="377">
          <cell r="A377" t="str">
            <v>West Dorset</v>
          </cell>
        </row>
        <row r="378">
          <cell r="A378" t="str">
            <v>West Dorset</v>
          </cell>
        </row>
        <row r="379">
          <cell r="A379" t="str">
            <v>West Dorset</v>
          </cell>
        </row>
        <row r="380">
          <cell r="A380" t="str">
            <v>West Dorset</v>
          </cell>
        </row>
        <row r="381">
          <cell r="A381" t="str">
            <v>West Dorset</v>
          </cell>
        </row>
        <row r="382">
          <cell r="A382" t="str">
            <v>West Dorset</v>
          </cell>
        </row>
        <row r="383">
          <cell r="A383" t="str">
            <v>West Dorset</v>
          </cell>
        </row>
        <row r="384">
          <cell r="A384" t="str">
            <v>South Lakeland</v>
          </cell>
        </row>
        <row r="385">
          <cell r="A385" t="str">
            <v>South Lakeland</v>
          </cell>
        </row>
        <row r="386">
          <cell r="A386" t="str">
            <v>South Lakeland</v>
          </cell>
        </row>
        <row r="387">
          <cell r="A387" t="str">
            <v>South Lakeland</v>
          </cell>
        </row>
        <row r="388">
          <cell r="A388" t="str">
            <v>South Lakeland</v>
          </cell>
        </row>
        <row r="389">
          <cell r="A389" t="str">
            <v>South Lakeland</v>
          </cell>
        </row>
        <row r="390">
          <cell r="A390" t="str">
            <v>South Lakeland</v>
          </cell>
        </row>
        <row r="391">
          <cell r="A391" t="str">
            <v>South Lakeland</v>
          </cell>
        </row>
        <row r="392">
          <cell r="A392" t="str">
            <v>Purbeck</v>
          </cell>
        </row>
        <row r="393">
          <cell r="A393" t="str">
            <v>Purbeck</v>
          </cell>
        </row>
        <row r="394">
          <cell r="A394" t="str">
            <v>Purbeck</v>
          </cell>
        </row>
        <row r="395">
          <cell r="A395" t="str">
            <v>Purbeck</v>
          </cell>
        </row>
        <row r="396">
          <cell r="A396" t="str">
            <v>Purbeck</v>
          </cell>
        </row>
        <row r="397">
          <cell r="A397" t="str">
            <v>Purbeck</v>
          </cell>
        </row>
        <row r="398">
          <cell r="A398" t="str">
            <v>Purbeck</v>
          </cell>
        </row>
        <row r="399">
          <cell r="A399" t="str">
            <v>Purbeck</v>
          </cell>
        </row>
        <row r="400">
          <cell r="A400" t="str">
            <v>Guildford</v>
          </cell>
        </row>
        <row r="401">
          <cell r="A401" t="str">
            <v>Guildford</v>
          </cell>
        </row>
        <row r="402">
          <cell r="A402" t="str">
            <v>Guildford</v>
          </cell>
        </row>
        <row r="403">
          <cell r="A403" t="str">
            <v>Guildford</v>
          </cell>
        </row>
        <row r="404">
          <cell r="A404" t="str">
            <v>Guildford</v>
          </cell>
        </row>
        <row r="405">
          <cell r="A405" t="str">
            <v>Guildford</v>
          </cell>
        </row>
        <row r="406">
          <cell r="A406" t="str">
            <v>Guildford</v>
          </cell>
        </row>
        <row r="407">
          <cell r="A407" t="str">
            <v>Guildford</v>
          </cell>
        </row>
        <row r="408">
          <cell r="A408" t="str">
            <v>Mendip</v>
          </cell>
        </row>
        <row r="409">
          <cell r="A409" t="str">
            <v>Mendip</v>
          </cell>
        </row>
        <row r="410">
          <cell r="A410" t="str">
            <v>Mendip</v>
          </cell>
        </row>
        <row r="411">
          <cell r="A411" t="str">
            <v>Mendip</v>
          </cell>
        </row>
        <row r="412">
          <cell r="A412" t="str">
            <v>Mendip</v>
          </cell>
        </row>
        <row r="413">
          <cell r="A413" t="str">
            <v>Mendip</v>
          </cell>
        </row>
        <row r="414">
          <cell r="A414" t="str">
            <v>Mendip</v>
          </cell>
        </row>
        <row r="415">
          <cell r="A415" t="str">
            <v>Mendip</v>
          </cell>
        </row>
        <row r="416">
          <cell r="A416" t="str">
            <v>Harborough</v>
          </cell>
        </row>
        <row r="417">
          <cell r="A417" t="str">
            <v>Harborough</v>
          </cell>
        </row>
        <row r="418">
          <cell r="A418" t="str">
            <v>Harborough</v>
          </cell>
        </row>
        <row r="419">
          <cell r="A419" t="str">
            <v>Harborough</v>
          </cell>
        </row>
        <row r="420">
          <cell r="A420" t="str">
            <v>Harborough</v>
          </cell>
        </row>
        <row r="421">
          <cell r="A421" t="str">
            <v>Harborough</v>
          </cell>
        </row>
        <row r="422">
          <cell r="A422" t="str">
            <v>Harborough</v>
          </cell>
        </row>
        <row r="423">
          <cell r="A423" t="str">
            <v>Harborough</v>
          </cell>
        </row>
        <row r="424">
          <cell r="A424" t="str">
            <v>Dover</v>
          </cell>
        </row>
        <row r="425">
          <cell r="A425" t="str">
            <v>Dover</v>
          </cell>
        </row>
        <row r="426">
          <cell r="A426" t="str">
            <v>Dover</v>
          </cell>
        </row>
        <row r="427">
          <cell r="A427" t="str">
            <v>Dover</v>
          </cell>
        </row>
        <row r="428">
          <cell r="A428" t="str">
            <v>Dover</v>
          </cell>
        </row>
        <row r="429">
          <cell r="A429" t="str">
            <v>Dover</v>
          </cell>
        </row>
        <row r="430">
          <cell r="A430" t="str">
            <v>Dover</v>
          </cell>
        </row>
        <row r="431">
          <cell r="A431" t="str">
            <v>Dover</v>
          </cell>
        </row>
        <row r="432">
          <cell r="A432" t="str">
            <v>Charnwood</v>
          </cell>
        </row>
        <row r="433">
          <cell r="A433" t="str">
            <v>Charnwood</v>
          </cell>
        </row>
        <row r="434">
          <cell r="A434" t="str">
            <v>Charnwood</v>
          </cell>
        </row>
        <row r="435">
          <cell r="A435" t="str">
            <v>Charnwood</v>
          </cell>
        </row>
        <row r="436">
          <cell r="A436" t="str">
            <v>Charnwood</v>
          </cell>
        </row>
        <row r="437">
          <cell r="A437" t="str">
            <v>Charnwood</v>
          </cell>
        </row>
        <row r="438">
          <cell r="A438" t="str">
            <v>Charnwood</v>
          </cell>
        </row>
        <row r="439">
          <cell r="A439" t="str">
            <v>Charnwood</v>
          </cell>
        </row>
        <row r="440">
          <cell r="A440" t="str">
            <v>Tandridge</v>
          </cell>
        </row>
        <row r="441">
          <cell r="A441" t="str">
            <v>Tandridge</v>
          </cell>
        </row>
        <row r="442">
          <cell r="A442" t="str">
            <v>Tandridge</v>
          </cell>
        </row>
        <row r="443">
          <cell r="A443" t="str">
            <v>Tandridge</v>
          </cell>
        </row>
        <row r="444">
          <cell r="A444" t="str">
            <v>Tandridge</v>
          </cell>
        </row>
        <row r="445">
          <cell r="A445" t="str">
            <v>Tandridge</v>
          </cell>
        </row>
        <row r="446">
          <cell r="A446" t="str">
            <v>Warwick</v>
          </cell>
        </row>
        <row r="447">
          <cell r="A447" t="str">
            <v>Warwick</v>
          </cell>
        </row>
        <row r="448">
          <cell r="A448" t="str">
            <v>Warwick</v>
          </cell>
        </row>
        <row r="449">
          <cell r="A449" t="str">
            <v>St Albans</v>
          </cell>
        </row>
        <row r="450">
          <cell r="A450" t="str">
            <v>St Albans</v>
          </cell>
        </row>
        <row r="451">
          <cell r="A451" t="str">
            <v>St Albans</v>
          </cell>
        </row>
        <row r="452">
          <cell r="A452" t="str">
            <v>St Albans</v>
          </cell>
        </row>
        <row r="453">
          <cell r="A453" t="str">
            <v>St Albans</v>
          </cell>
        </row>
        <row r="454">
          <cell r="A454" t="str">
            <v>St Albans</v>
          </cell>
        </row>
        <row r="455">
          <cell r="A455" t="str">
            <v>Sevenoaks</v>
          </cell>
        </row>
        <row r="456">
          <cell r="A456" t="str">
            <v>Sevenoaks</v>
          </cell>
        </row>
        <row r="457">
          <cell r="A457" t="str">
            <v>Sevenoaks</v>
          </cell>
        </row>
        <row r="458">
          <cell r="A458" t="str">
            <v>Selby</v>
          </cell>
        </row>
        <row r="459">
          <cell r="A459" t="str">
            <v>Selby</v>
          </cell>
        </row>
        <row r="460">
          <cell r="A460" t="str">
            <v>Selby</v>
          </cell>
        </row>
        <row r="461">
          <cell r="A461" t="str">
            <v>Runnymede</v>
          </cell>
        </row>
        <row r="462">
          <cell r="A462" t="str">
            <v>Runnymede</v>
          </cell>
        </row>
        <row r="463">
          <cell r="A463" t="str">
            <v>Runnymede</v>
          </cell>
        </row>
        <row r="464">
          <cell r="A464" t="str">
            <v>Runnymede</v>
          </cell>
        </row>
        <row r="465">
          <cell r="A465" t="str">
            <v>Runnymede</v>
          </cell>
        </row>
        <row r="466">
          <cell r="A466" t="str">
            <v>Runnymede</v>
          </cell>
        </row>
        <row r="467">
          <cell r="A467" t="str">
            <v>Rother</v>
          </cell>
        </row>
        <row r="468">
          <cell r="A468" t="str">
            <v>Rother</v>
          </cell>
        </row>
        <row r="469">
          <cell r="A469" t="str">
            <v>Rother</v>
          </cell>
        </row>
        <row r="470">
          <cell r="A470" t="str">
            <v>Rother</v>
          </cell>
        </row>
        <row r="471">
          <cell r="A471" t="str">
            <v>Rother</v>
          </cell>
        </row>
        <row r="472">
          <cell r="A472" t="str">
            <v>Rother</v>
          </cell>
        </row>
        <row r="473">
          <cell r="A473" t="str">
            <v>Broadland</v>
          </cell>
        </row>
        <row r="474">
          <cell r="A474" t="str">
            <v>Broadland</v>
          </cell>
        </row>
        <row r="475">
          <cell r="A475" t="str">
            <v>Broadland</v>
          </cell>
        </row>
        <row r="476">
          <cell r="A476" t="str">
            <v>Broadland</v>
          </cell>
        </row>
        <row r="477">
          <cell r="A477" t="str">
            <v>Broadland</v>
          </cell>
        </row>
        <row r="478">
          <cell r="A478" t="str">
            <v>Broadland</v>
          </cell>
        </row>
        <row r="479">
          <cell r="A479" t="str">
            <v>Bromsgrove</v>
          </cell>
        </row>
        <row r="480">
          <cell r="A480" t="str">
            <v>Bromsgrove</v>
          </cell>
        </row>
        <row r="481">
          <cell r="A481" t="str">
            <v>Bromsgrove</v>
          </cell>
        </row>
        <row r="482">
          <cell r="A482" t="str">
            <v>Bromsgrove</v>
          </cell>
        </row>
        <row r="483">
          <cell r="A483" t="str">
            <v>Bromsgrove</v>
          </cell>
        </row>
        <row r="484">
          <cell r="A484" t="str">
            <v>Bromsgrove</v>
          </cell>
        </row>
        <row r="485">
          <cell r="A485" t="str">
            <v>Broxtowe</v>
          </cell>
        </row>
        <row r="486">
          <cell r="A486" t="str">
            <v>Broxtowe</v>
          </cell>
        </row>
        <row r="487">
          <cell r="A487" t="str">
            <v>Broxtowe</v>
          </cell>
        </row>
        <row r="488">
          <cell r="A488" t="str">
            <v>Broxtowe</v>
          </cell>
        </row>
        <row r="489">
          <cell r="A489" t="str">
            <v>Broxtowe</v>
          </cell>
        </row>
        <row r="490">
          <cell r="A490" t="str">
            <v>Broxtowe</v>
          </cell>
        </row>
        <row r="491">
          <cell r="A491" t="str">
            <v>Dartford</v>
          </cell>
        </row>
        <row r="492">
          <cell r="A492" t="str">
            <v>Dartford</v>
          </cell>
        </row>
        <row r="493">
          <cell r="A493" t="str">
            <v>Dartford</v>
          </cell>
        </row>
        <row r="494">
          <cell r="A494" t="str">
            <v>Dartford</v>
          </cell>
        </row>
        <row r="495">
          <cell r="A495" t="str">
            <v>Dartford</v>
          </cell>
        </row>
        <row r="496">
          <cell r="A496" t="str">
            <v>Dartford</v>
          </cell>
        </row>
        <row r="497">
          <cell r="A497" t="str">
            <v>Forest of Dean</v>
          </cell>
        </row>
        <row r="498">
          <cell r="A498" t="str">
            <v>Forest of Dean</v>
          </cell>
        </row>
        <row r="499">
          <cell r="A499" t="str">
            <v>Forest of Dean</v>
          </cell>
        </row>
        <row r="500">
          <cell r="A500" t="str">
            <v>Forest of Dean</v>
          </cell>
        </row>
        <row r="501">
          <cell r="A501" t="str">
            <v>Forest of Dean</v>
          </cell>
        </row>
        <row r="502">
          <cell r="A502" t="str">
            <v>Forest of Dean</v>
          </cell>
        </row>
        <row r="503">
          <cell r="A503" t="str">
            <v>Hambleton</v>
          </cell>
        </row>
        <row r="504">
          <cell r="A504" t="str">
            <v>Hambleton</v>
          </cell>
        </row>
        <row r="505">
          <cell r="A505" t="str">
            <v>Hambleton</v>
          </cell>
        </row>
        <row r="506">
          <cell r="A506" t="str">
            <v>Hambleton</v>
          </cell>
        </row>
        <row r="507">
          <cell r="A507" t="str">
            <v>Hambleton</v>
          </cell>
        </row>
        <row r="508">
          <cell r="A508" t="str">
            <v>Hambleton</v>
          </cell>
        </row>
        <row r="509">
          <cell r="A509" t="str">
            <v>Pendle</v>
          </cell>
        </row>
        <row r="510">
          <cell r="A510" t="str">
            <v>Pendle</v>
          </cell>
        </row>
        <row r="511">
          <cell r="A511" t="str">
            <v>Pendle</v>
          </cell>
        </row>
        <row r="512">
          <cell r="A512" t="str">
            <v>Pendle</v>
          </cell>
        </row>
        <row r="513">
          <cell r="A513" t="str">
            <v>Pendle</v>
          </cell>
        </row>
        <row r="514">
          <cell r="A514" t="str">
            <v>Pendle</v>
          </cell>
        </row>
        <row r="515">
          <cell r="A515" t="str">
            <v>Hastings</v>
          </cell>
        </row>
        <row r="516">
          <cell r="A516" t="str">
            <v>Hastings</v>
          </cell>
        </row>
        <row r="517">
          <cell r="A517" t="str">
            <v>Hastings</v>
          </cell>
        </row>
        <row r="518">
          <cell r="A518" t="str">
            <v>Hastings</v>
          </cell>
        </row>
        <row r="519">
          <cell r="A519" t="str">
            <v>Hastings</v>
          </cell>
        </row>
        <row r="520">
          <cell r="A520" t="str">
            <v>Hastings</v>
          </cell>
        </row>
        <row r="521">
          <cell r="A521" t="str">
            <v>Colchester</v>
          </cell>
        </row>
        <row r="522">
          <cell r="A522" t="str">
            <v>Colchester</v>
          </cell>
        </row>
        <row r="523">
          <cell r="A523" t="str">
            <v>Colchester</v>
          </cell>
        </row>
        <row r="524">
          <cell r="A524" t="str">
            <v>Wychaven</v>
          </cell>
        </row>
        <row r="525">
          <cell r="A525" t="str">
            <v>Wychaven</v>
          </cell>
        </row>
        <row r="526">
          <cell r="A526" t="str">
            <v>Wychaven</v>
          </cell>
        </row>
        <row r="527">
          <cell r="A527" t="str">
            <v>Wychaven</v>
          </cell>
        </row>
        <row r="528">
          <cell r="A528" t="str">
            <v>Wychaven</v>
          </cell>
        </row>
        <row r="529">
          <cell r="A529" t="str">
            <v>Wychaven</v>
          </cell>
        </row>
        <row r="530">
          <cell r="A530" t="str">
            <v>Woking</v>
          </cell>
        </row>
        <row r="531">
          <cell r="A531" t="str">
            <v>Woking</v>
          </cell>
        </row>
        <row r="532">
          <cell r="A532" t="str">
            <v>Woking</v>
          </cell>
        </row>
        <row r="533">
          <cell r="A533" t="str">
            <v>Woking</v>
          </cell>
        </row>
        <row r="534">
          <cell r="A534" t="str">
            <v>Woking</v>
          </cell>
        </row>
        <row r="535">
          <cell r="A535" t="str">
            <v>Woking</v>
          </cell>
        </row>
        <row r="536">
          <cell r="A536" t="str">
            <v>Wellingborough</v>
          </cell>
        </row>
        <row r="537">
          <cell r="A537" t="str">
            <v>Wellingborough</v>
          </cell>
        </row>
        <row r="538">
          <cell r="A538" t="str">
            <v>Wellingborough</v>
          </cell>
        </row>
        <row r="539">
          <cell r="A539" t="str">
            <v>Wellingborough</v>
          </cell>
        </row>
        <row r="540">
          <cell r="A540" t="str">
            <v>Wellingborough</v>
          </cell>
        </row>
        <row r="541">
          <cell r="A541" t="str">
            <v>Wellingborough</v>
          </cell>
        </row>
        <row r="542">
          <cell r="A542" t="str">
            <v>Waveney</v>
          </cell>
        </row>
        <row r="543">
          <cell r="A543" t="str">
            <v>Waveney</v>
          </cell>
        </row>
        <row r="544">
          <cell r="A544" t="str">
            <v>Waveney</v>
          </cell>
        </row>
        <row r="545">
          <cell r="A545" t="str">
            <v>Waveney</v>
          </cell>
        </row>
        <row r="546">
          <cell r="A546" t="str">
            <v>Waveney</v>
          </cell>
        </row>
        <row r="547">
          <cell r="A547" t="str">
            <v>Waveney</v>
          </cell>
        </row>
        <row r="548">
          <cell r="A548" t="str">
            <v>Tunbridge Wells</v>
          </cell>
        </row>
        <row r="549">
          <cell r="A549" t="str">
            <v>Tunbridge Wells</v>
          </cell>
        </row>
        <row r="550">
          <cell r="A550" t="str">
            <v>Tunbridge Wells</v>
          </cell>
        </row>
        <row r="551">
          <cell r="A551" t="str">
            <v>Tunbridge Wells</v>
          </cell>
        </row>
        <row r="552">
          <cell r="A552" t="str">
            <v>Tunbridge Wells</v>
          </cell>
        </row>
        <row r="553">
          <cell r="A553" t="str">
            <v>Tunbridge Wells</v>
          </cell>
        </row>
        <row r="554">
          <cell r="A554" t="str">
            <v>Tonbridge and Malling</v>
          </cell>
        </row>
        <row r="555">
          <cell r="A555" t="str">
            <v>Tonbridge and Malling</v>
          </cell>
        </row>
        <row r="556">
          <cell r="A556" t="str">
            <v>Tonbridge and Malling</v>
          </cell>
        </row>
        <row r="557">
          <cell r="A557" t="str">
            <v>Tonbridge and Malling</v>
          </cell>
        </row>
        <row r="558">
          <cell r="A558" t="str">
            <v>Tonbridge and Malling</v>
          </cell>
        </row>
        <row r="559">
          <cell r="A559" t="str">
            <v>Tonbridge and Malling</v>
          </cell>
        </row>
        <row r="560">
          <cell r="A560" t="str">
            <v>Suffolk Coastal</v>
          </cell>
        </row>
        <row r="561">
          <cell r="A561" t="str">
            <v>Suffolk Coastal</v>
          </cell>
        </row>
        <row r="562">
          <cell r="A562" t="str">
            <v>Suffolk Coastal</v>
          </cell>
        </row>
        <row r="563">
          <cell r="A563" t="str">
            <v>Suffolk Coastal</v>
          </cell>
        </row>
        <row r="564">
          <cell r="A564" t="str">
            <v>Suffolk Coastal</v>
          </cell>
        </row>
        <row r="565">
          <cell r="A565" t="str">
            <v>Suffolk Coastal</v>
          </cell>
        </row>
        <row r="566">
          <cell r="A566" t="str">
            <v>South Cambridgeshire</v>
          </cell>
        </row>
        <row r="567">
          <cell r="A567" t="str">
            <v>South Cambridgeshire</v>
          </cell>
        </row>
        <row r="568">
          <cell r="A568" t="str">
            <v>South Cambridgeshire</v>
          </cell>
        </row>
        <row r="569">
          <cell r="A569" t="str">
            <v>South Cambridgeshire</v>
          </cell>
        </row>
        <row r="570">
          <cell r="A570" t="str">
            <v>South Cambridgeshire</v>
          </cell>
        </row>
        <row r="571">
          <cell r="A571" t="str">
            <v>South Cambridgeshire</v>
          </cell>
        </row>
        <row r="572">
          <cell r="A572" t="str">
            <v>North Dorset</v>
          </cell>
        </row>
        <row r="573">
          <cell r="A573" t="str">
            <v>North Dorset</v>
          </cell>
        </row>
        <row r="574">
          <cell r="A574" t="str">
            <v>North Dorset</v>
          </cell>
        </row>
        <row r="575">
          <cell r="A575" t="str">
            <v>North Dorset</v>
          </cell>
        </row>
        <row r="576">
          <cell r="A576" t="str">
            <v>North Dorset</v>
          </cell>
        </row>
        <row r="577">
          <cell r="A577" t="str">
            <v>North Dorset</v>
          </cell>
        </row>
        <row r="578">
          <cell r="A578" t="str">
            <v>Mid Sussex</v>
          </cell>
        </row>
        <row r="579">
          <cell r="A579" t="str">
            <v>Mid Sussex</v>
          </cell>
        </row>
        <row r="580">
          <cell r="A580" t="str">
            <v>Mid Sussex</v>
          </cell>
        </row>
        <row r="581">
          <cell r="A581" t="str">
            <v>Mid Sussex</v>
          </cell>
        </row>
        <row r="582">
          <cell r="A582" t="str">
            <v>Mid Sussex</v>
          </cell>
        </row>
        <row r="583">
          <cell r="A583" t="str">
            <v>Mid Sussex</v>
          </cell>
        </row>
        <row r="584">
          <cell r="A584" t="str">
            <v>Mid Suffolk</v>
          </cell>
        </row>
        <row r="585">
          <cell r="A585" t="str">
            <v>Mid Suffolk</v>
          </cell>
        </row>
        <row r="586">
          <cell r="A586" t="str">
            <v>Mid Suffolk</v>
          </cell>
        </row>
        <row r="587">
          <cell r="A587" t="str">
            <v>Mid Suffolk</v>
          </cell>
        </row>
        <row r="588">
          <cell r="A588" t="str">
            <v>Mansfield</v>
          </cell>
        </row>
        <row r="589">
          <cell r="A589" t="str">
            <v>Mansfield</v>
          </cell>
        </row>
        <row r="590">
          <cell r="A590" t="str">
            <v>Mansfield</v>
          </cell>
        </row>
        <row r="591">
          <cell r="A591" t="str">
            <v>Mansfield</v>
          </cell>
        </row>
        <row r="592">
          <cell r="A592" t="str">
            <v>Mansfield</v>
          </cell>
        </row>
        <row r="593">
          <cell r="A593" t="str">
            <v>Lewes</v>
          </cell>
        </row>
        <row r="594">
          <cell r="A594" t="str">
            <v>Lewes</v>
          </cell>
        </row>
        <row r="595">
          <cell r="A595" t="str">
            <v>Lewes</v>
          </cell>
        </row>
        <row r="596">
          <cell r="A596" t="str">
            <v>Lewes</v>
          </cell>
        </row>
        <row r="597">
          <cell r="A597" t="str">
            <v>Lewes</v>
          </cell>
        </row>
        <row r="598">
          <cell r="A598" t="str">
            <v>Lewes</v>
          </cell>
        </row>
        <row r="599">
          <cell r="A599" t="str">
            <v>Huntingdonshire</v>
          </cell>
        </row>
        <row r="600">
          <cell r="A600" t="str">
            <v>Huntingdonshire</v>
          </cell>
        </row>
        <row r="601">
          <cell r="A601" t="str">
            <v>Huntingdonshire</v>
          </cell>
        </row>
        <row r="602">
          <cell r="A602" t="str">
            <v>Huntingdonshire</v>
          </cell>
        </row>
        <row r="603">
          <cell r="A603" t="str">
            <v>Huntingdonshire</v>
          </cell>
        </row>
        <row r="604">
          <cell r="A604" t="str">
            <v>Huntingdonshire</v>
          </cell>
        </row>
        <row r="605">
          <cell r="A605" t="str">
            <v>High Peak</v>
          </cell>
        </row>
        <row r="606">
          <cell r="A606" t="str">
            <v>High Peak</v>
          </cell>
        </row>
        <row r="607">
          <cell r="A607" t="str">
            <v>High Peak</v>
          </cell>
        </row>
        <row r="608">
          <cell r="A608" t="str">
            <v>High Peak</v>
          </cell>
        </row>
        <row r="609">
          <cell r="A609" t="str">
            <v>High Peak</v>
          </cell>
        </row>
        <row r="610">
          <cell r="A610" t="str">
            <v>High Peak</v>
          </cell>
        </row>
        <row r="611">
          <cell r="A611" t="str">
            <v>Kettering</v>
          </cell>
        </row>
        <row r="612">
          <cell r="A612" t="str">
            <v>Kettering</v>
          </cell>
        </row>
        <row r="613">
          <cell r="A613" t="str">
            <v>Kettering</v>
          </cell>
        </row>
        <row r="614">
          <cell r="A614" t="str">
            <v>Kettering</v>
          </cell>
        </row>
        <row r="615">
          <cell r="A615" t="str">
            <v>Kettering</v>
          </cell>
        </row>
        <row r="616">
          <cell r="A616" t="str">
            <v>Kettering</v>
          </cell>
        </row>
        <row r="617">
          <cell r="A617" t="str">
            <v>Basildon</v>
          </cell>
        </row>
        <row r="618">
          <cell r="A618" t="str">
            <v>Basildon</v>
          </cell>
        </row>
        <row r="619">
          <cell r="A619" t="str">
            <v>Basildon</v>
          </cell>
        </row>
        <row r="620">
          <cell r="A620" t="str">
            <v>Basildon</v>
          </cell>
        </row>
        <row r="621">
          <cell r="A621" t="str">
            <v>Basildon</v>
          </cell>
        </row>
        <row r="622">
          <cell r="A622" t="str">
            <v>Basildon</v>
          </cell>
        </row>
        <row r="623">
          <cell r="A623" t="str">
            <v>Epsom and Ewell</v>
          </cell>
        </row>
        <row r="624">
          <cell r="A624" t="str">
            <v>Epsom and Ewell</v>
          </cell>
        </row>
        <row r="625">
          <cell r="A625" t="str">
            <v>Epsom and Ewell</v>
          </cell>
        </row>
        <row r="626">
          <cell r="A626" t="str">
            <v>Epsom and Ewell</v>
          </cell>
        </row>
        <row r="627">
          <cell r="A627" t="str">
            <v>Epsom and Ewell</v>
          </cell>
        </row>
        <row r="628">
          <cell r="A628" t="str">
            <v>Epsom and Ewell</v>
          </cell>
        </row>
        <row r="629">
          <cell r="A629" t="str">
            <v>Harrogate</v>
          </cell>
        </row>
        <row r="630">
          <cell r="A630" t="str">
            <v>Harrogate</v>
          </cell>
        </row>
        <row r="631">
          <cell r="A631" t="str">
            <v>Harrogate</v>
          </cell>
        </row>
        <row r="632">
          <cell r="A632" t="str">
            <v>Harrogate</v>
          </cell>
        </row>
        <row r="633">
          <cell r="A633" t="str">
            <v>Harrogate</v>
          </cell>
        </row>
        <row r="634">
          <cell r="A634" t="str">
            <v>Harrogate</v>
          </cell>
        </row>
        <row r="635">
          <cell r="A635" t="str">
            <v>Hinckley and Bosworth</v>
          </cell>
        </row>
        <row r="636">
          <cell r="A636" t="str">
            <v>Hinckley and Bosworth</v>
          </cell>
        </row>
        <row r="637">
          <cell r="A637" t="str">
            <v>Hinckley and Bosworth</v>
          </cell>
        </row>
        <row r="638">
          <cell r="A638" t="str">
            <v>Hinckley and Bosworth</v>
          </cell>
        </row>
        <row r="639">
          <cell r="A639" t="str">
            <v>Hinckley and Bosworth</v>
          </cell>
        </row>
        <row r="640">
          <cell r="A640" t="str">
            <v>Hinckley and Bosworth</v>
          </cell>
        </row>
        <row r="641">
          <cell r="A641" t="str">
            <v>Mole Valley</v>
          </cell>
        </row>
        <row r="642">
          <cell r="A642" t="str">
            <v>Mole Valley</v>
          </cell>
        </row>
        <row r="643">
          <cell r="A643" t="str">
            <v>Mole Valley</v>
          </cell>
        </row>
        <row r="644">
          <cell r="A644" t="str">
            <v>Mole Valley</v>
          </cell>
        </row>
        <row r="645">
          <cell r="A645" t="str">
            <v>Mole Valley</v>
          </cell>
        </row>
        <row r="646">
          <cell r="A646" t="str">
            <v>Mole Valley</v>
          </cell>
        </row>
        <row r="647">
          <cell r="A647" t="str">
            <v>Mole Valley</v>
          </cell>
        </row>
        <row r="648">
          <cell r="A648" t="str">
            <v>Mole Valley</v>
          </cell>
        </row>
        <row r="649">
          <cell r="A649" t="str">
            <v>Redditch</v>
          </cell>
        </row>
        <row r="650">
          <cell r="A650" t="str">
            <v>Redditch</v>
          </cell>
        </row>
        <row r="651">
          <cell r="A651" t="str">
            <v>Redditch</v>
          </cell>
        </row>
        <row r="652">
          <cell r="A652" t="str">
            <v>Redditch</v>
          </cell>
        </row>
        <row r="653">
          <cell r="A653" t="str">
            <v>Redditch</v>
          </cell>
        </row>
        <row r="654">
          <cell r="A654" t="str">
            <v>Redditch</v>
          </cell>
        </row>
        <row r="655">
          <cell r="A655" t="str">
            <v>Redditch</v>
          </cell>
        </row>
        <row r="656">
          <cell r="A656" t="str">
            <v>Redditch</v>
          </cell>
        </row>
        <row r="657">
          <cell r="A657" t="str">
            <v>Chiltern</v>
          </cell>
        </row>
        <row r="658">
          <cell r="A658" t="str">
            <v>Chiltern</v>
          </cell>
        </row>
        <row r="659">
          <cell r="A659" t="str">
            <v>Chiltern</v>
          </cell>
        </row>
        <row r="660">
          <cell r="A660" t="str">
            <v>Chiltern</v>
          </cell>
        </row>
        <row r="661">
          <cell r="A661" t="str">
            <v>Chiltern</v>
          </cell>
        </row>
        <row r="662">
          <cell r="A662" t="str">
            <v>Chiltern</v>
          </cell>
        </row>
        <row r="663">
          <cell r="A663" t="str">
            <v>Chiltern</v>
          </cell>
        </row>
        <row r="664">
          <cell r="A664" t="str">
            <v>Chiltern</v>
          </cell>
        </row>
        <row r="665">
          <cell r="A665" t="str">
            <v>Eden</v>
          </cell>
        </row>
        <row r="666">
          <cell r="A666" t="str">
            <v>Eden</v>
          </cell>
        </row>
        <row r="667">
          <cell r="A667" t="str">
            <v>Eden</v>
          </cell>
        </row>
        <row r="668">
          <cell r="A668" t="str">
            <v>Eden</v>
          </cell>
        </row>
        <row r="669">
          <cell r="A669" t="str">
            <v>Eden</v>
          </cell>
        </row>
        <row r="670">
          <cell r="A670" t="str">
            <v>Eden</v>
          </cell>
        </row>
        <row r="671">
          <cell r="A671" t="str">
            <v>Eden</v>
          </cell>
        </row>
        <row r="672">
          <cell r="A672" t="str">
            <v>Eden</v>
          </cell>
        </row>
        <row r="673">
          <cell r="A673" t="str">
            <v>Arun</v>
          </cell>
        </row>
        <row r="674">
          <cell r="A674" t="str">
            <v>Arun</v>
          </cell>
        </row>
        <row r="675">
          <cell r="A675" t="str">
            <v>Arun</v>
          </cell>
        </row>
        <row r="676">
          <cell r="A676" t="str">
            <v>Wyre</v>
          </cell>
        </row>
        <row r="677">
          <cell r="A677" t="str">
            <v>Wyre</v>
          </cell>
        </row>
        <row r="678">
          <cell r="A678" t="str">
            <v>Wyre</v>
          </cell>
        </row>
        <row r="679">
          <cell r="A679" t="str">
            <v>Wyre</v>
          </cell>
        </row>
        <row r="680">
          <cell r="A680" t="str">
            <v>Wyre</v>
          </cell>
        </row>
        <row r="681">
          <cell r="A681" t="str">
            <v>Wyre</v>
          </cell>
        </row>
        <row r="682">
          <cell r="A682" t="str">
            <v>Wyre</v>
          </cell>
        </row>
        <row r="683">
          <cell r="A683" t="str">
            <v>Wyre</v>
          </cell>
        </row>
        <row r="684">
          <cell r="A684" t="str">
            <v>Winchester</v>
          </cell>
        </row>
        <row r="685">
          <cell r="A685" t="str">
            <v>Winchester</v>
          </cell>
        </row>
        <row r="686">
          <cell r="A686" t="str">
            <v>Winchester</v>
          </cell>
        </row>
        <row r="687">
          <cell r="A687" t="str">
            <v>Winchester</v>
          </cell>
        </row>
        <row r="688">
          <cell r="A688" t="str">
            <v>Winchester</v>
          </cell>
        </row>
        <row r="689">
          <cell r="A689" t="str">
            <v>Winchester</v>
          </cell>
        </row>
        <row r="690">
          <cell r="A690" t="str">
            <v>Winchester</v>
          </cell>
        </row>
        <row r="691">
          <cell r="A691" t="str">
            <v>Winchester</v>
          </cell>
        </row>
        <row r="692">
          <cell r="A692" t="str">
            <v>Ribble Valley</v>
          </cell>
        </row>
        <row r="693">
          <cell r="A693" t="str">
            <v>Ribble Valley</v>
          </cell>
        </row>
        <row r="694">
          <cell r="A694" t="str">
            <v>Ribble Valley</v>
          </cell>
        </row>
        <row r="695">
          <cell r="A695" t="str">
            <v>Ribble Valley</v>
          </cell>
        </row>
        <row r="696">
          <cell r="A696" t="str">
            <v>Ribble Valley</v>
          </cell>
        </row>
        <row r="697">
          <cell r="A697" t="str">
            <v>Ribble Valley</v>
          </cell>
        </row>
        <row r="698">
          <cell r="A698" t="str">
            <v>Ribble Valley</v>
          </cell>
        </row>
        <row r="699">
          <cell r="A699" t="str">
            <v>Ribble Valley</v>
          </cell>
        </row>
        <row r="700">
          <cell r="A700" t="str">
            <v>Oadby and Wigston</v>
          </cell>
        </row>
        <row r="701">
          <cell r="A701" t="str">
            <v>Oadby and Wigston</v>
          </cell>
        </row>
        <row r="702">
          <cell r="A702" t="str">
            <v>Oadby and Wigston</v>
          </cell>
        </row>
        <row r="703">
          <cell r="A703" t="str">
            <v>Oadby and Wigston</v>
          </cell>
        </row>
        <row r="704">
          <cell r="A704" t="str">
            <v>Oadby and Wigston</v>
          </cell>
        </row>
        <row r="705">
          <cell r="A705" t="str">
            <v>Oadby and Wigston</v>
          </cell>
        </row>
        <row r="706">
          <cell r="A706" t="str">
            <v>Oadby and Wigston</v>
          </cell>
        </row>
        <row r="707">
          <cell r="A707" t="str">
            <v>Oadby and Wigston</v>
          </cell>
        </row>
        <row r="708">
          <cell r="A708" t="str">
            <v>North Herts</v>
          </cell>
        </row>
        <row r="709">
          <cell r="A709" t="str">
            <v>North Herts</v>
          </cell>
        </row>
        <row r="710">
          <cell r="A710" t="str">
            <v>North Herts</v>
          </cell>
        </row>
        <row r="711">
          <cell r="A711" t="str">
            <v>North Herts</v>
          </cell>
        </row>
        <row r="712">
          <cell r="A712" t="str">
            <v>North Herts</v>
          </cell>
        </row>
        <row r="713">
          <cell r="A713" t="str">
            <v>North Herts</v>
          </cell>
        </row>
        <row r="714">
          <cell r="A714" t="str">
            <v>North Herts</v>
          </cell>
        </row>
        <row r="715">
          <cell r="A715" t="str">
            <v>North Herts</v>
          </cell>
        </row>
        <row r="716">
          <cell r="A716" t="str">
            <v>North Herts</v>
          </cell>
        </row>
        <row r="717">
          <cell r="A717" t="str">
            <v>North Herts</v>
          </cell>
        </row>
        <row r="718">
          <cell r="A718" t="str">
            <v>Havant</v>
          </cell>
        </row>
        <row r="719">
          <cell r="A719" t="str">
            <v>Havant</v>
          </cell>
        </row>
        <row r="720">
          <cell r="A720" t="str">
            <v>Havant</v>
          </cell>
        </row>
        <row r="721">
          <cell r="A721" t="str">
            <v>Havant</v>
          </cell>
        </row>
        <row r="722">
          <cell r="A722" t="str">
            <v>Havant</v>
          </cell>
        </row>
        <row r="723">
          <cell r="A723" t="str">
            <v>Havant</v>
          </cell>
        </row>
        <row r="724">
          <cell r="A724" t="str">
            <v>Havant</v>
          </cell>
        </row>
        <row r="725">
          <cell r="A725" t="str">
            <v>Havant</v>
          </cell>
        </row>
        <row r="726">
          <cell r="A726" t="str">
            <v>City of Lincoln</v>
          </cell>
        </row>
        <row r="727">
          <cell r="A727" t="str">
            <v>City of Lincoln</v>
          </cell>
        </row>
        <row r="728">
          <cell r="A728" t="str">
            <v>City of Lincoln</v>
          </cell>
        </row>
        <row r="729">
          <cell r="A729" t="str">
            <v>City of Lincoln</v>
          </cell>
        </row>
        <row r="730">
          <cell r="A730" t="str">
            <v>City of Lincoln</v>
          </cell>
        </row>
        <row r="731">
          <cell r="A731" t="str">
            <v>City of Lincoln</v>
          </cell>
        </row>
        <row r="732">
          <cell r="A732" t="str">
            <v>City of Lincoln</v>
          </cell>
        </row>
        <row r="733">
          <cell r="A733" t="str">
            <v>City of Lincoln</v>
          </cell>
        </row>
        <row r="734">
          <cell r="A734" t="str">
            <v>Elmbridge</v>
          </cell>
        </row>
        <row r="735">
          <cell r="A735" t="str">
            <v>Elmbridge</v>
          </cell>
        </row>
        <row r="736">
          <cell r="A736" t="str">
            <v>Elmbridge</v>
          </cell>
        </row>
        <row r="737">
          <cell r="A737" t="str">
            <v>Elmbridge</v>
          </cell>
        </row>
        <row r="738">
          <cell r="A738" t="str">
            <v>Elmbridge</v>
          </cell>
        </row>
        <row r="739">
          <cell r="A739" t="str">
            <v>Elmbridge</v>
          </cell>
        </row>
        <row r="740">
          <cell r="A740" t="str">
            <v>Elmbridge</v>
          </cell>
        </row>
        <row r="741">
          <cell r="A741" t="str">
            <v>Elmbridge</v>
          </cell>
        </row>
        <row r="742">
          <cell r="A742" t="str">
            <v>Exeter</v>
          </cell>
        </row>
        <row r="743">
          <cell r="A743" t="str">
            <v>Exeter</v>
          </cell>
        </row>
        <row r="744">
          <cell r="A744" t="str">
            <v>Exeter</v>
          </cell>
        </row>
        <row r="745">
          <cell r="A745" t="str">
            <v>Exeter</v>
          </cell>
        </row>
        <row r="746">
          <cell r="A746" t="str">
            <v>Exeter</v>
          </cell>
        </row>
        <row r="747">
          <cell r="A747" t="str">
            <v>Exeter</v>
          </cell>
        </row>
        <row r="748">
          <cell r="A748" t="str">
            <v>Exeter</v>
          </cell>
        </row>
        <row r="749">
          <cell r="A749" t="str">
            <v>Exeter</v>
          </cell>
        </row>
        <row r="750">
          <cell r="A750" t="str">
            <v>Taunton Deane</v>
          </cell>
        </row>
        <row r="751">
          <cell r="A751" t="str">
            <v>Taunton Deane</v>
          </cell>
        </row>
        <row r="752">
          <cell r="A752" t="str">
            <v>Taunton Deane</v>
          </cell>
        </row>
        <row r="753">
          <cell r="A753" t="str">
            <v>Taunton Deane</v>
          </cell>
        </row>
        <row r="754">
          <cell r="A754" t="str">
            <v>Taunton Deane</v>
          </cell>
        </row>
        <row r="755">
          <cell r="A755" t="str">
            <v>Taunton Deane</v>
          </cell>
        </row>
        <row r="756">
          <cell r="A756" t="str">
            <v>Taunton Deane</v>
          </cell>
        </row>
        <row r="757">
          <cell r="A757" t="str">
            <v>Taunton Deane</v>
          </cell>
        </row>
        <row r="758">
          <cell r="A758" t="str">
            <v>Tendring</v>
          </cell>
        </row>
        <row r="759">
          <cell r="A759" t="str">
            <v>Tendring</v>
          </cell>
        </row>
        <row r="760">
          <cell r="A760" t="str">
            <v>Tendring</v>
          </cell>
        </row>
        <row r="761">
          <cell r="A761" t="str">
            <v>Tendring</v>
          </cell>
        </row>
        <row r="762">
          <cell r="A762" t="str">
            <v>Tendring</v>
          </cell>
        </row>
        <row r="763">
          <cell r="A763" t="str">
            <v>Tendring</v>
          </cell>
        </row>
        <row r="764">
          <cell r="A764" t="str">
            <v>Tendring</v>
          </cell>
        </row>
        <row r="765">
          <cell r="A765" t="str">
            <v>Tendring</v>
          </cell>
        </row>
        <row r="766">
          <cell r="A766" t="str">
            <v>Brentwood</v>
          </cell>
        </row>
        <row r="767">
          <cell r="A767" t="str">
            <v>Brentwood</v>
          </cell>
        </row>
        <row r="768">
          <cell r="A768" t="str">
            <v>Brentwood</v>
          </cell>
        </row>
        <row r="769">
          <cell r="A769" t="str">
            <v>Brentwood</v>
          </cell>
        </row>
        <row r="770">
          <cell r="A770" t="str">
            <v>Brentwood</v>
          </cell>
        </row>
        <row r="771">
          <cell r="A771" t="str">
            <v>Brentwood</v>
          </cell>
        </row>
        <row r="772">
          <cell r="A772" t="str">
            <v>Brentwood</v>
          </cell>
        </row>
        <row r="773">
          <cell r="A773" t="str">
            <v>Brentwood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uery 1 Eligibility"/>
      <sheetName val="Query 2 - Prevention and relief"/>
      <sheetName val="Query 3 Need "/>
      <sheetName val="Query 4 Accomm"/>
      <sheetName val="Query 5 Reason"/>
      <sheetName val="Database"/>
    </sheetNames>
    <sheetDataSet>
      <sheetData sheetId="0">
        <row r="1">
          <cell r="A1" t="str">
            <v>Local Authority</v>
          </cell>
        </row>
        <row r="2">
          <cell r="A2" t="str">
            <v>East Staffordshire</v>
          </cell>
        </row>
        <row r="3">
          <cell r="A3" t="str">
            <v>East Staffordshire</v>
          </cell>
        </row>
        <row r="4">
          <cell r="A4" t="str">
            <v>East Staffordshire</v>
          </cell>
        </row>
        <row r="5">
          <cell r="A5" t="str">
            <v>East Staffordshire</v>
          </cell>
        </row>
        <row r="6">
          <cell r="A6" t="str">
            <v>East Staffordshire</v>
          </cell>
        </row>
        <row r="7">
          <cell r="A7" t="str">
            <v>East Staffordshire</v>
          </cell>
        </row>
        <row r="8">
          <cell r="A8" t="str">
            <v>Staffordshire Moorlands</v>
          </cell>
        </row>
        <row r="9">
          <cell r="A9" t="str">
            <v>Staffordshire Moorlands</v>
          </cell>
        </row>
        <row r="10">
          <cell r="A10" t="str">
            <v>Staffordshire Moorlands</v>
          </cell>
        </row>
        <row r="11">
          <cell r="A11" t="str">
            <v>Staffordshire Moorlands</v>
          </cell>
        </row>
        <row r="12">
          <cell r="A12" t="str">
            <v>Staffordshire Moorlands</v>
          </cell>
        </row>
        <row r="13">
          <cell r="A13" t="str">
            <v>Staffordshire Moorlands</v>
          </cell>
        </row>
        <row r="14">
          <cell r="A14" t="str">
            <v>Scarborough</v>
          </cell>
        </row>
        <row r="15">
          <cell r="A15" t="str">
            <v>Scarborough</v>
          </cell>
        </row>
        <row r="16">
          <cell r="A16" t="str">
            <v>Scarborough</v>
          </cell>
        </row>
        <row r="17">
          <cell r="A17" t="str">
            <v>Scarborough</v>
          </cell>
        </row>
        <row r="18">
          <cell r="A18" t="str">
            <v>Scarborough</v>
          </cell>
        </row>
        <row r="19">
          <cell r="A19" t="str">
            <v>Scarborough</v>
          </cell>
        </row>
        <row r="20">
          <cell r="A20" t="str">
            <v>Eastleigh</v>
          </cell>
        </row>
        <row r="21">
          <cell r="A21" t="str">
            <v>Eastleigh</v>
          </cell>
        </row>
        <row r="22">
          <cell r="A22" t="str">
            <v>Eastleigh</v>
          </cell>
        </row>
        <row r="23">
          <cell r="A23" t="str">
            <v>Eastleigh</v>
          </cell>
        </row>
        <row r="24">
          <cell r="A24" t="str">
            <v>Eastleigh</v>
          </cell>
        </row>
        <row r="25">
          <cell r="A25" t="str">
            <v>Eastleigh</v>
          </cell>
        </row>
        <row r="26">
          <cell r="A26" t="str">
            <v>Stroud</v>
          </cell>
        </row>
        <row r="27">
          <cell r="A27" t="str">
            <v>Stroud</v>
          </cell>
        </row>
        <row r="28">
          <cell r="A28" t="str">
            <v>Stroud</v>
          </cell>
        </row>
        <row r="29">
          <cell r="A29" t="str">
            <v>Stroud</v>
          </cell>
        </row>
        <row r="30">
          <cell r="A30" t="str">
            <v>Stroud</v>
          </cell>
        </row>
        <row r="31">
          <cell r="A31" t="str">
            <v>Stroud</v>
          </cell>
        </row>
        <row r="32">
          <cell r="A32" t="str">
            <v>Cambridge</v>
          </cell>
        </row>
        <row r="33">
          <cell r="A33" t="str">
            <v>Cambridge</v>
          </cell>
        </row>
        <row r="34">
          <cell r="A34" t="str">
            <v>Cambridge</v>
          </cell>
        </row>
        <row r="35">
          <cell r="A35" t="str">
            <v>Cambridge</v>
          </cell>
        </row>
        <row r="36">
          <cell r="A36" t="str">
            <v>Cambridge</v>
          </cell>
        </row>
        <row r="37">
          <cell r="A37" t="str">
            <v>Cambridge</v>
          </cell>
        </row>
        <row r="38">
          <cell r="A38" t="str">
            <v>Gloucester</v>
          </cell>
        </row>
        <row r="39">
          <cell r="A39" t="str">
            <v>Gloucester</v>
          </cell>
        </row>
        <row r="40">
          <cell r="A40" t="str">
            <v>Gloucester</v>
          </cell>
        </row>
        <row r="41">
          <cell r="A41" t="str">
            <v>Gloucester</v>
          </cell>
        </row>
        <row r="42">
          <cell r="A42" t="str">
            <v>Gloucester</v>
          </cell>
        </row>
        <row r="43">
          <cell r="A43" t="str">
            <v>Gloucester</v>
          </cell>
        </row>
        <row r="44">
          <cell r="A44" t="str">
            <v>Gloucester</v>
          </cell>
        </row>
        <row r="45">
          <cell r="A45" t="str">
            <v>Gloucester</v>
          </cell>
        </row>
        <row r="46">
          <cell r="A46" t="str">
            <v>Gloucester</v>
          </cell>
        </row>
        <row r="47">
          <cell r="A47" t="str">
            <v>Wyre Forest</v>
          </cell>
        </row>
        <row r="48">
          <cell r="A48" t="str">
            <v>Wyre Forest</v>
          </cell>
        </row>
        <row r="49">
          <cell r="A49" t="str">
            <v>Wyre Forest</v>
          </cell>
        </row>
        <row r="50">
          <cell r="A50" t="str">
            <v>Wyre Forest</v>
          </cell>
        </row>
        <row r="51">
          <cell r="A51" t="str">
            <v>Wyre Forest</v>
          </cell>
        </row>
        <row r="52">
          <cell r="A52" t="str">
            <v>Wyre Forest</v>
          </cell>
        </row>
        <row r="53">
          <cell r="A53" t="str">
            <v>Worcester City</v>
          </cell>
        </row>
        <row r="54">
          <cell r="A54" t="str">
            <v>Worcester City</v>
          </cell>
        </row>
        <row r="55">
          <cell r="A55" t="str">
            <v>Worcester City</v>
          </cell>
        </row>
        <row r="56">
          <cell r="A56" t="str">
            <v>Worcester City</v>
          </cell>
        </row>
        <row r="57">
          <cell r="A57" t="str">
            <v>Worcester City</v>
          </cell>
        </row>
        <row r="58">
          <cell r="A58" t="str">
            <v>Worcester City</v>
          </cell>
        </row>
        <row r="59">
          <cell r="A59" t="str">
            <v>Allerdale</v>
          </cell>
        </row>
        <row r="60">
          <cell r="A60" t="str">
            <v>Allerdale</v>
          </cell>
        </row>
        <row r="61">
          <cell r="A61" t="str">
            <v>Allerdale</v>
          </cell>
        </row>
        <row r="62">
          <cell r="A62" t="str">
            <v>Amber Valley</v>
          </cell>
        </row>
        <row r="63">
          <cell r="A63" t="str">
            <v>Amber Valley</v>
          </cell>
        </row>
        <row r="64">
          <cell r="A64" t="str">
            <v>Amber Valley</v>
          </cell>
        </row>
        <row r="65">
          <cell r="A65" t="str">
            <v>Amber Valley</v>
          </cell>
        </row>
        <row r="66">
          <cell r="A66" t="str">
            <v>Amber Valley</v>
          </cell>
        </row>
        <row r="67">
          <cell r="A67" t="str">
            <v>Amber Valley</v>
          </cell>
        </row>
        <row r="68">
          <cell r="A68" t="str">
            <v>Ashfield</v>
          </cell>
        </row>
        <row r="69">
          <cell r="A69" t="str">
            <v>Ashfield</v>
          </cell>
        </row>
        <row r="70">
          <cell r="A70" t="str">
            <v>Ashfield</v>
          </cell>
        </row>
        <row r="71">
          <cell r="A71" t="str">
            <v>Ashfield</v>
          </cell>
        </row>
        <row r="72">
          <cell r="A72" t="str">
            <v>Ashfield</v>
          </cell>
        </row>
        <row r="73">
          <cell r="A73" t="str">
            <v>Ashfield</v>
          </cell>
        </row>
        <row r="74">
          <cell r="A74" t="str">
            <v>Barrow</v>
          </cell>
        </row>
        <row r="75">
          <cell r="A75" t="str">
            <v>Barrow</v>
          </cell>
        </row>
        <row r="76">
          <cell r="A76" t="str">
            <v>Barrow</v>
          </cell>
        </row>
        <row r="77">
          <cell r="A77" t="str">
            <v>Barrow</v>
          </cell>
        </row>
        <row r="78">
          <cell r="A78" t="str">
            <v>Barrow</v>
          </cell>
        </row>
        <row r="79">
          <cell r="A79" t="str">
            <v>Barrow</v>
          </cell>
        </row>
        <row r="80">
          <cell r="A80" t="str">
            <v>Basingstoke</v>
          </cell>
        </row>
        <row r="81">
          <cell r="A81" t="str">
            <v>Basingstoke</v>
          </cell>
        </row>
        <row r="82">
          <cell r="A82" t="str">
            <v>Basingstoke</v>
          </cell>
        </row>
        <row r="83">
          <cell r="A83" t="str">
            <v>Blaby</v>
          </cell>
        </row>
        <row r="84">
          <cell r="A84" t="str">
            <v>Blaby</v>
          </cell>
        </row>
        <row r="85">
          <cell r="A85" t="str">
            <v>Blaby</v>
          </cell>
        </row>
        <row r="86">
          <cell r="A86" t="str">
            <v>Blaby</v>
          </cell>
        </row>
        <row r="87">
          <cell r="A87" t="str">
            <v>Braintree</v>
          </cell>
        </row>
        <row r="88">
          <cell r="A88" t="str">
            <v>Braintree</v>
          </cell>
        </row>
        <row r="89">
          <cell r="A89" t="str">
            <v>Braintree</v>
          </cell>
        </row>
        <row r="90">
          <cell r="A90" t="str">
            <v>Braintree</v>
          </cell>
        </row>
        <row r="91">
          <cell r="A91" t="str">
            <v>Braintree</v>
          </cell>
        </row>
        <row r="92">
          <cell r="A92" t="str">
            <v>Braintree</v>
          </cell>
        </row>
        <row r="93">
          <cell r="A93" t="str">
            <v>Breckland</v>
          </cell>
        </row>
        <row r="94">
          <cell r="A94" t="str">
            <v>Breckland</v>
          </cell>
        </row>
        <row r="95">
          <cell r="A95" t="str">
            <v>Breckland</v>
          </cell>
        </row>
        <row r="96">
          <cell r="A96" t="str">
            <v>Cannock Chase</v>
          </cell>
        </row>
        <row r="97">
          <cell r="A97" t="str">
            <v>Cannock Chase</v>
          </cell>
        </row>
        <row r="98">
          <cell r="A98" t="str">
            <v>Cannock Chase</v>
          </cell>
        </row>
        <row r="99">
          <cell r="A99" t="str">
            <v>Cannock Chase</v>
          </cell>
        </row>
        <row r="100">
          <cell r="A100" t="str">
            <v>Cannock Chase</v>
          </cell>
        </row>
        <row r="101">
          <cell r="A101" t="str">
            <v>Cannock Chase</v>
          </cell>
        </row>
        <row r="102">
          <cell r="A102" t="str">
            <v>Cannock Chase</v>
          </cell>
        </row>
        <row r="103">
          <cell r="A103" t="str">
            <v>Cannock Chase</v>
          </cell>
        </row>
        <row r="104">
          <cell r="A104" t="str">
            <v>Cannock Chase</v>
          </cell>
        </row>
        <row r="105">
          <cell r="A105" t="str">
            <v>Carlisle</v>
          </cell>
        </row>
        <row r="106">
          <cell r="A106" t="str">
            <v>Carlisle</v>
          </cell>
        </row>
        <row r="107">
          <cell r="A107" t="str">
            <v>Carlisle</v>
          </cell>
        </row>
        <row r="108">
          <cell r="A108" t="str">
            <v>Carlisle</v>
          </cell>
        </row>
        <row r="109">
          <cell r="A109" t="str">
            <v>Carlisle</v>
          </cell>
        </row>
        <row r="110">
          <cell r="A110" t="str">
            <v>Carlisle</v>
          </cell>
        </row>
        <row r="111">
          <cell r="A111" t="str">
            <v>Cheltenham</v>
          </cell>
        </row>
        <row r="112">
          <cell r="A112" t="str">
            <v>Cheltenham</v>
          </cell>
        </row>
        <row r="113">
          <cell r="A113" t="str">
            <v>Cheltenham</v>
          </cell>
        </row>
        <row r="114">
          <cell r="A114" t="str">
            <v>Chichester</v>
          </cell>
        </row>
        <row r="115">
          <cell r="A115" t="str">
            <v>Chichester</v>
          </cell>
        </row>
        <row r="116">
          <cell r="A116" t="str">
            <v>Chichester</v>
          </cell>
        </row>
        <row r="117">
          <cell r="A117" t="str">
            <v>Chichester</v>
          </cell>
        </row>
        <row r="118">
          <cell r="A118" t="str">
            <v>Chichester</v>
          </cell>
        </row>
        <row r="119">
          <cell r="A119" t="str">
            <v>Chichester</v>
          </cell>
        </row>
        <row r="120">
          <cell r="A120" t="str">
            <v>Chorley</v>
          </cell>
        </row>
        <row r="121">
          <cell r="A121" t="str">
            <v>Chorley</v>
          </cell>
        </row>
        <row r="122">
          <cell r="A122" t="str">
            <v>Chorley</v>
          </cell>
        </row>
        <row r="123">
          <cell r="A123" t="str">
            <v>Chorley</v>
          </cell>
        </row>
        <row r="124">
          <cell r="A124" t="str">
            <v>Corby</v>
          </cell>
        </row>
        <row r="125">
          <cell r="A125" t="str">
            <v>Corby</v>
          </cell>
        </row>
        <row r="126">
          <cell r="A126" t="str">
            <v>Corby</v>
          </cell>
        </row>
        <row r="127">
          <cell r="A127" t="str">
            <v>Corby</v>
          </cell>
        </row>
        <row r="128">
          <cell r="A128" t="str">
            <v>Corby</v>
          </cell>
        </row>
        <row r="129">
          <cell r="A129" t="str">
            <v>Corby</v>
          </cell>
        </row>
        <row r="130">
          <cell r="A130" t="str">
            <v>Corby</v>
          </cell>
        </row>
        <row r="131">
          <cell r="A131" t="str">
            <v>Corby</v>
          </cell>
        </row>
        <row r="132">
          <cell r="A132" t="str">
            <v>Cotswold</v>
          </cell>
        </row>
        <row r="133">
          <cell r="A133" t="str">
            <v>Cotswold</v>
          </cell>
        </row>
        <row r="134">
          <cell r="A134" t="str">
            <v>Cotswold</v>
          </cell>
        </row>
        <row r="135">
          <cell r="A135" t="str">
            <v>Cotswold</v>
          </cell>
        </row>
        <row r="136">
          <cell r="A136" t="str">
            <v>Cotswold</v>
          </cell>
        </row>
        <row r="137">
          <cell r="A137" t="str">
            <v>Cotswold</v>
          </cell>
        </row>
        <row r="138">
          <cell r="A138" t="str">
            <v>Craven</v>
          </cell>
        </row>
        <row r="139">
          <cell r="A139" t="str">
            <v>Craven</v>
          </cell>
        </row>
        <row r="140">
          <cell r="A140" t="str">
            <v>Craven</v>
          </cell>
        </row>
        <row r="141">
          <cell r="A141" t="str">
            <v>Craven</v>
          </cell>
        </row>
        <row r="142">
          <cell r="A142" t="str">
            <v>Craven</v>
          </cell>
        </row>
        <row r="143">
          <cell r="A143" t="str">
            <v>Craven</v>
          </cell>
        </row>
        <row r="144">
          <cell r="A144" t="str">
            <v>Babergh</v>
          </cell>
        </row>
        <row r="145">
          <cell r="A145" t="str">
            <v>Crawley</v>
          </cell>
        </row>
        <row r="146">
          <cell r="A146" t="str">
            <v>Dacorum</v>
          </cell>
        </row>
        <row r="147">
          <cell r="A147" t="str">
            <v>Dacorum</v>
          </cell>
        </row>
        <row r="148">
          <cell r="A148" t="str">
            <v>Dacorum</v>
          </cell>
        </row>
        <row r="149">
          <cell r="A149" t="str">
            <v>Dacorum</v>
          </cell>
        </row>
        <row r="150">
          <cell r="A150" t="str">
            <v>Dacorum</v>
          </cell>
        </row>
        <row r="151">
          <cell r="A151" t="str">
            <v>Dacorum</v>
          </cell>
        </row>
        <row r="152">
          <cell r="A152" t="str">
            <v>Daventry</v>
          </cell>
        </row>
        <row r="153">
          <cell r="A153" t="str">
            <v>Daventry</v>
          </cell>
        </row>
        <row r="154">
          <cell r="A154" t="str">
            <v>Daventry</v>
          </cell>
        </row>
        <row r="155">
          <cell r="A155" t="str">
            <v>Daventry</v>
          </cell>
        </row>
        <row r="156">
          <cell r="A156" t="str">
            <v>Daventry</v>
          </cell>
        </row>
        <row r="157">
          <cell r="A157" t="str">
            <v>Daventry</v>
          </cell>
        </row>
        <row r="158">
          <cell r="A158" t="str">
            <v>Derbyshire Dales</v>
          </cell>
        </row>
        <row r="159">
          <cell r="A159" t="str">
            <v>Derbyshire Dales</v>
          </cell>
        </row>
        <row r="160">
          <cell r="A160" t="str">
            <v>Derbyshire Dales</v>
          </cell>
        </row>
        <row r="161">
          <cell r="A161" t="str">
            <v>Derbyshire Dales</v>
          </cell>
        </row>
        <row r="162">
          <cell r="A162" t="str">
            <v>Derbyshire Dales</v>
          </cell>
        </row>
        <row r="163">
          <cell r="A163" t="str">
            <v>Derbyshire Dales</v>
          </cell>
        </row>
        <row r="164">
          <cell r="A164" t="str">
            <v>East Cambridgeshire</v>
          </cell>
        </row>
        <row r="165">
          <cell r="A165" t="str">
            <v>East Cambridgeshire</v>
          </cell>
        </row>
        <row r="166">
          <cell r="A166" t="str">
            <v>East Lindsey</v>
          </cell>
        </row>
        <row r="167">
          <cell r="A167" t="str">
            <v>East Lindsey</v>
          </cell>
        </row>
        <row r="168">
          <cell r="A168" t="str">
            <v>East Lindsey</v>
          </cell>
        </row>
        <row r="169">
          <cell r="A169" t="str">
            <v>East Lindsey</v>
          </cell>
        </row>
        <row r="170">
          <cell r="A170" t="str">
            <v>East Lindsey</v>
          </cell>
        </row>
        <row r="171">
          <cell r="A171" t="str">
            <v>East Lindsey</v>
          </cell>
        </row>
        <row r="172">
          <cell r="A172" t="str">
            <v>East Northamptonshire</v>
          </cell>
        </row>
        <row r="173">
          <cell r="A173" t="str">
            <v>East Northamptonshire</v>
          </cell>
        </row>
        <row r="174">
          <cell r="A174" t="str">
            <v>East Northamptonshire</v>
          </cell>
        </row>
        <row r="175">
          <cell r="A175" t="str">
            <v>East Northamptonshire</v>
          </cell>
        </row>
        <row r="176">
          <cell r="A176" t="str">
            <v>East Northamptonshire</v>
          </cell>
        </row>
        <row r="177">
          <cell r="A177" t="str">
            <v>East Northamptonshire</v>
          </cell>
        </row>
        <row r="178">
          <cell r="A178" t="str">
            <v>Eastbourne</v>
          </cell>
        </row>
        <row r="179">
          <cell r="A179" t="str">
            <v>Eastbourne</v>
          </cell>
        </row>
        <row r="180">
          <cell r="A180" t="str">
            <v>Eastbourne</v>
          </cell>
        </row>
        <row r="181">
          <cell r="A181" t="str">
            <v>Eastbourne</v>
          </cell>
        </row>
        <row r="182">
          <cell r="A182" t="str">
            <v>Eastbourne</v>
          </cell>
        </row>
        <row r="183">
          <cell r="A183" t="str">
            <v>Eastbourne</v>
          </cell>
        </row>
        <row r="184">
          <cell r="A184" t="str">
            <v>Erewash</v>
          </cell>
        </row>
        <row r="185">
          <cell r="A185" t="str">
            <v>Erewash</v>
          </cell>
        </row>
        <row r="186">
          <cell r="A186" t="str">
            <v>Erewash</v>
          </cell>
        </row>
        <row r="187">
          <cell r="A187" t="str">
            <v>Fareham</v>
          </cell>
        </row>
        <row r="188">
          <cell r="A188" t="str">
            <v>Fareham</v>
          </cell>
        </row>
        <row r="189">
          <cell r="A189" t="str">
            <v>Fareham</v>
          </cell>
        </row>
        <row r="190">
          <cell r="A190" t="str">
            <v>Fareham</v>
          </cell>
        </row>
        <row r="191">
          <cell r="A191" t="str">
            <v>Fareham</v>
          </cell>
        </row>
        <row r="192">
          <cell r="A192" t="str">
            <v>Fareham</v>
          </cell>
        </row>
        <row r="193">
          <cell r="A193" t="str">
            <v>Fenland</v>
          </cell>
        </row>
        <row r="194">
          <cell r="A194" t="str">
            <v>Fenland</v>
          </cell>
        </row>
        <row r="195">
          <cell r="A195" t="str">
            <v>Fenland</v>
          </cell>
        </row>
        <row r="196">
          <cell r="A196" t="str">
            <v>Gedling</v>
          </cell>
        </row>
        <row r="197">
          <cell r="A197" t="str">
            <v>Gedling</v>
          </cell>
        </row>
        <row r="198">
          <cell r="A198" t="str">
            <v>Gedling</v>
          </cell>
        </row>
        <row r="199">
          <cell r="A199" t="str">
            <v>Gedling</v>
          </cell>
        </row>
        <row r="200">
          <cell r="A200" t="str">
            <v>Gedling</v>
          </cell>
        </row>
        <row r="201">
          <cell r="A201" t="str">
            <v>Gedling</v>
          </cell>
        </row>
        <row r="202">
          <cell r="A202" t="str">
            <v>Harlow</v>
          </cell>
        </row>
        <row r="203">
          <cell r="A203" t="str">
            <v>Harlow</v>
          </cell>
        </row>
        <row r="204">
          <cell r="A204" t="str">
            <v>Hart</v>
          </cell>
        </row>
        <row r="205">
          <cell r="A205" t="str">
            <v>Hart</v>
          </cell>
        </row>
        <row r="206">
          <cell r="A206" t="str">
            <v>Hart</v>
          </cell>
        </row>
        <row r="207">
          <cell r="A207" t="str">
            <v>Hart</v>
          </cell>
        </row>
        <row r="208">
          <cell r="A208" t="str">
            <v>Hart</v>
          </cell>
        </row>
        <row r="209">
          <cell r="A209" t="str">
            <v>Hart</v>
          </cell>
        </row>
        <row r="210">
          <cell r="A210" t="str">
            <v>Hyndburn</v>
          </cell>
        </row>
        <row r="211">
          <cell r="A211" t="str">
            <v>Hyndburn</v>
          </cell>
        </row>
        <row r="212">
          <cell r="A212" t="str">
            <v>Hyndburn</v>
          </cell>
        </row>
        <row r="213">
          <cell r="A213" t="str">
            <v>Hyndburn</v>
          </cell>
        </row>
        <row r="214">
          <cell r="A214" t="str">
            <v>Hyndburn</v>
          </cell>
        </row>
        <row r="215">
          <cell r="A215" t="str">
            <v>Hyndburn</v>
          </cell>
        </row>
        <row r="216">
          <cell r="A216" t="str">
            <v>Isle of Wight</v>
          </cell>
        </row>
        <row r="217">
          <cell r="A217" t="str">
            <v>Isle of Wight</v>
          </cell>
        </row>
        <row r="218">
          <cell r="A218" t="str">
            <v>Isle of Wight</v>
          </cell>
        </row>
        <row r="219">
          <cell r="A219" t="str">
            <v>Isle of Wight</v>
          </cell>
        </row>
        <row r="220">
          <cell r="A220" t="str">
            <v>Isle of Wight</v>
          </cell>
        </row>
        <row r="221">
          <cell r="A221" t="str">
            <v>Isle of Wight</v>
          </cell>
        </row>
        <row r="222">
          <cell r="A222" t="str">
            <v>Lichfield</v>
          </cell>
        </row>
        <row r="223">
          <cell r="A223" t="str">
            <v>Lichfield</v>
          </cell>
        </row>
        <row r="224">
          <cell r="A224" t="str">
            <v>Lichfield</v>
          </cell>
        </row>
        <row r="225">
          <cell r="A225" t="str">
            <v>Lichfield</v>
          </cell>
        </row>
        <row r="226">
          <cell r="A226" t="str">
            <v>Lichfield</v>
          </cell>
        </row>
        <row r="227">
          <cell r="A227" t="str">
            <v>Lichfield</v>
          </cell>
        </row>
        <row r="228">
          <cell r="A228" t="str">
            <v>Maidstone</v>
          </cell>
        </row>
        <row r="229">
          <cell r="A229" t="str">
            <v>Maidstone</v>
          </cell>
        </row>
        <row r="230">
          <cell r="A230" t="str">
            <v>Maidstone</v>
          </cell>
        </row>
        <row r="231">
          <cell r="A231" t="str">
            <v>Maidstone</v>
          </cell>
        </row>
        <row r="232">
          <cell r="A232" t="str">
            <v>New Forest</v>
          </cell>
        </row>
        <row r="233">
          <cell r="A233" t="str">
            <v>New Forest</v>
          </cell>
        </row>
        <row r="234">
          <cell r="A234" t="str">
            <v>New Forest</v>
          </cell>
        </row>
        <row r="235">
          <cell r="A235" t="str">
            <v>North Devon</v>
          </cell>
        </row>
        <row r="236">
          <cell r="A236" t="str">
            <v>North Devon</v>
          </cell>
        </row>
        <row r="237">
          <cell r="A237" t="str">
            <v>North Devon</v>
          </cell>
        </row>
        <row r="238">
          <cell r="A238" t="str">
            <v>North Devon</v>
          </cell>
        </row>
        <row r="239">
          <cell r="A239" t="str">
            <v>North Devon</v>
          </cell>
        </row>
        <row r="240">
          <cell r="A240" t="str">
            <v>North Devon</v>
          </cell>
        </row>
        <row r="241">
          <cell r="A241" t="str">
            <v>North Kesteven</v>
          </cell>
        </row>
        <row r="242">
          <cell r="A242" t="str">
            <v>North Kesteven</v>
          </cell>
        </row>
        <row r="243">
          <cell r="A243" t="str">
            <v>North Kesteven</v>
          </cell>
        </row>
        <row r="244">
          <cell r="A244" t="str">
            <v>North Warwickshire</v>
          </cell>
        </row>
        <row r="245">
          <cell r="A245" t="str">
            <v>Northampton</v>
          </cell>
        </row>
        <row r="246">
          <cell r="A246" t="str">
            <v>Northampton</v>
          </cell>
        </row>
        <row r="247">
          <cell r="A247" t="str">
            <v>Northampton</v>
          </cell>
        </row>
        <row r="248">
          <cell r="A248" t="str">
            <v>Oxford</v>
          </cell>
        </row>
        <row r="249">
          <cell r="A249" t="str">
            <v>Oxford</v>
          </cell>
        </row>
        <row r="250">
          <cell r="A250" t="str">
            <v>Oxford</v>
          </cell>
        </row>
        <row r="251">
          <cell r="A251" t="str">
            <v>Oxford</v>
          </cell>
        </row>
        <row r="252">
          <cell r="A252" t="str">
            <v>Oxford</v>
          </cell>
        </row>
        <row r="253">
          <cell r="A253" t="str">
            <v>Oxford</v>
          </cell>
        </row>
        <row r="254">
          <cell r="A254" t="str">
            <v>Preston</v>
          </cell>
        </row>
        <row r="255">
          <cell r="A255" t="str">
            <v>Preston</v>
          </cell>
        </row>
        <row r="256">
          <cell r="A256" t="str">
            <v>Preston</v>
          </cell>
        </row>
        <row r="257">
          <cell r="A257" t="str">
            <v>Preston</v>
          </cell>
        </row>
        <row r="258">
          <cell r="A258" t="str">
            <v>Preston</v>
          </cell>
        </row>
        <row r="259">
          <cell r="A259" t="str">
            <v>Preston</v>
          </cell>
        </row>
        <row r="260">
          <cell r="A260" t="str">
            <v>Rushcliffe</v>
          </cell>
        </row>
        <row r="261">
          <cell r="A261" t="str">
            <v>Rushcliffe</v>
          </cell>
        </row>
        <row r="262">
          <cell r="A262" t="str">
            <v>Rushcliffe</v>
          </cell>
        </row>
        <row r="263">
          <cell r="A263" t="str">
            <v>Rushcliffe</v>
          </cell>
        </row>
        <row r="264">
          <cell r="A264" t="str">
            <v>Rushcliffe</v>
          </cell>
        </row>
        <row r="265">
          <cell r="A265" t="str">
            <v>Rushcliffe</v>
          </cell>
        </row>
        <row r="266">
          <cell r="A266" t="str">
            <v>Rushmoor</v>
          </cell>
        </row>
        <row r="267">
          <cell r="A267" t="str">
            <v>Rushmoor</v>
          </cell>
        </row>
        <row r="268">
          <cell r="A268" t="str">
            <v>Rushmoor</v>
          </cell>
        </row>
        <row r="269">
          <cell r="A269" t="str">
            <v>Rushmoor</v>
          </cell>
        </row>
        <row r="270">
          <cell r="A270" t="str">
            <v>Rushmoor</v>
          </cell>
        </row>
        <row r="271">
          <cell r="A271" t="str">
            <v>Rushmoor</v>
          </cell>
        </row>
        <row r="272">
          <cell r="A272" t="str">
            <v>South Bucks</v>
          </cell>
        </row>
        <row r="273">
          <cell r="A273" t="str">
            <v>South Bucks</v>
          </cell>
        </row>
        <row r="274">
          <cell r="A274" t="str">
            <v>South Bucks</v>
          </cell>
        </row>
        <row r="275">
          <cell r="A275" t="str">
            <v>South Bucks</v>
          </cell>
        </row>
        <row r="276">
          <cell r="A276" t="str">
            <v>South Bucks</v>
          </cell>
        </row>
        <row r="277">
          <cell r="A277" t="str">
            <v>South Bucks</v>
          </cell>
        </row>
        <row r="278">
          <cell r="A278" t="str">
            <v>South Hampshire</v>
          </cell>
        </row>
        <row r="279">
          <cell r="A279" t="str">
            <v>South Hampshire</v>
          </cell>
        </row>
        <row r="280">
          <cell r="A280" t="str">
            <v>South Hampshire</v>
          </cell>
        </row>
        <row r="281">
          <cell r="A281" t="str">
            <v>South Hampshire</v>
          </cell>
        </row>
        <row r="282">
          <cell r="A282" t="str">
            <v>South Hampshire</v>
          </cell>
        </row>
        <row r="283">
          <cell r="A283" t="str">
            <v>South Hampshire</v>
          </cell>
        </row>
        <row r="284">
          <cell r="A284" t="str">
            <v>South Norfolk</v>
          </cell>
        </row>
        <row r="285">
          <cell r="A285" t="str">
            <v>South Norfolk</v>
          </cell>
        </row>
        <row r="286">
          <cell r="A286" t="str">
            <v>South Norfolk</v>
          </cell>
        </row>
        <row r="287">
          <cell r="A287" t="str">
            <v>South Norfolk</v>
          </cell>
        </row>
        <row r="288">
          <cell r="A288" t="str">
            <v>South Norfolk</v>
          </cell>
        </row>
        <row r="289">
          <cell r="A289" t="str">
            <v>South Norfolk</v>
          </cell>
        </row>
        <row r="290">
          <cell r="A290" t="str">
            <v>South Northamptonshire</v>
          </cell>
        </row>
        <row r="291">
          <cell r="A291" t="str">
            <v>South Northamptonshire</v>
          </cell>
        </row>
        <row r="292">
          <cell r="A292" t="str">
            <v>South Northamptonshire</v>
          </cell>
        </row>
        <row r="293">
          <cell r="A293" t="str">
            <v>South Northamptonshire</v>
          </cell>
        </row>
        <row r="294">
          <cell r="A294" t="str">
            <v>Stafford</v>
          </cell>
        </row>
        <row r="295">
          <cell r="A295" t="str">
            <v>Stafford</v>
          </cell>
        </row>
        <row r="296">
          <cell r="A296" t="str">
            <v>Stafford</v>
          </cell>
        </row>
        <row r="297">
          <cell r="A297" t="str">
            <v>Stafford</v>
          </cell>
        </row>
        <row r="298">
          <cell r="A298" t="str">
            <v>Stafford</v>
          </cell>
        </row>
        <row r="299">
          <cell r="A299" t="str">
            <v>Stafford</v>
          </cell>
        </row>
        <row r="300">
          <cell r="A300" t="str">
            <v>Surrey Heath</v>
          </cell>
        </row>
        <row r="301">
          <cell r="A301" t="str">
            <v>Surrey Heath</v>
          </cell>
        </row>
        <row r="302">
          <cell r="A302" t="str">
            <v>Surrey Heath</v>
          </cell>
        </row>
        <row r="303">
          <cell r="A303" t="str">
            <v>Surrey Heath</v>
          </cell>
        </row>
        <row r="304">
          <cell r="A304" t="str">
            <v>Surrey Heath</v>
          </cell>
        </row>
        <row r="305">
          <cell r="A305" t="str">
            <v>Surrey Heath</v>
          </cell>
        </row>
        <row r="306">
          <cell r="A306" t="str">
            <v>Tamworth</v>
          </cell>
        </row>
        <row r="307">
          <cell r="A307" t="str">
            <v>Tamworth</v>
          </cell>
        </row>
        <row r="308">
          <cell r="A308" t="str">
            <v>Tamworth</v>
          </cell>
        </row>
        <row r="309">
          <cell r="A309" t="str">
            <v>Tamworth</v>
          </cell>
        </row>
        <row r="310">
          <cell r="A310" t="str">
            <v>Tamworth</v>
          </cell>
        </row>
        <row r="311">
          <cell r="A311" t="str">
            <v>Tamworth</v>
          </cell>
        </row>
        <row r="312">
          <cell r="A312" t="str">
            <v>Test Valley</v>
          </cell>
        </row>
        <row r="313">
          <cell r="A313" t="str">
            <v>Test Valley</v>
          </cell>
        </row>
        <row r="314">
          <cell r="A314" t="str">
            <v>Test Valley</v>
          </cell>
        </row>
        <row r="315">
          <cell r="A315" t="str">
            <v>Test Valley</v>
          </cell>
        </row>
        <row r="316">
          <cell r="A316" t="str">
            <v>Test Valley</v>
          </cell>
        </row>
        <row r="317">
          <cell r="A317" t="str">
            <v>Test Valley</v>
          </cell>
        </row>
        <row r="318">
          <cell r="A318" t="str">
            <v>Thanet</v>
          </cell>
        </row>
        <row r="319">
          <cell r="A319" t="str">
            <v>Thanet</v>
          </cell>
        </row>
        <row r="320">
          <cell r="A320" t="str">
            <v>Thanet</v>
          </cell>
        </row>
        <row r="321">
          <cell r="A321" t="str">
            <v>Thanet</v>
          </cell>
        </row>
        <row r="322">
          <cell r="A322" t="str">
            <v>Thanet</v>
          </cell>
        </row>
        <row r="323">
          <cell r="A323" t="str">
            <v>Thanet</v>
          </cell>
        </row>
        <row r="324">
          <cell r="A324" t="str">
            <v>Three Rivers</v>
          </cell>
        </row>
        <row r="325">
          <cell r="A325" t="str">
            <v>Three Rivers</v>
          </cell>
        </row>
        <row r="326">
          <cell r="A326" t="str">
            <v>Torridge</v>
          </cell>
        </row>
        <row r="327">
          <cell r="A327" t="str">
            <v>Torridge</v>
          </cell>
        </row>
        <row r="328">
          <cell r="A328" t="str">
            <v>Torridge</v>
          </cell>
        </row>
        <row r="329">
          <cell r="A329" t="str">
            <v>Torridge</v>
          </cell>
        </row>
        <row r="330">
          <cell r="A330" t="str">
            <v>Torridge</v>
          </cell>
        </row>
        <row r="331">
          <cell r="A331" t="str">
            <v>Torridge</v>
          </cell>
        </row>
        <row r="332">
          <cell r="A332" t="str">
            <v>Waverley</v>
          </cell>
        </row>
        <row r="333">
          <cell r="A333" t="str">
            <v>Waverley</v>
          </cell>
        </row>
        <row r="334">
          <cell r="A334" t="str">
            <v>Waverley</v>
          </cell>
        </row>
        <row r="335">
          <cell r="A335" t="str">
            <v>Waverley</v>
          </cell>
        </row>
        <row r="336">
          <cell r="A336" t="str">
            <v>Waverley</v>
          </cell>
        </row>
        <row r="337">
          <cell r="A337" t="str">
            <v>Waverley</v>
          </cell>
        </row>
        <row r="338">
          <cell r="A338" t="str">
            <v>Wealden</v>
          </cell>
        </row>
        <row r="339">
          <cell r="A339" t="str">
            <v>Wealden</v>
          </cell>
        </row>
        <row r="340">
          <cell r="A340" t="str">
            <v>Wealden</v>
          </cell>
        </row>
        <row r="341">
          <cell r="A341" t="str">
            <v>Wealden</v>
          </cell>
        </row>
        <row r="342">
          <cell r="A342" t="str">
            <v>Wealden</v>
          </cell>
        </row>
        <row r="343">
          <cell r="A343" t="str">
            <v>Wealden</v>
          </cell>
        </row>
        <row r="344">
          <cell r="A344" t="str">
            <v>Watford</v>
          </cell>
        </row>
        <row r="345">
          <cell r="A345" t="str">
            <v>Watford</v>
          </cell>
        </row>
        <row r="346">
          <cell r="A346" t="str">
            <v>Watford</v>
          </cell>
        </row>
        <row r="347">
          <cell r="A347" t="str">
            <v>West Devon</v>
          </cell>
        </row>
        <row r="348">
          <cell r="A348" t="str">
            <v>West Devon</v>
          </cell>
        </row>
        <row r="349">
          <cell r="A349" t="str">
            <v>West Devon</v>
          </cell>
        </row>
        <row r="350">
          <cell r="A350" t="str">
            <v>West Devon</v>
          </cell>
        </row>
        <row r="351">
          <cell r="A351" t="str">
            <v>West Devon</v>
          </cell>
        </row>
        <row r="352">
          <cell r="A352" t="str">
            <v>West Devon</v>
          </cell>
        </row>
        <row r="353">
          <cell r="A353" t="str">
            <v>West Lancashire</v>
          </cell>
        </row>
        <row r="354">
          <cell r="A354" t="str">
            <v>West Lancashire</v>
          </cell>
        </row>
        <row r="355">
          <cell r="A355" t="str">
            <v>West Lancashire</v>
          </cell>
        </row>
        <row r="356">
          <cell r="A356" t="str">
            <v>West Norfolk</v>
          </cell>
        </row>
        <row r="357">
          <cell r="A357" t="str">
            <v>West Norfolk</v>
          </cell>
        </row>
        <row r="358">
          <cell r="A358" t="str">
            <v>West Norfolk</v>
          </cell>
        </row>
        <row r="359">
          <cell r="A359" t="str">
            <v>West Norfolk</v>
          </cell>
        </row>
        <row r="360">
          <cell r="A360" t="str">
            <v>West Norfolk</v>
          </cell>
        </row>
        <row r="361">
          <cell r="A361" t="str">
            <v>West Norfolk</v>
          </cell>
        </row>
        <row r="362">
          <cell r="A362" t="str">
            <v>Boston</v>
          </cell>
        </row>
        <row r="363">
          <cell r="A363" t="str">
            <v>Boston</v>
          </cell>
        </row>
        <row r="364">
          <cell r="A364" t="str">
            <v>Boston</v>
          </cell>
        </row>
        <row r="365">
          <cell r="A365" t="str">
            <v>Boston</v>
          </cell>
        </row>
        <row r="366">
          <cell r="A366" t="str">
            <v>Boston</v>
          </cell>
        </row>
        <row r="367">
          <cell r="A367" t="str">
            <v>Boston</v>
          </cell>
        </row>
        <row r="368">
          <cell r="A368" t="str">
            <v>Weymouth and Portland</v>
          </cell>
        </row>
        <row r="369">
          <cell r="A369" t="str">
            <v>Weymouth and Portland</v>
          </cell>
        </row>
        <row r="370">
          <cell r="A370" t="str">
            <v>Weymouth and Portland</v>
          </cell>
        </row>
        <row r="371">
          <cell r="A371" t="str">
            <v>Weymouth and Portland</v>
          </cell>
        </row>
        <row r="372">
          <cell r="A372" t="str">
            <v>Weymouth and Portland</v>
          </cell>
        </row>
        <row r="373">
          <cell r="A373" t="str">
            <v>Weymouth and Portland</v>
          </cell>
        </row>
        <row r="374">
          <cell r="A374" t="str">
            <v>Weymouth and Portland</v>
          </cell>
        </row>
        <row r="375">
          <cell r="A375" t="str">
            <v>Weymouth and Portland</v>
          </cell>
        </row>
        <row r="376">
          <cell r="A376" t="str">
            <v>West Dorset</v>
          </cell>
        </row>
        <row r="377">
          <cell r="A377" t="str">
            <v>West Dorset</v>
          </cell>
        </row>
        <row r="378">
          <cell r="A378" t="str">
            <v>West Dorset</v>
          </cell>
        </row>
        <row r="379">
          <cell r="A379" t="str">
            <v>West Dorset</v>
          </cell>
        </row>
        <row r="380">
          <cell r="A380" t="str">
            <v>West Dorset</v>
          </cell>
        </row>
        <row r="381">
          <cell r="A381" t="str">
            <v>West Dorset</v>
          </cell>
        </row>
        <row r="382">
          <cell r="A382" t="str">
            <v>West Dorset</v>
          </cell>
        </row>
        <row r="383">
          <cell r="A383" t="str">
            <v>West Dorset</v>
          </cell>
        </row>
        <row r="384">
          <cell r="A384" t="str">
            <v>South Lakeland</v>
          </cell>
        </row>
        <row r="385">
          <cell r="A385" t="str">
            <v>South Lakeland</v>
          </cell>
        </row>
        <row r="386">
          <cell r="A386" t="str">
            <v>South Lakeland</v>
          </cell>
        </row>
        <row r="387">
          <cell r="A387" t="str">
            <v>South Lakeland</v>
          </cell>
        </row>
        <row r="388">
          <cell r="A388" t="str">
            <v>South Lakeland</v>
          </cell>
        </row>
        <row r="389">
          <cell r="A389" t="str">
            <v>South Lakeland</v>
          </cell>
        </row>
        <row r="390">
          <cell r="A390" t="str">
            <v>South Lakeland</v>
          </cell>
        </row>
        <row r="391">
          <cell r="A391" t="str">
            <v>South Lakeland</v>
          </cell>
        </row>
        <row r="392">
          <cell r="A392" t="str">
            <v>Purbeck</v>
          </cell>
        </row>
        <row r="393">
          <cell r="A393" t="str">
            <v>Purbeck</v>
          </cell>
        </row>
        <row r="394">
          <cell r="A394" t="str">
            <v>Purbeck</v>
          </cell>
        </row>
        <row r="395">
          <cell r="A395" t="str">
            <v>Purbeck</v>
          </cell>
        </row>
        <row r="396">
          <cell r="A396" t="str">
            <v>Purbeck</v>
          </cell>
        </row>
        <row r="397">
          <cell r="A397" t="str">
            <v>Purbeck</v>
          </cell>
        </row>
        <row r="398">
          <cell r="A398" t="str">
            <v>Purbeck</v>
          </cell>
        </row>
        <row r="399">
          <cell r="A399" t="str">
            <v>Purbeck</v>
          </cell>
        </row>
        <row r="400">
          <cell r="A400" t="str">
            <v>Guildford</v>
          </cell>
        </row>
        <row r="401">
          <cell r="A401" t="str">
            <v>Guildford</v>
          </cell>
        </row>
        <row r="402">
          <cell r="A402" t="str">
            <v>Guildford</v>
          </cell>
        </row>
        <row r="403">
          <cell r="A403" t="str">
            <v>Guildford</v>
          </cell>
        </row>
        <row r="404">
          <cell r="A404" t="str">
            <v>Guildford</v>
          </cell>
        </row>
        <row r="405">
          <cell r="A405" t="str">
            <v>Guildford</v>
          </cell>
        </row>
        <row r="406">
          <cell r="A406" t="str">
            <v>Guildford</v>
          </cell>
        </row>
        <row r="407">
          <cell r="A407" t="str">
            <v>Guildford</v>
          </cell>
        </row>
        <row r="408">
          <cell r="A408" t="str">
            <v>Mendip</v>
          </cell>
        </row>
        <row r="409">
          <cell r="A409" t="str">
            <v>Mendip</v>
          </cell>
        </row>
        <row r="410">
          <cell r="A410" t="str">
            <v>Mendip</v>
          </cell>
        </row>
        <row r="411">
          <cell r="A411" t="str">
            <v>Mendip</v>
          </cell>
        </row>
        <row r="412">
          <cell r="A412" t="str">
            <v>Mendip</v>
          </cell>
        </row>
        <row r="413">
          <cell r="A413" t="str">
            <v>Mendip</v>
          </cell>
        </row>
        <row r="414">
          <cell r="A414" t="str">
            <v>Mendip</v>
          </cell>
        </row>
        <row r="415">
          <cell r="A415" t="str">
            <v>Mendip</v>
          </cell>
        </row>
        <row r="416">
          <cell r="A416" t="str">
            <v>Harborough</v>
          </cell>
        </row>
        <row r="417">
          <cell r="A417" t="str">
            <v>Harborough</v>
          </cell>
        </row>
        <row r="418">
          <cell r="A418" t="str">
            <v>Harborough</v>
          </cell>
        </row>
        <row r="419">
          <cell r="A419" t="str">
            <v>Harborough</v>
          </cell>
        </row>
        <row r="420">
          <cell r="A420" t="str">
            <v>Harborough</v>
          </cell>
        </row>
        <row r="421">
          <cell r="A421" t="str">
            <v>Harborough</v>
          </cell>
        </row>
        <row r="422">
          <cell r="A422" t="str">
            <v>Harborough</v>
          </cell>
        </row>
        <row r="423">
          <cell r="A423" t="str">
            <v>Harborough</v>
          </cell>
        </row>
        <row r="424">
          <cell r="A424" t="str">
            <v>Dover</v>
          </cell>
        </row>
        <row r="425">
          <cell r="A425" t="str">
            <v>Dover</v>
          </cell>
        </row>
        <row r="426">
          <cell r="A426" t="str">
            <v>Dover</v>
          </cell>
        </row>
        <row r="427">
          <cell r="A427" t="str">
            <v>Dover</v>
          </cell>
        </row>
        <row r="428">
          <cell r="A428" t="str">
            <v>Dover</v>
          </cell>
        </row>
        <row r="429">
          <cell r="A429" t="str">
            <v>Dover</v>
          </cell>
        </row>
        <row r="430">
          <cell r="A430" t="str">
            <v>Dover</v>
          </cell>
        </row>
        <row r="431">
          <cell r="A431" t="str">
            <v>Dover</v>
          </cell>
        </row>
        <row r="432">
          <cell r="A432" t="str">
            <v>Charnwood</v>
          </cell>
        </row>
        <row r="433">
          <cell r="A433" t="str">
            <v>Charnwood</v>
          </cell>
        </row>
        <row r="434">
          <cell r="A434" t="str">
            <v>Charnwood</v>
          </cell>
        </row>
        <row r="435">
          <cell r="A435" t="str">
            <v>Charnwood</v>
          </cell>
        </row>
        <row r="436">
          <cell r="A436" t="str">
            <v>Charnwood</v>
          </cell>
        </row>
        <row r="437">
          <cell r="A437" t="str">
            <v>Charnwood</v>
          </cell>
        </row>
        <row r="438">
          <cell r="A438" t="str">
            <v>Charnwood</v>
          </cell>
        </row>
        <row r="439">
          <cell r="A439" t="str">
            <v>Charnwood</v>
          </cell>
        </row>
        <row r="440">
          <cell r="A440" t="str">
            <v>Tandridge</v>
          </cell>
        </row>
        <row r="441">
          <cell r="A441" t="str">
            <v>Tandridge</v>
          </cell>
        </row>
        <row r="442">
          <cell r="A442" t="str">
            <v>Tandridge</v>
          </cell>
        </row>
        <row r="443">
          <cell r="A443" t="str">
            <v>Tandridge</v>
          </cell>
        </row>
        <row r="444">
          <cell r="A444" t="str">
            <v>Tandridge</v>
          </cell>
        </row>
        <row r="445">
          <cell r="A445" t="str">
            <v>Tandridge</v>
          </cell>
        </row>
        <row r="446">
          <cell r="A446" t="str">
            <v>Warwick</v>
          </cell>
        </row>
        <row r="447">
          <cell r="A447" t="str">
            <v>Warwick</v>
          </cell>
        </row>
        <row r="448">
          <cell r="A448" t="str">
            <v>Warwick</v>
          </cell>
        </row>
        <row r="449">
          <cell r="A449" t="str">
            <v>St Albans</v>
          </cell>
        </row>
        <row r="450">
          <cell r="A450" t="str">
            <v>St Albans</v>
          </cell>
        </row>
        <row r="451">
          <cell r="A451" t="str">
            <v>St Albans</v>
          </cell>
        </row>
        <row r="452">
          <cell r="A452" t="str">
            <v>St Albans</v>
          </cell>
        </row>
        <row r="453">
          <cell r="A453" t="str">
            <v>St Albans</v>
          </cell>
        </row>
        <row r="454">
          <cell r="A454" t="str">
            <v>St Albans</v>
          </cell>
        </row>
        <row r="455">
          <cell r="A455" t="str">
            <v>Sevenoaks</v>
          </cell>
        </row>
        <row r="456">
          <cell r="A456" t="str">
            <v>Sevenoaks</v>
          </cell>
        </row>
        <row r="457">
          <cell r="A457" t="str">
            <v>Sevenoaks</v>
          </cell>
        </row>
        <row r="458">
          <cell r="A458" t="str">
            <v>Selby</v>
          </cell>
        </row>
        <row r="459">
          <cell r="A459" t="str">
            <v>Selby</v>
          </cell>
        </row>
        <row r="460">
          <cell r="A460" t="str">
            <v>Selby</v>
          </cell>
        </row>
        <row r="461">
          <cell r="A461" t="str">
            <v>Runnymede</v>
          </cell>
        </row>
        <row r="462">
          <cell r="A462" t="str">
            <v>Runnymede</v>
          </cell>
        </row>
        <row r="463">
          <cell r="A463" t="str">
            <v>Runnymede</v>
          </cell>
        </row>
        <row r="464">
          <cell r="A464" t="str">
            <v>Runnymede</v>
          </cell>
        </row>
        <row r="465">
          <cell r="A465" t="str">
            <v>Runnymede</v>
          </cell>
        </row>
        <row r="466">
          <cell r="A466" t="str">
            <v>Runnymede</v>
          </cell>
        </row>
        <row r="467">
          <cell r="A467" t="str">
            <v>Rother</v>
          </cell>
        </row>
        <row r="468">
          <cell r="A468" t="str">
            <v>Rother</v>
          </cell>
        </row>
        <row r="469">
          <cell r="A469" t="str">
            <v>Rother</v>
          </cell>
        </row>
        <row r="470">
          <cell r="A470" t="str">
            <v>Rother</v>
          </cell>
        </row>
        <row r="471">
          <cell r="A471" t="str">
            <v>Rother</v>
          </cell>
        </row>
        <row r="472">
          <cell r="A472" t="str">
            <v>Rother</v>
          </cell>
        </row>
        <row r="473">
          <cell r="A473" t="str">
            <v>Broadland</v>
          </cell>
        </row>
        <row r="474">
          <cell r="A474" t="str">
            <v>Broadland</v>
          </cell>
        </row>
        <row r="475">
          <cell r="A475" t="str">
            <v>Broadland</v>
          </cell>
        </row>
        <row r="476">
          <cell r="A476" t="str">
            <v>Broadland</v>
          </cell>
        </row>
        <row r="477">
          <cell r="A477" t="str">
            <v>Broadland</v>
          </cell>
        </row>
        <row r="478">
          <cell r="A478" t="str">
            <v>Broadland</v>
          </cell>
        </row>
        <row r="479">
          <cell r="A479" t="str">
            <v>Bromsgrove</v>
          </cell>
        </row>
        <row r="480">
          <cell r="A480" t="str">
            <v>Bromsgrove</v>
          </cell>
        </row>
        <row r="481">
          <cell r="A481" t="str">
            <v>Bromsgrove</v>
          </cell>
        </row>
        <row r="482">
          <cell r="A482" t="str">
            <v>Bromsgrove</v>
          </cell>
        </row>
        <row r="483">
          <cell r="A483" t="str">
            <v>Bromsgrove</v>
          </cell>
        </row>
        <row r="484">
          <cell r="A484" t="str">
            <v>Bromsgrove</v>
          </cell>
        </row>
        <row r="485">
          <cell r="A485" t="str">
            <v>Broxtowe</v>
          </cell>
        </row>
        <row r="486">
          <cell r="A486" t="str">
            <v>Broxtowe</v>
          </cell>
        </row>
        <row r="487">
          <cell r="A487" t="str">
            <v>Broxtowe</v>
          </cell>
        </row>
        <row r="488">
          <cell r="A488" t="str">
            <v>Broxtowe</v>
          </cell>
        </row>
        <row r="489">
          <cell r="A489" t="str">
            <v>Broxtowe</v>
          </cell>
        </row>
        <row r="490">
          <cell r="A490" t="str">
            <v>Broxtowe</v>
          </cell>
        </row>
        <row r="491">
          <cell r="A491" t="str">
            <v>Dartford</v>
          </cell>
        </row>
        <row r="492">
          <cell r="A492" t="str">
            <v>Dartford</v>
          </cell>
        </row>
        <row r="493">
          <cell r="A493" t="str">
            <v>Dartford</v>
          </cell>
        </row>
        <row r="494">
          <cell r="A494" t="str">
            <v>Dartford</v>
          </cell>
        </row>
        <row r="495">
          <cell r="A495" t="str">
            <v>Dartford</v>
          </cell>
        </row>
        <row r="496">
          <cell r="A496" t="str">
            <v>Dartford</v>
          </cell>
        </row>
        <row r="497">
          <cell r="A497" t="str">
            <v>Forest of Dean</v>
          </cell>
        </row>
        <row r="498">
          <cell r="A498" t="str">
            <v>Forest of Dean</v>
          </cell>
        </row>
        <row r="499">
          <cell r="A499" t="str">
            <v>Forest of Dean</v>
          </cell>
        </row>
        <row r="500">
          <cell r="A500" t="str">
            <v>Forest of Dean</v>
          </cell>
        </row>
        <row r="501">
          <cell r="A501" t="str">
            <v>Forest of Dean</v>
          </cell>
        </row>
        <row r="502">
          <cell r="A502" t="str">
            <v>Forest of Dean</v>
          </cell>
        </row>
        <row r="503">
          <cell r="A503" t="str">
            <v>Hambleton</v>
          </cell>
        </row>
        <row r="504">
          <cell r="A504" t="str">
            <v>Hambleton</v>
          </cell>
        </row>
        <row r="505">
          <cell r="A505" t="str">
            <v>Hambleton</v>
          </cell>
        </row>
        <row r="506">
          <cell r="A506" t="str">
            <v>Hambleton</v>
          </cell>
        </row>
        <row r="507">
          <cell r="A507" t="str">
            <v>Hambleton</v>
          </cell>
        </row>
        <row r="508">
          <cell r="A508" t="str">
            <v>Hambleton</v>
          </cell>
        </row>
        <row r="509">
          <cell r="A509" t="str">
            <v>Pendle</v>
          </cell>
        </row>
        <row r="510">
          <cell r="A510" t="str">
            <v>Pendle</v>
          </cell>
        </row>
        <row r="511">
          <cell r="A511" t="str">
            <v>Pendle</v>
          </cell>
        </row>
        <row r="512">
          <cell r="A512" t="str">
            <v>Pendle</v>
          </cell>
        </row>
        <row r="513">
          <cell r="A513" t="str">
            <v>Pendle</v>
          </cell>
        </row>
        <row r="514">
          <cell r="A514" t="str">
            <v>Pendle</v>
          </cell>
        </row>
        <row r="515">
          <cell r="A515" t="str">
            <v>Hastings</v>
          </cell>
        </row>
        <row r="516">
          <cell r="A516" t="str">
            <v>Hastings</v>
          </cell>
        </row>
        <row r="517">
          <cell r="A517" t="str">
            <v>Hastings</v>
          </cell>
        </row>
        <row r="518">
          <cell r="A518" t="str">
            <v>Hastings</v>
          </cell>
        </row>
        <row r="519">
          <cell r="A519" t="str">
            <v>Hastings</v>
          </cell>
        </row>
        <row r="520">
          <cell r="A520" t="str">
            <v>Hastings</v>
          </cell>
        </row>
        <row r="521">
          <cell r="A521" t="str">
            <v>Colchester</v>
          </cell>
        </row>
        <row r="522">
          <cell r="A522" t="str">
            <v>Colchester</v>
          </cell>
        </row>
        <row r="523">
          <cell r="A523" t="str">
            <v>Colchester</v>
          </cell>
        </row>
        <row r="524">
          <cell r="A524" t="str">
            <v>Wychaven</v>
          </cell>
        </row>
        <row r="525">
          <cell r="A525" t="str">
            <v>Wychaven</v>
          </cell>
        </row>
        <row r="526">
          <cell r="A526" t="str">
            <v>Wychaven</v>
          </cell>
        </row>
        <row r="527">
          <cell r="A527" t="str">
            <v>Wychaven</v>
          </cell>
        </row>
        <row r="528">
          <cell r="A528" t="str">
            <v>Wychaven</v>
          </cell>
        </row>
        <row r="529">
          <cell r="A529" t="str">
            <v>Wychaven</v>
          </cell>
        </row>
        <row r="530">
          <cell r="A530" t="str">
            <v>Woking</v>
          </cell>
        </row>
        <row r="531">
          <cell r="A531" t="str">
            <v>Woking</v>
          </cell>
        </row>
        <row r="532">
          <cell r="A532" t="str">
            <v>Woking</v>
          </cell>
        </row>
        <row r="533">
          <cell r="A533" t="str">
            <v>Woking</v>
          </cell>
        </row>
        <row r="534">
          <cell r="A534" t="str">
            <v>Woking</v>
          </cell>
        </row>
        <row r="535">
          <cell r="A535" t="str">
            <v>Woking</v>
          </cell>
        </row>
        <row r="536">
          <cell r="A536" t="str">
            <v>Wellingborough</v>
          </cell>
        </row>
        <row r="537">
          <cell r="A537" t="str">
            <v>Wellingborough</v>
          </cell>
        </row>
        <row r="538">
          <cell r="A538" t="str">
            <v>Wellingborough</v>
          </cell>
        </row>
        <row r="539">
          <cell r="A539" t="str">
            <v>Wellingborough</v>
          </cell>
        </row>
        <row r="540">
          <cell r="A540" t="str">
            <v>Wellingborough</v>
          </cell>
        </row>
        <row r="541">
          <cell r="A541" t="str">
            <v>Wellingborough</v>
          </cell>
        </row>
        <row r="542">
          <cell r="A542" t="str">
            <v>Waveney</v>
          </cell>
        </row>
        <row r="543">
          <cell r="A543" t="str">
            <v>Waveney</v>
          </cell>
        </row>
        <row r="544">
          <cell r="A544" t="str">
            <v>Waveney</v>
          </cell>
        </row>
        <row r="545">
          <cell r="A545" t="str">
            <v>Waveney</v>
          </cell>
        </row>
        <row r="546">
          <cell r="A546" t="str">
            <v>Waveney</v>
          </cell>
        </row>
        <row r="547">
          <cell r="A547" t="str">
            <v>Waveney</v>
          </cell>
        </row>
        <row r="548">
          <cell r="A548" t="str">
            <v>Tunbridge Wells</v>
          </cell>
        </row>
        <row r="549">
          <cell r="A549" t="str">
            <v>Tunbridge Wells</v>
          </cell>
        </row>
        <row r="550">
          <cell r="A550" t="str">
            <v>Tunbridge Wells</v>
          </cell>
        </row>
        <row r="551">
          <cell r="A551" t="str">
            <v>Tunbridge Wells</v>
          </cell>
        </row>
        <row r="552">
          <cell r="A552" t="str">
            <v>Tunbridge Wells</v>
          </cell>
        </row>
        <row r="553">
          <cell r="A553" t="str">
            <v>Tunbridge Wells</v>
          </cell>
        </row>
        <row r="554">
          <cell r="A554" t="str">
            <v>Tonbridge and Malling</v>
          </cell>
        </row>
        <row r="555">
          <cell r="A555" t="str">
            <v>Tonbridge and Malling</v>
          </cell>
        </row>
        <row r="556">
          <cell r="A556" t="str">
            <v>Tonbridge and Malling</v>
          </cell>
        </row>
        <row r="557">
          <cell r="A557" t="str">
            <v>Tonbridge and Malling</v>
          </cell>
        </row>
        <row r="558">
          <cell r="A558" t="str">
            <v>Tonbridge and Malling</v>
          </cell>
        </row>
        <row r="559">
          <cell r="A559" t="str">
            <v>Tonbridge and Malling</v>
          </cell>
        </row>
        <row r="560">
          <cell r="A560" t="str">
            <v>Suffolk Coastal</v>
          </cell>
        </row>
        <row r="561">
          <cell r="A561" t="str">
            <v>Suffolk Coastal</v>
          </cell>
        </row>
        <row r="562">
          <cell r="A562" t="str">
            <v>Suffolk Coastal</v>
          </cell>
        </row>
        <row r="563">
          <cell r="A563" t="str">
            <v>Suffolk Coastal</v>
          </cell>
        </row>
        <row r="564">
          <cell r="A564" t="str">
            <v>Suffolk Coastal</v>
          </cell>
        </row>
        <row r="565">
          <cell r="A565" t="str">
            <v>Suffolk Coastal</v>
          </cell>
        </row>
        <row r="566">
          <cell r="A566" t="str">
            <v>South Cambridgeshire</v>
          </cell>
        </row>
        <row r="567">
          <cell r="A567" t="str">
            <v>South Cambridgeshire</v>
          </cell>
        </row>
        <row r="568">
          <cell r="A568" t="str">
            <v>South Cambridgeshire</v>
          </cell>
        </row>
        <row r="569">
          <cell r="A569" t="str">
            <v>South Cambridgeshire</v>
          </cell>
        </row>
        <row r="570">
          <cell r="A570" t="str">
            <v>South Cambridgeshire</v>
          </cell>
        </row>
        <row r="571">
          <cell r="A571" t="str">
            <v>South Cambridgeshire</v>
          </cell>
        </row>
        <row r="572">
          <cell r="A572" t="str">
            <v>North Dorset</v>
          </cell>
        </row>
        <row r="573">
          <cell r="A573" t="str">
            <v>North Dorset</v>
          </cell>
        </row>
        <row r="574">
          <cell r="A574" t="str">
            <v>North Dorset</v>
          </cell>
        </row>
        <row r="575">
          <cell r="A575" t="str">
            <v>North Dorset</v>
          </cell>
        </row>
        <row r="576">
          <cell r="A576" t="str">
            <v>North Dorset</v>
          </cell>
        </row>
        <row r="577">
          <cell r="A577" t="str">
            <v>North Dorset</v>
          </cell>
        </row>
        <row r="578">
          <cell r="A578" t="str">
            <v>Mid Sussex</v>
          </cell>
        </row>
        <row r="579">
          <cell r="A579" t="str">
            <v>Mid Sussex</v>
          </cell>
        </row>
        <row r="580">
          <cell r="A580" t="str">
            <v>Mid Sussex</v>
          </cell>
        </row>
        <row r="581">
          <cell r="A581" t="str">
            <v>Mid Sussex</v>
          </cell>
        </row>
        <row r="582">
          <cell r="A582" t="str">
            <v>Mid Sussex</v>
          </cell>
        </row>
        <row r="583">
          <cell r="A583" t="str">
            <v>Mid Sussex</v>
          </cell>
        </row>
        <row r="584">
          <cell r="A584" t="str">
            <v>Mid Suffolk</v>
          </cell>
        </row>
        <row r="585">
          <cell r="A585" t="str">
            <v>Mid Suffolk</v>
          </cell>
        </row>
        <row r="586">
          <cell r="A586" t="str">
            <v>Mid Suffolk</v>
          </cell>
        </row>
        <row r="587">
          <cell r="A587" t="str">
            <v>Mid Suffolk</v>
          </cell>
        </row>
        <row r="588">
          <cell r="A588" t="str">
            <v>Mansfield</v>
          </cell>
        </row>
        <row r="589">
          <cell r="A589" t="str">
            <v>Mansfield</v>
          </cell>
        </row>
        <row r="590">
          <cell r="A590" t="str">
            <v>Mansfield</v>
          </cell>
        </row>
        <row r="591">
          <cell r="A591" t="str">
            <v>Mansfield</v>
          </cell>
        </row>
        <row r="592">
          <cell r="A592" t="str">
            <v>Mansfield</v>
          </cell>
        </row>
        <row r="593">
          <cell r="A593" t="str">
            <v>Lewes</v>
          </cell>
        </row>
        <row r="594">
          <cell r="A594" t="str">
            <v>Lewes</v>
          </cell>
        </row>
        <row r="595">
          <cell r="A595" t="str">
            <v>Lewes</v>
          </cell>
        </row>
        <row r="596">
          <cell r="A596" t="str">
            <v>Lewes</v>
          </cell>
        </row>
        <row r="597">
          <cell r="A597" t="str">
            <v>Lewes</v>
          </cell>
        </row>
        <row r="598">
          <cell r="A598" t="str">
            <v>Lewes</v>
          </cell>
        </row>
        <row r="599">
          <cell r="A599" t="str">
            <v>Huntingdonshire</v>
          </cell>
        </row>
        <row r="600">
          <cell r="A600" t="str">
            <v>Huntingdonshire</v>
          </cell>
        </row>
        <row r="601">
          <cell r="A601" t="str">
            <v>Huntingdonshire</v>
          </cell>
        </row>
        <row r="602">
          <cell r="A602" t="str">
            <v>Huntingdonshire</v>
          </cell>
        </row>
        <row r="603">
          <cell r="A603" t="str">
            <v>Huntingdonshire</v>
          </cell>
        </row>
        <row r="604">
          <cell r="A604" t="str">
            <v>Huntingdonshire</v>
          </cell>
        </row>
        <row r="605">
          <cell r="A605" t="str">
            <v>High Peak</v>
          </cell>
        </row>
        <row r="606">
          <cell r="A606" t="str">
            <v>High Peak</v>
          </cell>
        </row>
        <row r="607">
          <cell r="A607" t="str">
            <v>High Peak</v>
          </cell>
        </row>
        <row r="608">
          <cell r="A608" t="str">
            <v>High Peak</v>
          </cell>
        </row>
        <row r="609">
          <cell r="A609" t="str">
            <v>High Peak</v>
          </cell>
        </row>
        <row r="610">
          <cell r="A610" t="str">
            <v>High Peak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1E form"/>
      <sheetName val="footnotes &amp; aggregate"/>
      <sheetName val="Oct 13-14 for tableau"/>
      <sheetName val="by quarter"/>
      <sheetName val="region and la"/>
      <sheetName val="ONS pop est."/>
      <sheetName val="Deprivation"/>
    </sheetNames>
    <sheetDataSet>
      <sheetData sheetId="0">
        <row r="1">
          <cell r="C1" t="str">
            <v>July . Sept 2014</v>
          </cell>
          <cell r="F1" t="str">
            <v>April . June 2014</v>
          </cell>
          <cell r="I1" t="str">
            <v>Jan . March 2014</v>
          </cell>
          <cell r="L1" t="str">
            <v>Oct . Dec 2013</v>
          </cell>
        </row>
        <row r="2">
          <cell r="C2" t="str">
            <v>Section E1 :  Applicant households for which decisions were taken between during the quarter</v>
          </cell>
          <cell r="D2" t="str">
            <v>Section E2:Households found to be eligble for assistance, unintentionally homeless and in priority need during the quarter, by priority need category</v>
          </cell>
          <cell r="F2" t="str">
            <v>Section E1 :  Applicant households for which decisions were taken between during the quarter</v>
          </cell>
          <cell r="G2" t="str">
            <v>Section E2:Households found to be eligble for assistance, unintentionally homeless and in priority need during the quarter, by priority need category</v>
          </cell>
          <cell r="I2" t="str">
            <v>Section E1 :  Applicant households for which decisions were taken between during the quarter</v>
          </cell>
          <cell r="J2" t="str">
            <v>Section E2:Households found to be eligble for assistance, unintentionally homeless and in priority need during the quarter, by priority need category</v>
          </cell>
          <cell r="L2" t="str">
            <v>Section E1 :  Applicant households for which decisions were taken between during the quarter</v>
          </cell>
          <cell r="M2" t="str">
            <v>Section E2:Households found to be eligble for assistance, unintentionally homeless and in priority need during the quarter, by priority need category</v>
          </cell>
        </row>
        <row r="3">
          <cell r="C3" t="str">
            <v>E1b Of the priority need recorded in e11g, what was the applicant's age when accepted as eligible unintentionally homeless and in priority need</v>
          </cell>
          <cell r="F3" t="str">
            <v>E1b Of the priority need recorded in e11g, what was the applicant's age when accepted as eligible unintentionally homeless and in priority need</v>
          </cell>
          <cell r="I3" t="str">
            <v>E1b Of the priority need recorded in e11g, what was the applicant's age when accepted as eligible unintentionally homeless and in priority need</v>
          </cell>
          <cell r="L3" t="str">
            <v>E1b Of the priority need recorded in e11g, what was the applicant's age when accepted as eligible unintentionally homeless and in priority need</v>
          </cell>
        </row>
        <row r="4">
          <cell r="C4">
            <v>16.239999999999998</v>
          </cell>
          <cell r="D4" t="str">
            <v>4.Aged 16/17 years old</v>
          </cell>
          <cell r="E4" t="str">
            <v>5. In care and aged 18 to 20</v>
          </cell>
          <cell r="F4">
            <v>16.239999999999998</v>
          </cell>
          <cell r="G4" t="str">
            <v>4.Aged 16/17 years old</v>
          </cell>
          <cell r="H4" t="str">
            <v>5. In care and aged 18 to 20</v>
          </cell>
          <cell r="I4">
            <v>16.239999999999998</v>
          </cell>
          <cell r="J4" t="str">
            <v>4.Aged 16/17 years old</v>
          </cell>
          <cell r="K4" t="str">
            <v>5. In care and aged 18 to 20</v>
          </cell>
          <cell r="L4">
            <v>16.239999999999998</v>
          </cell>
          <cell r="M4" t="str">
            <v>4.Aged 16/17 years old</v>
          </cell>
          <cell r="N4" t="str">
            <v>5. In care and aged 18 to 20</v>
          </cell>
        </row>
        <row r="5">
          <cell r="A5" t="str">
            <v>ONS Code</v>
          </cell>
          <cell r="B5" t="str">
            <v>Laname</v>
          </cell>
          <cell r="C5" t="str">
            <v>e1b1a</v>
          </cell>
          <cell r="D5" t="str">
            <v>e24d</v>
          </cell>
          <cell r="E5" t="str">
            <v>e25d</v>
          </cell>
          <cell r="F5" t="str">
            <v>e1b1a</v>
          </cell>
          <cell r="G5" t="str">
            <v>e24d</v>
          </cell>
          <cell r="H5" t="str">
            <v>e25d</v>
          </cell>
          <cell r="I5" t="str">
            <v>e1b1a</v>
          </cell>
          <cell r="J5" t="str">
            <v>e24d</v>
          </cell>
          <cell r="K5" t="str">
            <v>e25d</v>
          </cell>
          <cell r="L5" t="str">
            <v>e1b1a</v>
          </cell>
          <cell r="M5" t="str">
            <v>e24d</v>
          </cell>
          <cell r="N5" t="str">
            <v>e25d</v>
          </cell>
          <cell r="O5" t="str">
            <v>total</v>
          </cell>
        </row>
        <row r="6">
          <cell r="A6" t="str">
            <v>E07000223</v>
          </cell>
          <cell r="B6" t="str">
            <v>Adur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.</v>
          </cell>
          <cell r="M6">
            <v>0</v>
          </cell>
          <cell r="N6">
            <v>0</v>
          </cell>
          <cell r="O6">
            <v>0</v>
          </cell>
        </row>
        <row r="7">
          <cell r="A7" t="str">
            <v>E07000026</v>
          </cell>
          <cell r="B7" t="str">
            <v>Allerdale</v>
          </cell>
          <cell r="C7" t="str">
            <v>.</v>
          </cell>
          <cell r="D7">
            <v>0</v>
          </cell>
          <cell r="E7">
            <v>0</v>
          </cell>
          <cell r="F7" t="str">
            <v>.</v>
          </cell>
          <cell r="G7">
            <v>0</v>
          </cell>
          <cell r="H7">
            <v>0</v>
          </cell>
          <cell r="I7" t="str">
            <v>.</v>
          </cell>
          <cell r="J7">
            <v>0</v>
          </cell>
          <cell r="K7">
            <v>5</v>
          </cell>
          <cell r="L7" t="str">
            <v>.</v>
          </cell>
          <cell r="M7">
            <v>0</v>
          </cell>
          <cell r="N7">
            <v>0</v>
          </cell>
          <cell r="O7">
            <v>5</v>
          </cell>
        </row>
        <row r="8">
          <cell r="A8" t="str">
            <v>E07000032</v>
          </cell>
          <cell r="B8" t="str">
            <v>Amber Valley</v>
          </cell>
          <cell r="C8">
            <v>5</v>
          </cell>
          <cell r="D8">
            <v>0</v>
          </cell>
          <cell r="E8">
            <v>0</v>
          </cell>
          <cell r="F8">
            <v>6</v>
          </cell>
          <cell r="G8">
            <v>0</v>
          </cell>
          <cell r="H8">
            <v>0</v>
          </cell>
          <cell r="I8" t="str">
            <v>.</v>
          </cell>
          <cell r="J8">
            <v>0</v>
          </cell>
          <cell r="K8">
            <v>22</v>
          </cell>
          <cell r="L8">
            <v>5</v>
          </cell>
          <cell r="M8">
            <v>0</v>
          </cell>
          <cell r="N8">
            <v>0</v>
          </cell>
          <cell r="O8">
            <v>38</v>
          </cell>
        </row>
        <row r="9">
          <cell r="A9" t="str">
            <v>E07000224</v>
          </cell>
          <cell r="B9" t="str">
            <v>Arun</v>
          </cell>
          <cell r="C9" t="str">
            <v>.</v>
          </cell>
          <cell r="D9">
            <v>0</v>
          </cell>
          <cell r="E9" t="str">
            <v>.</v>
          </cell>
          <cell r="F9">
            <v>14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0</v>
          </cell>
          <cell r="N9" t="str">
            <v>.</v>
          </cell>
          <cell r="O9">
            <v>24</v>
          </cell>
        </row>
        <row r="10">
          <cell r="A10" t="str">
            <v>E07000170</v>
          </cell>
          <cell r="B10" t="str">
            <v>Ashfield</v>
          </cell>
          <cell r="C10" t="str">
            <v>.</v>
          </cell>
          <cell r="D10">
            <v>0</v>
          </cell>
          <cell r="E10">
            <v>0</v>
          </cell>
          <cell r="F10">
            <v>9</v>
          </cell>
          <cell r="G10">
            <v>0</v>
          </cell>
          <cell r="H10">
            <v>0</v>
          </cell>
          <cell r="I10">
            <v>7</v>
          </cell>
          <cell r="J10">
            <v>0</v>
          </cell>
          <cell r="K10">
            <v>25</v>
          </cell>
          <cell r="L10">
            <v>11</v>
          </cell>
          <cell r="M10">
            <v>0</v>
          </cell>
          <cell r="N10">
            <v>0</v>
          </cell>
          <cell r="O10">
            <v>52</v>
          </cell>
        </row>
        <row r="11">
          <cell r="A11" t="str">
            <v>E07000105</v>
          </cell>
          <cell r="B11" t="str">
            <v>Ashford</v>
          </cell>
          <cell r="C11" t="str">
            <v>.</v>
          </cell>
          <cell r="D11" t="str">
            <v>.</v>
          </cell>
          <cell r="E11" t="str">
            <v>.</v>
          </cell>
          <cell r="F11">
            <v>9</v>
          </cell>
          <cell r="G11">
            <v>0</v>
          </cell>
          <cell r="H11" t="str">
            <v>.</v>
          </cell>
          <cell r="I11" t="str">
            <v>.</v>
          </cell>
          <cell r="J11">
            <v>0</v>
          </cell>
          <cell r="K11">
            <v>40</v>
          </cell>
          <cell r="L11">
            <v>16</v>
          </cell>
          <cell r="M11" t="str">
            <v>.</v>
          </cell>
          <cell r="N11">
            <v>0</v>
          </cell>
          <cell r="O11">
            <v>65</v>
          </cell>
        </row>
        <row r="12">
          <cell r="A12" t="str">
            <v>E07000004</v>
          </cell>
          <cell r="B12" t="str">
            <v>Aylesbury Vale</v>
          </cell>
          <cell r="C12" t="str">
            <v>.</v>
          </cell>
          <cell r="D12">
            <v>0</v>
          </cell>
          <cell r="E12">
            <v>0</v>
          </cell>
          <cell r="F12">
            <v>12</v>
          </cell>
          <cell r="G12" t="str">
            <v>.</v>
          </cell>
          <cell r="H12">
            <v>0</v>
          </cell>
          <cell r="I12" t="str">
            <v>.</v>
          </cell>
          <cell r="J12" t="str">
            <v>.</v>
          </cell>
          <cell r="K12">
            <v>30</v>
          </cell>
          <cell r="L12">
            <v>8</v>
          </cell>
          <cell r="M12">
            <v>0</v>
          </cell>
          <cell r="N12">
            <v>0</v>
          </cell>
          <cell r="O12">
            <v>50</v>
          </cell>
        </row>
        <row r="13">
          <cell r="A13" t="str">
            <v>E07000200</v>
          </cell>
          <cell r="B13" t="str">
            <v>Babergh</v>
          </cell>
          <cell r="C13">
            <v>7</v>
          </cell>
          <cell r="D13">
            <v>0</v>
          </cell>
          <cell r="E13" t="str">
            <v>.</v>
          </cell>
          <cell r="F13">
            <v>6</v>
          </cell>
          <cell r="G13">
            <v>0</v>
          </cell>
          <cell r="H13" t="str">
            <v>.</v>
          </cell>
          <cell r="I13">
            <v>6</v>
          </cell>
          <cell r="J13">
            <v>0</v>
          </cell>
          <cell r="K13">
            <v>18</v>
          </cell>
          <cell r="L13">
            <v>9</v>
          </cell>
          <cell r="M13">
            <v>0</v>
          </cell>
          <cell r="N13" t="str">
            <v>.</v>
          </cell>
          <cell r="O13">
            <v>46</v>
          </cell>
        </row>
        <row r="14">
          <cell r="A14" t="str">
            <v>E09000002</v>
          </cell>
          <cell r="B14" t="str">
            <v>Barking and Dagenham</v>
          </cell>
          <cell r="C14" t="str">
            <v>.</v>
          </cell>
          <cell r="D14" t="str">
            <v>.</v>
          </cell>
          <cell r="E14">
            <v>0</v>
          </cell>
          <cell r="F14">
            <v>40</v>
          </cell>
          <cell r="G14">
            <v>0</v>
          </cell>
          <cell r="H14">
            <v>0</v>
          </cell>
          <cell r="I14">
            <v>39</v>
          </cell>
          <cell r="J14">
            <v>0</v>
          </cell>
          <cell r="K14">
            <v>161</v>
          </cell>
          <cell r="L14">
            <v>61</v>
          </cell>
          <cell r="M14" t="str">
            <v>.</v>
          </cell>
          <cell r="N14" t="str">
            <v>.</v>
          </cell>
          <cell r="O14">
            <v>301</v>
          </cell>
        </row>
        <row r="15">
          <cell r="A15" t="str">
            <v>E09000003</v>
          </cell>
          <cell r="B15" t="str">
            <v>Barnet</v>
          </cell>
          <cell r="C15">
            <v>36</v>
          </cell>
          <cell r="D15">
            <v>6</v>
          </cell>
          <cell r="E15">
            <v>9</v>
          </cell>
          <cell r="F15">
            <v>23</v>
          </cell>
          <cell r="G15">
            <v>6</v>
          </cell>
          <cell r="H15" t="str">
            <v>.</v>
          </cell>
          <cell r="I15" t="str">
            <v>.</v>
          </cell>
          <cell r="J15">
            <v>10</v>
          </cell>
          <cell r="K15">
            <v>149</v>
          </cell>
          <cell r="L15">
            <v>50</v>
          </cell>
          <cell r="M15">
            <v>6</v>
          </cell>
          <cell r="N15">
            <v>8</v>
          </cell>
          <cell r="O15">
            <v>303</v>
          </cell>
        </row>
        <row r="16">
          <cell r="A16" t="str">
            <v>E08000016</v>
          </cell>
          <cell r="B16" t="str">
            <v>Barnsley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>.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A17" t="str">
            <v>E07000027</v>
          </cell>
          <cell r="B17" t="str">
            <v>Barrow.in.Furness</v>
          </cell>
          <cell r="C17" t="str">
            <v>.</v>
          </cell>
          <cell r="D17">
            <v>0</v>
          </cell>
          <cell r="E17">
            <v>0</v>
          </cell>
          <cell r="F17" t="str">
            <v>.</v>
          </cell>
          <cell r="G17">
            <v>0</v>
          </cell>
          <cell r="H17">
            <v>0</v>
          </cell>
          <cell r="I17" t="str">
            <v>.</v>
          </cell>
          <cell r="J17">
            <v>0</v>
          </cell>
          <cell r="K17" t="str">
            <v>.</v>
          </cell>
          <cell r="L17" t="str">
            <v>.</v>
          </cell>
          <cell r="M17">
            <v>0</v>
          </cell>
          <cell r="N17" t="str">
            <v>.</v>
          </cell>
          <cell r="O17">
            <v>0</v>
          </cell>
        </row>
        <row r="18">
          <cell r="A18" t="str">
            <v>E07000066</v>
          </cell>
          <cell r="B18" t="str">
            <v>Basildon</v>
          </cell>
          <cell r="C18" t="str">
            <v>.</v>
          </cell>
          <cell r="D18" t="str">
            <v>.</v>
          </cell>
          <cell r="E18" t="str">
            <v>.</v>
          </cell>
          <cell r="F18">
            <v>29</v>
          </cell>
          <cell r="G18">
            <v>0</v>
          </cell>
          <cell r="H18" t="str">
            <v>.</v>
          </cell>
          <cell r="I18">
            <v>33</v>
          </cell>
          <cell r="J18">
            <v>0</v>
          </cell>
          <cell r="K18">
            <v>90</v>
          </cell>
          <cell r="L18">
            <v>29</v>
          </cell>
          <cell r="M18" t="str">
            <v>.</v>
          </cell>
          <cell r="N18" t="str">
            <v>.</v>
          </cell>
          <cell r="O18">
            <v>181</v>
          </cell>
        </row>
        <row r="19">
          <cell r="A19" t="str">
            <v>E07000084</v>
          </cell>
          <cell r="B19" t="str">
            <v>Basingstoke and Deane</v>
          </cell>
          <cell r="C19" t="str">
            <v>.</v>
          </cell>
          <cell r="D19">
            <v>0</v>
          </cell>
          <cell r="E19">
            <v>0</v>
          </cell>
          <cell r="F19" t="str">
            <v>.</v>
          </cell>
          <cell r="G19">
            <v>0</v>
          </cell>
          <cell r="H19" t="str">
            <v>.</v>
          </cell>
          <cell r="I19">
            <v>0</v>
          </cell>
          <cell r="J19">
            <v>0</v>
          </cell>
          <cell r="K19" t="str">
            <v>.</v>
          </cell>
          <cell r="L19" t="str">
            <v>.</v>
          </cell>
          <cell r="M19">
            <v>0</v>
          </cell>
          <cell r="N19">
            <v>0</v>
          </cell>
          <cell r="O19">
            <v>0</v>
          </cell>
        </row>
        <row r="20">
          <cell r="A20" t="str">
            <v>E07000171</v>
          </cell>
          <cell r="B20" t="str">
            <v>Bassetlaw</v>
          </cell>
          <cell r="C20" t="str">
            <v>.</v>
          </cell>
          <cell r="D20">
            <v>0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15</v>
          </cell>
          <cell r="L20" t="str">
            <v>.</v>
          </cell>
          <cell r="M20">
            <v>0</v>
          </cell>
          <cell r="N20">
            <v>0</v>
          </cell>
          <cell r="O20">
            <v>20</v>
          </cell>
        </row>
        <row r="21">
          <cell r="A21" t="str">
            <v>E06000022</v>
          </cell>
          <cell r="B21" t="str">
            <v>Bath and North East Somerset</v>
          </cell>
          <cell r="C21" t="str">
            <v>.</v>
          </cell>
          <cell r="D21">
            <v>0</v>
          </cell>
          <cell r="E21">
            <v>0</v>
          </cell>
          <cell r="F21" t="str">
            <v>.</v>
          </cell>
          <cell r="G21">
            <v>0</v>
          </cell>
          <cell r="H21">
            <v>0</v>
          </cell>
          <cell r="I21" t="str">
            <v>.</v>
          </cell>
          <cell r="J21">
            <v>0</v>
          </cell>
          <cell r="K21">
            <v>11</v>
          </cell>
          <cell r="L21">
            <v>5</v>
          </cell>
          <cell r="M21">
            <v>0</v>
          </cell>
          <cell r="N21">
            <v>0</v>
          </cell>
          <cell r="O21">
            <v>16</v>
          </cell>
        </row>
        <row r="22">
          <cell r="A22" t="str">
            <v>E06000055</v>
          </cell>
          <cell r="B22" t="str">
            <v>Bedford_UA</v>
          </cell>
          <cell r="C22" t="str">
            <v>.</v>
          </cell>
          <cell r="D22">
            <v>0</v>
          </cell>
          <cell r="E22" t="str">
            <v>.</v>
          </cell>
          <cell r="F22" t="str">
            <v>.</v>
          </cell>
          <cell r="G22">
            <v>0</v>
          </cell>
          <cell r="H22">
            <v>0</v>
          </cell>
          <cell r="I22">
            <v>10</v>
          </cell>
          <cell r="J22">
            <v>0</v>
          </cell>
          <cell r="K22">
            <v>23</v>
          </cell>
          <cell r="L22">
            <v>13</v>
          </cell>
          <cell r="M22">
            <v>0</v>
          </cell>
          <cell r="N22" t="str">
            <v>.</v>
          </cell>
          <cell r="O22">
            <v>46</v>
          </cell>
        </row>
        <row r="23">
          <cell r="A23" t="str">
            <v>E09000004</v>
          </cell>
          <cell r="B23" t="str">
            <v>Bexley</v>
          </cell>
          <cell r="C23">
            <v>31</v>
          </cell>
          <cell r="D23">
            <v>0</v>
          </cell>
          <cell r="E23" t="str">
            <v>.</v>
          </cell>
          <cell r="F23" t="str">
            <v>.</v>
          </cell>
          <cell r="G23" t="str">
            <v>.</v>
          </cell>
          <cell r="H23" t="str">
            <v>.</v>
          </cell>
          <cell r="I23" t="str">
            <v>.</v>
          </cell>
          <cell r="J23" t="str">
            <v>.</v>
          </cell>
          <cell r="K23">
            <v>122</v>
          </cell>
          <cell r="L23">
            <v>24</v>
          </cell>
          <cell r="M23">
            <v>0</v>
          </cell>
          <cell r="N23" t="str">
            <v>.</v>
          </cell>
          <cell r="O23">
            <v>177</v>
          </cell>
        </row>
        <row r="24">
          <cell r="A24" t="str">
            <v>E08000025</v>
          </cell>
          <cell r="B24" t="str">
            <v>Birmingham</v>
          </cell>
          <cell r="C24" t="str">
            <v>.</v>
          </cell>
          <cell r="D24">
            <v>5</v>
          </cell>
          <cell r="E24">
            <v>9</v>
          </cell>
          <cell r="F24" t="str">
            <v>.</v>
          </cell>
          <cell r="G24" t="str">
            <v>.</v>
          </cell>
          <cell r="H24" t="str">
            <v>.</v>
          </cell>
          <cell r="I24">
            <v>180</v>
          </cell>
          <cell r="J24">
            <v>58</v>
          </cell>
          <cell r="K24">
            <v>694</v>
          </cell>
          <cell r="L24">
            <v>218</v>
          </cell>
          <cell r="M24">
            <v>17</v>
          </cell>
          <cell r="N24">
            <v>8</v>
          </cell>
          <cell r="O24">
            <v>1189</v>
          </cell>
        </row>
        <row r="25">
          <cell r="A25" t="str">
            <v>E07000129</v>
          </cell>
          <cell r="B25" t="str">
            <v>Blaby</v>
          </cell>
          <cell r="C25" t="str">
            <v>.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>.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A26" t="str">
            <v>E06000008</v>
          </cell>
          <cell r="B26" t="str">
            <v>Blackburn with Darwen</v>
          </cell>
          <cell r="C26" t="str">
            <v>.</v>
          </cell>
          <cell r="D26">
            <v>0</v>
          </cell>
          <cell r="E26">
            <v>0</v>
          </cell>
          <cell r="F26" t="str">
            <v>.</v>
          </cell>
          <cell r="G26">
            <v>0</v>
          </cell>
          <cell r="H26">
            <v>0</v>
          </cell>
          <cell r="I26" t="str">
            <v>.</v>
          </cell>
          <cell r="J26">
            <v>0</v>
          </cell>
          <cell r="K26">
            <v>11</v>
          </cell>
          <cell r="L26">
            <v>0</v>
          </cell>
          <cell r="M26">
            <v>0</v>
          </cell>
          <cell r="N26">
            <v>0</v>
          </cell>
          <cell r="O26">
            <v>11</v>
          </cell>
        </row>
        <row r="27">
          <cell r="A27" t="str">
            <v>E06000009</v>
          </cell>
          <cell r="B27" t="str">
            <v>Blackpool</v>
          </cell>
          <cell r="C27" t="str">
            <v>.</v>
          </cell>
          <cell r="D27">
            <v>0</v>
          </cell>
          <cell r="E27">
            <v>0</v>
          </cell>
          <cell r="F27" t="str">
            <v>.</v>
          </cell>
          <cell r="G27" t="str">
            <v>.</v>
          </cell>
          <cell r="H27">
            <v>0</v>
          </cell>
          <cell r="I27" t="str">
            <v>.</v>
          </cell>
          <cell r="J27">
            <v>0</v>
          </cell>
          <cell r="K27">
            <v>9</v>
          </cell>
          <cell r="L27">
            <v>5</v>
          </cell>
          <cell r="M27">
            <v>0</v>
          </cell>
          <cell r="N27">
            <v>0</v>
          </cell>
          <cell r="O27">
            <v>14</v>
          </cell>
        </row>
        <row r="28">
          <cell r="A28" t="str">
            <v>E07000033</v>
          </cell>
          <cell r="B28" t="str">
            <v>Bolsover</v>
          </cell>
          <cell r="C28" t="str">
            <v>.</v>
          </cell>
          <cell r="D28">
            <v>0</v>
          </cell>
          <cell r="E28">
            <v>0</v>
          </cell>
          <cell r="F28" t="str">
            <v>.</v>
          </cell>
          <cell r="G28">
            <v>0</v>
          </cell>
          <cell r="H28">
            <v>0</v>
          </cell>
          <cell r="I28" t="str">
            <v>.</v>
          </cell>
          <cell r="J28">
            <v>0</v>
          </cell>
          <cell r="K28">
            <v>5</v>
          </cell>
          <cell r="L28" t="str">
            <v>.</v>
          </cell>
          <cell r="M28">
            <v>0</v>
          </cell>
          <cell r="N28">
            <v>0</v>
          </cell>
          <cell r="O28">
            <v>5</v>
          </cell>
        </row>
        <row r="29">
          <cell r="A29" t="str">
            <v>E08000001</v>
          </cell>
          <cell r="B29" t="str">
            <v>Bolton</v>
          </cell>
          <cell r="C29" t="str">
            <v>.</v>
          </cell>
          <cell r="D29" t="str">
            <v>.</v>
          </cell>
          <cell r="E29" t="str">
            <v>.</v>
          </cell>
          <cell r="F29" t="str">
            <v>.</v>
          </cell>
          <cell r="G29">
            <v>0</v>
          </cell>
          <cell r="H29">
            <v>0</v>
          </cell>
          <cell r="I29" t="str">
            <v>.</v>
          </cell>
          <cell r="J29">
            <v>0</v>
          </cell>
          <cell r="K29">
            <v>85</v>
          </cell>
          <cell r="L29">
            <v>11</v>
          </cell>
          <cell r="M29">
            <v>0</v>
          </cell>
          <cell r="N29">
            <v>0</v>
          </cell>
          <cell r="O29">
            <v>96</v>
          </cell>
        </row>
        <row r="30">
          <cell r="A30" t="str">
            <v>E07000136</v>
          </cell>
          <cell r="B30" t="str">
            <v>Boston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 t="str">
            <v>.</v>
          </cell>
          <cell r="J30">
            <v>0</v>
          </cell>
          <cell r="K30" t="str">
            <v>.</v>
          </cell>
          <cell r="L30" t="str">
            <v>.</v>
          </cell>
          <cell r="M30">
            <v>0</v>
          </cell>
          <cell r="N30">
            <v>0</v>
          </cell>
          <cell r="O30">
            <v>0</v>
          </cell>
        </row>
        <row r="31">
          <cell r="A31" t="str">
            <v>E06000028</v>
          </cell>
          <cell r="B31" t="str">
            <v>Bournemouth</v>
          </cell>
          <cell r="C31" t="str">
            <v>.</v>
          </cell>
          <cell r="D31" t="str">
            <v>.</v>
          </cell>
          <cell r="E31" t="str">
            <v>.</v>
          </cell>
          <cell r="F31">
            <v>21</v>
          </cell>
          <cell r="G31" t="str">
            <v>.</v>
          </cell>
          <cell r="H31" t="str">
            <v>.</v>
          </cell>
          <cell r="I31" t="str">
            <v>.</v>
          </cell>
          <cell r="J31">
            <v>7</v>
          </cell>
          <cell r="K31">
            <v>53</v>
          </cell>
          <cell r="L31">
            <v>7</v>
          </cell>
          <cell r="M31" t="str">
            <v>.</v>
          </cell>
          <cell r="N31" t="str">
            <v>.</v>
          </cell>
          <cell r="O31">
            <v>88</v>
          </cell>
        </row>
        <row r="32">
          <cell r="A32" t="str">
            <v>E06000036</v>
          </cell>
          <cell r="B32" t="str">
            <v>Bracknell Forest</v>
          </cell>
          <cell r="C32" t="str">
            <v>.</v>
          </cell>
          <cell r="D32">
            <v>0</v>
          </cell>
          <cell r="E32">
            <v>0</v>
          </cell>
          <cell r="F32">
            <v>6</v>
          </cell>
          <cell r="G32">
            <v>0</v>
          </cell>
          <cell r="H32">
            <v>0</v>
          </cell>
          <cell r="I32" t="str">
            <v>.</v>
          </cell>
          <cell r="J32">
            <v>0</v>
          </cell>
          <cell r="K32">
            <v>29</v>
          </cell>
          <cell r="L32">
            <v>7</v>
          </cell>
          <cell r="M32">
            <v>0</v>
          </cell>
          <cell r="N32">
            <v>0</v>
          </cell>
          <cell r="O32">
            <v>42</v>
          </cell>
        </row>
        <row r="33">
          <cell r="A33" t="str">
            <v>E08000032</v>
          </cell>
          <cell r="B33" t="str">
            <v>Bradford</v>
          </cell>
          <cell r="C33">
            <v>18</v>
          </cell>
          <cell r="D33">
            <v>0</v>
          </cell>
          <cell r="E33">
            <v>0</v>
          </cell>
          <cell r="F33">
            <v>13</v>
          </cell>
          <cell r="G33">
            <v>0</v>
          </cell>
          <cell r="H33">
            <v>0</v>
          </cell>
          <cell r="I33">
            <v>20</v>
          </cell>
          <cell r="J33">
            <v>5</v>
          </cell>
          <cell r="K33">
            <v>77</v>
          </cell>
          <cell r="L33">
            <v>17</v>
          </cell>
          <cell r="M33" t="str">
            <v>.</v>
          </cell>
          <cell r="N33">
            <v>0</v>
          </cell>
          <cell r="O33">
            <v>150</v>
          </cell>
        </row>
        <row r="34">
          <cell r="A34" t="str">
            <v>E07000067</v>
          </cell>
          <cell r="B34" t="str">
            <v>Braintree</v>
          </cell>
          <cell r="C34" t="str">
            <v>.</v>
          </cell>
          <cell r="D34" t="str">
            <v>.</v>
          </cell>
          <cell r="E34" t="str">
            <v>.</v>
          </cell>
          <cell r="F34" t="str">
            <v>.</v>
          </cell>
          <cell r="G34" t="str">
            <v>.</v>
          </cell>
          <cell r="H34" t="str">
            <v>.</v>
          </cell>
          <cell r="I34" t="str">
            <v>.</v>
          </cell>
          <cell r="J34" t="str">
            <v>.</v>
          </cell>
          <cell r="K34">
            <v>44</v>
          </cell>
          <cell r="L34">
            <v>15</v>
          </cell>
          <cell r="M34">
            <v>0</v>
          </cell>
          <cell r="N34">
            <v>0</v>
          </cell>
          <cell r="O34">
            <v>59</v>
          </cell>
        </row>
        <row r="35">
          <cell r="A35" t="str">
            <v>E07000143</v>
          </cell>
          <cell r="B35" t="str">
            <v>Breckland</v>
          </cell>
          <cell r="C35" t="str">
            <v>.</v>
          </cell>
          <cell r="D35" t="str">
            <v>.</v>
          </cell>
          <cell r="E35">
            <v>0</v>
          </cell>
          <cell r="F35" t="str">
            <v>.</v>
          </cell>
          <cell r="G35">
            <v>0</v>
          </cell>
          <cell r="H35">
            <v>0</v>
          </cell>
          <cell r="I35" t="str">
            <v>.</v>
          </cell>
          <cell r="J35">
            <v>0</v>
          </cell>
          <cell r="K35">
            <v>17</v>
          </cell>
          <cell r="L35" t="str">
            <v>.</v>
          </cell>
          <cell r="M35">
            <v>0</v>
          </cell>
          <cell r="N35">
            <v>0</v>
          </cell>
          <cell r="O35">
            <v>17</v>
          </cell>
        </row>
        <row r="36">
          <cell r="A36" t="str">
            <v>E09000005</v>
          </cell>
          <cell r="B36" t="str">
            <v>Brent</v>
          </cell>
          <cell r="C36">
            <v>38</v>
          </cell>
          <cell r="D36">
            <v>0</v>
          </cell>
          <cell r="E36" t="str">
            <v>.</v>
          </cell>
          <cell r="F36">
            <v>28</v>
          </cell>
          <cell r="G36">
            <v>0</v>
          </cell>
          <cell r="H36">
            <v>0</v>
          </cell>
          <cell r="I36" t="str">
            <v>.</v>
          </cell>
          <cell r="J36">
            <v>40</v>
          </cell>
          <cell r="K36">
            <v>237</v>
          </cell>
          <cell r="L36">
            <v>42</v>
          </cell>
          <cell r="M36">
            <v>0</v>
          </cell>
          <cell r="N36">
            <v>0</v>
          </cell>
          <cell r="O36">
            <v>385</v>
          </cell>
        </row>
        <row r="37">
          <cell r="A37" t="str">
            <v>E07000068</v>
          </cell>
          <cell r="B37" t="str">
            <v>Brentwood</v>
          </cell>
          <cell r="C37" t="str">
            <v>.</v>
          </cell>
          <cell r="D37">
            <v>0</v>
          </cell>
          <cell r="E37">
            <v>0</v>
          </cell>
          <cell r="F37" t="str">
            <v>.</v>
          </cell>
          <cell r="G37">
            <v>0</v>
          </cell>
          <cell r="H37">
            <v>0</v>
          </cell>
          <cell r="I37" t="str">
            <v>.</v>
          </cell>
          <cell r="J37">
            <v>0</v>
          </cell>
          <cell r="K37">
            <v>10</v>
          </cell>
          <cell r="L37" t="str">
            <v>.</v>
          </cell>
          <cell r="M37">
            <v>0</v>
          </cell>
          <cell r="N37">
            <v>0</v>
          </cell>
          <cell r="O37">
            <v>10</v>
          </cell>
        </row>
        <row r="38">
          <cell r="A38" t="str">
            <v>E06000043</v>
          </cell>
          <cell r="B38" t="str">
            <v>Brighton and Hove</v>
          </cell>
          <cell r="C38" t="str">
            <v>.</v>
          </cell>
          <cell r="D38">
            <v>0</v>
          </cell>
          <cell r="E38">
            <v>0</v>
          </cell>
          <cell r="F38">
            <v>27</v>
          </cell>
          <cell r="G38">
            <v>0</v>
          </cell>
          <cell r="H38">
            <v>0</v>
          </cell>
          <cell r="I38">
            <v>54</v>
          </cell>
          <cell r="J38" t="str">
            <v>.</v>
          </cell>
          <cell r="K38">
            <v>160</v>
          </cell>
          <cell r="L38">
            <v>33</v>
          </cell>
          <cell r="M38">
            <v>0</v>
          </cell>
          <cell r="N38" t="str">
            <v>.</v>
          </cell>
          <cell r="O38">
            <v>274</v>
          </cell>
        </row>
        <row r="39">
          <cell r="A39" t="str">
            <v>E06000023</v>
          </cell>
          <cell r="B39" t="str">
            <v>Bristol</v>
          </cell>
          <cell r="C39">
            <v>47</v>
          </cell>
          <cell r="D39">
            <v>5</v>
          </cell>
          <cell r="E39" t="str">
            <v>.</v>
          </cell>
          <cell r="F39">
            <v>30</v>
          </cell>
          <cell r="G39">
            <v>6</v>
          </cell>
          <cell r="H39" t="str">
            <v>.</v>
          </cell>
          <cell r="I39">
            <v>43</v>
          </cell>
          <cell r="J39" t="str">
            <v>.</v>
          </cell>
          <cell r="K39">
            <v>154</v>
          </cell>
          <cell r="L39">
            <v>40</v>
          </cell>
          <cell r="M39">
            <v>11</v>
          </cell>
          <cell r="N39" t="str">
            <v>.</v>
          </cell>
          <cell r="O39">
            <v>336</v>
          </cell>
        </row>
        <row r="40">
          <cell r="A40" t="str">
            <v>E07000144</v>
          </cell>
          <cell r="B40" t="str">
            <v>Broadland</v>
          </cell>
          <cell r="C40" t="str">
            <v>.</v>
          </cell>
          <cell r="D40" t="str">
            <v>.</v>
          </cell>
          <cell r="E40" t="str">
            <v>.</v>
          </cell>
          <cell r="F40">
            <v>7</v>
          </cell>
          <cell r="G40">
            <v>0</v>
          </cell>
          <cell r="H40">
            <v>0</v>
          </cell>
          <cell r="I40">
            <v>7</v>
          </cell>
          <cell r="J40" t="str">
            <v>.</v>
          </cell>
          <cell r="K40">
            <v>19</v>
          </cell>
          <cell r="L40">
            <v>6</v>
          </cell>
          <cell r="M40">
            <v>0</v>
          </cell>
          <cell r="N40" t="str">
            <v>.</v>
          </cell>
          <cell r="O40">
            <v>39</v>
          </cell>
        </row>
        <row r="41">
          <cell r="A41" t="str">
            <v>E09000006</v>
          </cell>
          <cell r="B41" t="str">
            <v>Bromley</v>
          </cell>
          <cell r="C41" t="str">
            <v>.</v>
          </cell>
          <cell r="D41">
            <v>7</v>
          </cell>
          <cell r="E41">
            <v>0</v>
          </cell>
          <cell r="F41" t="str">
            <v>.</v>
          </cell>
          <cell r="G41" t="str">
            <v>.</v>
          </cell>
          <cell r="H41">
            <v>0</v>
          </cell>
          <cell r="I41">
            <v>33</v>
          </cell>
          <cell r="J41" t="str">
            <v>.</v>
          </cell>
          <cell r="K41">
            <v>111</v>
          </cell>
          <cell r="L41">
            <v>36</v>
          </cell>
          <cell r="M41" t="str">
            <v>.</v>
          </cell>
          <cell r="N41">
            <v>0</v>
          </cell>
          <cell r="O41">
            <v>187</v>
          </cell>
        </row>
        <row r="42">
          <cell r="A42" t="str">
            <v>E07000234</v>
          </cell>
          <cell r="B42" t="str">
            <v>Bromsgrove</v>
          </cell>
          <cell r="C42" t="str">
            <v>.</v>
          </cell>
          <cell r="D42">
            <v>0</v>
          </cell>
          <cell r="E42">
            <v>0</v>
          </cell>
          <cell r="F42" t="str">
            <v>.</v>
          </cell>
          <cell r="G42">
            <v>0</v>
          </cell>
          <cell r="H42">
            <v>0</v>
          </cell>
          <cell r="I42">
            <v>8</v>
          </cell>
          <cell r="J42">
            <v>0</v>
          </cell>
          <cell r="K42">
            <v>11</v>
          </cell>
          <cell r="L42">
            <v>5</v>
          </cell>
          <cell r="M42">
            <v>0</v>
          </cell>
          <cell r="N42">
            <v>0</v>
          </cell>
          <cell r="O42">
            <v>24</v>
          </cell>
        </row>
        <row r="43">
          <cell r="A43" t="str">
            <v>E07000095</v>
          </cell>
          <cell r="B43" t="str">
            <v>Broxbourne</v>
          </cell>
          <cell r="C43" t="str">
            <v>.</v>
          </cell>
          <cell r="D43" t="str">
            <v>.</v>
          </cell>
          <cell r="E43">
            <v>0</v>
          </cell>
          <cell r="F43" t="str">
            <v>.</v>
          </cell>
          <cell r="G43">
            <v>0</v>
          </cell>
          <cell r="H43">
            <v>0</v>
          </cell>
          <cell r="I43" t="str">
            <v>.</v>
          </cell>
          <cell r="J43">
            <v>0</v>
          </cell>
          <cell r="K43">
            <v>12</v>
          </cell>
          <cell r="L43">
            <v>6</v>
          </cell>
          <cell r="M43">
            <v>0</v>
          </cell>
          <cell r="N43" t="str">
            <v>.</v>
          </cell>
          <cell r="O43">
            <v>18</v>
          </cell>
        </row>
        <row r="44">
          <cell r="A44" t="str">
            <v>E07000172</v>
          </cell>
          <cell r="B44" t="str">
            <v>Broxtowe</v>
          </cell>
          <cell r="C44" t="str">
            <v>.</v>
          </cell>
          <cell r="D44">
            <v>0</v>
          </cell>
          <cell r="E44">
            <v>0</v>
          </cell>
          <cell r="F44" t="str">
            <v>.</v>
          </cell>
          <cell r="G44">
            <v>0</v>
          </cell>
          <cell r="H44" t="str">
            <v>.</v>
          </cell>
          <cell r="I44" t="str">
            <v>.</v>
          </cell>
          <cell r="J44">
            <v>0</v>
          </cell>
          <cell r="K44" t="str">
            <v>.</v>
          </cell>
          <cell r="L44" t="str">
            <v>.</v>
          </cell>
          <cell r="M44">
            <v>0</v>
          </cell>
          <cell r="N44">
            <v>0</v>
          </cell>
          <cell r="O44">
            <v>0</v>
          </cell>
        </row>
        <row r="45">
          <cell r="A45" t="str">
            <v>E07000117</v>
          </cell>
          <cell r="B45" t="str">
            <v>Burnley</v>
          </cell>
          <cell r="C45" t="str">
            <v>.</v>
          </cell>
          <cell r="D45" t="str">
            <v>.</v>
          </cell>
          <cell r="E45" t="str">
            <v>.</v>
          </cell>
          <cell r="F45" t="str">
            <v>.</v>
          </cell>
          <cell r="G45" t="str">
            <v>.</v>
          </cell>
          <cell r="H45" t="str">
            <v>.</v>
          </cell>
          <cell r="I45" t="str">
            <v>.</v>
          </cell>
          <cell r="J45">
            <v>0</v>
          </cell>
          <cell r="K45">
            <v>5</v>
          </cell>
          <cell r="L45" t="str">
            <v>.</v>
          </cell>
          <cell r="M45">
            <v>0</v>
          </cell>
          <cell r="N45" t="str">
            <v>.</v>
          </cell>
          <cell r="O45">
            <v>5</v>
          </cell>
        </row>
        <row r="46">
          <cell r="A46" t="str">
            <v>E08000002</v>
          </cell>
          <cell r="B46" t="str">
            <v>Bury</v>
          </cell>
          <cell r="C46" t="str">
            <v>.</v>
          </cell>
          <cell r="D46">
            <v>0</v>
          </cell>
          <cell r="E46">
            <v>0</v>
          </cell>
          <cell r="F46" t="str">
            <v>.</v>
          </cell>
          <cell r="G46">
            <v>0</v>
          </cell>
          <cell r="H46">
            <v>0</v>
          </cell>
          <cell r="I46">
            <v>14</v>
          </cell>
          <cell r="J46">
            <v>0</v>
          </cell>
          <cell r="K46">
            <v>41</v>
          </cell>
          <cell r="L46">
            <v>17</v>
          </cell>
          <cell r="M46">
            <v>0</v>
          </cell>
          <cell r="N46" t="str">
            <v>.</v>
          </cell>
          <cell r="O46">
            <v>72</v>
          </cell>
        </row>
        <row r="47">
          <cell r="A47" t="str">
            <v>E08000033</v>
          </cell>
          <cell r="B47" t="str">
            <v>Calderdale</v>
          </cell>
          <cell r="C47" t="str">
            <v>.</v>
          </cell>
          <cell r="D47" t="str">
            <v>.</v>
          </cell>
          <cell r="E47" t="str">
            <v>.</v>
          </cell>
          <cell r="F47" t="str">
            <v>.</v>
          </cell>
          <cell r="G47" t="str">
            <v>.</v>
          </cell>
          <cell r="H47">
            <v>0</v>
          </cell>
          <cell r="I47">
            <v>8</v>
          </cell>
          <cell r="J47">
            <v>0</v>
          </cell>
          <cell r="K47">
            <v>16</v>
          </cell>
          <cell r="L47">
            <v>5</v>
          </cell>
          <cell r="M47" t="str">
            <v>.</v>
          </cell>
          <cell r="N47">
            <v>0</v>
          </cell>
          <cell r="O47">
            <v>29</v>
          </cell>
        </row>
        <row r="48">
          <cell r="A48" t="str">
            <v>E07000008</v>
          </cell>
          <cell r="B48" t="str">
            <v>Cambridge</v>
          </cell>
          <cell r="C48">
            <v>8</v>
          </cell>
          <cell r="D48" t="str">
            <v>.</v>
          </cell>
          <cell r="E48">
            <v>0</v>
          </cell>
          <cell r="F48">
            <v>11</v>
          </cell>
          <cell r="G48">
            <v>0</v>
          </cell>
          <cell r="H48">
            <v>0</v>
          </cell>
          <cell r="I48">
            <v>17</v>
          </cell>
          <cell r="J48" t="str">
            <v>.</v>
          </cell>
          <cell r="K48">
            <v>31</v>
          </cell>
          <cell r="L48">
            <v>9</v>
          </cell>
          <cell r="M48">
            <v>0</v>
          </cell>
          <cell r="N48" t="str">
            <v>.</v>
          </cell>
          <cell r="O48">
            <v>76</v>
          </cell>
        </row>
        <row r="49">
          <cell r="A49" t="str">
            <v>E09000007</v>
          </cell>
          <cell r="B49" t="str">
            <v>Camden</v>
          </cell>
          <cell r="C49" t="str">
            <v>.</v>
          </cell>
          <cell r="D49">
            <v>0</v>
          </cell>
          <cell r="E49">
            <v>0</v>
          </cell>
          <cell r="F49" t="str">
            <v>.</v>
          </cell>
          <cell r="G49">
            <v>0</v>
          </cell>
          <cell r="H49">
            <v>0</v>
          </cell>
          <cell r="I49" t="str">
            <v>.</v>
          </cell>
          <cell r="J49">
            <v>0</v>
          </cell>
          <cell r="K49">
            <v>11</v>
          </cell>
          <cell r="L49" t="str">
            <v>.</v>
          </cell>
          <cell r="M49">
            <v>0</v>
          </cell>
          <cell r="N49">
            <v>0</v>
          </cell>
          <cell r="O49">
            <v>11</v>
          </cell>
        </row>
        <row r="50">
          <cell r="A50" t="str">
            <v>E07000192</v>
          </cell>
          <cell r="B50" t="str">
            <v>Cannock Chase</v>
          </cell>
          <cell r="C50" t="str">
            <v>.</v>
          </cell>
          <cell r="D50">
            <v>0</v>
          </cell>
          <cell r="E50">
            <v>0</v>
          </cell>
          <cell r="F50" t="str">
            <v>.</v>
          </cell>
          <cell r="G50">
            <v>0</v>
          </cell>
          <cell r="H50">
            <v>0</v>
          </cell>
          <cell r="I50" t="str">
            <v>.</v>
          </cell>
          <cell r="J50">
            <v>0</v>
          </cell>
          <cell r="K50">
            <v>12</v>
          </cell>
          <cell r="L50" t="str">
            <v>.</v>
          </cell>
          <cell r="M50">
            <v>0</v>
          </cell>
          <cell r="N50" t="str">
            <v>.</v>
          </cell>
          <cell r="O50">
            <v>12</v>
          </cell>
        </row>
        <row r="51">
          <cell r="A51" t="str">
            <v>E07000106</v>
          </cell>
          <cell r="B51" t="str">
            <v>Canterbury</v>
          </cell>
          <cell r="C51">
            <v>6</v>
          </cell>
          <cell r="D51" t="str">
            <v>.</v>
          </cell>
          <cell r="E51">
            <v>0</v>
          </cell>
          <cell r="F51" t="str">
            <v>.</v>
          </cell>
          <cell r="G51">
            <v>0</v>
          </cell>
          <cell r="H51">
            <v>0</v>
          </cell>
          <cell r="I51" t="str">
            <v>.</v>
          </cell>
          <cell r="J51">
            <v>5</v>
          </cell>
          <cell r="K51">
            <v>13</v>
          </cell>
          <cell r="L51" t="str">
            <v>.</v>
          </cell>
          <cell r="M51">
            <v>0</v>
          </cell>
          <cell r="N51" t="str">
            <v>.</v>
          </cell>
          <cell r="O51">
            <v>24</v>
          </cell>
        </row>
        <row r="52">
          <cell r="A52" t="str">
            <v>E07000028</v>
          </cell>
          <cell r="B52" t="str">
            <v>Carlisle</v>
          </cell>
          <cell r="C52">
            <v>0</v>
          </cell>
          <cell r="D52">
            <v>0</v>
          </cell>
          <cell r="E52">
            <v>0</v>
          </cell>
          <cell r="F52" t="str">
            <v>.</v>
          </cell>
          <cell r="G52">
            <v>0</v>
          </cell>
          <cell r="H52" t="str">
            <v>.</v>
          </cell>
          <cell r="I52" t="str">
            <v>.</v>
          </cell>
          <cell r="J52">
            <v>0</v>
          </cell>
          <cell r="K52">
            <v>7</v>
          </cell>
          <cell r="L52" t="str">
            <v>.</v>
          </cell>
          <cell r="M52">
            <v>0</v>
          </cell>
          <cell r="N52" t="str">
            <v>.</v>
          </cell>
          <cell r="O52">
            <v>7</v>
          </cell>
        </row>
        <row r="53">
          <cell r="A53" t="str">
            <v>E07000069</v>
          </cell>
          <cell r="B53" t="str">
            <v>Castle Point</v>
          </cell>
          <cell r="C53" t="str">
            <v>.</v>
          </cell>
          <cell r="D53">
            <v>0</v>
          </cell>
          <cell r="E53">
            <v>0</v>
          </cell>
          <cell r="F53" t="str">
            <v>.</v>
          </cell>
          <cell r="G53">
            <v>0</v>
          </cell>
          <cell r="H53">
            <v>0</v>
          </cell>
          <cell r="I53" t="str">
            <v>.</v>
          </cell>
          <cell r="J53">
            <v>0</v>
          </cell>
          <cell r="K53">
            <v>10</v>
          </cell>
          <cell r="L53" t="str">
            <v>.</v>
          </cell>
          <cell r="M53" t="str">
            <v>.</v>
          </cell>
          <cell r="N53" t="str">
            <v>.</v>
          </cell>
          <cell r="O53">
            <v>10</v>
          </cell>
        </row>
        <row r="54">
          <cell r="A54" t="str">
            <v>E06000056</v>
          </cell>
          <cell r="B54" t="str">
            <v>Central_Bedfordshire_UA</v>
          </cell>
          <cell r="C54" t="str">
            <v>.</v>
          </cell>
          <cell r="D54">
            <v>0</v>
          </cell>
          <cell r="E54" t="str">
            <v>.</v>
          </cell>
          <cell r="F54" t="str">
            <v>.</v>
          </cell>
          <cell r="G54" t="str">
            <v>.</v>
          </cell>
          <cell r="H54" t="str">
            <v>.</v>
          </cell>
          <cell r="I54" t="str">
            <v>.</v>
          </cell>
          <cell r="J54">
            <v>0</v>
          </cell>
          <cell r="K54">
            <v>34</v>
          </cell>
          <cell r="L54">
            <v>14</v>
          </cell>
          <cell r="M54" t="str">
            <v>.</v>
          </cell>
          <cell r="N54" t="str">
            <v>.</v>
          </cell>
          <cell r="O54">
            <v>48</v>
          </cell>
        </row>
        <row r="55">
          <cell r="A55" t="str">
            <v>E07000130</v>
          </cell>
          <cell r="B55" t="str">
            <v>Charnwood</v>
          </cell>
          <cell r="C55" t="str">
            <v>.</v>
          </cell>
          <cell r="D55">
            <v>0</v>
          </cell>
          <cell r="E55">
            <v>0</v>
          </cell>
          <cell r="F55">
            <v>8</v>
          </cell>
          <cell r="G55">
            <v>0</v>
          </cell>
          <cell r="H55">
            <v>0</v>
          </cell>
          <cell r="I55" t="str">
            <v>.</v>
          </cell>
          <cell r="J55">
            <v>0</v>
          </cell>
          <cell r="K55">
            <v>33</v>
          </cell>
          <cell r="L55">
            <v>18</v>
          </cell>
          <cell r="M55" t="str">
            <v>.</v>
          </cell>
          <cell r="N55" t="str">
            <v>.</v>
          </cell>
          <cell r="O55">
            <v>59</v>
          </cell>
        </row>
        <row r="56">
          <cell r="A56" t="str">
            <v>E07000070</v>
          </cell>
          <cell r="B56" t="str">
            <v>Chelmsford</v>
          </cell>
          <cell r="C56" t="str">
            <v>.</v>
          </cell>
          <cell r="D56" t="str">
            <v>.</v>
          </cell>
          <cell r="E56">
            <v>5</v>
          </cell>
          <cell r="F56">
            <v>19</v>
          </cell>
          <cell r="G56" t="str">
            <v>.</v>
          </cell>
          <cell r="H56">
            <v>0</v>
          </cell>
          <cell r="I56">
            <v>18</v>
          </cell>
          <cell r="J56">
            <v>10</v>
          </cell>
          <cell r="K56">
            <v>61</v>
          </cell>
          <cell r="L56">
            <v>25</v>
          </cell>
          <cell r="M56" t="str">
            <v>.</v>
          </cell>
          <cell r="N56" t="str">
            <v>.</v>
          </cell>
          <cell r="O56">
            <v>138</v>
          </cell>
        </row>
        <row r="57">
          <cell r="A57" t="str">
            <v>E07000078</v>
          </cell>
          <cell r="B57" t="str">
            <v>Cheltenham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A58" t="str">
            <v>E07000177</v>
          </cell>
          <cell r="B58" t="str">
            <v>Cherwell</v>
          </cell>
          <cell r="C58" t="str">
            <v>.</v>
          </cell>
          <cell r="D58">
            <v>0</v>
          </cell>
          <cell r="E58">
            <v>0</v>
          </cell>
          <cell r="F58" t="str">
            <v>.</v>
          </cell>
          <cell r="G58">
            <v>0</v>
          </cell>
          <cell r="H58">
            <v>0</v>
          </cell>
          <cell r="I58" t="str">
            <v>.</v>
          </cell>
          <cell r="J58">
            <v>0</v>
          </cell>
          <cell r="K58">
            <v>16</v>
          </cell>
          <cell r="L58" t="str">
            <v>.</v>
          </cell>
          <cell r="M58">
            <v>0</v>
          </cell>
          <cell r="N58">
            <v>0</v>
          </cell>
          <cell r="O58">
            <v>16</v>
          </cell>
        </row>
        <row r="59">
          <cell r="A59" t="str">
            <v>E06000049</v>
          </cell>
          <cell r="B59" t="str">
            <v>Cheshire_East_UA</v>
          </cell>
          <cell r="C59" t="str">
            <v>.</v>
          </cell>
          <cell r="D59">
            <v>0</v>
          </cell>
          <cell r="E59">
            <v>0</v>
          </cell>
          <cell r="F59" t="str">
            <v>.</v>
          </cell>
          <cell r="G59">
            <v>0</v>
          </cell>
          <cell r="H59" t="str">
            <v>.</v>
          </cell>
          <cell r="I59" t="str">
            <v>.</v>
          </cell>
          <cell r="J59">
            <v>0</v>
          </cell>
          <cell r="K59">
            <v>33</v>
          </cell>
          <cell r="L59" t="str">
            <v>.</v>
          </cell>
          <cell r="M59">
            <v>0</v>
          </cell>
          <cell r="N59">
            <v>0</v>
          </cell>
          <cell r="O59">
            <v>33</v>
          </cell>
        </row>
        <row r="60">
          <cell r="A60" t="str">
            <v>E06000050</v>
          </cell>
          <cell r="B60" t="str">
            <v>Cheshire_West_UA</v>
          </cell>
          <cell r="C60">
            <v>5</v>
          </cell>
          <cell r="D60" t="str">
            <v>.</v>
          </cell>
          <cell r="E60">
            <v>0</v>
          </cell>
          <cell r="F60" t="str">
            <v>.</v>
          </cell>
          <cell r="G60" t="str">
            <v>.</v>
          </cell>
          <cell r="H60">
            <v>0</v>
          </cell>
          <cell r="I60" t="str">
            <v>.</v>
          </cell>
          <cell r="J60">
            <v>0</v>
          </cell>
          <cell r="K60">
            <v>20</v>
          </cell>
          <cell r="L60" t="str">
            <v>.</v>
          </cell>
          <cell r="M60">
            <v>0</v>
          </cell>
          <cell r="N60">
            <v>0</v>
          </cell>
          <cell r="O60">
            <v>25</v>
          </cell>
        </row>
        <row r="61">
          <cell r="A61" t="str">
            <v>E07000034</v>
          </cell>
          <cell r="B61" t="str">
            <v>Chesterfield</v>
          </cell>
          <cell r="C61">
            <v>11</v>
          </cell>
          <cell r="D61">
            <v>0</v>
          </cell>
          <cell r="E61" t="str">
            <v>.</v>
          </cell>
          <cell r="F61">
            <v>8</v>
          </cell>
          <cell r="G61">
            <v>0</v>
          </cell>
          <cell r="H61">
            <v>0</v>
          </cell>
          <cell r="I61" t="str">
            <v>.</v>
          </cell>
          <cell r="J61">
            <v>0</v>
          </cell>
          <cell r="K61">
            <v>25</v>
          </cell>
          <cell r="L61">
            <v>10</v>
          </cell>
          <cell r="M61">
            <v>0</v>
          </cell>
          <cell r="N61">
            <v>5</v>
          </cell>
          <cell r="O61">
            <v>59</v>
          </cell>
        </row>
        <row r="62">
          <cell r="A62" t="str">
            <v>E07000225</v>
          </cell>
          <cell r="B62" t="str">
            <v>Chichester</v>
          </cell>
          <cell r="C62">
            <v>0</v>
          </cell>
          <cell r="D62">
            <v>0</v>
          </cell>
          <cell r="E62">
            <v>0</v>
          </cell>
          <cell r="F62" t="str">
            <v>.</v>
          </cell>
          <cell r="G62">
            <v>0</v>
          </cell>
          <cell r="H62">
            <v>0</v>
          </cell>
          <cell r="I62">
            <v>0</v>
          </cell>
          <cell r="J62" t="str">
            <v>.</v>
          </cell>
          <cell r="K62" t="str">
            <v>.</v>
          </cell>
          <cell r="L62" t="str">
            <v>.</v>
          </cell>
          <cell r="M62">
            <v>0</v>
          </cell>
          <cell r="N62">
            <v>0</v>
          </cell>
          <cell r="O62">
            <v>0</v>
          </cell>
        </row>
        <row r="63">
          <cell r="A63" t="str">
            <v>E07000005</v>
          </cell>
          <cell r="B63" t="str">
            <v>Chiltern</v>
          </cell>
          <cell r="C63" t="str">
            <v>.</v>
          </cell>
          <cell r="D63">
            <v>0</v>
          </cell>
          <cell r="E63">
            <v>0</v>
          </cell>
          <cell r="F63" t="str">
            <v>.</v>
          </cell>
          <cell r="G63">
            <v>0</v>
          </cell>
          <cell r="H63">
            <v>0</v>
          </cell>
          <cell r="I63">
            <v>0</v>
          </cell>
          <cell r="J63" t="str">
            <v>.</v>
          </cell>
          <cell r="K63" t="str">
            <v>.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A64" t="str">
            <v>E07000118</v>
          </cell>
          <cell r="B64" t="str">
            <v>Chorley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A65" t="str">
            <v>E07000048</v>
          </cell>
          <cell r="B65" t="str">
            <v>Christchurch</v>
          </cell>
          <cell r="C65" t="str">
            <v>.</v>
          </cell>
          <cell r="D65">
            <v>0</v>
          </cell>
          <cell r="E65">
            <v>0</v>
          </cell>
          <cell r="F65" t="str">
            <v>.</v>
          </cell>
          <cell r="G65">
            <v>0</v>
          </cell>
          <cell r="H65">
            <v>0</v>
          </cell>
          <cell r="I65">
            <v>7</v>
          </cell>
          <cell r="J65">
            <v>0</v>
          </cell>
          <cell r="K65">
            <v>12</v>
          </cell>
          <cell r="L65">
            <v>0</v>
          </cell>
          <cell r="M65">
            <v>0</v>
          </cell>
          <cell r="N65">
            <v>0</v>
          </cell>
          <cell r="O65">
            <v>19</v>
          </cell>
        </row>
        <row r="66">
          <cell r="A66" t="str">
            <v>E09000001</v>
          </cell>
          <cell r="B66" t="str">
            <v>City of London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.</v>
          </cell>
          <cell r="J66">
            <v>0</v>
          </cell>
          <cell r="K66" t="str">
            <v>.</v>
          </cell>
          <cell r="L66" t="str">
            <v>.</v>
          </cell>
          <cell r="M66">
            <v>0</v>
          </cell>
          <cell r="N66">
            <v>0</v>
          </cell>
          <cell r="O66">
            <v>0</v>
          </cell>
        </row>
        <row r="67">
          <cell r="A67" t="str">
            <v>E07000071</v>
          </cell>
          <cell r="B67" t="str">
            <v>Colchester</v>
          </cell>
          <cell r="C67" t="str">
            <v>.</v>
          </cell>
          <cell r="D67" t="str">
            <v>.</v>
          </cell>
          <cell r="E67" t="str">
            <v>.</v>
          </cell>
          <cell r="F67">
            <v>23</v>
          </cell>
          <cell r="G67">
            <v>0</v>
          </cell>
          <cell r="H67" t="str">
            <v>.</v>
          </cell>
          <cell r="I67" t="str">
            <v>.</v>
          </cell>
          <cell r="J67" t="str">
            <v>.</v>
          </cell>
          <cell r="K67">
            <v>49</v>
          </cell>
          <cell r="L67">
            <v>18</v>
          </cell>
          <cell r="M67" t="str">
            <v>.</v>
          </cell>
          <cell r="N67" t="str">
            <v>.</v>
          </cell>
          <cell r="O67">
            <v>90</v>
          </cell>
        </row>
        <row r="68">
          <cell r="A68" t="str">
            <v>E07000029</v>
          </cell>
          <cell r="B68" t="str">
            <v>Copeland</v>
          </cell>
          <cell r="C68" t="str">
            <v>.</v>
          </cell>
          <cell r="D68">
            <v>0</v>
          </cell>
          <cell r="E68">
            <v>0</v>
          </cell>
          <cell r="F68" t="str">
            <v>.</v>
          </cell>
          <cell r="G68">
            <v>0</v>
          </cell>
          <cell r="H68">
            <v>0</v>
          </cell>
          <cell r="I68" t="str">
            <v>.</v>
          </cell>
          <cell r="J68">
            <v>0</v>
          </cell>
          <cell r="K68">
            <v>11</v>
          </cell>
          <cell r="L68" t="str">
            <v>.</v>
          </cell>
          <cell r="M68">
            <v>0</v>
          </cell>
          <cell r="N68">
            <v>0</v>
          </cell>
          <cell r="O68">
            <v>11</v>
          </cell>
        </row>
        <row r="69">
          <cell r="A69" t="str">
            <v>E07000150</v>
          </cell>
          <cell r="B69" t="str">
            <v>Corby</v>
          </cell>
          <cell r="C69" t="str">
            <v>.</v>
          </cell>
          <cell r="D69">
            <v>0</v>
          </cell>
          <cell r="E69">
            <v>0</v>
          </cell>
          <cell r="F69" t="str">
            <v>.</v>
          </cell>
          <cell r="G69">
            <v>0</v>
          </cell>
          <cell r="H69" t="str">
            <v>.</v>
          </cell>
          <cell r="I69">
            <v>0</v>
          </cell>
          <cell r="J69">
            <v>0</v>
          </cell>
          <cell r="K69">
            <v>6</v>
          </cell>
          <cell r="L69" t="str">
            <v>.</v>
          </cell>
          <cell r="M69">
            <v>0</v>
          </cell>
          <cell r="N69">
            <v>0</v>
          </cell>
          <cell r="O69">
            <v>6</v>
          </cell>
        </row>
        <row r="70">
          <cell r="A70" t="str">
            <v>E06000052</v>
          </cell>
          <cell r="B70" t="str">
            <v>Cornwall_UA</v>
          </cell>
          <cell r="C70">
            <v>36</v>
          </cell>
          <cell r="D70" t="str">
            <v>.</v>
          </cell>
          <cell r="E70">
            <v>0</v>
          </cell>
          <cell r="F70">
            <v>22</v>
          </cell>
          <cell r="G70" t="str">
            <v>.</v>
          </cell>
          <cell r="H70" t="str">
            <v>.</v>
          </cell>
          <cell r="I70">
            <v>25</v>
          </cell>
          <cell r="J70" t="str">
            <v>.</v>
          </cell>
          <cell r="K70">
            <v>69</v>
          </cell>
          <cell r="L70">
            <v>17</v>
          </cell>
          <cell r="M70" t="str">
            <v>.</v>
          </cell>
          <cell r="N70">
            <v>0</v>
          </cell>
          <cell r="O70">
            <v>169</v>
          </cell>
        </row>
        <row r="71">
          <cell r="A71" t="str">
            <v>E07000079</v>
          </cell>
          <cell r="B71" t="str">
            <v>Cotswold</v>
          </cell>
          <cell r="C71">
            <v>0</v>
          </cell>
          <cell r="D71">
            <v>0</v>
          </cell>
          <cell r="E71">
            <v>0</v>
          </cell>
          <cell r="F71" t="str">
            <v>.</v>
          </cell>
          <cell r="G71">
            <v>0</v>
          </cell>
          <cell r="H71">
            <v>0</v>
          </cell>
          <cell r="I71" t="str">
            <v>.</v>
          </cell>
          <cell r="J71">
            <v>0</v>
          </cell>
          <cell r="K71">
            <v>6</v>
          </cell>
          <cell r="L71">
            <v>0</v>
          </cell>
          <cell r="M71">
            <v>0</v>
          </cell>
          <cell r="N71">
            <v>0</v>
          </cell>
          <cell r="O71">
            <v>6</v>
          </cell>
        </row>
        <row r="72">
          <cell r="A72" t="str">
            <v>E08000026</v>
          </cell>
          <cell r="B72" t="str">
            <v>Coventry1</v>
          </cell>
          <cell r="C72" t="str">
            <v>.</v>
          </cell>
          <cell r="D72">
            <v>0</v>
          </cell>
          <cell r="E72" t="str">
            <v>.</v>
          </cell>
          <cell r="F72" t="str">
            <v>.</v>
          </cell>
          <cell r="G72">
            <v>0</v>
          </cell>
          <cell r="H72" t="str">
            <v>.</v>
          </cell>
          <cell r="I72" t="str">
            <v>.</v>
          </cell>
          <cell r="J72" t="str">
            <v>.</v>
          </cell>
          <cell r="K72">
            <v>146</v>
          </cell>
          <cell r="L72">
            <v>27</v>
          </cell>
          <cell r="M72">
            <v>0</v>
          </cell>
          <cell r="N72" t="str">
            <v>.</v>
          </cell>
          <cell r="O72">
            <v>173</v>
          </cell>
        </row>
        <row r="73">
          <cell r="A73" t="str">
            <v>E07000163</v>
          </cell>
          <cell r="B73" t="str">
            <v>Craven</v>
          </cell>
          <cell r="C73">
            <v>0</v>
          </cell>
          <cell r="D73">
            <v>0</v>
          </cell>
          <cell r="E73">
            <v>0</v>
          </cell>
          <cell r="F73" t="str">
            <v>.</v>
          </cell>
          <cell r="G73">
            <v>0</v>
          </cell>
          <cell r="H73">
            <v>0</v>
          </cell>
          <cell r="I73" t="str">
            <v>.</v>
          </cell>
          <cell r="J73">
            <v>0</v>
          </cell>
          <cell r="K73">
            <v>5</v>
          </cell>
          <cell r="L73" t="str">
            <v>.</v>
          </cell>
          <cell r="M73">
            <v>0</v>
          </cell>
          <cell r="N73">
            <v>0</v>
          </cell>
          <cell r="O73">
            <v>5</v>
          </cell>
        </row>
        <row r="74">
          <cell r="A74" t="str">
            <v>E07000226</v>
          </cell>
          <cell r="B74" t="str">
            <v>Crawley</v>
          </cell>
          <cell r="C74" t="str">
            <v>.</v>
          </cell>
          <cell r="D74">
            <v>0</v>
          </cell>
          <cell r="E74">
            <v>0</v>
          </cell>
          <cell r="F74" t="str">
            <v>.</v>
          </cell>
          <cell r="G74">
            <v>0</v>
          </cell>
          <cell r="H74">
            <v>0</v>
          </cell>
          <cell r="I74" t="str">
            <v>.</v>
          </cell>
          <cell r="J74" t="str">
            <v>.</v>
          </cell>
          <cell r="K74">
            <v>27</v>
          </cell>
          <cell r="L74">
            <v>17</v>
          </cell>
          <cell r="M74">
            <v>0</v>
          </cell>
          <cell r="N74">
            <v>0</v>
          </cell>
          <cell r="O74">
            <v>44</v>
          </cell>
        </row>
        <row r="75">
          <cell r="A75" t="str">
            <v>E09000008</v>
          </cell>
          <cell r="B75" t="str">
            <v>Croydon</v>
          </cell>
          <cell r="C75">
            <v>63</v>
          </cell>
          <cell r="D75" t="str">
            <v>.</v>
          </cell>
          <cell r="E75" t="str">
            <v>.</v>
          </cell>
          <cell r="F75" t="str">
            <v>.</v>
          </cell>
          <cell r="G75" t="str">
            <v>.</v>
          </cell>
          <cell r="H75">
            <v>0</v>
          </cell>
          <cell r="I75">
            <v>48</v>
          </cell>
          <cell r="J75">
            <v>10</v>
          </cell>
          <cell r="K75">
            <v>171</v>
          </cell>
          <cell r="L75">
            <v>53</v>
          </cell>
          <cell r="M75">
            <v>0</v>
          </cell>
          <cell r="N75" t="str">
            <v>.</v>
          </cell>
          <cell r="O75">
            <v>345</v>
          </cell>
        </row>
        <row r="76">
          <cell r="A76" t="str">
            <v>E07000096</v>
          </cell>
          <cell r="B76" t="str">
            <v>Dacorum</v>
          </cell>
          <cell r="C76" t="str">
            <v>.</v>
          </cell>
          <cell r="D76">
            <v>0</v>
          </cell>
          <cell r="E76">
            <v>0</v>
          </cell>
          <cell r="F76">
            <v>12</v>
          </cell>
          <cell r="G76">
            <v>0</v>
          </cell>
          <cell r="H76" t="str">
            <v>.</v>
          </cell>
          <cell r="I76" t="str">
            <v>.</v>
          </cell>
          <cell r="J76" t="str">
            <v>.</v>
          </cell>
          <cell r="K76">
            <v>47</v>
          </cell>
          <cell r="L76">
            <v>9</v>
          </cell>
          <cell r="M76">
            <v>0</v>
          </cell>
          <cell r="N76">
            <v>0</v>
          </cell>
          <cell r="O76">
            <v>68</v>
          </cell>
        </row>
        <row r="77">
          <cell r="A77" t="str">
            <v>E06000005</v>
          </cell>
          <cell r="B77" t="str">
            <v>Darlington</v>
          </cell>
          <cell r="C77" t="str">
            <v>.</v>
          </cell>
          <cell r="D77">
            <v>0</v>
          </cell>
          <cell r="E77">
            <v>0</v>
          </cell>
          <cell r="F77" t="str">
            <v>.</v>
          </cell>
          <cell r="G77">
            <v>0</v>
          </cell>
          <cell r="H77">
            <v>0</v>
          </cell>
          <cell r="I77" t="str">
            <v>.</v>
          </cell>
          <cell r="J77">
            <v>0</v>
          </cell>
          <cell r="K77">
            <v>7</v>
          </cell>
          <cell r="L77">
            <v>5</v>
          </cell>
          <cell r="M77" t="str">
            <v>.</v>
          </cell>
          <cell r="N77">
            <v>0</v>
          </cell>
          <cell r="O77">
            <v>12</v>
          </cell>
        </row>
        <row r="78">
          <cell r="A78" t="str">
            <v>E07000107</v>
          </cell>
          <cell r="B78" t="str">
            <v>Dartford</v>
          </cell>
          <cell r="C78" t="str">
            <v>.</v>
          </cell>
          <cell r="D78">
            <v>0</v>
          </cell>
          <cell r="E78">
            <v>0</v>
          </cell>
          <cell r="F78">
            <v>16</v>
          </cell>
          <cell r="G78">
            <v>0</v>
          </cell>
          <cell r="H78" t="str">
            <v>.</v>
          </cell>
          <cell r="I78" t="str">
            <v>.</v>
          </cell>
          <cell r="J78" t="str">
            <v>.</v>
          </cell>
          <cell r="K78">
            <v>29</v>
          </cell>
          <cell r="L78">
            <v>7</v>
          </cell>
          <cell r="M78">
            <v>0</v>
          </cell>
          <cell r="N78" t="str">
            <v>.</v>
          </cell>
          <cell r="O78">
            <v>52</v>
          </cell>
        </row>
        <row r="79">
          <cell r="A79" t="str">
            <v>E07000151</v>
          </cell>
          <cell r="B79" t="str">
            <v>Daventry</v>
          </cell>
          <cell r="C79">
            <v>6</v>
          </cell>
          <cell r="D79">
            <v>0</v>
          </cell>
          <cell r="E79">
            <v>0</v>
          </cell>
          <cell r="F79" t="str">
            <v>.</v>
          </cell>
          <cell r="G79">
            <v>0</v>
          </cell>
          <cell r="H79">
            <v>0</v>
          </cell>
          <cell r="I79" t="str">
            <v>.</v>
          </cell>
          <cell r="J79">
            <v>0</v>
          </cell>
          <cell r="K79" t="str">
            <v>.</v>
          </cell>
          <cell r="L79" t="str">
            <v>.</v>
          </cell>
          <cell r="M79">
            <v>0</v>
          </cell>
          <cell r="N79">
            <v>0</v>
          </cell>
          <cell r="O79">
            <v>6</v>
          </cell>
        </row>
        <row r="80">
          <cell r="A80" t="str">
            <v>E06000015</v>
          </cell>
          <cell r="B80" t="str">
            <v>Derby</v>
          </cell>
          <cell r="C80">
            <v>22</v>
          </cell>
          <cell r="D80" t="str">
            <v>.</v>
          </cell>
          <cell r="E80">
            <v>0</v>
          </cell>
          <cell r="F80" t="str">
            <v>.</v>
          </cell>
          <cell r="G80">
            <v>0</v>
          </cell>
          <cell r="H80" t="str">
            <v>.</v>
          </cell>
          <cell r="I80">
            <v>23</v>
          </cell>
          <cell r="J80">
            <v>0</v>
          </cell>
          <cell r="K80">
            <v>84</v>
          </cell>
          <cell r="L80">
            <v>21</v>
          </cell>
          <cell r="M80">
            <v>0</v>
          </cell>
          <cell r="N80">
            <v>0</v>
          </cell>
          <cell r="O80">
            <v>150</v>
          </cell>
        </row>
        <row r="81">
          <cell r="A81" t="str">
            <v>E07000035</v>
          </cell>
          <cell r="B81" t="str">
            <v>Derbyshire Dales</v>
          </cell>
          <cell r="C81">
            <v>6</v>
          </cell>
          <cell r="D81">
            <v>0</v>
          </cell>
          <cell r="E81" t="str">
            <v>.</v>
          </cell>
          <cell r="F81" t="str">
            <v>.</v>
          </cell>
          <cell r="G81">
            <v>0</v>
          </cell>
          <cell r="H81">
            <v>0</v>
          </cell>
          <cell r="I81">
            <v>7</v>
          </cell>
          <cell r="J81" t="str">
            <v>.</v>
          </cell>
          <cell r="K81">
            <v>23</v>
          </cell>
          <cell r="L81" t="str">
            <v>.</v>
          </cell>
          <cell r="M81">
            <v>0</v>
          </cell>
          <cell r="N81">
            <v>0</v>
          </cell>
          <cell r="O81">
            <v>36</v>
          </cell>
        </row>
        <row r="82">
          <cell r="A82" t="str">
            <v>E08000017</v>
          </cell>
          <cell r="B82" t="str">
            <v>Doncaster</v>
          </cell>
          <cell r="C82">
            <v>12</v>
          </cell>
          <cell r="D82">
            <v>0</v>
          </cell>
          <cell r="E82" t="str">
            <v>.</v>
          </cell>
          <cell r="F82">
            <v>11</v>
          </cell>
          <cell r="G82">
            <v>0</v>
          </cell>
          <cell r="H82">
            <v>0</v>
          </cell>
          <cell r="I82">
            <v>7</v>
          </cell>
          <cell r="J82">
            <v>0</v>
          </cell>
          <cell r="K82">
            <v>30</v>
          </cell>
          <cell r="L82">
            <v>9</v>
          </cell>
          <cell r="M82" t="str">
            <v>.</v>
          </cell>
          <cell r="N82">
            <v>0</v>
          </cell>
          <cell r="O82">
            <v>69</v>
          </cell>
        </row>
        <row r="83">
          <cell r="A83" t="str">
            <v>E07000108</v>
          </cell>
          <cell r="B83" t="str">
            <v>Dover</v>
          </cell>
          <cell r="C83" t="str">
            <v>.</v>
          </cell>
          <cell r="D83">
            <v>0</v>
          </cell>
          <cell r="E83" t="str">
            <v>.</v>
          </cell>
          <cell r="F83" t="str">
            <v>.</v>
          </cell>
          <cell r="G83">
            <v>0</v>
          </cell>
          <cell r="H83" t="str">
            <v>.</v>
          </cell>
          <cell r="I83">
            <v>7</v>
          </cell>
          <cell r="J83">
            <v>0</v>
          </cell>
          <cell r="K83">
            <v>11</v>
          </cell>
          <cell r="L83">
            <v>7</v>
          </cell>
          <cell r="M83" t="str">
            <v>.</v>
          </cell>
          <cell r="N83">
            <v>0</v>
          </cell>
          <cell r="O83">
            <v>25</v>
          </cell>
        </row>
        <row r="84">
          <cell r="A84" t="str">
            <v>E08000027</v>
          </cell>
          <cell r="B84" t="str">
            <v>Dudley</v>
          </cell>
          <cell r="C84" t="str">
            <v>.</v>
          </cell>
          <cell r="D84">
            <v>0</v>
          </cell>
          <cell r="E84">
            <v>0</v>
          </cell>
          <cell r="F84" t="str">
            <v>.</v>
          </cell>
          <cell r="G84">
            <v>0</v>
          </cell>
          <cell r="H84">
            <v>0</v>
          </cell>
          <cell r="I84" t="str">
            <v>.</v>
          </cell>
          <cell r="J84">
            <v>0</v>
          </cell>
          <cell r="K84">
            <v>19</v>
          </cell>
          <cell r="L84">
            <v>7</v>
          </cell>
          <cell r="M84" t="str">
            <v>.</v>
          </cell>
          <cell r="N84">
            <v>0</v>
          </cell>
          <cell r="O84">
            <v>26</v>
          </cell>
        </row>
        <row r="85">
          <cell r="A85" t="str">
            <v>E06000047</v>
          </cell>
          <cell r="B85" t="str">
            <v>Durham_UA</v>
          </cell>
          <cell r="C85" t="str">
            <v>.</v>
          </cell>
          <cell r="D85">
            <v>0</v>
          </cell>
          <cell r="E85" t="str">
            <v>.</v>
          </cell>
          <cell r="F85">
            <v>7</v>
          </cell>
          <cell r="G85">
            <v>0</v>
          </cell>
          <cell r="H85">
            <v>0</v>
          </cell>
          <cell r="I85" t="str">
            <v>.</v>
          </cell>
          <cell r="J85" t="str">
            <v>.</v>
          </cell>
          <cell r="K85">
            <v>42</v>
          </cell>
          <cell r="L85">
            <v>8</v>
          </cell>
          <cell r="M85">
            <v>0</v>
          </cell>
          <cell r="N85">
            <v>0</v>
          </cell>
          <cell r="O85">
            <v>57</v>
          </cell>
        </row>
        <row r="86">
          <cell r="A86" t="str">
            <v>E09000009</v>
          </cell>
          <cell r="B86" t="str">
            <v>Ealing</v>
          </cell>
          <cell r="C86" t="str">
            <v>.</v>
          </cell>
          <cell r="D86" t="str">
            <v>.</v>
          </cell>
          <cell r="E86" t="str">
            <v>.</v>
          </cell>
          <cell r="F86">
            <v>30</v>
          </cell>
          <cell r="G86" t="str">
            <v>.</v>
          </cell>
          <cell r="H86" t="str">
            <v>.</v>
          </cell>
          <cell r="I86" t="str">
            <v>.</v>
          </cell>
          <cell r="J86" t="str">
            <v>.</v>
          </cell>
          <cell r="K86">
            <v>113</v>
          </cell>
          <cell r="L86">
            <v>24</v>
          </cell>
          <cell r="M86" t="str">
            <v>.</v>
          </cell>
          <cell r="N86">
            <v>0</v>
          </cell>
          <cell r="O86">
            <v>167</v>
          </cell>
        </row>
        <row r="87">
          <cell r="A87" t="str">
            <v>E07000009</v>
          </cell>
          <cell r="B87" t="str">
            <v>East Cambridgeshire</v>
          </cell>
          <cell r="C87" t="str">
            <v>.</v>
          </cell>
          <cell r="D87">
            <v>0</v>
          </cell>
          <cell r="E87">
            <v>0</v>
          </cell>
          <cell r="F87" t="str">
            <v>.</v>
          </cell>
          <cell r="G87">
            <v>0</v>
          </cell>
          <cell r="H87" t="str">
            <v>.</v>
          </cell>
          <cell r="I87" t="str">
            <v>.</v>
          </cell>
          <cell r="J87" t="str">
            <v>.</v>
          </cell>
          <cell r="K87">
            <v>9</v>
          </cell>
          <cell r="L87">
            <v>5</v>
          </cell>
          <cell r="M87" t="str">
            <v>.</v>
          </cell>
          <cell r="N87">
            <v>0</v>
          </cell>
          <cell r="O87">
            <v>14</v>
          </cell>
        </row>
        <row r="88">
          <cell r="A88" t="str">
            <v>E07000040</v>
          </cell>
          <cell r="B88" t="str">
            <v>East Devon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.</v>
          </cell>
          <cell r="J88">
            <v>0</v>
          </cell>
          <cell r="K88" t="str">
            <v>.</v>
          </cell>
          <cell r="L88" t="str">
            <v>.</v>
          </cell>
          <cell r="M88">
            <v>0</v>
          </cell>
          <cell r="N88">
            <v>0</v>
          </cell>
          <cell r="O88">
            <v>0</v>
          </cell>
        </row>
        <row r="89">
          <cell r="A89" t="str">
            <v>E07000049</v>
          </cell>
          <cell r="B89" t="str">
            <v>East Dorset</v>
          </cell>
          <cell r="C89" t="str">
            <v>.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 t="str">
            <v>.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A90" t="str">
            <v>E07000085</v>
          </cell>
          <cell r="B90" t="str">
            <v>East Hampshire</v>
          </cell>
          <cell r="C90">
            <v>11</v>
          </cell>
          <cell r="D90">
            <v>0</v>
          </cell>
          <cell r="E90">
            <v>0</v>
          </cell>
          <cell r="F90">
            <v>6</v>
          </cell>
          <cell r="G90" t="str">
            <v>.</v>
          </cell>
          <cell r="H90" t="str">
            <v>.</v>
          </cell>
          <cell r="I90" t="str">
            <v>.</v>
          </cell>
          <cell r="J90">
            <v>0</v>
          </cell>
          <cell r="K90">
            <v>11</v>
          </cell>
          <cell r="L90">
            <v>8</v>
          </cell>
          <cell r="M90">
            <v>0</v>
          </cell>
          <cell r="N90">
            <v>0</v>
          </cell>
          <cell r="O90">
            <v>36</v>
          </cell>
        </row>
        <row r="91">
          <cell r="A91" t="str">
            <v>E07000242</v>
          </cell>
          <cell r="B91" t="str">
            <v>East Hertfordshire</v>
          </cell>
          <cell r="C91" t="str">
            <v>.</v>
          </cell>
          <cell r="D91">
            <v>0</v>
          </cell>
          <cell r="E91">
            <v>0</v>
          </cell>
          <cell r="F91" t="str">
            <v>.</v>
          </cell>
          <cell r="G91">
            <v>0</v>
          </cell>
          <cell r="H91">
            <v>0</v>
          </cell>
          <cell r="I91" t="str">
            <v>.</v>
          </cell>
          <cell r="J91">
            <v>0</v>
          </cell>
          <cell r="K91">
            <v>5</v>
          </cell>
          <cell r="L91">
            <v>6</v>
          </cell>
          <cell r="M91">
            <v>0</v>
          </cell>
          <cell r="N91">
            <v>0</v>
          </cell>
          <cell r="O91">
            <v>11</v>
          </cell>
        </row>
        <row r="92">
          <cell r="A92" t="str">
            <v>E07000137</v>
          </cell>
          <cell r="B92" t="str">
            <v>East Lindsey</v>
          </cell>
          <cell r="C92" t="str">
            <v>.</v>
          </cell>
          <cell r="D92">
            <v>0</v>
          </cell>
          <cell r="E92">
            <v>0</v>
          </cell>
          <cell r="F92" t="str">
            <v>.</v>
          </cell>
          <cell r="G92">
            <v>0</v>
          </cell>
          <cell r="H92">
            <v>0</v>
          </cell>
          <cell r="I92" t="str">
            <v>.</v>
          </cell>
          <cell r="J92">
            <v>0</v>
          </cell>
          <cell r="K92">
            <v>22</v>
          </cell>
          <cell r="L92">
            <v>7</v>
          </cell>
          <cell r="M92">
            <v>0</v>
          </cell>
          <cell r="N92">
            <v>0</v>
          </cell>
          <cell r="O92">
            <v>29</v>
          </cell>
        </row>
        <row r="93">
          <cell r="A93" t="str">
            <v>E07000152</v>
          </cell>
          <cell r="B93" t="str">
            <v>East Northamptonshire</v>
          </cell>
          <cell r="C93" t="str">
            <v>.</v>
          </cell>
          <cell r="D93">
            <v>0</v>
          </cell>
          <cell r="E93" t="str">
            <v>.</v>
          </cell>
          <cell r="F93">
            <v>0</v>
          </cell>
          <cell r="G93">
            <v>0</v>
          </cell>
          <cell r="H93">
            <v>0</v>
          </cell>
          <cell r="I93" t="str">
            <v>.</v>
          </cell>
          <cell r="J93">
            <v>0</v>
          </cell>
          <cell r="K93">
            <v>9</v>
          </cell>
          <cell r="L93" t="str">
            <v>.</v>
          </cell>
          <cell r="M93">
            <v>0</v>
          </cell>
          <cell r="N93">
            <v>0</v>
          </cell>
          <cell r="O93">
            <v>9</v>
          </cell>
        </row>
        <row r="94">
          <cell r="A94" t="str">
            <v>E06000011</v>
          </cell>
          <cell r="B94" t="str">
            <v>East Riding of Yorkshire</v>
          </cell>
          <cell r="C94">
            <v>27</v>
          </cell>
          <cell r="D94">
            <v>0</v>
          </cell>
          <cell r="E94">
            <v>0</v>
          </cell>
          <cell r="F94" t="str">
            <v>.</v>
          </cell>
          <cell r="G94">
            <v>0</v>
          </cell>
          <cell r="H94">
            <v>0</v>
          </cell>
          <cell r="I94">
            <v>13</v>
          </cell>
          <cell r="J94">
            <v>0</v>
          </cell>
          <cell r="K94">
            <v>67</v>
          </cell>
          <cell r="L94">
            <v>19</v>
          </cell>
          <cell r="M94">
            <v>0</v>
          </cell>
          <cell r="N94">
            <v>0</v>
          </cell>
          <cell r="O94">
            <v>126</v>
          </cell>
        </row>
        <row r="95">
          <cell r="A95" t="str">
            <v>E07000193</v>
          </cell>
          <cell r="B95" t="str">
            <v>East Staffordshire</v>
          </cell>
          <cell r="C95">
            <v>7</v>
          </cell>
          <cell r="D95">
            <v>0</v>
          </cell>
          <cell r="E95">
            <v>0</v>
          </cell>
          <cell r="F95" t="str">
            <v>.</v>
          </cell>
          <cell r="G95">
            <v>0</v>
          </cell>
          <cell r="H95" t="str">
            <v>.</v>
          </cell>
          <cell r="I95">
            <v>8</v>
          </cell>
          <cell r="J95">
            <v>0</v>
          </cell>
          <cell r="K95">
            <v>27</v>
          </cell>
          <cell r="L95" t="str">
            <v>.</v>
          </cell>
          <cell r="M95">
            <v>0</v>
          </cell>
          <cell r="N95" t="str">
            <v>.</v>
          </cell>
          <cell r="O95">
            <v>42</v>
          </cell>
        </row>
        <row r="96">
          <cell r="A96" t="str">
            <v>E07000061</v>
          </cell>
          <cell r="B96" t="str">
            <v>Eastbourne</v>
          </cell>
          <cell r="C96" t="str">
            <v>.</v>
          </cell>
          <cell r="D96">
            <v>0</v>
          </cell>
          <cell r="E96">
            <v>0</v>
          </cell>
          <cell r="F96" t="str">
            <v>.</v>
          </cell>
          <cell r="G96" t="str">
            <v>.</v>
          </cell>
          <cell r="H96">
            <v>0</v>
          </cell>
          <cell r="I96">
            <v>0</v>
          </cell>
          <cell r="J96">
            <v>0</v>
          </cell>
          <cell r="K96" t="str">
            <v>.</v>
          </cell>
          <cell r="L96" t="str">
            <v>.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E07000086</v>
          </cell>
          <cell r="B97" t="str">
            <v>Eastleigh</v>
          </cell>
          <cell r="C97" t="str">
            <v>.</v>
          </cell>
          <cell r="D97">
            <v>0</v>
          </cell>
          <cell r="E97">
            <v>0</v>
          </cell>
          <cell r="F97" t="str">
            <v>.</v>
          </cell>
          <cell r="G97">
            <v>0</v>
          </cell>
          <cell r="H97">
            <v>0</v>
          </cell>
          <cell r="I97" t="str">
            <v>.</v>
          </cell>
          <cell r="J97">
            <v>0</v>
          </cell>
          <cell r="K97" t="str">
            <v>.</v>
          </cell>
          <cell r="L97" t="str">
            <v>.</v>
          </cell>
          <cell r="M97" t="str">
            <v>.</v>
          </cell>
          <cell r="N97">
            <v>0</v>
          </cell>
          <cell r="O97">
            <v>0</v>
          </cell>
        </row>
        <row r="98">
          <cell r="A98" t="str">
            <v>E07000030</v>
          </cell>
          <cell r="B98" t="str">
            <v>Eden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 t="str">
            <v>.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E07000207</v>
          </cell>
          <cell r="B99" t="str">
            <v>Elmbridge</v>
          </cell>
          <cell r="C99" t="str">
            <v>.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 t="str">
            <v>.</v>
          </cell>
          <cell r="J99" t="str">
            <v>.</v>
          </cell>
          <cell r="K99">
            <v>8</v>
          </cell>
          <cell r="L99">
            <v>0</v>
          </cell>
          <cell r="M99">
            <v>0</v>
          </cell>
          <cell r="N99">
            <v>0</v>
          </cell>
          <cell r="O99">
            <v>8</v>
          </cell>
        </row>
        <row r="100">
          <cell r="A100" t="str">
            <v>E09000010</v>
          </cell>
          <cell r="B100" t="str">
            <v>Enfield</v>
          </cell>
          <cell r="C100">
            <v>11</v>
          </cell>
          <cell r="D100">
            <v>0</v>
          </cell>
          <cell r="E100">
            <v>0</v>
          </cell>
          <cell r="F100" t="str">
            <v>.</v>
          </cell>
          <cell r="G100">
            <v>0</v>
          </cell>
          <cell r="H100">
            <v>0</v>
          </cell>
          <cell r="I100">
            <v>31</v>
          </cell>
          <cell r="J100" t="str">
            <v>.</v>
          </cell>
          <cell r="K100">
            <v>173</v>
          </cell>
          <cell r="L100">
            <v>29</v>
          </cell>
          <cell r="M100" t="str">
            <v>.</v>
          </cell>
          <cell r="N100" t="str">
            <v>.</v>
          </cell>
          <cell r="O100">
            <v>244</v>
          </cell>
        </row>
        <row r="101">
          <cell r="A101" t="str">
            <v>E07000072</v>
          </cell>
          <cell r="B101" t="str">
            <v>Epping Forest</v>
          </cell>
          <cell r="C101" t="str">
            <v>.</v>
          </cell>
          <cell r="D101">
            <v>0</v>
          </cell>
          <cell r="E101">
            <v>0</v>
          </cell>
          <cell r="F101" t="str">
            <v>.</v>
          </cell>
          <cell r="G101">
            <v>0</v>
          </cell>
          <cell r="H101">
            <v>0</v>
          </cell>
          <cell r="I101" t="str">
            <v>.</v>
          </cell>
          <cell r="J101" t="str">
            <v>.</v>
          </cell>
          <cell r="K101">
            <v>13</v>
          </cell>
          <cell r="L101" t="str">
            <v>.</v>
          </cell>
          <cell r="M101">
            <v>0</v>
          </cell>
          <cell r="N101">
            <v>0</v>
          </cell>
          <cell r="O101">
            <v>13</v>
          </cell>
        </row>
        <row r="102">
          <cell r="A102" t="str">
            <v>E07000208</v>
          </cell>
          <cell r="B102" t="str">
            <v>Epsom and Ewell</v>
          </cell>
          <cell r="C102" t="str">
            <v>.</v>
          </cell>
          <cell r="D102">
            <v>0</v>
          </cell>
          <cell r="E102">
            <v>0</v>
          </cell>
          <cell r="F102" t="str">
            <v>.</v>
          </cell>
          <cell r="G102">
            <v>0</v>
          </cell>
          <cell r="H102">
            <v>0</v>
          </cell>
          <cell r="I102" t="str">
            <v>.</v>
          </cell>
          <cell r="J102">
            <v>0</v>
          </cell>
          <cell r="K102">
            <v>5</v>
          </cell>
          <cell r="L102" t="str">
            <v>.</v>
          </cell>
          <cell r="M102">
            <v>0</v>
          </cell>
          <cell r="N102">
            <v>0</v>
          </cell>
          <cell r="O102">
            <v>5</v>
          </cell>
        </row>
        <row r="103">
          <cell r="A103" t="str">
            <v>E07000036</v>
          </cell>
          <cell r="B103" t="str">
            <v>Erewash</v>
          </cell>
          <cell r="C103" t="str">
            <v>.</v>
          </cell>
          <cell r="D103">
            <v>0</v>
          </cell>
          <cell r="E103">
            <v>0</v>
          </cell>
          <cell r="F103" t="str">
            <v>.</v>
          </cell>
          <cell r="G103">
            <v>0</v>
          </cell>
          <cell r="H103">
            <v>0</v>
          </cell>
          <cell r="I103" t="str">
            <v>.</v>
          </cell>
          <cell r="J103">
            <v>0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O103">
            <v>8</v>
          </cell>
        </row>
        <row r="104">
          <cell r="A104" t="str">
            <v>E07000041</v>
          </cell>
          <cell r="B104" t="str">
            <v>Exeter</v>
          </cell>
          <cell r="C104" t="str">
            <v>.</v>
          </cell>
          <cell r="D104" t="str">
            <v>.</v>
          </cell>
          <cell r="E104">
            <v>0</v>
          </cell>
          <cell r="F104" t="str">
            <v>.</v>
          </cell>
          <cell r="G104" t="str">
            <v>.</v>
          </cell>
          <cell r="H104" t="str">
            <v>.</v>
          </cell>
          <cell r="I104" t="str">
            <v>.</v>
          </cell>
          <cell r="J104" t="str">
            <v>.</v>
          </cell>
          <cell r="K104">
            <v>25</v>
          </cell>
          <cell r="L104">
            <v>9</v>
          </cell>
          <cell r="M104">
            <v>0</v>
          </cell>
          <cell r="N104">
            <v>0</v>
          </cell>
          <cell r="O104">
            <v>34</v>
          </cell>
        </row>
        <row r="105">
          <cell r="A105" t="str">
            <v>E07000087</v>
          </cell>
          <cell r="B105" t="str">
            <v>Fareham</v>
          </cell>
          <cell r="C105" t="str">
            <v>.</v>
          </cell>
          <cell r="D105">
            <v>0</v>
          </cell>
          <cell r="E105">
            <v>0</v>
          </cell>
          <cell r="F105">
            <v>9</v>
          </cell>
          <cell r="G105">
            <v>0</v>
          </cell>
          <cell r="H105">
            <v>0</v>
          </cell>
          <cell r="I105" t="str">
            <v>.</v>
          </cell>
          <cell r="J105">
            <v>0</v>
          </cell>
          <cell r="K105">
            <v>9</v>
          </cell>
          <cell r="L105">
            <v>8</v>
          </cell>
          <cell r="M105">
            <v>0</v>
          </cell>
          <cell r="N105">
            <v>0</v>
          </cell>
          <cell r="O105">
            <v>26</v>
          </cell>
        </row>
        <row r="106">
          <cell r="A106" t="str">
            <v>E07000010</v>
          </cell>
          <cell r="B106" t="str">
            <v>Fenland</v>
          </cell>
          <cell r="C106" t="str">
            <v>.</v>
          </cell>
          <cell r="D106" t="str">
            <v>.</v>
          </cell>
          <cell r="E106">
            <v>0</v>
          </cell>
          <cell r="F106" t="str">
            <v>.</v>
          </cell>
          <cell r="G106" t="str">
            <v>.</v>
          </cell>
          <cell r="H106">
            <v>0</v>
          </cell>
          <cell r="I106">
            <v>11</v>
          </cell>
          <cell r="J106" t="str">
            <v>.</v>
          </cell>
          <cell r="K106">
            <v>29</v>
          </cell>
          <cell r="L106">
            <v>5</v>
          </cell>
          <cell r="M106">
            <v>0</v>
          </cell>
          <cell r="N106">
            <v>0</v>
          </cell>
          <cell r="O106">
            <v>45</v>
          </cell>
        </row>
        <row r="107">
          <cell r="A107" t="str">
            <v>E07000201</v>
          </cell>
          <cell r="B107" t="str">
            <v>Forest Heath</v>
          </cell>
          <cell r="C107" t="str">
            <v>.</v>
          </cell>
          <cell r="D107">
            <v>0</v>
          </cell>
          <cell r="E107">
            <v>0</v>
          </cell>
          <cell r="F107" t="str">
            <v>.</v>
          </cell>
          <cell r="G107">
            <v>0</v>
          </cell>
          <cell r="H107">
            <v>0</v>
          </cell>
          <cell r="I107">
            <v>6</v>
          </cell>
          <cell r="J107">
            <v>0</v>
          </cell>
          <cell r="K107">
            <v>24</v>
          </cell>
          <cell r="L107">
            <v>5</v>
          </cell>
          <cell r="M107">
            <v>0</v>
          </cell>
          <cell r="N107">
            <v>0</v>
          </cell>
          <cell r="O107">
            <v>35</v>
          </cell>
        </row>
        <row r="108">
          <cell r="A108" t="str">
            <v>E07000080</v>
          </cell>
          <cell r="B108" t="str">
            <v>Forest of Dean</v>
          </cell>
          <cell r="C108" t="str">
            <v>.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 t="str">
            <v>.</v>
          </cell>
          <cell r="J108">
            <v>0</v>
          </cell>
          <cell r="K108" t="str">
            <v>.</v>
          </cell>
          <cell r="L108" t="str">
            <v>.</v>
          </cell>
          <cell r="M108" t="str">
            <v>.</v>
          </cell>
          <cell r="N108">
            <v>0</v>
          </cell>
          <cell r="O108">
            <v>0</v>
          </cell>
        </row>
        <row r="109">
          <cell r="A109" t="str">
            <v>E07000119</v>
          </cell>
          <cell r="B109" t="str">
            <v>Fylde</v>
          </cell>
          <cell r="C109" t="str">
            <v>.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 t="str">
            <v>.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E08000037</v>
          </cell>
          <cell r="B110" t="str">
            <v>Gateshead</v>
          </cell>
          <cell r="C110">
            <v>16</v>
          </cell>
          <cell r="D110">
            <v>0</v>
          </cell>
          <cell r="E110">
            <v>0</v>
          </cell>
          <cell r="F110">
            <v>11</v>
          </cell>
          <cell r="G110">
            <v>0</v>
          </cell>
          <cell r="H110">
            <v>0</v>
          </cell>
          <cell r="I110">
            <v>9</v>
          </cell>
          <cell r="J110">
            <v>0</v>
          </cell>
          <cell r="K110">
            <v>61</v>
          </cell>
          <cell r="L110">
            <v>8</v>
          </cell>
          <cell r="M110">
            <v>0</v>
          </cell>
          <cell r="N110">
            <v>0</v>
          </cell>
          <cell r="O110">
            <v>105</v>
          </cell>
        </row>
        <row r="111">
          <cell r="A111" t="str">
            <v>E07000173</v>
          </cell>
          <cell r="B111" t="str">
            <v>Gedling</v>
          </cell>
          <cell r="C111" t="str">
            <v>.</v>
          </cell>
          <cell r="D111">
            <v>0</v>
          </cell>
          <cell r="E111">
            <v>0</v>
          </cell>
          <cell r="F111" t="str">
            <v>.</v>
          </cell>
          <cell r="G111">
            <v>0</v>
          </cell>
          <cell r="H111">
            <v>0</v>
          </cell>
          <cell r="I111" t="str">
            <v>.</v>
          </cell>
          <cell r="J111">
            <v>0</v>
          </cell>
          <cell r="K111">
            <v>11</v>
          </cell>
          <cell r="L111" t="str">
            <v>.</v>
          </cell>
          <cell r="M111">
            <v>0</v>
          </cell>
          <cell r="N111">
            <v>0</v>
          </cell>
          <cell r="O111">
            <v>11</v>
          </cell>
        </row>
        <row r="112">
          <cell r="A112" t="str">
            <v>E07000081</v>
          </cell>
          <cell r="B112" t="str">
            <v>Gloucester</v>
          </cell>
          <cell r="C112" t="str">
            <v>.</v>
          </cell>
          <cell r="D112">
            <v>0</v>
          </cell>
          <cell r="E112">
            <v>0</v>
          </cell>
          <cell r="F112" t="str">
            <v>.</v>
          </cell>
          <cell r="G112" t="str">
            <v>.</v>
          </cell>
          <cell r="H112" t="str">
            <v>.</v>
          </cell>
          <cell r="I112" t="str">
            <v>.</v>
          </cell>
          <cell r="J112" t="str">
            <v>.</v>
          </cell>
          <cell r="K112">
            <v>39</v>
          </cell>
          <cell r="L112">
            <v>16</v>
          </cell>
          <cell r="M112" t="str">
            <v>.</v>
          </cell>
          <cell r="N112" t="str">
            <v>.</v>
          </cell>
          <cell r="O112">
            <v>55</v>
          </cell>
        </row>
        <row r="113">
          <cell r="A113" t="str">
            <v>E07000088</v>
          </cell>
          <cell r="B113" t="str">
            <v>Gosport</v>
          </cell>
          <cell r="C113" t="str">
            <v>.</v>
          </cell>
          <cell r="D113" t="str">
            <v>.</v>
          </cell>
          <cell r="E113" t="str">
            <v>.</v>
          </cell>
          <cell r="F113">
            <v>15</v>
          </cell>
          <cell r="G113" t="str">
            <v>.</v>
          </cell>
          <cell r="H113" t="str">
            <v>.</v>
          </cell>
          <cell r="I113" t="str">
            <v>.</v>
          </cell>
          <cell r="J113">
            <v>11</v>
          </cell>
          <cell r="K113">
            <v>39</v>
          </cell>
          <cell r="L113" t="str">
            <v>.</v>
          </cell>
          <cell r="M113" t="str">
            <v>.</v>
          </cell>
          <cell r="N113" t="str">
            <v>.</v>
          </cell>
          <cell r="O113">
            <v>65</v>
          </cell>
        </row>
        <row r="114">
          <cell r="A114" t="str">
            <v>E07000109</v>
          </cell>
          <cell r="B114" t="str">
            <v>Gravesham</v>
          </cell>
          <cell r="C114" t="str">
            <v>.</v>
          </cell>
          <cell r="D114">
            <v>0</v>
          </cell>
          <cell r="E114">
            <v>0</v>
          </cell>
          <cell r="F114" t="str">
            <v>.</v>
          </cell>
          <cell r="G114">
            <v>0</v>
          </cell>
          <cell r="H114">
            <v>0</v>
          </cell>
          <cell r="I114" t="str">
            <v>.</v>
          </cell>
          <cell r="J114" t="str">
            <v>.</v>
          </cell>
          <cell r="K114">
            <v>16</v>
          </cell>
          <cell r="L114">
            <v>7</v>
          </cell>
          <cell r="M114">
            <v>0</v>
          </cell>
          <cell r="N114">
            <v>0</v>
          </cell>
          <cell r="O114">
            <v>23</v>
          </cell>
        </row>
        <row r="115">
          <cell r="A115" t="str">
            <v>E07000145</v>
          </cell>
          <cell r="B115" t="str">
            <v>Great Yarmouth</v>
          </cell>
          <cell r="C115">
            <v>10</v>
          </cell>
          <cell r="D115">
            <v>0</v>
          </cell>
          <cell r="E115">
            <v>0</v>
          </cell>
          <cell r="F115">
            <v>13</v>
          </cell>
          <cell r="G115">
            <v>0</v>
          </cell>
          <cell r="H115">
            <v>0</v>
          </cell>
          <cell r="I115">
            <v>12</v>
          </cell>
          <cell r="J115">
            <v>0</v>
          </cell>
          <cell r="K115">
            <v>30</v>
          </cell>
          <cell r="L115">
            <v>15</v>
          </cell>
          <cell r="M115">
            <v>0</v>
          </cell>
          <cell r="N115">
            <v>0</v>
          </cell>
          <cell r="O115">
            <v>80</v>
          </cell>
        </row>
        <row r="116">
          <cell r="A116" t="str">
            <v>E09000011</v>
          </cell>
          <cell r="B116" t="str">
            <v>Greenwich</v>
          </cell>
          <cell r="C116">
            <v>20</v>
          </cell>
          <cell r="D116">
            <v>0</v>
          </cell>
          <cell r="E116">
            <v>0</v>
          </cell>
          <cell r="F116" t="str">
            <v>.</v>
          </cell>
          <cell r="G116">
            <v>0</v>
          </cell>
          <cell r="H116">
            <v>0</v>
          </cell>
          <cell r="I116">
            <v>23</v>
          </cell>
          <cell r="J116" t="str">
            <v>.</v>
          </cell>
          <cell r="K116">
            <v>73</v>
          </cell>
          <cell r="L116">
            <v>14</v>
          </cell>
          <cell r="M116">
            <v>0</v>
          </cell>
          <cell r="N116">
            <v>0</v>
          </cell>
          <cell r="O116">
            <v>130</v>
          </cell>
        </row>
        <row r="117">
          <cell r="A117" t="str">
            <v>E07000209</v>
          </cell>
          <cell r="B117" t="str">
            <v>Guildford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 t="str">
            <v>.</v>
          </cell>
          <cell r="K117">
            <v>5</v>
          </cell>
          <cell r="L117">
            <v>0</v>
          </cell>
          <cell r="M117">
            <v>0</v>
          </cell>
          <cell r="N117">
            <v>0</v>
          </cell>
          <cell r="O117">
            <v>5</v>
          </cell>
        </row>
        <row r="118">
          <cell r="A118" t="str">
            <v>E09000012</v>
          </cell>
          <cell r="B118" t="str">
            <v>Hackney</v>
          </cell>
          <cell r="C118">
            <v>51</v>
          </cell>
          <cell r="D118">
            <v>0</v>
          </cell>
          <cell r="E118">
            <v>0</v>
          </cell>
          <cell r="F118">
            <v>40</v>
          </cell>
          <cell r="G118">
            <v>0</v>
          </cell>
          <cell r="H118">
            <v>0</v>
          </cell>
          <cell r="I118">
            <v>59</v>
          </cell>
          <cell r="J118">
            <v>11</v>
          </cell>
          <cell r="K118">
            <v>249</v>
          </cell>
          <cell r="L118">
            <v>49</v>
          </cell>
          <cell r="M118">
            <v>0</v>
          </cell>
          <cell r="N118" t="str">
            <v>.</v>
          </cell>
          <cell r="O118">
            <v>459</v>
          </cell>
        </row>
        <row r="119">
          <cell r="A119" t="str">
            <v>E06000006</v>
          </cell>
          <cell r="B119" t="str">
            <v>Halton</v>
          </cell>
          <cell r="C119" t="str">
            <v>.</v>
          </cell>
          <cell r="D119">
            <v>0</v>
          </cell>
          <cell r="E119">
            <v>0</v>
          </cell>
          <cell r="F119">
            <v>6</v>
          </cell>
          <cell r="G119">
            <v>0</v>
          </cell>
          <cell r="H119" t="str">
            <v>.</v>
          </cell>
          <cell r="I119">
            <v>0</v>
          </cell>
          <cell r="J119">
            <v>0</v>
          </cell>
          <cell r="K119" t="str">
            <v>.</v>
          </cell>
          <cell r="L119">
            <v>5</v>
          </cell>
          <cell r="M119">
            <v>0</v>
          </cell>
          <cell r="N119" t="str">
            <v>.</v>
          </cell>
          <cell r="O119">
            <v>11</v>
          </cell>
        </row>
        <row r="120">
          <cell r="A120" t="str">
            <v>E07000164</v>
          </cell>
          <cell r="B120" t="str">
            <v>Hambleton</v>
          </cell>
          <cell r="C120" t="str">
            <v>.</v>
          </cell>
          <cell r="D120">
            <v>0</v>
          </cell>
          <cell r="E120">
            <v>0</v>
          </cell>
          <cell r="F120" t="str">
            <v>.</v>
          </cell>
          <cell r="G120">
            <v>0</v>
          </cell>
          <cell r="H120">
            <v>0</v>
          </cell>
          <cell r="I120" t="str">
            <v>.</v>
          </cell>
          <cell r="J120">
            <v>0</v>
          </cell>
          <cell r="K120">
            <v>19</v>
          </cell>
          <cell r="L120">
            <v>7</v>
          </cell>
          <cell r="M120">
            <v>0</v>
          </cell>
          <cell r="N120">
            <v>0</v>
          </cell>
          <cell r="O120">
            <v>26</v>
          </cell>
        </row>
        <row r="121">
          <cell r="A121" t="str">
            <v>E09000013</v>
          </cell>
          <cell r="B121" t="str">
            <v>Hammersmith and Fulham</v>
          </cell>
          <cell r="C121" t="str">
            <v>.</v>
          </cell>
          <cell r="D121" t="str">
            <v>.</v>
          </cell>
          <cell r="E121">
            <v>0</v>
          </cell>
          <cell r="F121">
            <v>16</v>
          </cell>
          <cell r="G121">
            <v>0</v>
          </cell>
          <cell r="H121">
            <v>0</v>
          </cell>
          <cell r="I121">
            <v>22</v>
          </cell>
          <cell r="J121">
            <v>0</v>
          </cell>
          <cell r="K121">
            <v>87</v>
          </cell>
          <cell r="L121">
            <v>24</v>
          </cell>
          <cell r="M121" t="str">
            <v>.</v>
          </cell>
          <cell r="N121">
            <v>0</v>
          </cell>
          <cell r="O121">
            <v>149</v>
          </cell>
        </row>
        <row r="122">
          <cell r="A122" t="str">
            <v>E07000131</v>
          </cell>
          <cell r="B122" t="str">
            <v>Harborough</v>
          </cell>
          <cell r="C122" t="str">
            <v>.</v>
          </cell>
          <cell r="D122">
            <v>0</v>
          </cell>
          <cell r="E122">
            <v>0</v>
          </cell>
          <cell r="F122" t="str">
            <v>.</v>
          </cell>
          <cell r="G122">
            <v>0</v>
          </cell>
          <cell r="H122">
            <v>0</v>
          </cell>
          <cell r="I122" t="str">
            <v>.</v>
          </cell>
          <cell r="J122">
            <v>0</v>
          </cell>
          <cell r="K122" t="str">
            <v>.</v>
          </cell>
          <cell r="L122" t="str">
            <v>.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E09000014</v>
          </cell>
          <cell r="B123" t="str">
            <v>Haringey</v>
          </cell>
          <cell r="C123" t="str">
            <v>.</v>
          </cell>
          <cell r="D123">
            <v>0</v>
          </cell>
          <cell r="E123">
            <v>0</v>
          </cell>
          <cell r="F123">
            <v>35</v>
          </cell>
          <cell r="G123" t="str">
            <v>.</v>
          </cell>
          <cell r="H123">
            <v>0</v>
          </cell>
          <cell r="I123">
            <v>29</v>
          </cell>
          <cell r="J123" t="str">
            <v>.</v>
          </cell>
          <cell r="K123">
            <v>164</v>
          </cell>
          <cell r="L123">
            <v>30</v>
          </cell>
          <cell r="M123" t="str">
            <v>.</v>
          </cell>
          <cell r="N123">
            <v>0</v>
          </cell>
          <cell r="O123">
            <v>258</v>
          </cell>
        </row>
        <row r="124">
          <cell r="A124" t="str">
            <v>E07000073</v>
          </cell>
          <cell r="B124" t="str">
            <v>Harlow</v>
          </cell>
          <cell r="C124" t="str">
            <v>.</v>
          </cell>
          <cell r="D124" t="str">
            <v>.</v>
          </cell>
          <cell r="E124">
            <v>0</v>
          </cell>
          <cell r="F124" t="str">
            <v>.</v>
          </cell>
          <cell r="G124">
            <v>0</v>
          </cell>
          <cell r="H124" t="str">
            <v>.</v>
          </cell>
          <cell r="I124">
            <v>10</v>
          </cell>
          <cell r="J124" t="str">
            <v>.</v>
          </cell>
          <cell r="K124">
            <v>29</v>
          </cell>
          <cell r="L124">
            <v>5</v>
          </cell>
          <cell r="M124">
            <v>0</v>
          </cell>
          <cell r="N124">
            <v>0</v>
          </cell>
          <cell r="O124">
            <v>44</v>
          </cell>
        </row>
        <row r="125">
          <cell r="A125" t="str">
            <v>E07000165</v>
          </cell>
          <cell r="B125" t="str">
            <v>Harrogate</v>
          </cell>
          <cell r="C125" t="str">
            <v>.</v>
          </cell>
          <cell r="D125">
            <v>0</v>
          </cell>
          <cell r="E125">
            <v>0</v>
          </cell>
          <cell r="F125" t="str">
            <v>.</v>
          </cell>
          <cell r="G125">
            <v>0</v>
          </cell>
          <cell r="H125" t="str">
            <v>.</v>
          </cell>
          <cell r="I125" t="str">
            <v>.</v>
          </cell>
          <cell r="J125">
            <v>0</v>
          </cell>
          <cell r="K125">
            <v>19</v>
          </cell>
          <cell r="L125">
            <v>7</v>
          </cell>
          <cell r="M125">
            <v>0</v>
          </cell>
          <cell r="N125" t="str">
            <v>.</v>
          </cell>
          <cell r="O125">
            <v>26</v>
          </cell>
        </row>
        <row r="126">
          <cell r="A126" t="str">
            <v>E09000015</v>
          </cell>
          <cell r="B126" t="str">
            <v>Harrow</v>
          </cell>
          <cell r="C126">
            <v>9</v>
          </cell>
          <cell r="D126">
            <v>0</v>
          </cell>
          <cell r="E126">
            <v>0</v>
          </cell>
          <cell r="F126" t="str">
            <v>.</v>
          </cell>
          <cell r="G126" t="str">
            <v>.</v>
          </cell>
          <cell r="H126">
            <v>0</v>
          </cell>
          <cell r="I126" t="str">
            <v>.</v>
          </cell>
          <cell r="J126" t="str">
            <v>.</v>
          </cell>
          <cell r="K126">
            <v>54</v>
          </cell>
          <cell r="L126">
            <v>11</v>
          </cell>
          <cell r="M126">
            <v>0</v>
          </cell>
          <cell r="N126">
            <v>0</v>
          </cell>
          <cell r="O126">
            <v>74</v>
          </cell>
        </row>
        <row r="127">
          <cell r="A127" t="str">
            <v>E07000089</v>
          </cell>
          <cell r="B127" t="str">
            <v>Hart</v>
          </cell>
          <cell r="C127">
            <v>6</v>
          </cell>
          <cell r="D127">
            <v>0</v>
          </cell>
          <cell r="E127">
            <v>0</v>
          </cell>
          <cell r="F127" t="str">
            <v>.</v>
          </cell>
          <cell r="G127">
            <v>0</v>
          </cell>
          <cell r="H127">
            <v>0</v>
          </cell>
          <cell r="I127" t="str">
            <v>.</v>
          </cell>
          <cell r="J127">
            <v>0</v>
          </cell>
          <cell r="K127">
            <v>7</v>
          </cell>
          <cell r="L127" t="str">
            <v>.</v>
          </cell>
          <cell r="M127">
            <v>0</v>
          </cell>
          <cell r="N127">
            <v>0</v>
          </cell>
          <cell r="O127">
            <v>13</v>
          </cell>
        </row>
        <row r="128">
          <cell r="A128" t="str">
            <v>E06000001</v>
          </cell>
          <cell r="B128" t="str">
            <v>Hartlepool</v>
          </cell>
          <cell r="C128" t="str">
            <v>.</v>
          </cell>
          <cell r="D128">
            <v>0</v>
          </cell>
          <cell r="E128">
            <v>0</v>
          </cell>
          <cell r="F128" t="str">
            <v>.</v>
          </cell>
          <cell r="G128" t="str">
            <v>.</v>
          </cell>
          <cell r="H128">
            <v>0</v>
          </cell>
          <cell r="I128" t="str">
            <v>.</v>
          </cell>
          <cell r="J128">
            <v>0</v>
          </cell>
          <cell r="K128">
            <v>11</v>
          </cell>
          <cell r="L128" t="str">
            <v>.</v>
          </cell>
          <cell r="M128">
            <v>0</v>
          </cell>
          <cell r="N128">
            <v>0</v>
          </cell>
          <cell r="O128">
            <v>11</v>
          </cell>
        </row>
        <row r="129">
          <cell r="A129" t="str">
            <v>E07000062</v>
          </cell>
          <cell r="B129" t="str">
            <v>Hastings</v>
          </cell>
          <cell r="C129">
            <v>8</v>
          </cell>
          <cell r="D129">
            <v>0</v>
          </cell>
          <cell r="E129">
            <v>0</v>
          </cell>
          <cell r="F129">
            <v>6</v>
          </cell>
          <cell r="G129">
            <v>0</v>
          </cell>
          <cell r="H129">
            <v>0</v>
          </cell>
          <cell r="I129">
            <v>8</v>
          </cell>
          <cell r="J129" t="str">
            <v>.</v>
          </cell>
          <cell r="K129">
            <v>29</v>
          </cell>
          <cell r="L129" t="str">
            <v>.</v>
          </cell>
          <cell r="M129">
            <v>0</v>
          </cell>
          <cell r="N129" t="str">
            <v>.</v>
          </cell>
          <cell r="O129">
            <v>51</v>
          </cell>
        </row>
        <row r="130">
          <cell r="A130" t="str">
            <v>E07000090</v>
          </cell>
          <cell r="B130" t="str">
            <v>Havant</v>
          </cell>
          <cell r="C130" t="str">
            <v>.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 t="str">
            <v>.</v>
          </cell>
          <cell r="J130">
            <v>0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O130">
            <v>6</v>
          </cell>
        </row>
        <row r="131">
          <cell r="A131" t="str">
            <v>E09000016</v>
          </cell>
          <cell r="B131" t="str">
            <v>Havering</v>
          </cell>
          <cell r="C131">
            <v>14</v>
          </cell>
          <cell r="D131">
            <v>0</v>
          </cell>
          <cell r="E131">
            <v>0</v>
          </cell>
          <cell r="F131" t="str">
            <v>.</v>
          </cell>
          <cell r="G131">
            <v>0</v>
          </cell>
          <cell r="H131">
            <v>0</v>
          </cell>
          <cell r="I131" t="str">
            <v>.</v>
          </cell>
          <cell r="J131" t="str">
            <v>.</v>
          </cell>
          <cell r="K131">
            <v>54</v>
          </cell>
          <cell r="L131">
            <v>7</v>
          </cell>
          <cell r="M131">
            <v>0</v>
          </cell>
          <cell r="N131">
            <v>0</v>
          </cell>
          <cell r="O131">
            <v>75</v>
          </cell>
        </row>
        <row r="132">
          <cell r="A132" t="str">
            <v>E06000019</v>
          </cell>
          <cell r="B132" t="str">
            <v>Herefordshire</v>
          </cell>
          <cell r="C132" t="str">
            <v>.</v>
          </cell>
          <cell r="D132">
            <v>0</v>
          </cell>
          <cell r="E132">
            <v>0</v>
          </cell>
          <cell r="F132" t="str">
            <v>.</v>
          </cell>
          <cell r="G132">
            <v>0</v>
          </cell>
          <cell r="H132">
            <v>0</v>
          </cell>
          <cell r="I132" t="str">
            <v>.</v>
          </cell>
          <cell r="J132">
            <v>0</v>
          </cell>
          <cell r="K132">
            <v>46</v>
          </cell>
          <cell r="L132">
            <v>30</v>
          </cell>
          <cell r="M132">
            <v>0</v>
          </cell>
          <cell r="N132" t="str">
            <v>.</v>
          </cell>
          <cell r="O132">
            <v>76</v>
          </cell>
        </row>
        <row r="133">
          <cell r="A133" t="str">
            <v>E07000098</v>
          </cell>
          <cell r="B133" t="str">
            <v>Hertsmere</v>
          </cell>
          <cell r="C133" t="str">
            <v>.</v>
          </cell>
          <cell r="D133">
            <v>0</v>
          </cell>
          <cell r="E133">
            <v>0</v>
          </cell>
          <cell r="F133" t="str">
            <v>.</v>
          </cell>
          <cell r="G133">
            <v>0</v>
          </cell>
          <cell r="H133">
            <v>0</v>
          </cell>
          <cell r="I133" t="str">
            <v>.</v>
          </cell>
          <cell r="J133">
            <v>15</v>
          </cell>
          <cell r="K133">
            <v>39</v>
          </cell>
          <cell r="L133">
            <v>7</v>
          </cell>
          <cell r="M133">
            <v>0</v>
          </cell>
          <cell r="N133">
            <v>0</v>
          </cell>
          <cell r="O133">
            <v>61</v>
          </cell>
        </row>
        <row r="134">
          <cell r="A134" t="str">
            <v>E07000037</v>
          </cell>
          <cell r="B134" t="str">
            <v>High Peak</v>
          </cell>
          <cell r="C134">
            <v>5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 t="str">
            <v>.</v>
          </cell>
          <cell r="J134">
            <v>0</v>
          </cell>
          <cell r="K134">
            <v>9</v>
          </cell>
          <cell r="L134" t="str">
            <v>.</v>
          </cell>
          <cell r="M134">
            <v>0</v>
          </cell>
          <cell r="N134">
            <v>0</v>
          </cell>
          <cell r="O134">
            <v>14</v>
          </cell>
        </row>
        <row r="135">
          <cell r="A135" t="str">
            <v>E09000017</v>
          </cell>
          <cell r="B135" t="str">
            <v>Hillingdon</v>
          </cell>
          <cell r="C135" t="str">
            <v>.</v>
          </cell>
          <cell r="D135">
            <v>0</v>
          </cell>
          <cell r="E135">
            <v>0</v>
          </cell>
          <cell r="F135">
            <v>12</v>
          </cell>
          <cell r="G135">
            <v>0</v>
          </cell>
          <cell r="H135">
            <v>0</v>
          </cell>
          <cell r="I135" t="str">
            <v>.</v>
          </cell>
          <cell r="J135" t="str">
            <v>.</v>
          </cell>
          <cell r="K135">
            <v>99</v>
          </cell>
          <cell r="L135">
            <v>17</v>
          </cell>
          <cell r="M135">
            <v>0</v>
          </cell>
          <cell r="N135">
            <v>0</v>
          </cell>
          <cell r="O135">
            <v>128</v>
          </cell>
        </row>
        <row r="136">
          <cell r="A136" t="str">
            <v>E07000132</v>
          </cell>
          <cell r="B136" t="str">
            <v>Hinckley and Bosworth</v>
          </cell>
          <cell r="C136">
            <v>7</v>
          </cell>
          <cell r="D136">
            <v>0</v>
          </cell>
          <cell r="E136">
            <v>0</v>
          </cell>
          <cell r="F136">
            <v>6</v>
          </cell>
          <cell r="G136">
            <v>0</v>
          </cell>
          <cell r="H136">
            <v>0</v>
          </cell>
          <cell r="I136">
            <v>16</v>
          </cell>
          <cell r="J136">
            <v>0</v>
          </cell>
          <cell r="K136">
            <v>35</v>
          </cell>
          <cell r="L136">
            <v>11</v>
          </cell>
          <cell r="M136">
            <v>0</v>
          </cell>
          <cell r="N136">
            <v>0</v>
          </cell>
          <cell r="O136">
            <v>75</v>
          </cell>
        </row>
        <row r="137">
          <cell r="A137" t="str">
            <v>E07000227</v>
          </cell>
          <cell r="B137" t="str">
            <v>Horsham</v>
          </cell>
          <cell r="C137">
            <v>5</v>
          </cell>
          <cell r="D137">
            <v>0</v>
          </cell>
          <cell r="E137">
            <v>0</v>
          </cell>
          <cell r="F137">
            <v>8</v>
          </cell>
          <cell r="G137">
            <v>0</v>
          </cell>
          <cell r="H137">
            <v>0</v>
          </cell>
          <cell r="I137">
            <v>12</v>
          </cell>
          <cell r="J137">
            <v>0</v>
          </cell>
          <cell r="K137">
            <v>28</v>
          </cell>
          <cell r="L137">
            <v>8</v>
          </cell>
          <cell r="M137">
            <v>0</v>
          </cell>
          <cell r="N137">
            <v>0</v>
          </cell>
          <cell r="O137">
            <v>61</v>
          </cell>
        </row>
        <row r="138">
          <cell r="A138" t="str">
            <v>E09000018</v>
          </cell>
          <cell r="B138" t="str">
            <v>Hounslow</v>
          </cell>
          <cell r="C138" t="str">
            <v>.</v>
          </cell>
          <cell r="D138">
            <v>0</v>
          </cell>
          <cell r="E138" t="str">
            <v>.</v>
          </cell>
          <cell r="F138">
            <v>27</v>
          </cell>
          <cell r="G138" t="str">
            <v>.</v>
          </cell>
          <cell r="H138" t="str">
            <v>.</v>
          </cell>
          <cell r="I138">
            <v>22</v>
          </cell>
          <cell r="J138" t="str">
            <v>.</v>
          </cell>
          <cell r="K138">
            <v>130</v>
          </cell>
          <cell r="L138">
            <v>34</v>
          </cell>
          <cell r="M138">
            <v>0</v>
          </cell>
          <cell r="N138">
            <v>0</v>
          </cell>
          <cell r="O138">
            <v>213</v>
          </cell>
        </row>
        <row r="139">
          <cell r="A139" t="str">
            <v>E07000011</v>
          </cell>
          <cell r="B139" t="str">
            <v>Huntingdonshire</v>
          </cell>
          <cell r="C139" t="str">
            <v>.</v>
          </cell>
          <cell r="D139" t="str">
            <v>.</v>
          </cell>
          <cell r="E139" t="str">
            <v>.</v>
          </cell>
          <cell r="F139" t="str">
            <v>.</v>
          </cell>
          <cell r="G139" t="str">
            <v>.</v>
          </cell>
          <cell r="H139">
            <v>0</v>
          </cell>
          <cell r="I139">
            <v>14</v>
          </cell>
          <cell r="J139" t="str">
            <v>.</v>
          </cell>
          <cell r="K139">
            <v>51</v>
          </cell>
          <cell r="L139">
            <v>16</v>
          </cell>
          <cell r="M139" t="str">
            <v>.</v>
          </cell>
          <cell r="N139">
            <v>0</v>
          </cell>
          <cell r="O139">
            <v>81</v>
          </cell>
        </row>
        <row r="140">
          <cell r="A140" t="str">
            <v>E07000120</v>
          </cell>
          <cell r="B140" t="str">
            <v>Hyndburn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E07000202</v>
          </cell>
          <cell r="B141" t="str">
            <v>Ipswich</v>
          </cell>
          <cell r="C141" t="str">
            <v>.</v>
          </cell>
          <cell r="D141">
            <v>0</v>
          </cell>
          <cell r="E141" t="str">
            <v>.</v>
          </cell>
          <cell r="F141">
            <v>18</v>
          </cell>
          <cell r="G141">
            <v>0</v>
          </cell>
          <cell r="H141" t="str">
            <v>.</v>
          </cell>
          <cell r="I141">
            <v>9</v>
          </cell>
          <cell r="J141" t="str">
            <v>.</v>
          </cell>
          <cell r="K141">
            <v>26</v>
          </cell>
          <cell r="L141">
            <v>19</v>
          </cell>
          <cell r="M141">
            <v>0</v>
          </cell>
          <cell r="N141" t="str">
            <v>.</v>
          </cell>
          <cell r="O141">
            <v>72</v>
          </cell>
        </row>
        <row r="142">
          <cell r="A142" t="str">
            <v>E06000046</v>
          </cell>
          <cell r="B142" t="str">
            <v>Isle of Wight</v>
          </cell>
          <cell r="C142">
            <v>12</v>
          </cell>
          <cell r="D142">
            <v>0</v>
          </cell>
          <cell r="E142">
            <v>0</v>
          </cell>
          <cell r="F142" t="str">
            <v>.</v>
          </cell>
          <cell r="G142">
            <v>0</v>
          </cell>
          <cell r="H142">
            <v>0</v>
          </cell>
          <cell r="I142" t="str">
            <v>.</v>
          </cell>
          <cell r="J142">
            <v>0</v>
          </cell>
          <cell r="K142">
            <v>25</v>
          </cell>
          <cell r="L142" t="str">
            <v>.</v>
          </cell>
          <cell r="M142">
            <v>0</v>
          </cell>
          <cell r="N142" t="str">
            <v>.</v>
          </cell>
          <cell r="O142">
            <v>37</v>
          </cell>
        </row>
        <row r="143">
          <cell r="A143" t="str">
            <v>E07000025</v>
          </cell>
          <cell r="B143" t="str">
            <v>Isles of Scilly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 t="str">
            <v>.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E09000019</v>
          </cell>
          <cell r="B144" t="str">
            <v>Islington</v>
          </cell>
          <cell r="C144">
            <v>16</v>
          </cell>
          <cell r="D144">
            <v>0</v>
          </cell>
          <cell r="E144" t="str">
            <v>.</v>
          </cell>
          <cell r="F144">
            <v>9</v>
          </cell>
          <cell r="G144">
            <v>0</v>
          </cell>
          <cell r="H144">
            <v>0</v>
          </cell>
          <cell r="I144">
            <v>22</v>
          </cell>
          <cell r="J144">
            <v>22</v>
          </cell>
          <cell r="K144">
            <v>99</v>
          </cell>
          <cell r="L144">
            <v>18</v>
          </cell>
          <cell r="M144">
            <v>0</v>
          </cell>
          <cell r="N144">
            <v>0</v>
          </cell>
          <cell r="O144">
            <v>186</v>
          </cell>
        </row>
        <row r="145">
          <cell r="A145" t="str">
            <v>E09000020</v>
          </cell>
          <cell r="B145" t="str">
            <v>Kensington and Chelsea</v>
          </cell>
          <cell r="C145" t="str">
            <v>.</v>
          </cell>
          <cell r="D145">
            <v>0</v>
          </cell>
          <cell r="E145" t="str">
            <v>.</v>
          </cell>
          <cell r="F145">
            <v>17</v>
          </cell>
          <cell r="G145">
            <v>0</v>
          </cell>
          <cell r="H145">
            <v>5</v>
          </cell>
          <cell r="I145" t="str">
            <v>.</v>
          </cell>
          <cell r="J145" t="str">
            <v>.</v>
          </cell>
          <cell r="K145">
            <v>145</v>
          </cell>
          <cell r="L145">
            <v>17</v>
          </cell>
          <cell r="M145">
            <v>0</v>
          </cell>
          <cell r="N145" t="str">
            <v>.</v>
          </cell>
          <cell r="O145">
            <v>184</v>
          </cell>
        </row>
        <row r="146">
          <cell r="A146" t="str">
            <v>E07000153</v>
          </cell>
          <cell r="B146" t="str">
            <v>Kettering</v>
          </cell>
          <cell r="C146" t="str">
            <v>.</v>
          </cell>
          <cell r="D146" t="str">
            <v>.</v>
          </cell>
          <cell r="E146">
            <v>0</v>
          </cell>
          <cell r="F146" t="str">
            <v>.</v>
          </cell>
          <cell r="G146">
            <v>0</v>
          </cell>
          <cell r="H146">
            <v>0</v>
          </cell>
          <cell r="I146">
            <v>5</v>
          </cell>
          <cell r="J146">
            <v>0</v>
          </cell>
          <cell r="K146">
            <v>17</v>
          </cell>
          <cell r="L146" t="str">
            <v>.</v>
          </cell>
          <cell r="M146">
            <v>0</v>
          </cell>
          <cell r="N146" t="str">
            <v>.</v>
          </cell>
          <cell r="O146">
            <v>22</v>
          </cell>
        </row>
        <row r="147">
          <cell r="A147" t="str">
            <v>E07000146</v>
          </cell>
          <cell r="B147" t="str">
            <v>Kings Lynn and West Norfolk</v>
          </cell>
          <cell r="C147">
            <v>9</v>
          </cell>
          <cell r="D147">
            <v>0</v>
          </cell>
          <cell r="E147">
            <v>0</v>
          </cell>
          <cell r="F147" t="str">
            <v>.</v>
          </cell>
          <cell r="G147">
            <v>0</v>
          </cell>
          <cell r="H147" t="str">
            <v>.</v>
          </cell>
          <cell r="I147">
            <v>9</v>
          </cell>
          <cell r="J147">
            <v>8</v>
          </cell>
          <cell r="K147">
            <v>27</v>
          </cell>
          <cell r="L147">
            <v>12</v>
          </cell>
          <cell r="M147" t="str">
            <v>.</v>
          </cell>
          <cell r="N147" t="str">
            <v>.</v>
          </cell>
          <cell r="O147">
            <v>65</v>
          </cell>
        </row>
        <row r="148">
          <cell r="A148" t="str">
            <v>E06000010</v>
          </cell>
          <cell r="B148" t="str">
            <v>Kingston upon Hull</v>
          </cell>
          <cell r="C148">
            <v>48</v>
          </cell>
          <cell r="D148">
            <v>0</v>
          </cell>
          <cell r="E148">
            <v>0</v>
          </cell>
          <cell r="F148" t="str">
            <v>.</v>
          </cell>
          <cell r="G148">
            <v>0</v>
          </cell>
          <cell r="H148">
            <v>0</v>
          </cell>
          <cell r="I148">
            <v>25</v>
          </cell>
          <cell r="J148">
            <v>0</v>
          </cell>
          <cell r="K148">
            <v>65</v>
          </cell>
          <cell r="L148">
            <v>29</v>
          </cell>
          <cell r="M148">
            <v>0</v>
          </cell>
          <cell r="N148">
            <v>0</v>
          </cell>
          <cell r="O148">
            <v>167</v>
          </cell>
        </row>
        <row r="149">
          <cell r="A149" t="str">
            <v>E09000021</v>
          </cell>
          <cell r="B149" t="str">
            <v>Kingston upon Thames</v>
          </cell>
          <cell r="C149">
            <v>23</v>
          </cell>
          <cell r="D149" t="str">
            <v>.</v>
          </cell>
          <cell r="E149">
            <v>0</v>
          </cell>
          <cell r="F149" t="str">
            <v>.</v>
          </cell>
          <cell r="G149">
            <v>0</v>
          </cell>
          <cell r="H149">
            <v>0</v>
          </cell>
          <cell r="I149" t="str">
            <v>.</v>
          </cell>
          <cell r="J149">
            <v>0</v>
          </cell>
          <cell r="K149">
            <v>70</v>
          </cell>
          <cell r="L149">
            <v>15</v>
          </cell>
          <cell r="M149">
            <v>0</v>
          </cell>
          <cell r="N149" t="str">
            <v>.</v>
          </cell>
          <cell r="O149">
            <v>108</v>
          </cell>
        </row>
        <row r="150">
          <cell r="A150" t="str">
            <v>E08000034</v>
          </cell>
          <cell r="B150" t="str">
            <v>Kirklees</v>
          </cell>
          <cell r="C150">
            <v>28</v>
          </cell>
          <cell r="D150">
            <v>0</v>
          </cell>
          <cell r="E150">
            <v>8</v>
          </cell>
          <cell r="F150" t="str">
            <v>.</v>
          </cell>
          <cell r="G150">
            <v>6</v>
          </cell>
          <cell r="H150" t="str">
            <v>.</v>
          </cell>
          <cell r="I150" t="str">
            <v>.</v>
          </cell>
          <cell r="J150" t="str">
            <v>.</v>
          </cell>
          <cell r="K150">
            <v>57</v>
          </cell>
          <cell r="L150">
            <v>24</v>
          </cell>
          <cell r="M150">
            <v>10</v>
          </cell>
          <cell r="N150" t="str">
            <v>.</v>
          </cell>
          <cell r="O150">
            <v>133</v>
          </cell>
        </row>
        <row r="151">
          <cell r="A151" t="str">
            <v>E08000011</v>
          </cell>
          <cell r="B151" t="str">
            <v>Knowsley</v>
          </cell>
          <cell r="C151" t="str">
            <v>.</v>
          </cell>
          <cell r="D151">
            <v>0</v>
          </cell>
          <cell r="E151">
            <v>0</v>
          </cell>
          <cell r="F151" t="str">
            <v>.</v>
          </cell>
          <cell r="G151" t="str">
            <v>.</v>
          </cell>
          <cell r="H151">
            <v>0</v>
          </cell>
          <cell r="I151" t="str">
            <v>.</v>
          </cell>
          <cell r="J151">
            <v>0</v>
          </cell>
          <cell r="K151">
            <v>15</v>
          </cell>
          <cell r="L151" t="str">
            <v>.</v>
          </cell>
          <cell r="M151">
            <v>0</v>
          </cell>
          <cell r="N151">
            <v>0</v>
          </cell>
          <cell r="O151">
            <v>15</v>
          </cell>
        </row>
        <row r="152">
          <cell r="A152" t="str">
            <v>E09000022</v>
          </cell>
          <cell r="B152" t="str">
            <v>Lambeth</v>
          </cell>
          <cell r="C152" t="str">
            <v>.</v>
          </cell>
          <cell r="D152">
            <v>0</v>
          </cell>
          <cell r="E152" t="str">
            <v>.</v>
          </cell>
          <cell r="F152">
            <v>42</v>
          </cell>
          <cell r="G152">
            <v>0</v>
          </cell>
          <cell r="H152">
            <v>0</v>
          </cell>
          <cell r="I152">
            <v>31</v>
          </cell>
          <cell r="J152" t="str">
            <v>.</v>
          </cell>
          <cell r="K152">
            <v>206</v>
          </cell>
          <cell r="L152">
            <v>45</v>
          </cell>
          <cell r="M152" t="str">
            <v>.</v>
          </cell>
          <cell r="N152">
            <v>0</v>
          </cell>
          <cell r="O152">
            <v>324</v>
          </cell>
        </row>
        <row r="153">
          <cell r="A153" t="str">
            <v>E07000121</v>
          </cell>
          <cell r="B153" t="str">
            <v>Lancaster</v>
          </cell>
          <cell r="C153" t="str">
            <v>.</v>
          </cell>
          <cell r="D153">
            <v>0</v>
          </cell>
          <cell r="E153" t="str">
            <v>.</v>
          </cell>
          <cell r="F153">
            <v>5</v>
          </cell>
          <cell r="G153">
            <v>0</v>
          </cell>
          <cell r="H153" t="str">
            <v>.</v>
          </cell>
          <cell r="I153">
            <v>7</v>
          </cell>
          <cell r="J153">
            <v>0</v>
          </cell>
          <cell r="K153">
            <v>20</v>
          </cell>
          <cell r="L153" t="str">
            <v>.</v>
          </cell>
          <cell r="M153" t="str">
            <v>.</v>
          </cell>
          <cell r="N153" t="str">
            <v>.</v>
          </cell>
          <cell r="O153">
            <v>32</v>
          </cell>
        </row>
        <row r="154">
          <cell r="A154" t="str">
            <v>E08000035</v>
          </cell>
          <cell r="B154" t="str">
            <v>Leeds</v>
          </cell>
          <cell r="C154">
            <v>57</v>
          </cell>
          <cell r="D154">
            <v>31</v>
          </cell>
          <cell r="E154">
            <v>0</v>
          </cell>
          <cell r="F154">
            <v>21</v>
          </cell>
          <cell r="G154">
            <v>10</v>
          </cell>
          <cell r="H154" t="str">
            <v>.</v>
          </cell>
          <cell r="I154">
            <v>22</v>
          </cell>
          <cell r="J154">
            <v>9</v>
          </cell>
          <cell r="K154">
            <v>61</v>
          </cell>
          <cell r="L154">
            <v>32</v>
          </cell>
          <cell r="M154">
            <v>19</v>
          </cell>
          <cell r="N154" t="str">
            <v>.</v>
          </cell>
          <cell r="O154">
            <v>262</v>
          </cell>
        </row>
        <row r="155">
          <cell r="A155" t="str">
            <v>E06000016</v>
          </cell>
          <cell r="B155" t="str">
            <v>Leicester</v>
          </cell>
          <cell r="C155" t="str">
            <v>.</v>
          </cell>
          <cell r="D155">
            <v>0</v>
          </cell>
          <cell r="E155">
            <v>0</v>
          </cell>
          <cell r="F155">
            <v>5</v>
          </cell>
          <cell r="G155">
            <v>0</v>
          </cell>
          <cell r="H155">
            <v>0</v>
          </cell>
          <cell r="I155" t="str">
            <v>.</v>
          </cell>
          <cell r="J155">
            <v>0</v>
          </cell>
          <cell r="K155">
            <v>22</v>
          </cell>
          <cell r="L155" t="str">
            <v>.</v>
          </cell>
          <cell r="M155">
            <v>0</v>
          </cell>
          <cell r="N155">
            <v>0</v>
          </cell>
          <cell r="O155">
            <v>27</v>
          </cell>
        </row>
        <row r="156">
          <cell r="A156" t="str">
            <v>E07000063</v>
          </cell>
          <cell r="B156" t="str">
            <v>Lewes</v>
          </cell>
          <cell r="C156">
            <v>7</v>
          </cell>
          <cell r="D156">
            <v>0</v>
          </cell>
          <cell r="E156">
            <v>0</v>
          </cell>
          <cell r="F156" t="str">
            <v>.</v>
          </cell>
          <cell r="G156">
            <v>0</v>
          </cell>
          <cell r="H156">
            <v>0</v>
          </cell>
          <cell r="I156" t="str">
            <v>.</v>
          </cell>
          <cell r="J156">
            <v>0</v>
          </cell>
          <cell r="K156">
            <v>14</v>
          </cell>
          <cell r="L156" t="str">
            <v>.</v>
          </cell>
          <cell r="M156">
            <v>0</v>
          </cell>
          <cell r="N156">
            <v>0</v>
          </cell>
          <cell r="O156">
            <v>21</v>
          </cell>
        </row>
        <row r="157">
          <cell r="A157" t="str">
            <v>E09000023</v>
          </cell>
          <cell r="B157" t="str">
            <v>Lewisham</v>
          </cell>
          <cell r="C157" t="str">
            <v>.</v>
          </cell>
          <cell r="D157">
            <v>0</v>
          </cell>
          <cell r="E157">
            <v>0</v>
          </cell>
          <cell r="F157">
            <v>36</v>
          </cell>
          <cell r="G157">
            <v>0</v>
          </cell>
          <cell r="H157">
            <v>0</v>
          </cell>
          <cell r="I157" t="str">
            <v>.</v>
          </cell>
          <cell r="J157">
            <v>7</v>
          </cell>
          <cell r="K157">
            <v>177</v>
          </cell>
          <cell r="L157">
            <v>29</v>
          </cell>
          <cell r="M157">
            <v>0</v>
          </cell>
          <cell r="N157">
            <v>0</v>
          </cell>
          <cell r="O157">
            <v>249</v>
          </cell>
        </row>
        <row r="158">
          <cell r="A158" t="str">
            <v>E07000194</v>
          </cell>
          <cell r="B158" t="str">
            <v>Lichfield</v>
          </cell>
          <cell r="C158" t="str">
            <v>.</v>
          </cell>
          <cell r="D158">
            <v>0</v>
          </cell>
          <cell r="E158">
            <v>0</v>
          </cell>
          <cell r="F158" t="str">
            <v>.</v>
          </cell>
          <cell r="G158">
            <v>0</v>
          </cell>
          <cell r="H158">
            <v>0</v>
          </cell>
          <cell r="I158" t="str">
            <v>.</v>
          </cell>
          <cell r="J158">
            <v>0</v>
          </cell>
          <cell r="K158">
            <v>11</v>
          </cell>
          <cell r="L158" t="str">
            <v>.</v>
          </cell>
          <cell r="M158">
            <v>0</v>
          </cell>
          <cell r="N158">
            <v>0</v>
          </cell>
          <cell r="O158">
            <v>11</v>
          </cell>
        </row>
        <row r="159">
          <cell r="A159" t="str">
            <v>E07000138</v>
          </cell>
          <cell r="B159" t="str">
            <v>Lincoln</v>
          </cell>
          <cell r="C159">
            <v>20</v>
          </cell>
          <cell r="D159">
            <v>0</v>
          </cell>
          <cell r="E159" t="str">
            <v>.</v>
          </cell>
          <cell r="F159" t="str">
            <v>.</v>
          </cell>
          <cell r="G159">
            <v>0</v>
          </cell>
          <cell r="H159">
            <v>0</v>
          </cell>
          <cell r="I159">
            <v>20</v>
          </cell>
          <cell r="J159">
            <v>0</v>
          </cell>
          <cell r="K159">
            <v>68</v>
          </cell>
          <cell r="L159">
            <v>11</v>
          </cell>
          <cell r="M159">
            <v>0</v>
          </cell>
          <cell r="N159">
            <v>0</v>
          </cell>
          <cell r="O159">
            <v>119</v>
          </cell>
        </row>
        <row r="160">
          <cell r="A160" t="str">
            <v>E08000012</v>
          </cell>
          <cell r="B160" t="str">
            <v>Liverpool</v>
          </cell>
          <cell r="C160" t="str">
            <v>.</v>
          </cell>
          <cell r="D160">
            <v>0</v>
          </cell>
          <cell r="E160" t="str">
            <v>.</v>
          </cell>
          <cell r="F160">
            <v>14</v>
          </cell>
          <cell r="G160" t="str">
            <v>.</v>
          </cell>
          <cell r="H160" t="str">
            <v>.</v>
          </cell>
          <cell r="I160" t="str">
            <v>.</v>
          </cell>
          <cell r="J160" t="str">
            <v>.</v>
          </cell>
          <cell r="K160">
            <v>40</v>
          </cell>
          <cell r="L160">
            <v>8</v>
          </cell>
          <cell r="M160" t="str">
            <v>.</v>
          </cell>
          <cell r="N160">
            <v>0</v>
          </cell>
          <cell r="O160">
            <v>62</v>
          </cell>
        </row>
        <row r="161">
          <cell r="A161" t="str">
            <v>E06000032</v>
          </cell>
          <cell r="B161" t="str">
            <v>Luton</v>
          </cell>
          <cell r="C161">
            <v>21</v>
          </cell>
          <cell r="D161" t="str">
            <v>.</v>
          </cell>
          <cell r="E161">
            <v>0</v>
          </cell>
          <cell r="F161" t="str">
            <v>.</v>
          </cell>
          <cell r="G161">
            <v>0</v>
          </cell>
          <cell r="H161" t="str">
            <v>.</v>
          </cell>
          <cell r="I161">
            <v>29</v>
          </cell>
          <cell r="J161" t="str">
            <v>.</v>
          </cell>
          <cell r="K161">
            <v>128</v>
          </cell>
          <cell r="L161">
            <v>39</v>
          </cell>
          <cell r="M161" t="str">
            <v>.</v>
          </cell>
          <cell r="N161" t="str">
            <v>.</v>
          </cell>
          <cell r="O161">
            <v>217</v>
          </cell>
        </row>
        <row r="162">
          <cell r="A162" t="str">
            <v>E07000110</v>
          </cell>
          <cell r="B162" t="str">
            <v>Maidstone</v>
          </cell>
          <cell r="C162">
            <v>16</v>
          </cell>
          <cell r="D162">
            <v>0</v>
          </cell>
          <cell r="E162">
            <v>0</v>
          </cell>
          <cell r="F162" t="str">
            <v>.</v>
          </cell>
          <cell r="G162" t="str">
            <v>.</v>
          </cell>
          <cell r="H162" t="str">
            <v>.</v>
          </cell>
          <cell r="I162">
            <v>20</v>
          </cell>
          <cell r="J162">
            <v>0</v>
          </cell>
          <cell r="K162">
            <v>47</v>
          </cell>
          <cell r="L162" t="str">
            <v>.</v>
          </cell>
          <cell r="M162">
            <v>0</v>
          </cell>
          <cell r="N162">
            <v>0</v>
          </cell>
          <cell r="O162">
            <v>83</v>
          </cell>
        </row>
        <row r="163">
          <cell r="A163" t="str">
            <v>E07000074</v>
          </cell>
          <cell r="B163" t="str">
            <v>Maldon</v>
          </cell>
          <cell r="C163">
            <v>0</v>
          </cell>
          <cell r="D163">
            <v>0</v>
          </cell>
          <cell r="E163">
            <v>0</v>
          </cell>
          <cell r="F163" t="str">
            <v>.</v>
          </cell>
          <cell r="G163">
            <v>0</v>
          </cell>
          <cell r="H163">
            <v>0</v>
          </cell>
          <cell r="I163" t="str">
            <v>.</v>
          </cell>
          <cell r="J163">
            <v>0</v>
          </cell>
          <cell r="K163">
            <v>7</v>
          </cell>
          <cell r="L163">
            <v>0</v>
          </cell>
          <cell r="M163">
            <v>0</v>
          </cell>
          <cell r="N163">
            <v>0</v>
          </cell>
          <cell r="O163">
            <v>7</v>
          </cell>
        </row>
        <row r="164">
          <cell r="A164" t="str">
            <v>E07000235</v>
          </cell>
          <cell r="B164" t="str">
            <v>Malvern Hills</v>
          </cell>
          <cell r="C164" t="str">
            <v>.</v>
          </cell>
          <cell r="D164">
            <v>0</v>
          </cell>
          <cell r="E164">
            <v>0</v>
          </cell>
          <cell r="F164">
            <v>6</v>
          </cell>
          <cell r="G164">
            <v>0</v>
          </cell>
          <cell r="H164" t="str">
            <v>.</v>
          </cell>
          <cell r="I164" t="str">
            <v>.</v>
          </cell>
          <cell r="J164" t="str">
            <v>.</v>
          </cell>
          <cell r="K164">
            <v>14</v>
          </cell>
          <cell r="L164" t="str">
            <v>.</v>
          </cell>
          <cell r="M164">
            <v>0</v>
          </cell>
          <cell r="N164">
            <v>0</v>
          </cell>
          <cell r="O164">
            <v>20</v>
          </cell>
        </row>
        <row r="165">
          <cell r="A165" t="str">
            <v>E08000003</v>
          </cell>
          <cell r="B165" t="str">
            <v>Manchester</v>
          </cell>
          <cell r="C165">
            <v>43</v>
          </cell>
          <cell r="D165">
            <v>0</v>
          </cell>
          <cell r="E165">
            <v>6</v>
          </cell>
          <cell r="F165" t="str">
            <v>.</v>
          </cell>
          <cell r="G165" t="str">
            <v>.</v>
          </cell>
          <cell r="H165" t="str">
            <v>.</v>
          </cell>
          <cell r="I165" t="str">
            <v>.</v>
          </cell>
          <cell r="J165" t="str">
            <v>.</v>
          </cell>
          <cell r="K165">
            <v>122</v>
          </cell>
          <cell r="L165">
            <v>48</v>
          </cell>
          <cell r="M165">
            <v>0</v>
          </cell>
          <cell r="N165" t="str">
            <v>.</v>
          </cell>
          <cell r="O165">
            <v>219</v>
          </cell>
        </row>
        <row r="166">
          <cell r="A166" t="str">
            <v>E07000174</v>
          </cell>
          <cell r="B166" t="str">
            <v>Mansfield</v>
          </cell>
          <cell r="C166" t="str">
            <v>.</v>
          </cell>
          <cell r="D166">
            <v>0</v>
          </cell>
          <cell r="E166">
            <v>0</v>
          </cell>
          <cell r="F166" t="str">
            <v>.</v>
          </cell>
          <cell r="G166">
            <v>0</v>
          </cell>
          <cell r="H166">
            <v>0</v>
          </cell>
          <cell r="I166">
            <v>10</v>
          </cell>
          <cell r="J166">
            <v>0</v>
          </cell>
          <cell r="K166">
            <v>35</v>
          </cell>
          <cell r="L166">
            <v>12</v>
          </cell>
          <cell r="M166">
            <v>0</v>
          </cell>
          <cell r="N166">
            <v>0</v>
          </cell>
          <cell r="O166">
            <v>57</v>
          </cell>
        </row>
        <row r="167">
          <cell r="A167" t="str">
            <v>E06000035</v>
          </cell>
          <cell r="B167" t="str">
            <v>Medway Towns</v>
          </cell>
          <cell r="C167">
            <v>38</v>
          </cell>
          <cell r="D167">
            <v>0</v>
          </cell>
          <cell r="E167">
            <v>6</v>
          </cell>
          <cell r="F167">
            <v>58</v>
          </cell>
          <cell r="G167">
            <v>0</v>
          </cell>
          <cell r="H167">
            <v>7</v>
          </cell>
          <cell r="I167" t="str">
            <v>.</v>
          </cell>
          <cell r="J167">
            <v>0</v>
          </cell>
          <cell r="K167">
            <v>83</v>
          </cell>
          <cell r="L167">
            <v>50</v>
          </cell>
          <cell r="M167">
            <v>0</v>
          </cell>
          <cell r="N167" t="str">
            <v>.</v>
          </cell>
          <cell r="O167">
            <v>242</v>
          </cell>
        </row>
        <row r="168">
          <cell r="A168" t="str">
            <v>E07000133</v>
          </cell>
          <cell r="B168" t="str">
            <v>Melton</v>
          </cell>
          <cell r="C168" t="str">
            <v>.</v>
          </cell>
          <cell r="D168">
            <v>0</v>
          </cell>
          <cell r="E168" t="str">
            <v>.</v>
          </cell>
          <cell r="F168" t="str">
            <v>.</v>
          </cell>
          <cell r="G168" t="str">
            <v>.</v>
          </cell>
          <cell r="H168">
            <v>0</v>
          </cell>
          <cell r="I168">
            <v>5</v>
          </cell>
          <cell r="J168">
            <v>0</v>
          </cell>
          <cell r="K168">
            <v>18</v>
          </cell>
          <cell r="L168" t="str">
            <v>.</v>
          </cell>
          <cell r="M168">
            <v>0</v>
          </cell>
          <cell r="N168">
            <v>0</v>
          </cell>
          <cell r="O168">
            <v>23</v>
          </cell>
        </row>
        <row r="169">
          <cell r="A169" t="str">
            <v>E07000187</v>
          </cell>
          <cell r="B169" t="str">
            <v>Mendip</v>
          </cell>
          <cell r="C169">
            <v>5</v>
          </cell>
          <cell r="D169">
            <v>0</v>
          </cell>
          <cell r="E169">
            <v>0</v>
          </cell>
          <cell r="F169">
            <v>9</v>
          </cell>
          <cell r="G169" t="str">
            <v>.</v>
          </cell>
          <cell r="H169">
            <v>0</v>
          </cell>
          <cell r="I169">
            <v>8</v>
          </cell>
          <cell r="J169" t="str">
            <v>.</v>
          </cell>
          <cell r="K169">
            <v>14</v>
          </cell>
          <cell r="L169">
            <v>6</v>
          </cell>
          <cell r="M169" t="str">
            <v>.</v>
          </cell>
          <cell r="N169">
            <v>0</v>
          </cell>
          <cell r="O169">
            <v>42</v>
          </cell>
        </row>
        <row r="170">
          <cell r="A170" t="str">
            <v>E09000024</v>
          </cell>
          <cell r="B170" t="str">
            <v>Merton</v>
          </cell>
          <cell r="C170">
            <v>6</v>
          </cell>
          <cell r="D170">
            <v>0</v>
          </cell>
          <cell r="E170">
            <v>0</v>
          </cell>
          <cell r="F170" t="str">
            <v>.</v>
          </cell>
          <cell r="G170">
            <v>0</v>
          </cell>
          <cell r="H170">
            <v>0</v>
          </cell>
          <cell r="I170" t="str">
            <v>.</v>
          </cell>
          <cell r="J170">
            <v>9</v>
          </cell>
          <cell r="K170">
            <v>28</v>
          </cell>
          <cell r="L170">
            <v>5</v>
          </cell>
          <cell r="M170" t="str">
            <v>.</v>
          </cell>
          <cell r="N170">
            <v>0</v>
          </cell>
          <cell r="O170">
            <v>48</v>
          </cell>
        </row>
        <row r="171">
          <cell r="A171" t="str">
            <v>E07000042</v>
          </cell>
          <cell r="B171" t="str">
            <v>Mid Devon</v>
          </cell>
          <cell r="C171" t="str">
            <v>.</v>
          </cell>
          <cell r="D171">
            <v>0</v>
          </cell>
          <cell r="E171">
            <v>0</v>
          </cell>
          <cell r="F171" t="str">
            <v>.</v>
          </cell>
          <cell r="G171">
            <v>0</v>
          </cell>
          <cell r="H171">
            <v>0</v>
          </cell>
          <cell r="I171" t="str">
            <v>.</v>
          </cell>
          <cell r="J171">
            <v>0</v>
          </cell>
          <cell r="K171">
            <v>7</v>
          </cell>
          <cell r="L171">
            <v>0</v>
          </cell>
          <cell r="M171">
            <v>0</v>
          </cell>
          <cell r="N171">
            <v>0</v>
          </cell>
          <cell r="O171">
            <v>7</v>
          </cell>
        </row>
        <row r="172">
          <cell r="A172" t="str">
            <v>E07000203</v>
          </cell>
          <cell r="B172" t="str">
            <v>Mid Suffolk</v>
          </cell>
          <cell r="C172" t="str">
            <v>.</v>
          </cell>
          <cell r="D172">
            <v>0</v>
          </cell>
          <cell r="E172">
            <v>0</v>
          </cell>
          <cell r="F172" t="str">
            <v>.</v>
          </cell>
          <cell r="G172">
            <v>0</v>
          </cell>
          <cell r="H172" t="str">
            <v>.</v>
          </cell>
          <cell r="I172" t="str">
            <v>.</v>
          </cell>
          <cell r="J172">
            <v>0</v>
          </cell>
          <cell r="K172">
            <v>18</v>
          </cell>
          <cell r="L172">
            <v>5</v>
          </cell>
          <cell r="M172">
            <v>0</v>
          </cell>
          <cell r="N172" t="str">
            <v>.</v>
          </cell>
          <cell r="O172">
            <v>23</v>
          </cell>
        </row>
        <row r="173">
          <cell r="A173" t="str">
            <v>E07000228</v>
          </cell>
          <cell r="B173" t="str">
            <v>Mid Sussex</v>
          </cell>
          <cell r="C173" t="str">
            <v>.</v>
          </cell>
          <cell r="D173">
            <v>0</v>
          </cell>
          <cell r="E173">
            <v>0</v>
          </cell>
          <cell r="F173" t="str">
            <v>.</v>
          </cell>
          <cell r="G173">
            <v>0</v>
          </cell>
          <cell r="H173">
            <v>0</v>
          </cell>
          <cell r="I173" t="str">
            <v>.</v>
          </cell>
          <cell r="J173">
            <v>0</v>
          </cell>
          <cell r="K173">
            <v>8</v>
          </cell>
          <cell r="L173" t="str">
            <v>.</v>
          </cell>
          <cell r="M173">
            <v>0</v>
          </cell>
          <cell r="N173">
            <v>0</v>
          </cell>
          <cell r="O173">
            <v>8</v>
          </cell>
        </row>
        <row r="174">
          <cell r="A174" t="str">
            <v>E06000002</v>
          </cell>
          <cell r="B174" t="str">
            <v>Middlesbrough</v>
          </cell>
          <cell r="C174" t="str">
            <v>.</v>
          </cell>
          <cell r="D174">
            <v>0</v>
          </cell>
          <cell r="E174">
            <v>0</v>
          </cell>
          <cell r="F174" t="str">
            <v>.</v>
          </cell>
          <cell r="G174">
            <v>0</v>
          </cell>
          <cell r="H174">
            <v>0</v>
          </cell>
          <cell r="I174" t="str">
            <v>.</v>
          </cell>
          <cell r="J174">
            <v>0</v>
          </cell>
          <cell r="K174">
            <v>28</v>
          </cell>
          <cell r="L174" t="str">
            <v>.</v>
          </cell>
          <cell r="M174">
            <v>0</v>
          </cell>
          <cell r="N174">
            <v>0</v>
          </cell>
          <cell r="O174">
            <v>28</v>
          </cell>
        </row>
        <row r="175">
          <cell r="A175" t="str">
            <v>E06000042</v>
          </cell>
          <cell r="B175" t="str">
            <v>Milton Keynes</v>
          </cell>
          <cell r="C175" t="str">
            <v>.</v>
          </cell>
          <cell r="D175">
            <v>0</v>
          </cell>
          <cell r="E175" t="str">
            <v>.</v>
          </cell>
          <cell r="F175" t="str">
            <v>.</v>
          </cell>
          <cell r="G175">
            <v>0</v>
          </cell>
          <cell r="H175" t="str">
            <v>.</v>
          </cell>
          <cell r="I175" t="str">
            <v>.</v>
          </cell>
          <cell r="J175">
            <v>0</v>
          </cell>
          <cell r="K175">
            <v>112</v>
          </cell>
          <cell r="L175">
            <v>31</v>
          </cell>
          <cell r="M175">
            <v>0</v>
          </cell>
          <cell r="N175">
            <v>0</v>
          </cell>
          <cell r="O175">
            <v>143</v>
          </cell>
        </row>
        <row r="176">
          <cell r="A176" t="str">
            <v>E07000210</v>
          </cell>
          <cell r="B176" t="str">
            <v>Mole Valley</v>
          </cell>
          <cell r="C176" t="str">
            <v>.</v>
          </cell>
          <cell r="D176">
            <v>0</v>
          </cell>
          <cell r="E176">
            <v>0</v>
          </cell>
          <cell r="F176" t="str">
            <v>.</v>
          </cell>
          <cell r="G176">
            <v>0</v>
          </cell>
          <cell r="H176">
            <v>0</v>
          </cell>
          <cell r="I176" t="str">
            <v>.</v>
          </cell>
          <cell r="J176">
            <v>0</v>
          </cell>
          <cell r="K176">
            <v>7</v>
          </cell>
          <cell r="L176" t="str">
            <v>.</v>
          </cell>
          <cell r="M176">
            <v>0</v>
          </cell>
          <cell r="N176">
            <v>0</v>
          </cell>
          <cell r="O176">
            <v>7</v>
          </cell>
        </row>
        <row r="177">
          <cell r="A177" t="str">
            <v>E07000091</v>
          </cell>
          <cell r="B177" t="str">
            <v>New Forest</v>
          </cell>
          <cell r="C177" t="str">
            <v>.</v>
          </cell>
          <cell r="D177">
            <v>0</v>
          </cell>
          <cell r="E177">
            <v>0</v>
          </cell>
          <cell r="F177" t="str">
            <v>.</v>
          </cell>
          <cell r="G177">
            <v>0</v>
          </cell>
          <cell r="H177" t="str">
            <v>.</v>
          </cell>
          <cell r="I177" t="str">
            <v>.</v>
          </cell>
          <cell r="J177">
            <v>0</v>
          </cell>
          <cell r="K177">
            <v>28</v>
          </cell>
          <cell r="L177">
            <v>8</v>
          </cell>
          <cell r="M177" t="str">
            <v>.</v>
          </cell>
          <cell r="N177" t="str">
            <v>.</v>
          </cell>
          <cell r="O177">
            <v>36</v>
          </cell>
        </row>
        <row r="178">
          <cell r="A178" t="str">
            <v>E07000175</v>
          </cell>
          <cell r="B178" t="str">
            <v>Newark and Sherwood</v>
          </cell>
          <cell r="C178">
            <v>15</v>
          </cell>
          <cell r="D178">
            <v>0</v>
          </cell>
          <cell r="E178" t="str">
            <v>.</v>
          </cell>
          <cell r="F178">
            <v>11</v>
          </cell>
          <cell r="G178">
            <v>0</v>
          </cell>
          <cell r="H178">
            <v>0</v>
          </cell>
          <cell r="I178" t="str">
            <v>.</v>
          </cell>
          <cell r="J178">
            <v>0</v>
          </cell>
          <cell r="K178">
            <v>36</v>
          </cell>
          <cell r="L178">
            <v>17</v>
          </cell>
          <cell r="M178">
            <v>0</v>
          </cell>
          <cell r="N178">
            <v>0</v>
          </cell>
          <cell r="O178">
            <v>79</v>
          </cell>
        </row>
        <row r="179">
          <cell r="A179" t="str">
            <v>E08000021</v>
          </cell>
          <cell r="B179" t="str">
            <v>Newcastle upon Tyne</v>
          </cell>
          <cell r="C179">
            <v>11</v>
          </cell>
          <cell r="D179">
            <v>0</v>
          </cell>
          <cell r="E179">
            <v>0</v>
          </cell>
          <cell r="F179" t="str">
            <v>.</v>
          </cell>
          <cell r="G179">
            <v>0</v>
          </cell>
          <cell r="H179" t="str">
            <v>.</v>
          </cell>
          <cell r="I179">
            <v>9</v>
          </cell>
          <cell r="J179">
            <v>0</v>
          </cell>
          <cell r="K179">
            <v>43</v>
          </cell>
          <cell r="L179">
            <v>10</v>
          </cell>
          <cell r="M179">
            <v>0</v>
          </cell>
          <cell r="N179" t="str">
            <v>.</v>
          </cell>
          <cell r="O179">
            <v>73</v>
          </cell>
        </row>
        <row r="180">
          <cell r="A180" t="str">
            <v>E07000195</v>
          </cell>
          <cell r="B180" t="str">
            <v>Newcastle under Lyme</v>
          </cell>
          <cell r="C180" t="str">
            <v>.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 t="str">
            <v>.</v>
          </cell>
          <cell r="J180">
            <v>0</v>
          </cell>
          <cell r="K180" t="str">
            <v>.</v>
          </cell>
          <cell r="L180" t="str">
            <v>.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E09000025</v>
          </cell>
          <cell r="B181" t="str">
            <v>Newham</v>
          </cell>
          <cell r="C181">
            <v>37</v>
          </cell>
          <cell r="D181" t="str">
            <v>.</v>
          </cell>
          <cell r="E181" t="str">
            <v>.</v>
          </cell>
          <cell r="F181">
            <v>41</v>
          </cell>
          <cell r="G181" t="str">
            <v>.</v>
          </cell>
          <cell r="H181" t="str">
            <v>.</v>
          </cell>
          <cell r="I181">
            <v>30</v>
          </cell>
          <cell r="J181" t="str">
            <v>.</v>
          </cell>
          <cell r="K181">
            <v>151</v>
          </cell>
          <cell r="L181">
            <v>63</v>
          </cell>
          <cell r="M181">
            <v>0</v>
          </cell>
          <cell r="N181" t="str">
            <v>.</v>
          </cell>
          <cell r="O181">
            <v>322</v>
          </cell>
        </row>
        <row r="182">
          <cell r="A182" t="str">
            <v>E07000043</v>
          </cell>
          <cell r="B182" t="str">
            <v>North Devon</v>
          </cell>
          <cell r="C182">
            <v>5</v>
          </cell>
          <cell r="D182">
            <v>0</v>
          </cell>
          <cell r="E182" t="str">
            <v>.</v>
          </cell>
          <cell r="F182" t="str">
            <v>.</v>
          </cell>
          <cell r="G182">
            <v>0</v>
          </cell>
          <cell r="H182">
            <v>0</v>
          </cell>
          <cell r="I182">
            <v>5</v>
          </cell>
          <cell r="J182" t="str">
            <v>.</v>
          </cell>
          <cell r="K182">
            <v>8</v>
          </cell>
          <cell r="L182">
            <v>7</v>
          </cell>
          <cell r="M182">
            <v>0</v>
          </cell>
          <cell r="N182">
            <v>0</v>
          </cell>
          <cell r="O182">
            <v>25</v>
          </cell>
        </row>
        <row r="183">
          <cell r="A183" t="str">
            <v>E07000050</v>
          </cell>
          <cell r="B183" t="str">
            <v>North Dorset</v>
          </cell>
          <cell r="C183" t="str">
            <v>.</v>
          </cell>
          <cell r="D183">
            <v>0</v>
          </cell>
          <cell r="E183">
            <v>0</v>
          </cell>
          <cell r="F183" t="str">
            <v>.</v>
          </cell>
          <cell r="G183">
            <v>0</v>
          </cell>
          <cell r="H183">
            <v>0</v>
          </cell>
          <cell r="I183" t="str">
            <v>.</v>
          </cell>
          <cell r="J183">
            <v>0</v>
          </cell>
          <cell r="K183">
            <v>10</v>
          </cell>
          <cell r="L183" t="str">
            <v>.</v>
          </cell>
          <cell r="M183">
            <v>0</v>
          </cell>
          <cell r="N183">
            <v>0</v>
          </cell>
          <cell r="O183">
            <v>10</v>
          </cell>
        </row>
        <row r="184">
          <cell r="A184" t="str">
            <v>E07000038</v>
          </cell>
          <cell r="B184" t="str">
            <v>North East Derbyshire</v>
          </cell>
          <cell r="C184" t="str">
            <v>.</v>
          </cell>
          <cell r="D184">
            <v>0</v>
          </cell>
          <cell r="E184">
            <v>0</v>
          </cell>
          <cell r="F184" t="str">
            <v>.</v>
          </cell>
          <cell r="G184" t="str">
            <v>.</v>
          </cell>
          <cell r="H184" t="str">
            <v>.</v>
          </cell>
          <cell r="I184" t="str">
            <v>.</v>
          </cell>
          <cell r="J184">
            <v>0</v>
          </cell>
          <cell r="K184" t="str">
            <v>.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E06000012</v>
          </cell>
          <cell r="B185" t="str">
            <v>North East Lincolnshire</v>
          </cell>
          <cell r="C185">
            <v>10</v>
          </cell>
          <cell r="D185">
            <v>0</v>
          </cell>
          <cell r="E185">
            <v>0</v>
          </cell>
          <cell r="F185">
            <v>8</v>
          </cell>
          <cell r="G185">
            <v>0</v>
          </cell>
          <cell r="H185">
            <v>0</v>
          </cell>
          <cell r="I185" t="str">
            <v>.</v>
          </cell>
          <cell r="J185">
            <v>0</v>
          </cell>
          <cell r="K185">
            <v>30</v>
          </cell>
          <cell r="L185">
            <v>8</v>
          </cell>
          <cell r="M185">
            <v>0</v>
          </cell>
          <cell r="N185">
            <v>0</v>
          </cell>
          <cell r="O185">
            <v>56</v>
          </cell>
        </row>
        <row r="186">
          <cell r="A186" t="str">
            <v>E07000099</v>
          </cell>
          <cell r="B186" t="str">
            <v>North Hertfordshire</v>
          </cell>
          <cell r="C186">
            <v>10</v>
          </cell>
          <cell r="D186">
            <v>0</v>
          </cell>
          <cell r="E186" t="str">
            <v>.</v>
          </cell>
          <cell r="F186" t="str">
            <v>.</v>
          </cell>
          <cell r="G186">
            <v>0</v>
          </cell>
          <cell r="H186" t="str">
            <v>.</v>
          </cell>
          <cell r="I186">
            <v>10</v>
          </cell>
          <cell r="J186" t="str">
            <v>.</v>
          </cell>
          <cell r="K186">
            <v>23</v>
          </cell>
          <cell r="L186">
            <v>9</v>
          </cell>
          <cell r="M186" t="str">
            <v>.</v>
          </cell>
          <cell r="N186">
            <v>0</v>
          </cell>
          <cell r="O186">
            <v>52</v>
          </cell>
        </row>
        <row r="187">
          <cell r="A187" t="str">
            <v>E07000139</v>
          </cell>
          <cell r="B187" t="str">
            <v>North Kesteven</v>
          </cell>
          <cell r="C187" t="str">
            <v>.</v>
          </cell>
          <cell r="D187">
            <v>0</v>
          </cell>
          <cell r="E187">
            <v>0</v>
          </cell>
          <cell r="F187" t="str">
            <v>.</v>
          </cell>
          <cell r="G187">
            <v>0</v>
          </cell>
          <cell r="H187">
            <v>0</v>
          </cell>
          <cell r="I187" t="str">
            <v>.</v>
          </cell>
          <cell r="J187">
            <v>0</v>
          </cell>
          <cell r="K187">
            <v>9</v>
          </cell>
          <cell r="L187" t="str">
            <v>.</v>
          </cell>
          <cell r="M187">
            <v>0</v>
          </cell>
          <cell r="N187" t="str">
            <v>.</v>
          </cell>
          <cell r="O187">
            <v>9</v>
          </cell>
        </row>
        <row r="188">
          <cell r="A188" t="str">
            <v>E06000013</v>
          </cell>
          <cell r="B188" t="str">
            <v>North Lincolnshire</v>
          </cell>
          <cell r="C188" t="str">
            <v>.</v>
          </cell>
          <cell r="D188">
            <v>0</v>
          </cell>
          <cell r="E188">
            <v>0</v>
          </cell>
          <cell r="F188">
            <v>7</v>
          </cell>
          <cell r="G188">
            <v>0</v>
          </cell>
          <cell r="H188">
            <v>0</v>
          </cell>
          <cell r="I188">
            <v>6</v>
          </cell>
          <cell r="J188">
            <v>0</v>
          </cell>
          <cell r="K188">
            <v>23</v>
          </cell>
          <cell r="L188" t="str">
            <v>.</v>
          </cell>
          <cell r="M188">
            <v>0</v>
          </cell>
          <cell r="N188">
            <v>0</v>
          </cell>
          <cell r="O188">
            <v>36</v>
          </cell>
        </row>
        <row r="189">
          <cell r="A189" t="str">
            <v>E07000147</v>
          </cell>
          <cell r="B189" t="str">
            <v>North Norfolk</v>
          </cell>
          <cell r="C189" t="str">
            <v>.</v>
          </cell>
          <cell r="D189">
            <v>0</v>
          </cell>
          <cell r="E189" t="str">
            <v>.</v>
          </cell>
          <cell r="F189">
            <v>6</v>
          </cell>
          <cell r="G189">
            <v>0</v>
          </cell>
          <cell r="H189">
            <v>0</v>
          </cell>
          <cell r="I189" t="str">
            <v>.</v>
          </cell>
          <cell r="J189">
            <v>0</v>
          </cell>
          <cell r="K189">
            <v>24</v>
          </cell>
          <cell r="L189">
            <v>8</v>
          </cell>
          <cell r="M189">
            <v>0</v>
          </cell>
          <cell r="N189">
            <v>0</v>
          </cell>
          <cell r="O189">
            <v>38</v>
          </cell>
        </row>
        <row r="190">
          <cell r="A190" t="str">
            <v>E06000024</v>
          </cell>
          <cell r="B190" t="str">
            <v>North Somerset</v>
          </cell>
          <cell r="C190" t="str">
            <v>.</v>
          </cell>
          <cell r="D190" t="str">
            <v>.</v>
          </cell>
          <cell r="E190">
            <v>5</v>
          </cell>
          <cell r="F190">
            <v>10</v>
          </cell>
          <cell r="G190">
            <v>0</v>
          </cell>
          <cell r="H190" t="str">
            <v>.</v>
          </cell>
          <cell r="I190" t="str">
            <v>.</v>
          </cell>
          <cell r="J190" t="str">
            <v>.</v>
          </cell>
          <cell r="K190">
            <v>23</v>
          </cell>
          <cell r="L190" t="str">
            <v>.</v>
          </cell>
          <cell r="M190">
            <v>0</v>
          </cell>
          <cell r="N190" t="str">
            <v>.</v>
          </cell>
          <cell r="O190">
            <v>38</v>
          </cell>
        </row>
        <row r="191">
          <cell r="A191" t="str">
            <v>E08000022</v>
          </cell>
          <cell r="B191" t="str">
            <v>North Tyneside</v>
          </cell>
          <cell r="C191">
            <v>10</v>
          </cell>
          <cell r="D191">
            <v>0</v>
          </cell>
          <cell r="E191" t="str">
            <v>.</v>
          </cell>
          <cell r="F191" t="str">
            <v>.</v>
          </cell>
          <cell r="G191" t="str">
            <v>.</v>
          </cell>
          <cell r="H191">
            <v>0</v>
          </cell>
          <cell r="I191">
            <v>16</v>
          </cell>
          <cell r="J191">
            <v>0</v>
          </cell>
          <cell r="K191">
            <v>53</v>
          </cell>
          <cell r="L191">
            <v>5</v>
          </cell>
          <cell r="M191" t="str">
            <v>.</v>
          </cell>
          <cell r="N191">
            <v>0</v>
          </cell>
          <cell r="O191">
            <v>84</v>
          </cell>
        </row>
        <row r="192">
          <cell r="A192" t="str">
            <v>E07000218</v>
          </cell>
          <cell r="B192" t="str">
            <v>North Warwickshire</v>
          </cell>
          <cell r="C192" t="str">
            <v>.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 t="str">
            <v>.</v>
          </cell>
          <cell r="J192">
            <v>0</v>
          </cell>
          <cell r="K192">
            <v>12</v>
          </cell>
          <cell r="L192">
            <v>6</v>
          </cell>
          <cell r="M192">
            <v>0</v>
          </cell>
          <cell r="N192">
            <v>0</v>
          </cell>
          <cell r="O192">
            <v>18</v>
          </cell>
        </row>
        <row r="193">
          <cell r="A193" t="str">
            <v>E07000134</v>
          </cell>
          <cell r="B193" t="str">
            <v>North West Leicestershire</v>
          </cell>
          <cell r="C193" t="str">
            <v>.</v>
          </cell>
          <cell r="D193" t="str">
            <v>.</v>
          </cell>
          <cell r="E193">
            <v>0</v>
          </cell>
          <cell r="F193" t="str">
            <v>.</v>
          </cell>
          <cell r="G193">
            <v>0</v>
          </cell>
          <cell r="H193" t="str">
            <v>.</v>
          </cell>
          <cell r="I193" t="str">
            <v>.</v>
          </cell>
          <cell r="J193">
            <v>0</v>
          </cell>
          <cell r="K193">
            <v>8</v>
          </cell>
          <cell r="L193" t="str">
            <v>.</v>
          </cell>
          <cell r="M193">
            <v>0</v>
          </cell>
          <cell r="N193">
            <v>0</v>
          </cell>
          <cell r="O193">
            <v>8</v>
          </cell>
        </row>
        <row r="194">
          <cell r="A194" t="str">
            <v>E07000154</v>
          </cell>
          <cell r="B194" t="str">
            <v>Northampton</v>
          </cell>
          <cell r="C194" t="str">
            <v>.</v>
          </cell>
          <cell r="D194">
            <v>0</v>
          </cell>
          <cell r="E194">
            <v>0</v>
          </cell>
          <cell r="F194" t="str">
            <v>.</v>
          </cell>
          <cell r="G194">
            <v>0</v>
          </cell>
          <cell r="H194">
            <v>0</v>
          </cell>
          <cell r="I194" t="str">
            <v>.</v>
          </cell>
          <cell r="J194" t="str">
            <v>.</v>
          </cell>
          <cell r="K194">
            <v>135</v>
          </cell>
          <cell r="L194">
            <v>47</v>
          </cell>
          <cell r="M194" t="str">
            <v>.</v>
          </cell>
          <cell r="N194">
            <v>0</v>
          </cell>
          <cell r="O194">
            <v>182</v>
          </cell>
        </row>
        <row r="195">
          <cell r="A195" t="str">
            <v>E06000057</v>
          </cell>
          <cell r="B195" t="str">
            <v>Northumberland_UA</v>
          </cell>
          <cell r="C195">
            <v>18</v>
          </cell>
          <cell r="D195" t="str">
            <v>.</v>
          </cell>
          <cell r="E195">
            <v>0</v>
          </cell>
          <cell r="F195" t="str">
            <v>.</v>
          </cell>
          <cell r="G195">
            <v>0</v>
          </cell>
          <cell r="H195">
            <v>0</v>
          </cell>
          <cell r="I195" t="str">
            <v>.</v>
          </cell>
          <cell r="J195">
            <v>0</v>
          </cell>
          <cell r="K195">
            <v>39</v>
          </cell>
          <cell r="L195">
            <v>14</v>
          </cell>
          <cell r="M195" t="str">
            <v>.</v>
          </cell>
          <cell r="N195">
            <v>0</v>
          </cell>
          <cell r="O195">
            <v>71</v>
          </cell>
        </row>
        <row r="196">
          <cell r="A196" t="str">
            <v>E07000148</v>
          </cell>
          <cell r="B196" t="str">
            <v>Norwich</v>
          </cell>
          <cell r="C196" t="str">
            <v>.</v>
          </cell>
          <cell r="D196">
            <v>0</v>
          </cell>
          <cell r="E196" t="str">
            <v>.</v>
          </cell>
          <cell r="F196" t="str">
            <v>.</v>
          </cell>
          <cell r="G196">
            <v>0</v>
          </cell>
          <cell r="H196">
            <v>0</v>
          </cell>
          <cell r="I196" t="str">
            <v>.</v>
          </cell>
          <cell r="J196">
            <v>0</v>
          </cell>
          <cell r="K196">
            <v>14</v>
          </cell>
          <cell r="L196">
            <v>7</v>
          </cell>
          <cell r="M196">
            <v>0</v>
          </cell>
          <cell r="N196">
            <v>0</v>
          </cell>
          <cell r="O196">
            <v>21</v>
          </cell>
        </row>
        <row r="197">
          <cell r="A197" t="str">
            <v>E06000018</v>
          </cell>
          <cell r="B197" t="str">
            <v>Nottingham City</v>
          </cell>
          <cell r="C197">
            <v>43</v>
          </cell>
          <cell r="D197">
            <v>0</v>
          </cell>
          <cell r="E197">
            <v>0</v>
          </cell>
          <cell r="F197">
            <v>49</v>
          </cell>
          <cell r="G197">
            <v>0</v>
          </cell>
          <cell r="H197" t="str">
            <v>.</v>
          </cell>
          <cell r="I197">
            <v>31</v>
          </cell>
          <cell r="J197" t="str">
            <v>.</v>
          </cell>
          <cell r="K197">
            <v>118</v>
          </cell>
          <cell r="L197">
            <v>25</v>
          </cell>
          <cell r="M197">
            <v>0</v>
          </cell>
          <cell r="N197">
            <v>0</v>
          </cell>
          <cell r="O197">
            <v>266</v>
          </cell>
        </row>
        <row r="198">
          <cell r="A198" t="str">
            <v>E07000219</v>
          </cell>
          <cell r="B198" t="str">
            <v>Nuneaton and Bedworth</v>
          </cell>
          <cell r="C198">
            <v>16</v>
          </cell>
          <cell r="D198" t="str">
            <v>.</v>
          </cell>
          <cell r="E198" t="str">
            <v>.</v>
          </cell>
          <cell r="F198">
            <v>19</v>
          </cell>
          <cell r="G198" t="str">
            <v>.</v>
          </cell>
          <cell r="H198">
            <v>0</v>
          </cell>
          <cell r="I198">
            <v>12</v>
          </cell>
          <cell r="J198">
            <v>0</v>
          </cell>
          <cell r="K198">
            <v>38</v>
          </cell>
          <cell r="L198">
            <v>15</v>
          </cell>
          <cell r="M198" t="str">
            <v>.</v>
          </cell>
          <cell r="N198" t="str">
            <v>.</v>
          </cell>
          <cell r="O198">
            <v>100</v>
          </cell>
        </row>
        <row r="199">
          <cell r="A199" t="str">
            <v>E07000135</v>
          </cell>
          <cell r="B199" t="str">
            <v>Oadby and Wigston</v>
          </cell>
          <cell r="C199" t="str">
            <v>.</v>
          </cell>
          <cell r="D199">
            <v>0</v>
          </cell>
          <cell r="E199">
            <v>0</v>
          </cell>
          <cell r="F199" t="str">
            <v>.</v>
          </cell>
          <cell r="G199">
            <v>0</v>
          </cell>
          <cell r="H199">
            <v>0</v>
          </cell>
          <cell r="I199" t="str">
            <v>.</v>
          </cell>
          <cell r="J199">
            <v>0</v>
          </cell>
          <cell r="K199">
            <v>9</v>
          </cell>
          <cell r="L199" t="str">
            <v>.</v>
          </cell>
          <cell r="M199">
            <v>0</v>
          </cell>
          <cell r="N199">
            <v>0</v>
          </cell>
          <cell r="O199">
            <v>9</v>
          </cell>
        </row>
        <row r="200">
          <cell r="A200" t="str">
            <v>E08000004</v>
          </cell>
          <cell r="B200" t="str">
            <v>Oldham</v>
          </cell>
          <cell r="C200" t="str">
            <v>.</v>
          </cell>
          <cell r="D200">
            <v>0</v>
          </cell>
          <cell r="E200" t="str">
            <v>.</v>
          </cell>
          <cell r="F200" t="str">
            <v>.</v>
          </cell>
          <cell r="G200">
            <v>0</v>
          </cell>
          <cell r="H200" t="str">
            <v>.</v>
          </cell>
          <cell r="I200" t="str">
            <v>.</v>
          </cell>
          <cell r="J200" t="str">
            <v>.</v>
          </cell>
          <cell r="K200">
            <v>11</v>
          </cell>
          <cell r="L200" t="str">
            <v>.</v>
          </cell>
          <cell r="M200">
            <v>0</v>
          </cell>
          <cell r="N200">
            <v>0</v>
          </cell>
          <cell r="O200">
            <v>11</v>
          </cell>
        </row>
        <row r="201">
          <cell r="A201" t="str">
            <v>E07000178</v>
          </cell>
          <cell r="B201" t="str">
            <v>Oxford</v>
          </cell>
          <cell r="C201" t="str">
            <v>.</v>
          </cell>
          <cell r="D201">
            <v>0</v>
          </cell>
          <cell r="E201">
            <v>0</v>
          </cell>
          <cell r="F201" t="str">
            <v>.</v>
          </cell>
          <cell r="G201">
            <v>0</v>
          </cell>
          <cell r="H201" t="str">
            <v>.</v>
          </cell>
          <cell r="I201" t="str">
            <v>.</v>
          </cell>
          <cell r="J201" t="str">
            <v>.</v>
          </cell>
          <cell r="K201">
            <v>26</v>
          </cell>
          <cell r="L201">
            <v>11</v>
          </cell>
          <cell r="M201">
            <v>0</v>
          </cell>
          <cell r="N201">
            <v>0</v>
          </cell>
          <cell r="O201">
            <v>37</v>
          </cell>
        </row>
        <row r="202">
          <cell r="A202" t="str">
            <v>E07000122</v>
          </cell>
          <cell r="B202" t="str">
            <v>Pendle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 t="str">
            <v>.</v>
          </cell>
          <cell r="J202">
            <v>0</v>
          </cell>
          <cell r="K202">
            <v>5</v>
          </cell>
          <cell r="L202">
            <v>0</v>
          </cell>
          <cell r="M202">
            <v>0</v>
          </cell>
          <cell r="N202">
            <v>0</v>
          </cell>
          <cell r="O202">
            <v>5</v>
          </cell>
        </row>
        <row r="203">
          <cell r="A203" t="str">
            <v>E06000031</v>
          </cell>
          <cell r="B203" t="str">
            <v>Peterborough</v>
          </cell>
          <cell r="C203" t="str">
            <v>.</v>
          </cell>
          <cell r="D203" t="str">
            <v>.</v>
          </cell>
          <cell r="E203" t="str">
            <v>.</v>
          </cell>
          <cell r="F203">
            <v>23</v>
          </cell>
          <cell r="G203" t="str">
            <v>.</v>
          </cell>
          <cell r="H203">
            <v>0</v>
          </cell>
          <cell r="I203">
            <v>27</v>
          </cell>
          <cell r="J203" t="str">
            <v>.</v>
          </cell>
          <cell r="K203">
            <v>68</v>
          </cell>
          <cell r="L203">
            <v>18</v>
          </cell>
          <cell r="M203">
            <v>0</v>
          </cell>
          <cell r="N203">
            <v>0</v>
          </cell>
          <cell r="O203">
            <v>136</v>
          </cell>
        </row>
        <row r="204">
          <cell r="A204" t="str">
            <v>E06000026</v>
          </cell>
          <cell r="B204" t="str">
            <v>Plymouth</v>
          </cell>
          <cell r="C204">
            <v>32</v>
          </cell>
          <cell r="D204" t="str">
            <v>.</v>
          </cell>
          <cell r="E204" t="str">
            <v>.</v>
          </cell>
          <cell r="F204">
            <v>19</v>
          </cell>
          <cell r="G204">
            <v>0</v>
          </cell>
          <cell r="H204" t="str">
            <v>.</v>
          </cell>
          <cell r="I204" t="str">
            <v>.</v>
          </cell>
          <cell r="J204">
            <v>0</v>
          </cell>
          <cell r="K204">
            <v>67</v>
          </cell>
          <cell r="L204">
            <v>18</v>
          </cell>
          <cell r="M204" t="str">
            <v>.</v>
          </cell>
          <cell r="N204" t="str">
            <v>.</v>
          </cell>
          <cell r="O204">
            <v>136</v>
          </cell>
        </row>
        <row r="205">
          <cell r="A205" t="str">
            <v>E06000029</v>
          </cell>
          <cell r="B205" t="str">
            <v>Poole</v>
          </cell>
          <cell r="C205">
            <v>8</v>
          </cell>
          <cell r="D205">
            <v>0</v>
          </cell>
          <cell r="E205">
            <v>0</v>
          </cell>
          <cell r="F205">
            <v>9</v>
          </cell>
          <cell r="G205">
            <v>0</v>
          </cell>
          <cell r="H205">
            <v>0</v>
          </cell>
          <cell r="I205">
            <v>5</v>
          </cell>
          <cell r="J205" t="str">
            <v>.</v>
          </cell>
          <cell r="K205">
            <v>17</v>
          </cell>
          <cell r="L205" t="str">
            <v>.</v>
          </cell>
          <cell r="M205">
            <v>0</v>
          </cell>
          <cell r="N205" t="str">
            <v>.</v>
          </cell>
          <cell r="O205">
            <v>39</v>
          </cell>
        </row>
        <row r="206">
          <cell r="A206" t="str">
            <v>E06000044</v>
          </cell>
          <cell r="B206" t="str">
            <v>Portsmouth</v>
          </cell>
          <cell r="C206" t="str">
            <v>.</v>
          </cell>
          <cell r="D206" t="str">
            <v>.</v>
          </cell>
          <cell r="E206">
            <v>0</v>
          </cell>
          <cell r="F206">
            <v>27</v>
          </cell>
          <cell r="G206" t="str">
            <v>.</v>
          </cell>
          <cell r="H206" t="str">
            <v>.</v>
          </cell>
          <cell r="I206" t="str">
            <v>.</v>
          </cell>
          <cell r="J206">
            <v>0</v>
          </cell>
          <cell r="K206">
            <v>111</v>
          </cell>
          <cell r="L206">
            <v>26</v>
          </cell>
          <cell r="M206" t="str">
            <v>.</v>
          </cell>
          <cell r="N206" t="str">
            <v>.</v>
          </cell>
          <cell r="O206">
            <v>164</v>
          </cell>
        </row>
        <row r="207">
          <cell r="A207" t="str">
            <v>E07000123</v>
          </cell>
          <cell r="B207" t="str">
            <v>Preston</v>
          </cell>
          <cell r="C207">
            <v>6</v>
          </cell>
          <cell r="D207" t="str">
            <v>.</v>
          </cell>
          <cell r="E207">
            <v>0</v>
          </cell>
          <cell r="F207" t="str">
            <v>.</v>
          </cell>
          <cell r="G207" t="str">
            <v>.</v>
          </cell>
          <cell r="H207">
            <v>0</v>
          </cell>
          <cell r="I207" t="str">
            <v>.</v>
          </cell>
          <cell r="J207">
            <v>0</v>
          </cell>
          <cell r="K207">
            <v>14</v>
          </cell>
          <cell r="L207" t="str">
            <v>.</v>
          </cell>
          <cell r="M207" t="str">
            <v>.</v>
          </cell>
          <cell r="N207">
            <v>0</v>
          </cell>
          <cell r="O207">
            <v>20</v>
          </cell>
        </row>
        <row r="208">
          <cell r="A208" t="str">
            <v>E07000051</v>
          </cell>
          <cell r="B208" t="str">
            <v>Purbeck</v>
          </cell>
          <cell r="C208" t="str">
            <v>.</v>
          </cell>
          <cell r="D208">
            <v>0</v>
          </cell>
          <cell r="E208">
            <v>0</v>
          </cell>
          <cell r="F208" t="str">
            <v>.</v>
          </cell>
          <cell r="G208">
            <v>0</v>
          </cell>
          <cell r="H208">
            <v>0</v>
          </cell>
          <cell r="I208" t="str">
            <v>.</v>
          </cell>
          <cell r="J208">
            <v>0</v>
          </cell>
          <cell r="K208">
            <v>13</v>
          </cell>
          <cell r="L208">
            <v>0</v>
          </cell>
          <cell r="M208">
            <v>0</v>
          </cell>
          <cell r="N208">
            <v>0</v>
          </cell>
          <cell r="O208">
            <v>13</v>
          </cell>
        </row>
        <row r="209">
          <cell r="A209" t="str">
            <v>E06000038</v>
          </cell>
          <cell r="B209" t="str">
            <v>Reading</v>
          </cell>
          <cell r="C209" t="str">
            <v>.</v>
          </cell>
          <cell r="D209">
            <v>0</v>
          </cell>
          <cell r="E209">
            <v>0</v>
          </cell>
          <cell r="F209" t="str">
            <v>.</v>
          </cell>
          <cell r="G209">
            <v>0</v>
          </cell>
          <cell r="H209">
            <v>0</v>
          </cell>
          <cell r="I209">
            <v>22</v>
          </cell>
          <cell r="J209">
            <v>0</v>
          </cell>
          <cell r="K209">
            <v>73</v>
          </cell>
          <cell r="L209">
            <v>14</v>
          </cell>
          <cell r="M209">
            <v>0</v>
          </cell>
          <cell r="N209">
            <v>0</v>
          </cell>
          <cell r="O209">
            <v>109</v>
          </cell>
        </row>
        <row r="210">
          <cell r="A210" t="str">
            <v>E09000026</v>
          </cell>
          <cell r="B210" t="str">
            <v>Redbridge</v>
          </cell>
          <cell r="C210">
            <v>21</v>
          </cell>
          <cell r="D210" t="str">
            <v>.</v>
          </cell>
          <cell r="E210" t="str">
            <v>.</v>
          </cell>
          <cell r="F210" t="str">
            <v>.</v>
          </cell>
          <cell r="G210" t="str">
            <v>.</v>
          </cell>
          <cell r="H210">
            <v>0</v>
          </cell>
          <cell r="I210">
            <v>19</v>
          </cell>
          <cell r="J210" t="str">
            <v>.</v>
          </cell>
          <cell r="K210">
            <v>93</v>
          </cell>
          <cell r="L210">
            <v>19</v>
          </cell>
          <cell r="M210">
            <v>0</v>
          </cell>
          <cell r="N210">
            <v>0</v>
          </cell>
          <cell r="O210">
            <v>152</v>
          </cell>
        </row>
        <row r="211">
          <cell r="A211" t="str">
            <v>E06000003</v>
          </cell>
          <cell r="B211" t="str">
            <v>Redcar and Cleveland</v>
          </cell>
          <cell r="C211">
            <v>0</v>
          </cell>
          <cell r="D211">
            <v>0</v>
          </cell>
          <cell r="E211">
            <v>0</v>
          </cell>
          <cell r="F211" t="str">
            <v>.</v>
          </cell>
          <cell r="G211">
            <v>0</v>
          </cell>
          <cell r="H211">
            <v>0</v>
          </cell>
          <cell r="I211" t="str">
            <v>.</v>
          </cell>
          <cell r="J211">
            <v>0</v>
          </cell>
          <cell r="K211" t="str">
            <v>.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A212" t="str">
            <v>E07000236</v>
          </cell>
          <cell r="B212" t="str">
            <v>Redditch</v>
          </cell>
          <cell r="C212" t="str">
            <v>.</v>
          </cell>
          <cell r="D212">
            <v>0</v>
          </cell>
          <cell r="E212">
            <v>0</v>
          </cell>
          <cell r="F212" t="str">
            <v>.</v>
          </cell>
          <cell r="G212">
            <v>0</v>
          </cell>
          <cell r="H212" t="str">
            <v>.</v>
          </cell>
          <cell r="I212" t="str">
            <v>.</v>
          </cell>
          <cell r="J212">
            <v>0</v>
          </cell>
          <cell r="K212">
            <v>19</v>
          </cell>
          <cell r="L212">
            <v>7</v>
          </cell>
          <cell r="M212">
            <v>0</v>
          </cell>
          <cell r="N212" t="str">
            <v>.</v>
          </cell>
          <cell r="O212">
            <v>26</v>
          </cell>
        </row>
        <row r="213">
          <cell r="A213" t="str">
            <v>E07000211</v>
          </cell>
          <cell r="B213" t="str">
            <v>Reigate and Banstead</v>
          </cell>
          <cell r="C213" t="str">
            <v>.</v>
          </cell>
          <cell r="D213">
            <v>0</v>
          </cell>
          <cell r="E213">
            <v>0</v>
          </cell>
          <cell r="F213">
            <v>10</v>
          </cell>
          <cell r="G213">
            <v>0</v>
          </cell>
          <cell r="H213">
            <v>0</v>
          </cell>
          <cell r="I213" t="str">
            <v>.</v>
          </cell>
          <cell r="J213">
            <v>0</v>
          </cell>
          <cell r="K213">
            <v>28</v>
          </cell>
          <cell r="L213">
            <v>9</v>
          </cell>
          <cell r="M213">
            <v>0</v>
          </cell>
          <cell r="N213" t="str">
            <v>.</v>
          </cell>
          <cell r="O213">
            <v>47</v>
          </cell>
        </row>
        <row r="214">
          <cell r="A214" t="str">
            <v>E07000124</v>
          </cell>
          <cell r="B214" t="str">
            <v>Ribble Valley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 t="str">
            <v>.</v>
          </cell>
          <cell r="J214">
            <v>0</v>
          </cell>
          <cell r="K214" t="str">
            <v>.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E09000027</v>
          </cell>
          <cell r="B215" t="str">
            <v>Richmond upon Thames</v>
          </cell>
          <cell r="C215">
            <v>14</v>
          </cell>
          <cell r="D215" t="str">
            <v>.</v>
          </cell>
          <cell r="E215">
            <v>0</v>
          </cell>
          <cell r="F215" t="str">
            <v>.</v>
          </cell>
          <cell r="G215">
            <v>7</v>
          </cell>
          <cell r="H215">
            <v>0</v>
          </cell>
          <cell r="I215">
            <v>14</v>
          </cell>
          <cell r="J215">
            <v>8</v>
          </cell>
          <cell r="K215">
            <v>57</v>
          </cell>
          <cell r="L215">
            <v>19</v>
          </cell>
          <cell r="M215">
            <v>5</v>
          </cell>
          <cell r="N215">
            <v>0</v>
          </cell>
          <cell r="O215">
            <v>124</v>
          </cell>
        </row>
        <row r="216">
          <cell r="A216" t="str">
            <v>E07000166</v>
          </cell>
          <cell r="B216" t="str">
            <v>Richmondshire</v>
          </cell>
          <cell r="C216" t="str">
            <v>.</v>
          </cell>
          <cell r="D216" t="str">
            <v>.</v>
          </cell>
          <cell r="E216">
            <v>0</v>
          </cell>
          <cell r="F216" t="str">
            <v>.</v>
          </cell>
          <cell r="G216">
            <v>0</v>
          </cell>
          <cell r="H216">
            <v>0</v>
          </cell>
          <cell r="I216">
            <v>9</v>
          </cell>
          <cell r="J216">
            <v>0</v>
          </cell>
          <cell r="K216">
            <v>20</v>
          </cell>
          <cell r="L216" t="str">
            <v>.</v>
          </cell>
          <cell r="M216">
            <v>0</v>
          </cell>
          <cell r="N216" t="str">
            <v>.</v>
          </cell>
          <cell r="O216">
            <v>29</v>
          </cell>
        </row>
        <row r="217">
          <cell r="A217" t="str">
            <v>E08000005</v>
          </cell>
          <cell r="B217" t="str">
            <v>Rochdale</v>
          </cell>
          <cell r="C217">
            <v>20</v>
          </cell>
          <cell r="D217" t="str">
            <v>.</v>
          </cell>
          <cell r="E217" t="str">
            <v>.</v>
          </cell>
          <cell r="F217">
            <v>23</v>
          </cell>
          <cell r="G217" t="str">
            <v>.</v>
          </cell>
          <cell r="H217" t="str">
            <v>.</v>
          </cell>
          <cell r="I217">
            <v>14</v>
          </cell>
          <cell r="J217" t="str">
            <v>.</v>
          </cell>
          <cell r="K217">
            <v>85</v>
          </cell>
          <cell r="L217">
            <v>22</v>
          </cell>
          <cell r="M217">
            <v>0</v>
          </cell>
          <cell r="N217" t="str">
            <v>.</v>
          </cell>
          <cell r="O217">
            <v>164</v>
          </cell>
        </row>
        <row r="218">
          <cell r="A218" t="str">
            <v>E07000075</v>
          </cell>
          <cell r="B218" t="str">
            <v>Rochford</v>
          </cell>
          <cell r="C218" t="str">
            <v>.</v>
          </cell>
          <cell r="D218">
            <v>0</v>
          </cell>
          <cell r="E218">
            <v>0</v>
          </cell>
          <cell r="F218" t="str">
            <v>.</v>
          </cell>
          <cell r="G218" t="str">
            <v>.</v>
          </cell>
          <cell r="H218">
            <v>0</v>
          </cell>
          <cell r="I218" t="str">
            <v>.</v>
          </cell>
          <cell r="J218">
            <v>0</v>
          </cell>
          <cell r="K218">
            <v>23</v>
          </cell>
          <cell r="L218">
            <v>5</v>
          </cell>
          <cell r="M218" t="str">
            <v>.</v>
          </cell>
          <cell r="N218">
            <v>0</v>
          </cell>
          <cell r="O218">
            <v>28</v>
          </cell>
        </row>
        <row r="219">
          <cell r="A219" t="str">
            <v>E07000125</v>
          </cell>
          <cell r="B219" t="str">
            <v>Rossendale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 t="str">
            <v>.</v>
          </cell>
          <cell r="J219">
            <v>0</v>
          </cell>
          <cell r="K219" t="str">
            <v>.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E07000064</v>
          </cell>
          <cell r="B220" t="str">
            <v>Rother</v>
          </cell>
          <cell r="C220" t="str">
            <v>.</v>
          </cell>
          <cell r="D220">
            <v>0</v>
          </cell>
          <cell r="E220">
            <v>0</v>
          </cell>
          <cell r="F220" t="str">
            <v>.</v>
          </cell>
          <cell r="G220">
            <v>0</v>
          </cell>
          <cell r="H220">
            <v>0</v>
          </cell>
          <cell r="I220" t="str">
            <v>.</v>
          </cell>
          <cell r="J220">
            <v>0</v>
          </cell>
          <cell r="K220">
            <v>10</v>
          </cell>
          <cell r="L220" t="str">
            <v>.</v>
          </cell>
          <cell r="M220">
            <v>0</v>
          </cell>
          <cell r="N220">
            <v>0</v>
          </cell>
          <cell r="O220">
            <v>10</v>
          </cell>
        </row>
        <row r="221">
          <cell r="A221" t="str">
            <v>E08000018</v>
          </cell>
          <cell r="B221" t="str">
            <v>Rotherham</v>
          </cell>
          <cell r="C221">
            <v>6</v>
          </cell>
          <cell r="D221" t="str">
            <v>.</v>
          </cell>
          <cell r="E221">
            <v>0</v>
          </cell>
          <cell r="F221">
            <v>6</v>
          </cell>
          <cell r="G221" t="str">
            <v>.</v>
          </cell>
          <cell r="H221">
            <v>0</v>
          </cell>
          <cell r="I221" t="str">
            <v>.</v>
          </cell>
          <cell r="J221" t="str">
            <v>.</v>
          </cell>
          <cell r="K221">
            <v>25</v>
          </cell>
          <cell r="L221" t="str">
            <v>.</v>
          </cell>
          <cell r="M221">
            <v>0</v>
          </cell>
          <cell r="N221">
            <v>0</v>
          </cell>
          <cell r="O221">
            <v>37</v>
          </cell>
        </row>
        <row r="222">
          <cell r="A222" t="str">
            <v>E07000220</v>
          </cell>
          <cell r="B222" t="str">
            <v>Rugby</v>
          </cell>
          <cell r="C222">
            <v>12</v>
          </cell>
          <cell r="D222" t="str">
            <v>.</v>
          </cell>
          <cell r="E222">
            <v>0</v>
          </cell>
          <cell r="F222">
            <v>12</v>
          </cell>
          <cell r="G222">
            <v>0</v>
          </cell>
          <cell r="H222" t="str">
            <v>.</v>
          </cell>
          <cell r="I222" t="str">
            <v>.</v>
          </cell>
          <cell r="J222">
            <v>0</v>
          </cell>
          <cell r="K222">
            <v>41</v>
          </cell>
          <cell r="L222" t="str">
            <v>.</v>
          </cell>
          <cell r="M222">
            <v>0</v>
          </cell>
          <cell r="N222">
            <v>0</v>
          </cell>
          <cell r="O222">
            <v>65</v>
          </cell>
        </row>
        <row r="223">
          <cell r="A223" t="str">
            <v>E07000212</v>
          </cell>
          <cell r="B223" t="str">
            <v>Runnymede</v>
          </cell>
          <cell r="C223" t="str">
            <v>.</v>
          </cell>
          <cell r="D223">
            <v>0</v>
          </cell>
          <cell r="E223">
            <v>0</v>
          </cell>
          <cell r="F223">
            <v>6</v>
          </cell>
          <cell r="G223">
            <v>0</v>
          </cell>
          <cell r="H223">
            <v>0</v>
          </cell>
          <cell r="I223">
            <v>5</v>
          </cell>
          <cell r="J223">
            <v>0</v>
          </cell>
          <cell r="K223">
            <v>20</v>
          </cell>
          <cell r="L223">
            <v>5</v>
          </cell>
          <cell r="M223">
            <v>0</v>
          </cell>
          <cell r="N223" t="str">
            <v>.</v>
          </cell>
          <cell r="O223">
            <v>36</v>
          </cell>
        </row>
        <row r="224">
          <cell r="A224" t="str">
            <v>E07000176</v>
          </cell>
          <cell r="B224" t="str">
            <v>Rushcliffe</v>
          </cell>
          <cell r="C224" t="str">
            <v>.</v>
          </cell>
          <cell r="D224">
            <v>0</v>
          </cell>
          <cell r="E224" t="str">
            <v>.</v>
          </cell>
          <cell r="F224" t="str">
            <v>.</v>
          </cell>
          <cell r="G224" t="str">
            <v>.</v>
          </cell>
          <cell r="H224" t="str">
            <v>.</v>
          </cell>
          <cell r="I224" t="str">
            <v>.</v>
          </cell>
          <cell r="J224">
            <v>0</v>
          </cell>
          <cell r="K224" t="str">
            <v>.</v>
          </cell>
          <cell r="L224" t="str">
            <v>.</v>
          </cell>
          <cell r="M224">
            <v>0</v>
          </cell>
          <cell r="N224">
            <v>0</v>
          </cell>
          <cell r="O224">
            <v>0</v>
          </cell>
        </row>
        <row r="225">
          <cell r="A225" t="str">
            <v>E07000092</v>
          </cell>
          <cell r="B225" t="str">
            <v>Rushmoor</v>
          </cell>
          <cell r="C225" t="str">
            <v>.</v>
          </cell>
          <cell r="D225">
            <v>0</v>
          </cell>
          <cell r="E225">
            <v>0</v>
          </cell>
          <cell r="F225" t="str">
            <v>.</v>
          </cell>
          <cell r="G225">
            <v>0</v>
          </cell>
          <cell r="H225">
            <v>0</v>
          </cell>
          <cell r="I225" t="str">
            <v>.</v>
          </cell>
          <cell r="J225">
            <v>0</v>
          </cell>
          <cell r="K225">
            <v>19</v>
          </cell>
          <cell r="L225" t="str">
            <v>.</v>
          </cell>
          <cell r="M225">
            <v>0</v>
          </cell>
          <cell r="N225">
            <v>0</v>
          </cell>
          <cell r="O225">
            <v>19</v>
          </cell>
        </row>
        <row r="226">
          <cell r="A226" t="str">
            <v>E06000017</v>
          </cell>
          <cell r="B226" t="str">
            <v>Rutland</v>
          </cell>
          <cell r="C226">
            <v>0</v>
          </cell>
          <cell r="D226">
            <v>0</v>
          </cell>
          <cell r="E226">
            <v>0</v>
          </cell>
          <cell r="F226" t="str">
            <v>.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 t="str">
            <v>.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A227" t="str">
            <v>E07000167</v>
          </cell>
          <cell r="B227" t="str">
            <v>Ryedale</v>
          </cell>
          <cell r="C227" t="str">
            <v>.</v>
          </cell>
          <cell r="D227">
            <v>0</v>
          </cell>
          <cell r="E227">
            <v>0</v>
          </cell>
          <cell r="F227" t="str">
            <v>.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 t="str">
            <v>.</v>
          </cell>
          <cell r="M227">
            <v>0</v>
          </cell>
          <cell r="N227">
            <v>0</v>
          </cell>
          <cell r="O227">
            <v>0</v>
          </cell>
        </row>
        <row r="228">
          <cell r="A228" t="str">
            <v>E08000006</v>
          </cell>
          <cell r="B228" t="str">
            <v>Salford</v>
          </cell>
          <cell r="C228">
            <v>20</v>
          </cell>
          <cell r="D228">
            <v>0</v>
          </cell>
          <cell r="E228">
            <v>9</v>
          </cell>
          <cell r="F228">
            <v>15</v>
          </cell>
          <cell r="G228">
            <v>0</v>
          </cell>
          <cell r="H228" t="str">
            <v>.</v>
          </cell>
          <cell r="I228">
            <v>18</v>
          </cell>
          <cell r="J228" t="str">
            <v>.</v>
          </cell>
          <cell r="K228">
            <v>66</v>
          </cell>
          <cell r="L228">
            <v>15</v>
          </cell>
          <cell r="M228">
            <v>0</v>
          </cell>
          <cell r="N228" t="str">
            <v>.</v>
          </cell>
          <cell r="O228">
            <v>143</v>
          </cell>
        </row>
        <row r="229">
          <cell r="A229" t="str">
            <v>E08000028</v>
          </cell>
          <cell r="B229" t="str">
            <v>Sandwell</v>
          </cell>
          <cell r="C229" t="str">
            <v>.</v>
          </cell>
          <cell r="D229">
            <v>0</v>
          </cell>
          <cell r="E229">
            <v>0</v>
          </cell>
          <cell r="F229" t="str">
            <v>.</v>
          </cell>
          <cell r="G229">
            <v>0</v>
          </cell>
          <cell r="H229">
            <v>0</v>
          </cell>
          <cell r="I229">
            <v>33</v>
          </cell>
          <cell r="J229" t="str">
            <v>.</v>
          </cell>
          <cell r="K229">
            <v>126</v>
          </cell>
          <cell r="L229">
            <v>38</v>
          </cell>
          <cell r="M229" t="str">
            <v>.</v>
          </cell>
          <cell r="N229">
            <v>0</v>
          </cell>
          <cell r="O229">
            <v>197</v>
          </cell>
        </row>
        <row r="230">
          <cell r="A230" t="str">
            <v>E07000168</v>
          </cell>
          <cell r="B230" t="str">
            <v>Scarborough</v>
          </cell>
          <cell r="C230">
            <v>5</v>
          </cell>
          <cell r="D230">
            <v>0</v>
          </cell>
          <cell r="E230">
            <v>0</v>
          </cell>
          <cell r="F230" t="str">
            <v>.</v>
          </cell>
          <cell r="G230">
            <v>0</v>
          </cell>
          <cell r="H230">
            <v>0</v>
          </cell>
          <cell r="I230" t="str">
            <v>.</v>
          </cell>
          <cell r="J230">
            <v>0</v>
          </cell>
          <cell r="K230">
            <v>19</v>
          </cell>
          <cell r="L230" t="str">
            <v>.</v>
          </cell>
          <cell r="M230">
            <v>0</v>
          </cell>
          <cell r="N230">
            <v>0</v>
          </cell>
          <cell r="O230">
            <v>24</v>
          </cell>
        </row>
        <row r="231">
          <cell r="A231" t="str">
            <v>E07000188</v>
          </cell>
          <cell r="B231" t="str">
            <v>Sedgemoor</v>
          </cell>
          <cell r="C231" t="str">
            <v>.</v>
          </cell>
          <cell r="D231">
            <v>0</v>
          </cell>
          <cell r="E231">
            <v>0</v>
          </cell>
          <cell r="F231">
            <v>5</v>
          </cell>
          <cell r="G231">
            <v>0</v>
          </cell>
          <cell r="H231">
            <v>0</v>
          </cell>
          <cell r="I231" t="str">
            <v>.</v>
          </cell>
          <cell r="J231">
            <v>0</v>
          </cell>
          <cell r="K231" t="str">
            <v>.</v>
          </cell>
          <cell r="L231" t="str">
            <v>.</v>
          </cell>
          <cell r="M231">
            <v>0</v>
          </cell>
          <cell r="N231">
            <v>0</v>
          </cell>
          <cell r="O231">
            <v>5</v>
          </cell>
        </row>
        <row r="232">
          <cell r="A232" t="str">
            <v>E08000014</v>
          </cell>
          <cell r="B232" t="str">
            <v>Sefton</v>
          </cell>
          <cell r="C232" t="str">
            <v>.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 t="str">
            <v>.</v>
          </cell>
          <cell r="J232">
            <v>0</v>
          </cell>
          <cell r="K232">
            <v>12</v>
          </cell>
          <cell r="L232" t="str">
            <v>.</v>
          </cell>
          <cell r="M232">
            <v>0</v>
          </cell>
          <cell r="N232" t="str">
            <v>.</v>
          </cell>
          <cell r="O232">
            <v>12</v>
          </cell>
        </row>
        <row r="233">
          <cell r="A233" t="str">
            <v>E07000169</v>
          </cell>
          <cell r="B233" t="str">
            <v>Selby</v>
          </cell>
          <cell r="C233" t="str">
            <v>.</v>
          </cell>
          <cell r="D233">
            <v>0</v>
          </cell>
          <cell r="E233">
            <v>0</v>
          </cell>
          <cell r="F233" t="str">
            <v>.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 t="str">
            <v>.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A234" t="str">
            <v>E07000111</v>
          </cell>
          <cell r="B234" t="str">
            <v>Sevenoaks</v>
          </cell>
          <cell r="C234" t="str">
            <v>.</v>
          </cell>
          <cell r="D234">
            <v>0</v>
          </cell>
          <cell r="E234">
            <v>0</v>
          </cell>
          <cell r="F234" t="str">
            <v>.</v>
          </cell>
          <cell r="G234">
            <v>0</v>
          </cell>
          <cell r="H234" t="str">
            <v>.</v>
          </cell>
          <cell r="I234" t="str">
            <v>.</v>
          </cell>
          <cell r="J234" t="str">
            <v>.</v>
          </cell>
          <cell r="K234">
            <v>5</v>
          </cell>
          <cell r="L234">
            <v>5</v>
          </cell>
          <cell r="M234">
            <v>0</v>
          </cell>
          <cell r="N234">
            <v>0</v>
          </cell>
          <cell r="O234">
            <v>10</v>
          </cell>
        </row>
        <row r="235">
          <cell r="A235" t="str">
            <v>E08000019</v>
          </cell>
          <cell r="B235" t="str">
            <v>Sheffield</v>
          </cell>
          <cell r="C235" t="str">
            <v>.</v>
          </cell>
          <cell r="D235">
            <v>0</v>
          </cell>
          <cell r="E235" t="str">
            <v>.</v>
          </cell>
          <cell r="F235" t="str">
            <v>.</v>
          </cell>
          <cell r="G235" t="str">
            <v>.</v>
          </cell>
          <cell r="H235">
            <v>0</v>
          </cell>
          <cell r="I235">
            <v>38</v>
          </cell>
          <cell r="J235" t="str">
            <v>.</v>
          </cell>
          <cell r="K235">
            <v>105</v>
          </cell>
          <cell r="L235">
            <v>57</v>
          </cell>
          <cell r="M235">
            <v>9</v>
          </cell>
          <cell r="N235">
            <v>0</v>
          </cell>
          <cell r="O235">
            <v>209</v>
          </cell>
        </row>
        <row r="236">
          <cell r="A236" t="str">
            <v>E07000112</v>
          </cell>
          <cell r="B236" t="str">
            <v>Shepway</v>
          </cell>
          <cell r="C236" t="str">
            <v>.</v>
          </cell>
          <cell r="D236" t="str">
            <v>.</v>
          </cell>
          <cell r="E236">
            <v>0</v>
          </cell>
          <cell r="F236" t="str">
            <v>.</v>
          </cell>
          <cell r="G236">
            <v>0</v>
          </cell>
          <cell r="H236" t="str">
            <v>.</v>
          </cell>
          <cell r="I236">
            <v>0</v>
          </cell>
          <cell r="J236">
            <v>0</v>
          </cell>
          <cell r="K236" t="str">
            <v>.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</row>
        <row r="237">
          <cell r="A237" t="str">
            <v>E06000051</v>
          </cell>
          <cell r="B237" t="str">
            <v>Shropshire_UA</v>
          </cell>
          <cell r="C237">
            <v>27</v>
          </cell>
          <cell r="D237">
            <v>0</v>
          </cell>
          <cell r="E237" t="str">
            <v>.</v>
          </cell>
          <cell r="F237">
            <v>16</v>
          </cell>
          <cell r="G237">
            <v>0</v>
          </cell>
          <cell r="H237" t="str">
            <v>.</v>
          </cell>
          <cell r="I237">
            <v>14</v>
          </cell>
          <cell r="J237" t="str">
            <v>.</v>
          </cell>
          <cell r="K237">
            <v>45</v>
          </cell>
          <cell r="L237">
            <v>20</v>
          </cell>
          <cell r="M237">
            <v>0</v>
          </cell>
          <cell r="N237" t="str">
            <v>.</v>
          </cell>
          <cell r="O237">
            <v>122</v>
          </cell>
        </row>
        <row r="238">
          <cell r="A238" t="str">
            <v>E06000039</v>
          </cell>
          <cell r="B238" t="str">
            <v>Slough</v>
          </cell>
          <cell r="C238" t="str">
            <v>.</v>
          </cell>
          <cell r="D238">
            <v>0</v>
          </cell>
          <cell r="E238">
            <v>0</v>
          </cell>
          <cell r="F238">
            <v>6</v>
          </cell>
          <cell r="G238">
            <v>0</v>
          </cell>
          <cell r="H238">
            <v>0</v>
          </cell>
          <cell r="I238" t="str">
            <v>.</v>
          </cell>
          <cell r="J238">
            <v>0</v>
          </cell>
          <cell r="K238">
            <v>18</v>
          </cell>
          <cell r="L238">
            <v>6</v>
          </cell>
          <cell r="M238">
            <v>0</v>
          </cell>
          <cell r="N238">
            <v>0</v>
          </cell>
          <cell r="O238">
            <v>30</v>
          </cell>
        </row>
        <row r="239">
          <cell r="A239" t="str">
            <v>E08000029</v>
          </cell>
          <cell r="B239" t="str">
            <v>Solihull</v>
          </cell>
          <cell r="C239">
            <v>60</v>
          </cell>
          <cell r="D239">
            <v>0</v>
          </cell>
          <cell r="E239" t="str">
            <v>.</v>
          </cell>
          <cell r="F239">
            <v>45</v>
          </cell>
          <cell r="G239" t="str">
            <v>.</v>
          </cell>
          <cell r="H239" t="str">
            <v>.</v>
          </cell>
          <cell r="I239">
            <v>44</v>
          </cell>
          <cell r="J239" t="str">
            <v>.</v>
          </cell>
          <cell r="K239">
            <v>123</v>
          </cell>
          <cell r="L239">
            <v>40</v>
          </cell>
          <cell r="M239">
            <v>0</v>
          </cell>
          <cell r="N239" t="str">
            <v>.</v>
          </cell>
          <cell r="O239">
            <v>312</v>
          </cell>
        </row>
        <row r="240">
          <cell r="A240" t="str">
            <v>E07000006</v>
          </cell>
          <cell r="B240" t="str">
            <v>South Bucks</v>
          </cell>
          <cell r="C240" t="str">
            <v>.</v>
          </cell>
          <cell r="D240">
            <v>0</v>
          </cell>
          <cell r="E240">
            <v>0</v>
          </cell>
          <cell r="F240">
            <v>5</v>
          </cell>
          <cell r="G240">
            <v>0</v>
          </cell>
          <cell r="H240">
            <v>0</v>
          </cell>
          <cell r="I240" t="str">
            <v>.</v>
          </cell>
          <cell r="J240">
            <v>0</v>
          </cell>
          <cell r="K240">
            <v>13</v>
          </cell>
          <cell r="L240" t="str">
            <v>.</v>
          </cell>
          <cell r="M240">
            <v>0</v>
          </cell>
          <cell r="N240">
            <v>0</v>
          </cell>
          <cell r="O240">
            <v>18</v>
          </cell>
        </row>
        <row r="241">
          <cell r="A241" t="str">
            <v>E07000012</v>
          </cell>
          <cell r="B241" t="str">
            <v>South Cambridgeshire</v>
          </cell>
          <cell r="C241">
            <v>6</v>
          </cell>
          <cell r="D241">
            <v>0</v>
          </cell>
          <cell r="E241">
            <v>0</v>
          </cell>
          <cell r="F241" t="str">
            <v>.</v>
          </cell>
          <cell r="G241">
            <v>0</v>
          </cell>
          <cell r="H241">
            <v>0</v>
          </cell>
          <cell r="I241" t="str">
            <v>.</v>
          </cell>
          <cell r="J241">
            <v>15</v>
          </cell>
          <cell r="K241">
            <v>18</v>
          </cell>
          <cell r="L241">
            <v>19</v>
          </cell>
          <cell r="M241">
            <v>0</v>
          </cell>
          <cell r="N241">
            <v>0</v>
          </cell>
          <cell r="O241">
            <v>58</v>
          </cell>
        </row>
        <row r="242">
          <cell r="A242" t="str">
            <v>E07000039</v>
          </cell>
          <cell r="B242" t="str">
            <v>South Derbyshire</v>
          </cell>
          <cell r="C242" t="str">
            <v>.</v>
          </cell>
          <cell r="D242">
            <v>0</v>
          </cell>
          <cell r="E242">
            <v>0</v>
          </cell>
          <cell r="F242" t="str">
            <v>.</v>
          </cell>
          <cell r="G242">
            <v>0</v>
          </cell>
          <cell r="H242">
            <v>0</v>
          </cell>
          <cell r="I242" t="str">
            <v>.</v>
          </cell>
          <cell r="J242">
            <v>0</v>
          </cell>
          <cell r="K242">
            <v>11</v>
          </cell>
          <cell r="L242">
            <v>9</v>
          </cell>
          <cell r="M242">
            <v>0</v>
          </cell>
          <cell r="N242" t="str">
            <v>.</v>
          </cell>
          <cell r="O242">
            <v>20</v>
          </cell>
        </row>
        <row r="243">
          <cell r="A243" t="str">
            <v>E06000025</v>
          </cell>
          <cell r="B243" t="str">
            <v>South Gloucestershire</v>
          </cell>
          <cell r="C243" t="str">
            <v>.</v>
          </cell>
          <cell r="D243">
            <v>0</v>
          </cell>
          <cell r="E243">
            <v>0</v>
          </cell>
          <cell r="F243" t="str">
            <v>.</v>
          </cell>
          <cell r="G243">
            <v>0</v>
          </cell>
          <cell r="H243">
            <v>0</v>
          </cell>
          <cell r="I243" t="str">
            <v>.</v>
          </cell>
          <cell r="J243" t="str">
            <v>.</v>
          </cell>
          <cell r="K243">
            <v>25</v>
          </cell>
          <cell r="L243">
            <v>6</v>
          </cell>
          <cell r="M243">
            <v>0</v>
          </cell>
          <cell r="N243" t="str">
            <v>.</v>
          </cell>
          <cell r="O243">
            <v>31</v>
          </cell>
        </row>
        <row r="244">
          <cell r="A244" t="str">
            <v>E07000044</v>
          </cell>
          <cell r="B244" t="str">
            <v>South Hams</v>
          </cell>
          <cell r="C244" t="str">
            <v>.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 t="str">
            <v>.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A245" t="str">
            <v>E07000140</v>
          </cell>
          <cell r="B245" t="str">
            <v>South Holland</v>
          </cell>
          <cell r="C245" t="str">
            <v>.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 t="str">
            <v>.</v>
          </cell>
          <cell r="J245">
            <v>0</v>
          </cell>
          <cell r="K245">
            <v>6</v>
          </cell>
          <cell r="L245">
            <v>0</v>
          </cell>
          <cell r="M245">
            <v>0</v>
          </cell>
          <cell r="N245">
            <v>0</v>
          </cell>
          <cell r="O245">
            <v>6</v>
          </cell>
        </row>
        <row r="246">
          <cell r="A246" t="str">
            <v>E07000141</v>
          </cell>
          <cell r="B246" t="str">
            <v>South Kesteven</v>
          </cell>
          <cell r="C246">
            <v>17</v>
          </cell>
          <cell r="D246">
            <v>0</v>
          </cell>
          <cell r="E246" t="str">
            <v>.</v>
          </cell>
          <cell r="F246">
            <v>14</v>
          </cell>
          <cell r="G246">
            <v>0</v>
          </cell>
          <cell r="H246" t="str">
            <v>.</v>
          </cell>
          <cell r="I246">
            <v>12</v>
          </cell>
          <cell r="J246" t="str">
            <v>.</v>
          </cell>
          <cell r="K246">
            <v>44</v>
          </cell>
          <cell r="L246">
            <v>13</v>
          </cell>
          <cell r="M246">
            <v>0</v>
          </cell>
          <cell r="N246">
            <v>0</v>
          </cell>
          <cell r="O246">
            <v>100</v>
          </cell>
        </row>
        <row r="247">
          <cell r="A247" t="str">
            <v>E07000031</v>
          </cell>
          <cell r="B247" t="str">
            <v>South Lakeland</v>
          </cell>
          <cell r="C247">
            <v>0</v>
          </cell>
          <cell r="D247">
            <v>0</v>
          </cell>
          <cell r="E247">
            <v>0</v>
          </cell>
          <cell r="F247" t="str">
            <v>.</v>
          </cell>
          <cell r="G247">
            <v>0</v>
          </cell>
          <cell r="H247" t="str">
            <v>.</v>
          </cell>
          <cell r="I247" t="str">
            <v>.</v>
          </cell>
          <cell r="J247">
            <v>0</v>
          </cell>
          <cell r="K247" t="str">
            <v>.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8">
          <cell r="A248" t="str">
            <v>E07000149</v>
          </cell>
          <cell r="B248" t="str">
            <v>South Norfolk</v>
          </cell>
          <cell r="C248" t="str">
            <v>.</v>
          </cell>
          <cell r="D248">
            <v>0</v>
          </cell>
          <cell r="E248">
            <v>0</v>
          </cell>
          <cell r="F248" t="str">
            <v>.</v>
          </cell>
          <cell r="G248">
            <v>0</v>
          </cell>
          <cell r="H248">
            <v>0</v>
          </cell>
          <cell r="I248" t="str">
            <v>.</v>
          </cell>
          <cell r="J248" t="str">
            <v>.</v>
          </cell>
          <cell r="K248">
            <v>9</v>
          </cell>
          <cell r="L248">
            <v>7</v>
          </cell>
          <cell r="M248">
            <v>0</v>
          </cell>
          <cell r="N248">
            <v>0</v>
          </cell>
          <cell r="O248">
            <v>16</v>
          </cell>
        </row>
        <row r="249">
          <cell r="A249" t="str">
            <v>E07000155</v>
          </cell>
          <cell r="B249" t="str">
            <v>South Northamptonshire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 t="str">
            <v>.</v>
          </cell>
          <cell r="L249" t="str">
            <v>.</v>
          </cell>
          <cell r="M249" t="str">
            <v>.</v>
          </cell>
          <cell r="N249">
            <v>0</v>
          </cell>
          <cell r="O249">
            <v>0</v>
          </cell>
        </row>
        <row r="250">
          <cell r="A250" t="str">
            <v>E07000179</v>
          </cell>
          <cell r="B250" t="str">
            <v>South Oxfordshire</v>
          </cell>
          <cell r="C250" t="str">
            <v>.</v>
          </cell>
          <cell r="D250">
            <v>0</v>
          </cell>
          <cell r="E250">
            <v>0</v>
          </cell>
          <cell r="F250" t="str">
            <v>.</v>
          </cell>
          <cell r="G250">
            <v>0</v>
          </cell>
          <cell r="H250">
            <v>0</v>
          </cell>
          <cell r="I250" t="str">
            <v>.</v>
          </cell>
          <cell r="J250">
            <v>0</v>
          </cell>
          <cell r="K250">
            <v>8</v>
          </cell>
          <cell r="L250" t="str">
            <v>.</v>
          </cell>
          <cell r="M250">
            <v>0</v>
          </cell>
          <cell r="N250">
            <v>0</v>
          </cell>
          <cell r="O250">
            <v>8</v>
          </cell>
        </row>
        <row r="251">
          <cell r="A251" t="str">
            <v>E07000126</v>
          </cell>
          <cell r="B251" t="str">
            <v>South Ribble</v>
          </cell>
          <cell r="C251" t="str">
            <v>.</v>
          </cell>
          <cell r="D251" t="str">
            <v>.</v>
          </cell>
          <cell r="E251">
            <v>0</v>
          </cell>
          <cell r="F251" t="str">
            <v>.</v>
          </cell>
          <cell r="G251">
            <v>0</v>
          </cell>
          <cell r="H251">
            <v>0</v>
          </cell>
          <cell r="I251" t="str">
            <v>.</v>
          </cell>
          <cell r="J251">
            <v>0</v>
          </cell>
          <cell r="K251">
            <v>18</v>
          </cell>
          <cell r="L251" t="str">
            <v>.</v>
          </cell>
          <cell r="M251">
            <v>0</v>
          </cell>
          <cell r="N251">
            <v>0</v>
          </cell>
          <cell r="O251">
            <v>18</v>
          </cell>
        </row>
        <row r="252">
          <cell r="A252" t="str">
            <v>E07000189</v>
          </cell>
          <cell r="B252" t="str">
            <v>South Somerset</v>
          </cell>
          <cell r="C252">
            <v>14</v>
          </cell>
          <cell r="D252">
            <v>0</v>
          </cell>
          <cell r="E252">
            <v>0</v>
          </cell>
          <cell r="F252">
            <v>16</v>
          </cell>
          <cell r="G252">
            <v>0</v>
          </cell>
          <cell r="H252">
            <v>0</v>
          </cell>
          <cell r="I252">
            <v>11</v>
          </cell>
          <cell r="J252">
            <v>0</v>
          </cell>
          <cell r="K252">
            <v>49</v>
          </cell>
          <cell r="L252">
            <v>10</v>
          </cell>
          <cell r="M252">
            <v>0</v>
          </cell>
          <cell r="N252" t="str">
            <v>.</v>
          </cell>
          <cell r="O252">
            <v>100</v>
          </cell>
        </row>
        <row r="253">
          <cell r="A253" t="str">
            <v>E07000196</v>
          </cell>
          <cell r="B253" t="str">
            <v>South Staffordshire</v>
          </cell>
          <cell r="C253" t="str">
            <v>.</v>
          </cell>
          <cell r="D253">
            <v>0</v>
          </cell>
          <cell r="E253">
            <v>0</v>
          </cell>
          <cell r="F253" t="str">
            <v>.</v>
          </cell>
          <cell r="G253">
            <v>0</v>
          </cell>
          <cell r="H253">
            <v>0</v>
          </cell>
          <cell r="I253" t="str">
            <v>.</v>
          </cell>
          <cell r="J253">
            <v>8</v>
          </cell>
          <cell r="K253">
            <v>8</v>
          </cell>
          <cell r="L253">
            <v>0</v>
          </cell>
          <cell r="M253">
            <v>0</v>
          </cell>
          <cell r="N253">
            <v>0</v>
          </cell>
          <cell r="O253">
            <v>16</v>
          </cell>
        </row>
        <row r="254">
          <cell r="A254" t="str">
            <v>E08000023</v>
          </cell>
          <cell r="B254" t="str">
            <v>South Tyneside</v>
          </cell>
          <cell r="C254">
            <v>15</v>
          </cell>
          <cell r="D254">
            <v>0</v>
          </cell>
          <cell r="E254">
            <v>0</v>
          </cell>
          <cell r="F254" t="str">
            <v>.</v>
          </cell>
          <cell r="G254">
            <v>0</v>
          </cell>
          <cell r="H254">
            <v>0</v>
          </cell>
          <cell r="I254">
            <v>20</v>
          </cell>
          <cell r="J254">
            <v>0</v>
          </cell>
          <cell r="K254">
            <v>64</v>
          </cell>
          <cell r="L254">
            <v>11</v>
          </cell>
          <cell r="M254">
            <v>0</v>
          </cell>
          <cell r="N254">
            <v>0</v>
          </cell>
          <cell r="O254">
            <v>110</v>
          </cell>
        </row>
        <row r="255">
          <cell r="A255" t="str">
            <v>E06000045</v>
          </cell>
          <cell r="B255" t="str">
            <v>Southampton</v>
          </cell>
          <cell r="C255">
            <v>11</v>
          </cell>
          <cell r="D255">
            <v>0</v>
          </cell>
          <cell r="E255">
            <v>0</v>
          </cell>
          <cell r="F255" t="str">
            <v>.</v>
          </cell>
          <cell r="G255">
            <v>0</v>
          </cell>
          <cell r="H255">
            <v>0</v>
          </cell>
          <cell r="I255">
            <v>18</v>
          </cell>
          <cell r="J255">
            <v>0</v>
          </cell>
          <cell r="K255">
            <v>36</v>
          </cell>
          <cell r="L255">
            <v>15</v>
          </cell>
          <cell r="M255">
            <v>0</v>
          </cell>
          <cell r="N255">
            <v>0</v>
          </cell>
          <cell r="O255">
            <v>80</v>
          </cell>
        </row>
        <row r="256">
          <cell r="A256" t="str">
            <v>E06000033</v>
          </cell>
          <cell r="B256" t="str">
            <v>Southend.on.Sea</v>
          </cell>
          <cell r="C256" t="str">
            <v>.</v>
          </cell>
          <cell r="D256" t="str">
            <v>.</v>
          </cell>
          <cell r="E256">
            <v>0</v>
          </cell>
          <cell r="F256">
            <v>17</v>
          </cell>
          <cell r="G256">
            <v>6</v>
          </cell>
          <cell r="H256">
            <v>0</v>
          </cell>
          <cell r="I256">
            <v>15</v>
          </cell>
          <cell r="J256" t="str">
            <v>.</v>
          </cell>
          <cell r="K256">
            <v>28</v>
          </cell>
          <cell r="L256">
            <v>13</v>
          </cell>
          <cell r="M256">
            <v>5</v>
          </cell>
          <cell r="N256" t="str">
            <v>.</v>
          </cell>
          <cell r="O256">
            <v>84</v>
          </cell>
        </row>
        <row r="257">
          <cell r="A257" t="str">
            <v>E09000028</v>
          </cell>
          <cell r="B257" t="str">
            <v>Southwark</v>
          </cell>
          <cell r="C257">
            <v>27</v>
          </cell>
          <cell r="D257">
            <v>0</v>
          </cell>
          <cell r="E257">
            <v>0</v>
          </cell>
          <cell r="F257" t="str">
            <v>.</v>
          </cell>
          <cell r="G257">
            <v>0</v>
          </cell>
          <cell r="H257">
            <v>0</v>
          </cell>
          <cell r="I257" t="str">
            <v>.</v>
          </cell>
          <cell r="J257">
            <v>39</v>
          </cell>
          <cell r="K257">
            <v>124</v>
          </cell>
          <cell r="L257">
            <v>22</v>
          </cell>
          <cell r="M257">
            <v>0</v>
          </cell>
          <cell r="N257" t="str">
            <v>.</v>
          </cell>
          <cell r="O257">
            <v>212</v>
          </cell>
        </row>
        <row r="258">
          <cell r="A258" t="str">
            <v>E07000213</v>
          </cell>
          <cell r="B258" t="str">
            <v>Spelthorne</v>
          </cell>
          <cell r="C258">
            <v>9</v>
          </cell>
          <cell r="D258">
            <v>0</v>
          </cell>
          <cell r="E258">
            <v>0</v>
          </cell>
          <cell r="F258" t="str">
            <v>.</v>
          </cell>
          <cell r="G258">
            <v>0</v>
          </cell>
          <cell r="H258" t="str">
            <v>.</v>
          </cell>
          <cell r="I258">
            <v>5</v>
          </cell>
          <cell r="J258">
            <v>0</v>
          </cell>
          <cell r="K258">
            <v>18</v>
          </cell>
          <cell r="L258">
            <v>14</v>
          </cell>
          <cell r="M258">
            <v>0</v>
          </cell>
          <cell r="N258">
            <v>0</v>
          </cell>
          <cell r="O258">
            <v>46</v>
          </cell>
        </row>
        <row r="259">
          <cell r="A259" t="str">
            <v>E07000240</v>
          </cell>
          <cell r="B259" t="str">
            <v>St Albans</v>
          </cell>
          <cell r="C259" t="str">
            <v>.</v>
          </cell>
          <cell r="D259" t="str">
            <v>.</v>
          </cell>
          <cell r="E259" t="str">
            <v>.</v>
          </cell>
          <cell r="F259">
            <v>13</v>
          </cell>
          <cell r="G259" t="str">
            <v>.</v>
          </cell>
          <cell r="H259" t="str">
            <v>.</v>
          </cell>
          <cell r="I259" t="str">
            <v>.</v>
          </cell>
          <cell r="J259">
            <v>0</v>
          </cell>
          <cell r="K259">
            <v>39</v>
          </cell>
          <cell r="L259">
            <v>10</v>
          </cell>
          <cell r="M259" t="str">
            <v>.</v>
          </cell>
          <cell r="N259">
            <v>0</v>
          </cell>
          <cell r="O259">
            <v>62</v>
          </cell>
        </row>
        <row r="260">
          <cell r="A260" t="str">
            <v>E07000204</v>
          </cell>
          <cell r="B260" t="str">
            <v>St Edmundsbury</v>
          </cell>
          <cell r="C260" t="str">
            <v>.</v>
          </cell>
          <cell r="D260" t="str">
            <v>.</v>
          </cell>
          <cell r="E260" t="str">
            <v>.</v>
          </cell>
          <cell r="F260" t="str">
            <v>.</v>
          </cell>
          <cell r="G260" t="str">
            <v>.</v>
          </cell>
          <cell r="H260">
            <v>0</v>
          </cell>
          <cell r="I260">
            <v>13</v>
          </cell>
          <cell r="J260">
            <v>0</v>
          </cell>
          <cell r="K260">
            <v>46</v>
          </cell>
          <cell r="L260">
            <v>11</v>
          </cell>
          <cell r="M260" t="str">
            <v>.</v>
          </cell>
          <cell r="N260">
            <v>0</v>
          </cell>
          <cell r="O260">
            <v>70</v>
          </cell>
        </row>
        <row r="261">
          <cell r="A261" t="str">
            <v>E08000013</v>
          </cell>
          <cell r="B261" t="str">
            <v>St Helens</v>
          </cell>
          <cell r="C261">
            <v>11</v>
          </cell>
          <cell r="D261" t="str">
            <v>.</v>
          </cell>
          <cell r="E261" t="str">
            <v>.</v>
          </cell>
          <cell r="F261">
            <v>12</v>
          </cell>
          <cell r="G261">
            <v>0</v>
          </cell>
          <cell r="H261">
            <v>0</v>
          </cell>
          <cell r="I261">
            <v>10</v>
          </cell>
          <cell r="J261" t="str">
            <v>.</v>
          </cell>
          <cell r="K261">
            <v>30</v>
          </cell>
          <cell r="L261" t="str">
            <v>.</v>
          </cell>
          <cell r="M261">
            <v>0</v>
          </cell>
          <cell r="N261">
            <v>0</v>
          </cell>
          <cell r="O261">
            <v>63</v>
          </cell>
        </row>
        <row r="262">
          <cell r="A262" t="str">
            <v>E07000197</v>
          </cell>
          <cell r="B262" t="str">
            <v>Stafford</v>
          </cell>
          <cell r="C262">
            <v>0</v>
          </cell>
          <cell r="D262">
            <v>0</v>
          </cell>
          <cell r="E262">
            <v>0</v>
          </cell>
          <cell r="F262" t="str">
            <v>.</v>
          </cell>
          <cell r="G262">
            <v>0</v>
          </cell>
          <cell r="H262">
            <v>0</v>
          </cell>
          <cell r="I262" t="str">
            <v>.</v>
          </cell>
          <cell r="J262">
            <v>0</v>
          </cell>
          <cell r="K262">
            <v>13</v>
          </cell>
          <cell r="L262" t="str">
            <v>.</v>
          </cell>
          <cell r="M262">
            <v>0</v>
          </cell>
          <cell r="N262">
            <v>0</v>
          </cell>
          <cell r="O262">
            <v>13</v>
          </cell>
        </row>
        <row r="263">
          <cell r="A263" t="str">
            <v>E07000198</v>
          </cell>
          <cell r="B263" t="str">
            <v>Staffordshire Moorlands</v>
          </cell>
          <cell r="C263" t="str">
            <v>.</v>
          </cell>
          <cell r="D263">
            <v>0</v>
          </cell>
          <cell r="E263">
            <v>0</v>
          </cell>
          <cell r="F263">
            <v>8</v>
          </cell>
          <cell r="G263">
            <v>0</v>
          </cell>
          <cell r="H263" t="str">
            <v>.</v>
          </cell>
          <cell r="I263">
            <v>5</v>
          </cell>
          <cell r="J263">
            <v>0</v>
          </cell>
          <cell r="K263">
            <v>23</v>
          </cell>
          <cell r="L263" t="str">
            <v>.</v>
          </cell>
          <cell r="M263">
            <v>0</v>
          </cell>
          <cell r="N263">
            <v>0</v>
          </cell>
          <cell r="O263">
            <v>36</v>
          </cell>
        </row>
        <row r="264">
          <cell r="A264" t="str">
            <v>E07000243</v>
          </cell>
          <cell r="B264" t="str">
            <v>Stevenage</v>
          </cell>
          <cell r="C264">
            <v>13</v>
          </cell>
          <cell r="D264">
            <v>0</v>
          </cell>
          <cell r="E264">
            <v>0</v>
          </cell>
          <cell r="F264" t="str">
            <v>.</v>
          </cell>
          <cell r="G264">
            <v>0</v>
          </cell>
          <cell r="H264">
            <v>0</v>
          </cell>
          <cell r="I264">
            <v>6</v>
          </cell>
          <cell r="J264" t="str">
            <v>.</v>
          </cell>
          <cell r="K264">
            <v>11</v>
          </cell>
          <cell r="L264">
            <v>10</v>
          </cell>
          <cell r="M264">
            <v>0</v>
          </cell>
          <cell r="N264">
            <v>0</v>
          </cell>
          <cell r="O264">
            <v>40</v>
          </cell>
        </row>
        <row r="265">
          <cell r="A265" t="str">
            <v>E08000007</v>
          </cell>
          <cell r="B265" t="str">
            <v>Stockport</v>
          </cell>
          <cell r="C265" t="str">
            <v>.</v>
          </cell>
          <cell r="D265">
            <v>0</v>
          </cell>
          <cell r="E265">
            <v>5</v>
          </cell>
          <cell r="F265" t="str">
            <v>.</v>
          </cell>
          <cell r="G265" t="str">
            <v>.</v>
          </cell>
          <cell r="H265" t="str">
            <v>.</v>
          </cell>
          <cell r="I265">
            <v>6</v>
          </cell>
          <cell r="J265" t="str">
            <v>.</v>
          </cell>
          <cell r="K265">
            <v>33</v>
          </cell>
          <cell r="L265">
            <v>9</v>
          </cell>
          <cell r="M265">
            <v>0</v>
          </cell>
          <cell r="N265" t="str">
            <v>.</v>
          </cell>
          <cell r="O265">
            <v>53</v>
          </cell>
        </row>
        <row r="266">
          <cell r="A266" t="str">
            <v>E06000004</v>
          </cell>
          <cell r="B266" t="str">
            <v>Stockton.on.Tees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 t="str">
            <v>.</v>
          </cell>
          <cell r="L266" t="str">
            <v>.</v>
          </cell>
          <cell r="M266">
            <v>0</v>
          </cell>
          <cell r="N266">
            <v>0</v>
          </cell>
          <cell r="O266">
            <v>0</v>
          </cell>
        </row>
        <row r="267">
          <cell r="A267" t="str">
            <v>E06000021</v>
          </cell>
          <cell r="B267" t="str">
            <v>Stoke.on.Trent</v>
          </cell>
          <cell r="C267">
            <v>10</v>
          </cell>
          <cell r="D267">
            <v>0</v>
          </cell>
          <cell r="E267" t="str">
            <v>.</v>
          </cell>
          <cell r="F267">
            <v>8</v>
          </cell>
          <cell r="G267">
            <v>0</v>
          </cell>
          <cell r="H267" t="str">
            <v>.</v>
          </cell>
          <cell r="I267">
            <v>15</v>
          </cell>
          <cell r="J267" t="str">
            <v>.</v>
          </cell>
          <cell r="K267">
            <v>59</v>
          </cell>
          <cell r="L267">
            <v>11</v>
          </cell>
          <cell r="M267" t="str">
            <v>.</v>
          </cell>
          <cell r="N267">
            <v>8</v>
          </cell>
          <cell r="O267">
            <v>111</v>
          </cell>
        </row>
        <row r="268">
          <cell r="A268" t="str">
            <v>E07000221</v>
          </cell>
          <cell r="B268" t="str">
            <v>Stratford.on.Avon</v>
          </cell>
          <cell r="C268" t="str">
            <v>.</v>
          </cell>
          <cell r="D268" t="str">
            <v>.</v>
          </cell>
          <cell r="E268">
            <v>0</v>
          </cell>
          <cell r="F268" t="str">
            <v>.</v>
          </cell>
          <cell r="G268">
            <v>0</v>
          </cell>
          <cell r="H268" t="str">
            <v>.</v>
          </cell>
          <cell r="I268" t="str">
            <v>.</v>
          </cell>
          <cell r="J268" t="str">
            <v>.</v>
          </cell>
          <cell r="K268">
            <v>22</v>
          </cell>
          <cell r="L268">
            <v>8</v>
          </cell>
          <cell r="M268">
            <v>0</v>
          </cell>
          <cell r="N268" t="str">
            <v>.</v>
          </cell>
          <cell r="O268">
            <v>30</v>
          </cell>
        </row>
        <row r="269">
          <cell r="A269" t="str">
            <v>E07000082</v>
          </cell>
          <cell r="B269" t="str">
            <v>Stroud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 t="str">
            <v>.</v>
          </cell>
          <cell r="J269">
            <v>0</v>
          </cell>
          <cell r="K269" t="str">
            <v>.</v>
          </cell>
          <cell r="L269" t="str">
            <v>.</v>
          </cell>
          <cell r="M269">
            <v>0</v>
          </cell>
          <cell r="N269">
            <v>0</v>
          </cell>
          <cell r="O269">
            <v>0</v>
          </cell>
        </row>
        <row r="270">
          <cell r="A270" t="str">
            <v>E07000205</v>
          </cell>
          <cell r="B270" t="str">
            <v>Suffolk Coastal</v>
          </cell>
          <cell r="C270" t="str">
            <v>.</v>
          </cell>
          <cell r="D270">
            <v>0</v>
          </cell>
          <cell r="E270">
            <v>0</v>
          </cell>
          <cell r="F270" t="str">
            <v>.</v>
          </cell>
          <cell r="G270">
            <v>0</v>
          </cell>
          <cell r="H270">
            <v>0</v>
          </cell>
          <cell r="I270" t="str">
            <v>.</v>
          </cell>
          <cell r="J270">
            <v>0</v>
          </cell>
          <cell r="K270" t="str">
            <v>.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</row>
        <row r="271">
          <cell r="A271" t="str">
            <v>E08000024</v>
          </cell>
          <cell r="B271" t="str">
            <v>Sunderland</v>
          </cell>
          <cell r="C271" t="str">
            <v>.</v>
          </cell>
          <cell r="D271">
            <v>0</v>
          </cell>
          <cell r="E271">
            <v>0</v>
          </cell>
          <cell r="F271" t="str">
            <v>.</v>
          </cell>
          <cell r="G271">
            <v>0</v>
          </cell>
          <cell r="H271">
            <v>0</v>
          </cell>
          <cell r="I271">
            <v>15</v>
          </cell>
          <cell r="J271">
            <v>0</v>
          </cell>
          <cell r="K271">
            <v>29</v>
          </cell>
          <cell r="L271">
            <v>14</v>
          </cell>
          <cell r="M271" t="str">
            <v>.</v>
          </cell>
          <cell r="N271" t="str">
            <v>.</v>
          </cell>
          <cell r="O271">
            <v>58</v>
          </cell>
        </row>
        <row r="272">
          <cell r="A272" t="str">
            <v>E07000214</v>
          </cell>
          <cell r="B272" t="str">
            <v>Surrey Heath</v>
          </cell>
          <cell r="C272" t="str">
            <v>.</v>
          </cell>
          <cell r="D272">
            <v>0</v>
          </cell>
          <cell r="E272">
            <v>0</v>
          </cell>
          <cell r="F272" t="str">
            <v>.</v>
          </cell>
          <cell r="G272">
            <v>0</v>
          </cell>
          <cell r="H272">
            <v>0</v>
          </cell>
          <cell r="I272" t="str">
            <v>.</v>
          </cell>
          <cell r="J272">
            <v>0</v>
          </cell>
          <cell r="K272">
            <v>24</v>
          </cell>
          <cell r="L272">
            <v>9</v>
          </cell>
          <cell r="M272">
            <v>0</v>
          </cell>
          <cell r="N272">
            <v>0</v>
          </cell>
          <cell r="O272">
            <v>33</v>
          </cell>
        </row>
        <row r="273">
          <cell r="A273" t="str">
            <v>E09000029</v>
          </cell>
          <cell r="B273" t="str">
            <v>Sutton</v>
          </cell>
          <cell r="C273">
            <v>19</v>
          </cell>
          <cell r="D273">
            <v>0</v>
          </cell>
          <cell r="E273">
            <v>0</v>
          </cell>
          <cell r="F273" t="str">
            <v>.</v>
          </cell>
          <cell r="G273">
            <v>0</v>
          </cell>
          <cell r="H273">
            <v>0</v>
          </cell>
          <cell r="I273" t="str">
            <v>.</v>
          </cell>
          <cell r="J273" t="str">
            <v>.</v>
          </cell>
          <cell r="K273">
            <v>50</v>
          </cell>
          <cell r="L273">
            <v>9</v>
          </cell>
          <cell r="M273">
            <v>0</v>
          </cell>
          <cell r="N273">
            <v>0</v>
          </cell>
          <cell r="O273">
            <v>78</v>
          </cell>
        </row>
        <row r="274">
          <cell r="A274" t="str">
            <v>E07000113</v>
          </cell>
          <cell r="B274" t="str">
            <v>Swale</v>
          </cell>
          <cell r="C274">
            <v>8</v>
          </cell>
          <cell r="D274" t="str">
            <v>.</v>
          </cell>
          <cell r="E274">
            <v>0</v>
          </cell>
          <cell r="F274" t="str">
            <v>.</v>
          </cell>
          <cell r="G274" t="str">
            <v>.</v>
          </cell>
          <cell r="H274">
            <v>0</v>
          </cell>
          <cell r="I274" t="str">
            <v>.</v>
          </cell>
          <cell r="J274">
            <v>0</v>
          </cell>
          <cell r="K274">
            <v>17</v>
          </cell>
          <cell r="L274">
            <v>13</v>
          </cell>
          <cell r="M274" t="str">
            <v>.</v>
          </cell>
          <cell r="N274" t="str">
            <v>.</v>
          </cell>
          <cell r="O274">
            <v>38</v>
          </cell>
        </row>
        <row r="275">
          <cell r="A275" t="str">
            <v>E06000030</v>
          </cell>
          <cell r="B275" t="str">
            <v>Swindon</v>
          </cell>
          <cell r="C275">
            <v>16</v>
          </cell>
          <cell r="D275" t="str">
            <v>.</v>
          </cell>
          <cell r="E275">
            <v>0</v>
          </cell>
          <cell r="F275">
            <v>17</v>
          </cell>
          <cell r="G275" t="str">
            <v>.</v>
          </cell>
          <cell r="H275">
            <v>5</v>
          </cell>
          <cell r="I275" t="str">
            <v>.</v>
          </cell>
          <cell r="J275">
            <v>9</v>
          </cell>
          <cell r="K275">
            <v>28</v>
          </cell>
          <cell r="L275">
            <v>13</v>
          </cell>
          <cell r="M275">
            <v>0</v>
          </cell>
          <cell r="N275">
            <v>5</v>
          </cell>
          <cell r="O275">
            <v>93</v>
          </cell>
        </row>
        <row r="276">
          <cell r="A276" t="str">
            <v>E08000008</v>
          </cell>
          <cell r="B276" t="str">
            <v>Tameside</v>
          </cell>
          <cell r="C276" t="str">
            <v>.</v>
          </cell>
          <cell r="D276">
            <v>0</v>
          </cell>
          <cell r="E276">
            <v>0</v>
          </cell>
          <cell r="F276" t="str">
            <v>.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9</v>
          </cell>
          <cell r="L276" t="str">
            <v>.</v>
          </cell>
          <cell r="M276">
            <v>0</v>
          </cell>
          <cell r="N276" t="str">
            <v>.</v>
          </cell>
          <cell r="O276">
            <v>9</v>
          </cell>
        </row>
        <row r="277">
          <cell r="A277" t="str">
            <v>E07000199</v>
          </cell>
          <cell r="B277" t="str">
            <v>Tamworth</v>
          </cell>
          <cell r="C277" t="str">
            <v>.</v>
          </cell>
          <cell r="D277">
            <v>0</v>
          </cell>
          <cell r="E277">
            <v>0</v>
          </cell>
          <cell r="F277">
            <v>5</v>
          </cell>
          <cell r="G277">
            <v>0</v>
          </cell>
          <cell r="H277">
            <v>0</v>
          </cell>
          <cell r="I277">
            <v>8</v>
          </cell>
          <cell r="J277" t="str">
            <v>.</v>
          </cell>
          <cell r="K277">
            <v>15</v>
          </cell>
          <cell r="L277">
            <v>11</v>
          </cell>
          <cell r="M277">
            <v>0</v>
          </cell>
          <cell r="N277" t="str">
            <v>.</v>
          </cell>
          <cell r="O277">
            <v>39</v>
          </cell>
        </row>
        <row r="278">
          <cell r="A278" t="str">
            <v>E07000215</v>
          </cell>
          <cell r="B278" t="str">
            <v>Tandridge</v>
          </cell>
          <cell r="C278" t="str">
            <v>.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 t="str">
            <v>.</v>
          </cell>
          <cell r="J278">
            <v>0</v>
          </cell>
          <cell r="K278" t="str">
            <v>.</v>
          </cell>
          <cell r="L278" t="str">
            <v>.</v>
          </cell>
          <cell r="M278">
            <v>0</v>
          </cell>
          <cell r="N278">
            <v>0</v>
          </cell>
          <cell r="O278">
            <v>0</v>
          </cell>
        </row>
        <row r="279">
          <cell r="A279" t="str">
            <v>E07000190</v>
          </cell>
          <cell r="B279" t="str">
            <v>Taunton Deane</v>
          </cell>
          <cell r="C279">
            <v>13</v>
          </cell>
          <cell r="D279">
            <v>0</v>
          </cell>
          <cell r="E279">
            <v>0</v>
          </cell>
          <cell r="F279">
            <v>12</v>
          </cell>
          <cell r="G279">
            <v>0</v>
          </cell>
          <cell r="H279" t="str">
            <v>.</v>
          </cell>
          <cell r="I279" t="str">
            <v>.</v>
          </cell>
          <cell r="J279" t="str">
            <v>.</v>
          </cell>
          <cell r="K279">
            <v>20</v>
          </cell>
          <cell r="L279">
            <v>10</v>
          </cell>
          <cell r="M279">
            <v>0</v>
          </cell>
          <cell r="N279">
            <v>0</v>
          </cell>
          <cell r="O279">
            <v>55</v>
          </cell>
        </row>
        <row r="280">
          <cell r="A280" t="str">
            <v>E07000045</v>
          </cell>
          <cell r="B280" t="str">
            <v>Teignbridge</v>
          </cell>
          <cell r="C280" t="str">
            <v>.</v>
          </cell>
          <cell r="D280">
            <v>0</v>
          </cell>
          <cell r="E280" t="str">
            <v>.</v>
          </cell>
          <cell r="F280" t="str">
            <v>.</v>
          </cell>
          <cell r="G280">
            <v>0</v>
          </cell>
          <cell r="H280" t="str">
            <v>.</v>
          </cell>
          <cell r="I280" t="str">
            <v>.</v>
          </cell>
          <cell r="J280">
            <v>0</v>
          </cell>
          <cell r="K280">
            <v>33</v>
          </cell>
          <cell r="L280">
            <v>6</v>
          </cell>
          <cell r="M280">
            <v>0</v>
          </cell>
          <cell r="N280" t="str">
            <v>.</v>
          </cell>
          <cell r="O280">
            <v>39</v>
          </cell>
        </row>
        <row r="281">
          <cell r="A281" t="str">
            <v>E06000020</v>
          </cell>
          <cell r="B281" t="str">
            <v>Telford &amp; Wrekin</v>
          </cell>
          <cell r="C281" t="str">
            <v>.</v>
          </cell>
          <cell r="D281" t="str">
            <v>.</v>
          </cell>
          <cell r="E281" t="str">
            <v>.</v>
          </cell>
          <cell r="F281">
            <v>20</v>
          </cell>
          <cell r="G281">
            <v>14</v>
          </cell>
          <cell r="H281">
            <v>0</v>
          </cell>
          <cell r="I281">
            <v>13</v>
          </cell>
          <cell r="J281">
            <v>0</v>
          </cell>
          <cell r="K281">
            <v>28</v>
          </cell>
          <cell r="L281">
            <v>15</v>
          </cell>
          <cell r="M281">
            <v>5</v>
          </cell>
          <cell r="N281" t="str">
            <v>.</v>
          </cell>
          <cell r="O281">
            <v>95</v>
          </cell>
        </row>
        <row r="282">
          <cell r="A282" t="str">
            <v>E07000076</v>
          </cell>
          <cell r="B282" t="str">
            <v>Tendring</v>
          </cell>
          <cell r="C282" t="str">
            <v>.</v>
          </cell>
          <cell r="D282">
            <v>0</v>
          </cell>
          <cell r="E282" t="str">
            <v>.</v>
          </cell>
          <cell r="F282" t="str">
            <v>.</v>
          </cell>
          <cell r="G282">
            <v>0</v>
          </cell>
          <cell r="H282" t="str">
            <v>.</v>
          </cell>
          <cell r="I282" t="str">
            <v>.</v>
          </cell>
          <cell r="J282">
            <v>0</v>
          </cell>
          <cell r="K282">
            <v>11</v>
          </cell>
          <cell r="L282" t="str">
            <v>.</v>
          </cell>
          <cell r="M282">
            <v>0</v>
          </cell>
          <cell r="N282" t="str">
            <v>.</v>
          </cell>
          <cell r="O282">
            <v>11</v>
          </cell>
        </row>
        <row r="283">
          <cell r="A283" t="str">
            <v>E07000093</v>
          </cell>
          <cell r="B283" t="str">
            <v>Test Valley</v>
          </cell>
          <cell r="C283" t="str">
            <v>.</v>
          </cell>
          <cell r="D283">
            <v>0</v>
          </cell>
          <cell r="E283" t="str">
            <v>.</v>
          </cell>
          <cell r="F283" t="str">
            <v>.</v>
          </cell>
          <cell r="G283">
            <v>0</v>
          </cell>
          <cell r="H283">
            <v>0</v>
          </cell>
          <cell r="I283" t="str">
            <v>.</v>
          </cell>
          <cell r="J283">
            <v>0</v>
          </cell>
          <cell r="K283">
            <v>15</v>
          </cell>
          <cell r="L283" t="str">
            <v>.</v>
          </cell>
          <cell r="M283">
            <v>0</v>
          </cell>
          <cell r="N283">
            <v>0</v>
          </cell>
          <cell r="O283">
            <v>15</v>
          </cell>
        </row>
        <row r="284">
          <cell r="A284" t="str">
            <v>E07000083</v>
          </cell>
          <cell r="B284" t="str">
            <v>Tewkesbury</v>
          </cell>
          <cell r="C284" t="str">
            <v>.</v>
          </cell>
          <cell r="D284">
            <v>0</v>
          </cell>
          <cell r="E284">
            <v>0</v>
          </cell>
          <cell r="F284" t="str">
            <v>.</v>
          </cell>
          <cell r="G284">
            <v>0</v>
          </cell>
          <cell r="H284">
            <v>0</v>
          </cell>
          <cell r="I284" t="str">
            <v>.</v>
          </cell>
          <cell r="J284">
            <v>0</v>
          </cell>
          <cell r="K284">
            <v>22</v>
          </cell>
          <cell r="L284" t="str">
            <v>.</v>
          </cell>
          <cell r="M284">
            <v>0</v>
          </cell>
          <cell r="N284">
            <v>0</v>
          </cell>
          <cell r="O284">
            <v>22</v>
          </cell>
        </row>
        <row r="285">
          <cell r="A285" t="str">
            <v>E07000114</v>
          </cell>
          <cell r="B285" t="str">
            <v>Thanet</v>
          </cell>
          <cell r="C285" t="str">
            <v>.</v>
          </cell>
          <cell r="D285" t="str">
            <v>.</v>
          </cell>
          <cell r="E285" t="str">
            <v>.</v>
          </cell>
          <cell r="F285">
            <v>11</v>
          </cell>
          <cell r="G285" t="str">
            <v>.</v>
          </cell>
          <cell r="H285" t="str">
            <v>.</v>
          </cell>
          <cell r="I285">
            <v>11</v>
          </cell>
          <cell r="J285">
            <v>0</v>
          </cell>
          <cell r="K285">
            <v>40</v>
          </cell>
          <cell r="L285">
            <v>12</v>
          </cell>
          <cell r="M285" t="str">
            <v>.</v>
          </cell>
          <cell r="N285" t="str">
            <v>.</v>
          </cell>
          <cell r="O285">
            <v>74</v>
          </cell>
        </row>
        <row r="286">
          <cell r="A286" t="str">
            <v>E07000102</v>
          </cell>
          <cell r="B286" t="str">
            <v>Three Rivers</v>
          </cell>
          <cell r="C286">
            <v>6</v>
          </cell>
          <cell r="D286">
            <v>0</v>
          </cell>
          <cell r="E286">
            <v>0</v>
          </cell>
          <cell r="F286">
            <v>14</v>
          </cell>
          <cell r="G286">
            <v>0</v>
          </cell>
          <cell r="H286">
            <v>0</v>
          </cell>
          <cell r="I286" t="str">
            <v>.</v>
          </cell>
          <cell r="J286">
            <v>0</v>
          </cell>
          <cell r="K286">
            <v>32</v>
          </cell>
          <cell r="L286">
            <v>12</v>
          </cell>
          <cell r="M286">
            <v>0</v>
          </cell>
          <cell r="N286">
            <v>0</v>
          </cell>
          <cell r="O286">
            <v>64</v>
          </cell>
        </row>
        <row r="287">
          <cell r="A287" t="str">
            <v>E06000034</v>
          </cell>
          <cell r="B287" t="str">
            <v>Thurrock</v>
          </cell>
          <cell r="C287">
            <v>7</v>
          </cell>
          <cell r="D287">
            <v>0</v>
          </cell>
          <cell r="E287">
            <v>0</v>
          </cell>
          <cell r="F287">
            <v>11</v>
          </cell>
          <cell r="G287" t="str">
            <v>.</v>
          </cell>
          <cell r="H287">
            <v>0</v>
          </cell>
          <cell r="I287" t="str">
            <v>.</v>
          </cell>
          <cell r="J287">
            <v>0</v>
          </cell>
          <cell r="K287">
            <v>30</v>
          </cell>
          <cell r="L287">
            <v>15</v>
          </cell>
          <cell r="M287" t="str">
            <v>.</v>
          </cell>
          <cell r="N287" t="str">
            <v>.</v>
          </cell>
          <cell r="O287">
            <v>63</v>
          </cell>
        </row>
        <row r="288">
          <cell r="A288" t="str">
            <v>E07000115</v>
          </cell>
          <cell r="B288" t="str">
            <v>Tonbridge and Malling</v>
          </cell>
          <cell r="C288" t="str">
            <v>.</v>
          </cell>
          <cell r="D288">
            <v>0</v>
          </cell>
          <cell r="E288" t="str">
            <v>.</v>
          </cell>
          <cell r="F288" t="str">
            <v>.</v>
          </cell>
          <cell r="G288">
            <v>0</v>
          </cell>
          <cell r="H288">
            <v>0</v>
          </cell>
          <cell r="I288" t="str">
            <v>.</v>
          </cell>
          <cell r="J288">
            <v>0</v>
          </cell>
          <cell r="K288">
            <v>10</v>
          </cell>
          <cell r="L288" t="str">
            <v>.</v>
          </cell>
          <cell r="M288">
            <v>0</v>
          </cell>
          <cell r="N288">
            <v>0</v>
          </cell>
          <cell r="O288">
            <v>10</v>
          </cell>
        </row>
        <row r="289">
          <cell r="A289" t="str">
            <v>E06000027</v>
          </cell>
          <cell r="B289" t="str">
            <v>Torbay</v>
          </cell>
          <cell r="C289" t="str">
            <v>.</v>
          </cell>
          <cell r="D289">
            <v>0</v>
          </cell>
          <cell r="E289">
            <v>0</v>
          </cell>
          <cell r="F289">
            <v>5</v>
          </cell>
          <cell r="G289">
            <v>0</v>
          </cell>
          <cell r="H289">
            <v>0</v>
          </cell>
          <cell r="I289" t="str">
            <v>.</v>
          </cell>
          <cell r="J289">
            <v>0</v>
          </cell>
          <cell r="K289">
            <v>9</v>
          </cell>
          <cell r="L289" t="str">
            <v>.</v>
          </cell>
          <cell r="M289">
            <v>0</v>
          </cell>
          <cell r="N289">
            <v>0</v>
          </cell>
          <cell r="O289">
            <v>14</v>
          </cell>
        </row>
        <row r="290">
          <cell r="A290" t="str">
            <v>E07000046</v>
          </cell>
          <cell r="B290" t="str">
            <v>Torridge</v>
          </cell>
          <cell r="C290" t="str">
            <v>.</v>
          </cell>
          <cell r="D290">
            <v>0</v>
          </cell>
          <cell r="E290">
            <v>0</v>
          </cell>
          <cell r="F290" t="str">
            <v>.</v>
          </cell>
          <cell r="G290">
            <v>0</v>
          </cell>
          <cell r="H290">
            <v>0</v>
          </cell>
          <cell r="I290" t="str">
            <v>.</v>
          </cell>
          <cell r="J290">
            <v>0</v>
          </cell>
          <cell r="K290">
            <v>6</v>
          </cell>
          <cell r="L290" t="str">
            <v>.</v>
          </cell>
          <cell r="M290">
            <v>0</v>
          </cell>
          <cell r="N290">
            <v>0</v>
          </cell>
          <cell r="O290">
            <v>6</v>
          </cell>
        </row>
        <row r="291">
          <cell r="A291" t="str">
            <v>E09000030</v>
          </cell>
          <cell r="B291" t="str">
            <v>Tower Hamlets</v>
          </cell>
          <cell r="C291" t="str">
            <v>.</v>
          </cell>
          <cell r="D291">
            <v>0</v>
          </cell>
          <cell r="E291">
            <v>0</v>
          </cell>
          <cell r="F291">
            <v>26</v>
          </cell>
          <cell r="G291">
            <v>0</v>
          </cell>
          <cell r="H291">
            <v>0</v>
          </cell>
          <cell r="I291" t="str">
            <v>.</v>
          </cell>
          <cell r="J291">
            <v>0</v>
          </cell>
          <cell r="K291">
            <v>123</v>
          </cell>
          <cell r="L291">
            <v>23</v>
          </cell>
          <cell r="M291">
            <v>0</v>
          </cell>
          <cell r="N291">
            <v>0</v>
          </cell>
          <cell r="O291">
            <v>172</v>
          </cell>
        </row>
        <row r="292">
          <cell r="A292" t="str">
            <v>E08000009</v>
          </cell>
          <cell r="B292" t="str">
            <v>Trafford</v>
          </cell>
          <cell r="C292">
            <v>13</v>
          </cell>
          <cell r="D292">
            <v>0</v>
          </cell>
          <cell r="E292" t="str">
            <v>.</v>
          </cell>
          <cell r="F292">
            <v>8</v>
          </cell>
          <cell r="G292">
            <v>0</v>
          </cell>
          <cell r="H292">
            <v>0</v>
          </cell>
          <cell r="I292" t="str">
            <v>.</v>
          </cell>
          <cell r="J292">
            <v>0</v>
          </cell>
          <cell r="K292">
            <v>39</v>
          </cell>
          <cell r="L292">
            <v>7</v>
          </cell>
          <cell r="M292">
            <v>0</v>
          </cell>
          <cell r="N292">
            <v>0</v>
          </cell>
          <cell r="O292">
            <v>67</v>
          </cell>
        </row>
        <row r="293">
          <cell r="A293" t="str">
            <v>E07000116</v>
          </cell>
          <cell r="B293" t="str">
            <v>Tunbridge Wells</v>
          </cell>
          <cell r="C293" t="str">
            <v>.</v>
          </cell>
          <cell r="D293">
            <v>0</v>
          </cell>
          <cell r="E293">
            <v>0</v>
          </cell>
          <cell r="F293" t="str">
            <v>.</v>
          </cell>
          <cell r="G293">
            <v>0</v>
          </cell>
          <cell r="H293">
            <v>0</v>
          </cell>
          <cell r="I293" t="str">
            <v>.</v>
          </cell>
          <cell r="J293">
            <v>0</v>
          </cell>
          <cell r="K293">
            <v>9</v>
          </cell>
          <cell r="L293" t="str">
            <v>.</v>
          </cell>
          <cell r="M293">
            <v>0</v>
          </cell>
          <cell r="N293">
            <v>0</v>
          </cell>
          <cell r="O293">
            <v>9</v>
          </cell>
        </row>
        <row r="294">
          <cell r="A294" t="str">
            <v>E07000077</v>
          </cell>
          <cell r="B294" t="str">
            <v>Uttlesford</v>
          </cell>
          <cell r="C294" t="str">
            <v>.</v>
          </cell>
          <cell r="D294">
            <v>0</v>
          </cell>
          <cell r="E294">
            <v>0</v>
          </cell>
          <cell r="F294" t="str">
            <v>.</v>
          </cell>
          <cell r="G294">
            <v>0</v>
          </cell>
          <cell r="H294">
            <v>0</v>
          </cell>
          <cell r="I294" t="str">
            <v>.</v>
          </cell>
          <cell r="J294">
            <v>0</v>
          </cell>
          <cell r="K294">
            <v>7</v>
          </cell>
          <cell r="L294" t="str">
            <v>.</v>
          </cell>
          <cell r="M294">
            <v>0</v>
          </cell>
          <cell r="N294">
            <v>0</v>
          </cell>
          <cell r="O294">
            <v>7</v>
          </cell>
        </row>
        <row r="295">
          <cell r="A295" t="str">
            <v>E07000180</v>
          </cell>
          <cell r="B295" t="str">
            <v>Vale of White Horse</v>
          </cell>
          <cell r="C295" t="str">
            <v>.</v>
          </cell>
          <cell r="D295">
            <v>0</v>
          </cell>
          <cell r="E295">
            <v>0</v>
          </cell>
          <cell r="F295" t="str">
            <v>.</v>
          </cell>
          <cell r="G295">
            <v>0</v>
          </cell>
          <cell r="H295">
            <v>0</v>
          </cell>
          <cell r="I295" t="str">
            <v>.</v>
          </cell>
          <cell r="J295" t="str">
            <v>.</v>
          </cell>
          <cell r="K295">
            <v>10</v>
          </cell>
          <cell r="L295" t="str">
            <v>.</v>
          </cell>
          <cell r="M295">
            <v>0</v>
          </cell>
          <cell r="N295">
            <v>0</v>
          </cell>
          <cell r="O295">
            <v>10</v>
          </cell>
        </row>
        <row r="296">
          <cell r="A296" t="str">
            <v>E08000036</v>
          </cell>
          <cell r="B296" t="str">
            <v>Wakefield</v>
          </cell>
          <cell r="C296">
            <v>17</v>
          </cell>
          <cell r="D296" t="str">
            <v>.</v>
          </cell>
          <cell r="E296">
            <v>0</v>
          </cell>
          <cell r="F296" t="str">
            <v>.</v>
          </cell>
          <cell r="G296">
            <v>6</v>
          </cell>
          <cell r="H296">
            <v>0</v>
          </cell>
          <cell r="I296">
            <v>12</v>
          </cell>
          <cell r="J296" t="str">
            <v>.</v>
          </cell>
          <cell r="K296">
            <v>39</v>
          </cell>
          <cell r="L296">
            <v>12</v>
          </cell>
          <cell r="M296" t="str">
            <v>.</v>
          </cell>
          <cell r="N296">
            <v>0</v>
          </cell>
          <cell r="O296">
            <v>86</v>
          </cell>
        </row>
        <row r="297">
          <cell r="A297" t="str">
            <v>E08000030</v>
          </cell>
          <cell r="B297" t="str">
            <v>Walsall</v>
          </cell>
          <cell r="C297" t="str">
            <v>.</v>
          </cell>
          <cell r="D297" t="str">
            <v>.</v>
          </cell>
          <cell r="E297" t="str">
            <v>.</v>
          </cell>
          <cell r="F297">
            <v>11</v>
          </cell>
          <cell r="G297" t="str">
            <v>.</v>
          </cell>
          <cell r="H297">
            <v>0</v>
          </cell>
          <cell r="I297">
            <v>18</v>
          </cell>
          <cell r="J297">
            <v>0</v>
          </cell>
          <cell r="K297">
            <v>69</v>
          </cell>
          <cell r="L297">
            <v>18</v>
          </cell>
          <cell r="M297" t="str">
            <v>.</v>
          </cell>
          <cell r="N297" t="str">
            <v>.</v>
          </cell>
          <cell r="O297">
            <v>116</v>
          </cell>
        </row>
        <row r="298">
          <cell r="A298" t="str">
            <v>E09000031</v>
          </cell>
          <cell r="B298" t="str">
            <v>Waltham Forest</v>
          </cell>
          <cell r="C298">
            <v>38</v>
          </cell>
          <cell r="D298" t="str">
            <v>.</v>
          </cell>
          <cell r="E298">
            <v>0</v>
          </cell>
          <cell r="F298" t="str">
            <v>.</v>
          </cell>
          <cell r="G298">
            <v>5</v>
          </cell>
          <cell r="H298">
            <v>0</v>
          </cell>
          <cell r="I298">
            <v>43</v>
          </cell>
          <cell r="J298">
            <v>14</v>
          </cell>
          <cell r="K298">
            <v>177</v>
          </cell>
          <cell r="L298">
            <v>51</v>
          </cell>
          <cell r="M298">
            <v>7</v>
          </cell>
          <cell r="N298">
            <v>0</v>
          </cell>
          <cell r="O298">
            <v>335</v>
          </cell>
        </row>
        <row r="299">
          <cell r="A299" t="str">
            <v>E09000032</v>
          </cell>
          <cell r="B299" t="str">
            <v>Wandsworth</v>
          </cell>
          <cell r="C299">
            <v>28</v>
          </cell>
          <cell r="D299" t="str">
            <v>.</v>
          </cell>
          <cell r="E299" t="str">
            <v>.</v>
          </cell>
          <cell r="F299">
            <v>20</v>
          </cell>
          <cell r="G299" t="str">
            <v>.</v>
          </cell>
          <cell r="H299">
            <v>0</v>
          </cell>
          <cell r="I299">
            <v>26</v>
          </cell>
          <cell r="J299">
            <v>19</v>
          </cell>
          <cell r="K299">
            <v>183</v>
          </cell>
          <cell r="L299">
            <v>28</v>
          </cell>
          <cell r="M299">
            <v>0</v>
          </cell>
          <cell r="N299" t="str">
            <v>.</v>
          </cell>
          <cell r="O299">
            <v>304</v>
          </cell>
        </row>
        <row r="300">
          <cell r="A300" t="str">
            <v>E06000007</v>
          </cell>
          <cell r="B300" t="str">
            <v>Warrington</v>
          </cell>
          <cell r="C300" t="str">
            <v>.</v>
          </cell>
          <cell r="D300">
            <v>0</v>
          </cell>
          <cell r="E300">
            <v>0</v>
          </cell>
          <cell r="F300" t="str">
            <v>.</v>
          </cell>
          <cell r="G300">
            <v>0</v>
          </cell>
          <cell r="H300" t="str">
            <v>.</v>
          </cell>
          <cell r="I300" t="str">
            <v>.</v>
          </cell>
          <cell r="J300" t="str">
            <v>.</v>
          </cell>
          <cell r="K300">
            <v>42</v>
          </cell>
          <cell r="L300">
            <v>14</v>
          </cell>
          <cell r="M300" t="str">
            <v>.</v>
          </cell>
          <cell r="N300">
            <v>0</v>
          </cell>
          <cell r="O300">
            <v>56</v>
          </cell>
        </row>
        <row r="301">
          <cell r="A301" t="str">
            <v>E07000222</v>
          </cell>
          <cell r="B301" t="str">
            <v>Warwick</v>
          </cell>
          <cell r="C301" t="str">
            <v>.</v>
          </cell>
          <cell r="D301" t="str">
            <v>.</v>
          </cell>
          <cell r="E301" t="str">
            <v>.</v>
          </cell>
          <cell r="F301" t="str">
            <v>.</v>
          </cell>
          <cell r="G301">
            <v>0</v>
          </cell>
          <cell r="H301" t="str">
            <v>.</v>
          </cell>
          <cell r="I301">
            <v>9</v>
          </cell>
          <cell r="J301">
            <v>0</v>
          </cell>
          <cell r="K301">
            <v>30</v>
          </cell>
          <cell r="L301">
            <v>11</v>
          </cell>
          <cell r="M301">
            <v>0</v>
          </cell>
          <cell r="N301" t="str">
            <v>.</v>
          </cell>
          <cell r="O301">
            <v>50</v>
          </cell>
        </row>
        <row r="302">
          <cell r="A302" t="str">
            <v>E07000103</v>
          </cell>
          <cell r="B302" t="str">
            <v>Watford</v>
          </cell>
          <cell r="C302" t="str">
            <v>.</v>
          </cell>
          <cell r="D302">
            <v>0</v>
          </cell>
          <cell r="E302">
            <v>0</v>
          </cell>
          <cell r="F302" t="str">
            <v>.</v>
          </cell>
          <cell r="G302">
            <v>0</v>
          </cell>
          <cell r="H302" t="str">
            <v>.</v>
          </cell>
          <cell r="I302" t="str">
            <v>.</v>
          </cell>
          <cell r="J302">
            <v>0</v>
          </cell>
          <cell r="K302">
            <v>37</v>
          </cell>
          <cell r="L302">
            <v>10</v>
          </cell>
          <cell r="M302">
            <v>0</v>
          </cell>
          <cell r="N302">
            <v>0</v>
          </cell>
          <cell r="O302">
            <v>47</v>
          </cell>
        </row>
        <row r="303">
          <cell r="A303" t="str">
            <v>E07000206</v>
          </cell>
          <cell r="B303" t="str">
            <v>Waveney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 t="str">
            <v>.</v>
          </cell>
          <cell r="J303">
            <v>0</v>
          </cell>
          <cell r="K303">
            <v>6</v>
          </cell>
          <cell r="L303" t="str">
            <v>.</v>
          </cell>
          <cell r="M303">
            <v>0</v>
          </cell>
          <cell r="N303">
            <v>0</v>
          </cell>
          <cell r="O303">
            <v>6</v>
          </cell>
        </row>
        <row r="304">
          <cell r="A304" t="str">
            <v>E07000216</v>
          </cell>
          <cell r="B304" t="str">
            <v>Waverley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E07000065</v>
          </cell>
          <cell r="B305" t="str">
            <v>Wealden</v>
          </cell>
          <cell r="C305">
            <v>8</v>
          </cell>
          <cell r="D305">
            <v>0</v>
          </cell>
          <cell r="E305">
            <v>0</v>
          </cell>
          <cell r="F305" t="str">
            <v>.</v>
          </cell>
          <cell r="G305">
            <v>0</v>
          </cell>
          <cell r="H305">
            <v>0</v>
          </cell>
          <cell r="I305" t="str">
            <v>.</v>
          </cell>
          <cell r="J305">
            <v>0</v>
          </cell>
          <cell r="K305">
            <v>28</v>
          </cell>
          <cell r="L305" t="str">
            <v>.</v>
          </cell>
          <cell r="M305">
            <v>0</v>
          </cell>
          <cell r="N305">
            <v>0</v>
          </cell>
          <cell r="O305">
            <v>36</v>
          </cell>
        </row>
        <row r="306">
          <cell r="A306" t="str">
            <v>E07000156</v>
          </cell>
          <cell r="B306" t="str">
            <v>Wellingborough</v>
          </cell>
          <cell r="C306" t="str">
            <v>.</v>
          </cell>
          <cell r="D306">
            <v>0</v>
          </cell>
          <cell r="E306">
            <v>0</v>
          </cell>
          <cell r="F306" t="str">
            <v>.</v>
          </cell>
          <cell r="G306">
            <v>0</v>
          </cell>
          <cell r="H306">
            <v>0</v>
          </cell>
          <cell r="I306" t="str">
            <v>.</v>
          </cell>
          <cell r="J306" t="str">
            <v>.</v>
          </cell>
          <cell r="K306">
            <v>25</v>
          </cell>
          <cell r="L306">
            <v>6</v>
          </cell>
          <cell r="M306" t="str">
            <v>.</v>
          </cell>
          <cell r="N306">
            <v>0</v>
          </cell>
          <cell r="O306">
            <v>31</v>
          </cell>
        </row>
        <row r="307">
          <cell r="A307" t="str">
            <v>E07000241</v>
          </cell>
          <cell r="B307" t="str">
            <v>Welwyn Hatfield</v>
          </cell>
          <cell r="C307" t="str">
            <v>.</v>
          </cell>
          <cell r="D307" t="str">
            <v>.</v>
          </cell>
          <cell r="E307" t="str">
            <v>.</v>
          </cell>
          <cell r="F307" t="str">
            <v>.</v>
          </cell>
          <cell r="G307">
            <v>0</v>
          </cell>
          <cell r="H307">
            <v>0</v>
          </cell>
          <cell r="I307">
            <v>11</v>
          </cell>
          <cell r="J307">
            <v>0</v>
          </cell>
          <cell r="K307">
            <v>32</v>
          </cell>
          <cell r="L307">
            <v>12</v>
          </cell>
          <cell r="M307">
            <v>0</v>
          </cell>
          <cell r="N307" t="str">
            <v>.</v>
          </cell>
          <cell r="O307">
            <v>55</v>
          </cell>
        </row>
        <row r="308">
          <cell r="A308" t="str">
            <v>E06000037</v>
          </cell>
          <cell r="B308" t="str">
            <v>West Berkshire</v>
          </cell>
          <cell r="C308" t="str">
            <v>.</v>
          </cell>
          <cell r="D308">
            <v>0</v>
          </cell>
          <cell r="E308">
            <v>0</v>
          </cell>
          <cell r="F308" t="str">
            <v>.</v>
          </cell>
          <cell r="G308">
            <v>0</v>
          </cell>
          <cell r="H308">
            <v>0</v>
          </cell>
          <cell r="I308" t="str">
            <v>.</v>
          </cell>
          <cell r="J308">
            <v>0</v>
          </cell>
          <cell r="K308">
            <v>11</v>
          </cell>
          <cell r="L308">
            <v>7</v>
          </cell>
          <cell r="M308">
            <v>0</v>
          </cell>
          <cell r="N308">
            <v>0</v>
          </cell>
          <cell r="O308">
            <v>18</v>
          </cell>
        </row>
        <row r="309">
          <cell r="A309" t="str">
            <v>E07000047</v>
          </cell>
          <cell r="B309" t="str">
            <v>West Devon</v>
          </cell>
          <cell r="C309" t="str">
            <v>.</v>
          </cell>
          <cell r="D309">
            <v>0</v>
          </cell>
          <cell r="E309">
            <v>0</v>
          </cell>
          <cell r="F309" t="str">
            <v>.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7</v>
          </cell>
          <cell r="L309">
            <v>0</v>
          </cell>
          <cell r="M309">
            <v>0</v>
          </cell>
          <cell r="N309">
            <v>0</v>
          </cell>
          <cell r="O309">
            <v>7</v>
          </cell>
        </row>
        <row r="310">
          <cell r="A310" t="str">
            <v>E07000052</v>
          </cell>
          <cell r="B310" t="str">
            <v>West Dorset</v>
          </cell>
          <cell r="C310" t="str">
            <v>.</v>
          </cell>
          <cell r="D310">
            <v>0</v>
          </cell>
          <cell r="E310">
            <v>0</v>
          </cell>
          <cell r="F310" t="str">
            <v>.</v>
          </cell>
          <cell r="G310">
            <v>0</v>
          </cell>
          <cell r="H310">
            <v>0</v>
          </cell>
          <cell r="I310" t="str">
            <v>.</v>
          </cell>
          <cell r="J310">
            <v>0</v>
          </cell>
          <cell r="K310">
            <v>7</v>
          </cell>
          <cell r="L310" t="str">
            <v>.</v>
          </cell>
          <cell r="M310" t="str">
            <v>.</v>
          </cell>
          <cell r="N310" t="str">
            <v>.</v>
          </cell>
          <cell r="O310">
            <v>7</v>
          </cell>
        </row>
        <row r="311">
          <cell r="A311" t="str">
            <v>E07000127</v>
          </cell>
          <cell r="B311" t="str">
            <v>West Lancashire</v>
          </cell>
          <cell r="C311" t="str">
            <v>.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 t="str">
            <v>.</v>
          </cell>
          <cell r="J311">
            <v>0</v>
          </cell>
          <cell r="K311">
            <v>8</v>
          </cell>
          <cell r="L311" t="str">
            <v>.</v>
          </cell>
          <cell r="M311">
            <v>0</v>
          </cell>
          <cell r="N311">
            <v>0</v>
          </cell>
          <cell r="O311">
            <v>8</v>
          </cell>
        </row>
        <row r="312">
          <cell r="A312" t="str">
            <v>E07000142</v>
          </cell>
          <cell r="B312" t="str">
            <v>West Lindsey</v>
          </cell>
          <cell r="C312" t="str">
            <v>.</v>
          </cell>
          <cell r="D312">
            <v>0</v>
          </cell>
          <cell r="E312" t="str">
            <v>.</v>
          </cell>
          <cell r="F312">
            <v>0</v>
          </cell>
          <cell r="G312">
            <v>0</v>
          </cell>
          <cell r="H312">
            <v>0</v>
          </cell>
          <cell r="I312" t="str">
            <v>.</v>
          </cell>
          <cell r="J312">
            <v>0</v>
          </cell>
          <cell r="K312">
            <v>7</v>
          </cell>
          <cell r="L312">
            <v>6</v>
          </cell>
          <cell r="M312">
            <v>0</v>
          </cell>
          <cell r="N312">
            <v>0</v>
          </cell>
          <cell r="O312">
            <v>13</v>
          </cell>
        </row>
        <row r="313">
          <cell r="A313" t="str">
            <v>E07000181</v>
          </cell>
          <cell r="B313" t="str">
            <v>West Oxfordshire</v>
          </cell>
          <cell r="C313" t="str">
            <v>.</v>
          </cell>
          <cell r="D313">
            <v>0</v>
          </cell>
          <cell r="E313">
            <v>0</v>
          </cell>
          <cell r="F313">
            <v>5</v>
          </cell>
          <cell r="G313">
            <v>0</v>
          </cell>
          <cell r="H313">
            <v>0</v>
          </cell>
          <cell r="I313">
            <v>6</v>
          </cell>
          <cell r="J313">
            <v>0</v>
          </cell>
          <cell r="K313">
            <v>16</v>
          </cell>
          <cell r="L313" t="str">
            <v>.</v>
          </cell>
          <cell r="M313" t="str">
            <v>.</v>
          </cell>
          <cell r="N313">
            <v>0</v>
          </cell>
          <cell r="O313">
            <v>27</v>
          </cell>
        </row>
        <row r="314">
          <cell r="A314" t="str">
            <v>E07000191</v>
          </cell>
          <cell r="B314" t="str">
            <v>West Somerset</v>
          </cell>
          <cell r="C314" t="str">
            <v>.</v>
          </cell>
          <cell r="D314">
            <v>0</v>
          </cell>
          <cell r="E314">
            <v>0</v>
          </cell>
          <cell r="F314" t="str">
            <v>.</v>
          </cell>
          <cell r="G314">
            <v>0</v>
          </cell>
          <cell r="H314">
            <v>0</v>
          </cell>
          <cell r="I314" t="str">
            <v>.</v>
          </cell>
          <cell r="J314">
            <v>0</v>
          </cell>
          <cell r="K314">
            <v>8</v>
          </cell>
          <cell r="L314" t="str">
            <v>.</v>
          </cell>
          <cell r="M314">
            <v>0</v>
          </cell>
          <cell r="N314" t="str">
            <v>.</v>
          </cell>
          <cell r="O314">
            <v>8</v>
          </cell>
        </row>
        <row r="315">
          <cell r="A315" t="str">
            <v>E09000033</v>
          </cell>
          <cell r="B315" t="str">
            <v>Westminster</v>
          </cell>
          <cell r="C315" t="str">
            <v>.</v>
          </cell>
          <cell r="D315" t="str">
            <v>.</v>
          </cell>
          <cell r="E315">
            <v>0</v>
          </cell>
          <cell r="F315" t="str">
            <v>.</v>
          </cell>
          <cell r="G315">
            <v>0</v>
          </cell>
          <cell r="H315">
            <v>0</v>
          </cell>
          <cell r="I315">
            <v>30</v>
          </cell>
          <cell r="J315">
            <v>19</v>
          </cell>
          <cell r="K315">
            <v>189</v>
          </cell>
          <cell r="L315">
            <v>21</v>
          </cell>
          <cell r="M315" t="str">
            <v>.</v>
          </cell>
          <cell r="N315" t="str">
            <v>.</v>
          </cell>
          <cell r="O315">
            <v>259</v>
          </cell>
        </row>
        <row r="316">
          <cell r="A316" t="str">
            <v>E07000053</v>
          </cell>
          <cell r="B316" t="str">
            <v>Weymouth and Portland</v>
          </cell>
          <cell r="C316" t="str">
            <v>.</v>
          </cell>
          <cell r="D316" t="str">
            <v>.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 t="str">
            <v>.</v>
          </cell>
          <cell r="J316">
            <v>0</v>
          </cell>
          <cell r="K316">
            <v>9</v>
          </cell>
          <cell r="L316" t="str">
            <v>.</v>
          </cell>
          <cell r="M316">
            <v>0</v>
          </cell>
          <cell r="N316" t="str">
            <v>.</v>
          </cell>
          <cell r="O316">
            <v>9</v>
          </cell>
        </row>
        <row r="317">
          <cell r="A317" t="str">
            <v>E08000010</v>
          </cell>
          <cell r="B317" t="str">
            <v>Wigan</v>
          </cell>
          <cell r="C317" t="str">
            <v>.</v>
          </cell>
          <cell r="D317" t="str">
            <v>.</v>
          </cell>
          <cell r="E317">
            <v>0</v>
          </cell>
          <cell r="F317" t="str">
            <v>.</v>
          </cell>
          <cell r="G317">
            <v>0</v>
          </cell>
          <cell r="H317">
            <v>0</v>
          </cell>
          <cell r="I317" t="str">
            <v>.</v>
          </cell>
          <cell r="J317" t="str">
            <v>.</v>
          </cell>
          <cell r="K317">
            <v>41</v>
          </cell>
          <cell r="L317">
            <v>10</v>
          </cell>
          <cell r="M317" t="str">
            <v>.</v>
          </cell>
          <cell r="N317" t="str">
            <v>.</v>
          </cell>
          <cell r="O317">
            <v>51</v>
          </cell>
        </row>
        <row r="318">
          <cell r="A318" t="str">
            <v>E06000054</v>
          </cell>
          <cell r="B318" t="str">
            <v>Wiltshire_UA</v>
          </cell>
          <cell r="C318" t="str">
            <v>.</v>
          </cell>
          <cell r="D318" t="str">
            <v>.</v>
          </cell>
          <cell r="E318" t="str">
            <v>.</v>
          </cell>
          <cell r="F318">
            <v>31</v>
          </cell>
          <cell r="G318" t="str">
            <v>.</v>
          </cell>
          <cell r="H318" t="str">
            <v>.</v>
          </cell>
          <cell r="I318">
            <v>22</v>
          </cell>
          <cell r="J318">
            <v>0</v>
          </cell>
          <cell r="K318">
            <v>107</v>
          </cell>
          <cell r="L318">
            <v>28</v>
          </cell>
          <cell r="M318">
            <v>0</v>
          </cell>
          <cell r="N318" t="str">
            <v>.</v>
          </cell>
          <cell r="O318">
            <v>188</v>
          </cell>
        </row>
        <row r="319">
          <cell r="A319" t="str">
            <v>E07000094</v>
          </cell>
          <cell r="B319" t="str">
            <v>Winchester</v>
          </cell>
          <cell r="C319">
            <v>8</v>
          </cell>
          <cell r="D319" t="str">
            <v>.</v>
          </cell>
          <cell r="E319">
            <v>0</v>
          </cell>
          <cell r="F319" t="str">
            <v>.</v>
          </cell>
          <cell r="G319">
            <v>0</v>
          </cell>
          <cell r="H319">
            <v>0</v>
          </cell>
          <cell r="I319" t="str">
            <v>.</v>
          </cell>
          <cell r="J319" t="str">
            <v>.</v>
          </cell>
          <cell r="K319">
            <v>7</v>
          </cell>
          <cell r="L319">
            <v>7</v>
          </cell>
          <cell r="M319">
            <v>0</v>
          </cell>
          <cell r="N319">
            <v>0</v>
          </cell>
          <cell r="O319">
            <v>22</v>
          </cell>
        </row>
        <row r="320">
          <cell r="A320" t="str">
            <v>E06000040</v>
          </cell>
          <cell r="B320" t="str">
            <v>Windsor and Maidenhead</v>
          </cell>
          <cell r="C320">
            <v>0</v>
          </cell>
          <cell r="D320">
            <v>0</v>
          </cell>
          <cell r="E320">
            <v>0</v>
          </cell>
          <cell r="F320" t="str">
            <v>.</v>
          </cell>
          <cell r="G320">
            <v>0</v>
          </cell>
          <cell r="H320">
            <v>0</v>
          </cell>
          <cell r="I320" t="str">
            <v>.</v>
          </cell>
          <cell r="J320" t="str">
            <v>.</v>
          </cell>
          <cell r="K320" t="str">
            <v>.</v>
          </cell>
          <cell r="L320" t="str">
            <v>.</v>
          </cell>
          <cell r="M320" t="str">
            <v>.</v>
          </cell>
          <cell r="N320" t="str">
            <v>.</v>
          </cell>
          <cell r="O320">
            <v>0</v>
          </cell>
        </row>
        <row r="321">
          <cell r="A321" t="str">
            <v>E08000015</v>
          </cell>
          <cell r="B321" t="str">
            <v>Wirral</v>
          </cell>
          <cell r="C321" t="str">
            <v>.</v>
          </cell>
          <cell r="D321">
            <v>0</v>
          </cell>
          <cell r="E321">
            <v>0</v>
          </cell>
          <cell r="F321" t="str">
            <v>.</v>
          </cell>
          <cell r="G321">
            <v>0</v>
          </cell>
          <cell r="H321" t="str">
            <v>.</v>
          </cell>
          <cell r="I321" t="str">
            <v>.</v>
          </cell>
          <cell r="J321">
            <v>0</v>
          </cell>
          <cell r="K321">
            <v>29</v>
          </cell>
          <cell r="L321">
            <v>7</v>
          </cell>
          <cell r="M321">
            <v>0</v>
          </cell>
          <cell r="N321" t="str">
            <v>.</v>
          </cell>
          <cell r="O321">
            <v>36</v>
          </cell>
        </row>
        <row r="322">
          <cell r="A322" t="str">
            <v>E07000217</v>
          </cell>
          <cell r="B322" t="str">
            <v>Woking</v>
          </cell>
          <cell r="C322" t="str">
            <v>.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</v>
          </cell>
          <cell r="L322">
            <v>0</v>
          </cell>
          <cell r="M322">
            <v>0</v>
          </cell>
          <cell r="N322">
            <v>0</v>
          </cell>
          <cell r="O322">
            <v>8</v>
          </cell>
        </row>
        <row r="323">
          <cell r="A323" t="str">
            <v>E06000041</v>
          </cell>
          <cell r="B323" t="str">
            <v>Wokingham</v>
          </cell>
          <cell r="C323" t="str">
            <v>.</v>
          </cell>
          <cell r="D323">
            <v>0</v>
          </cell>
          <cell r="E323">
            <v>0</v>
          </cell>
          <cell r="F323" t="str">
            <v>.</v>
          </cell>
          <cell r="G323">
            <v>0</v>
          </cell>
          <cell r="H323">
            <v>0</v>
          </cell>
          <cell r="I323" t="str">
            <v>.</v>
          </cell>
          <cell r="J323">
            <v>0</v>
          </cell>
          <cell r="K323">
            <v>7</v>
          </cell>
          <cell r="L323" t="str">
            <v>.</v>
          </cell>
          <cell r="M323">
            <v>0</v>
          </cell>
          <cell r="N323">
            <v>0</v>
          </cell>
          <cell r="O323">
            <v>7</v>
          </cell>
        </row>
        <row r="324">
          <cell r="A324" t="str">
            <v>E08000031</v>
          </cell>
          <cell r="B324" t="str">
            <v>Wolverhampton</v>
          </cell>
          <cell r="C324">
            <v>22</v>
          </cell>
          <cell r="D324">
            <v>0</v>
          </cell>
          <cell r="E324" t="str">
            <v>.</v>
          </cell>
          <cell r="F324" t="str">
            <v>.</v>
          </cell>
          <cell r="G324">
            <v>0</v>
          </cell>
          <cell r="H324">
            <v>0</v>
          </cell>
          <cell r="I324">
            <v>23</v>
          </cell>
          <cell r="J324" t="str">
            <v>.</v>
          </cell>
          <cell r="K324">
            <v>92</v>
          </cell>
          <cell r="L324">
            <v>18</v>
          </cell>
          <cell r="M324">
            <v>0</v>
          </cell>
          <cell r="N324" t="str">
            <v>.</v>
          </cell>
          <cell r="O324">
            <v>155</v>
          </cell>
        </row>
        <row r="325">
          <cell r="A325" t="str">
            <v>E07000237</v>
          </cell>
          <cell r="B325" t="str">
            <v>Worcester City</v>
          </cell>
          <cell r="C325" t="str">
            <v>.</v>
          </cell>
          <cell r="D325">
            <v>0</v>
          </cell>
          <cell r="E325" t="str">
            <v>.</v>
          </cell>
          <cell r="F325">
            <v>19</v>
          </cell>
          <cell r="G325">
            <v>0</v>
          </cell>
          <cell r="H325" t="str">
            <v>.</v>
          </cell>
          <cell r="I325" t="str">
            <v>.</v>
          </cell>
          <cell r="J325" t="str">
            <v>.</v>
          </cell>
          <cell r="K325">
            <v>47</v>
          </cell>
          <cell r="L325">
            <v>16</v>
          </cell>
          <cell r="M325">
            <v>0</v>
          </cell>
          <cell r="N325" t="str">
            <v>.</v>
          </cell>
          <cell r="O325">
            <v>82</v>
          </cell>
        </row>
        <row r="326">
          <cell r="A326" t="str">
            <v>E07000229</v>
          </cell>
          <cell r="B326" t="str">
            <v>Worthing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 t="str">
            <v>.</v>
          </cell>
          <cell r="J326">
            <v>0</v>
          </cell>
          <cell r="K326" t="str">
            <v>.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</row>
        <row r="327">
          <cell r="A327" t="str">
            <v>E07000238</v>
          </cell>
          <cell r="B327" t="str">
            <v>Wychaven</v>
          </cell>
          <cell r="C327">
            <v>16</v>
          </cell>
          <cell r="D327">
            <v>0</v>
          </cell>
          <cell r="E327">
            <v>0</v>
          </cell>
          <cell r="F327">
            <v>19</v>
          </cell>
          <cell r="G327">
            <v>0</v>
          </cell>
          <cell r="H327" t="str">
            <v>.</v>
          </cell>
          <cell r="I327">
            <v>19</v>
          </cell>
          <cell r="J327">
            <v>0</v>
          </cell>
          <cell r="K327">
            <v>54</v>
          </cell>
          <cell r="L327">
            <v>11</v>
          </cell>
          <cell r="M327" t="str">
            <v>.</v>
          </cell>
          <cell r="N327" t="str">
            <v>.</v>
          </cell>
          <cell r="O327">
            <v>119</v>
          </cell>
        </row>
        <row r="328">
          <cell r="A328" t="str">
            <v>E07000007</v>
          </cell>
          <cell r="B328" t="str">
            <v>Wycombe</v>
          </cell>
          <cell r="C328" t="str">
            <v>.</v>
          </cell>
          <cell r="D328">
            <v>0</v>
          </cell>
          <cell r="E328">
            <v>0</v>
          </cell>
          <cell r="F328">
            <v>10</v>
          </cell>
          <cell r="G328">
            <v>0</v>
          </cell>
          <cell r="H328">
            <v>0</v>
          </cell>
          <cell r="I328" t="str">
            <v>.</v>
          </cell>
          <cell r="J328">
            <v>0</v>
          </cell>
          <cell r="K328">
            <v>15</v>
          </cell>
          <cell r="L328">
            <v>6</v>
          </cell>
          <cell r="M328">
            <v>0</v>
          </cell>
          <cell r="N328">
            <v>0</v>
          </cell>
          <cell r="O328">
            <v>31</v>
          </cell>
        </row>
        <row r="329">
          <cell r="A329" t="str">
            <v>E07000128</v>
          </cell>
          <cell r="B329" t="str">
            <v>Wyre</v>
          </cell>
          <cell r="C329" t="str">
            <v>.</v>
          </cell>
          <cell r="D329" t="str">
            <v>.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 t="str">
            <v>.</v>
          </cell>
          <cell r="J329">
            <v>0</v>
          </cell>
          <cell r="K329" t="str">
            <v>.</v>
          </cell>
          <cell r="L329" t="str">
            <v>.</v>
          </cell>
          <cell r="M329" t="str">
            <v>.</v>
          </cell>
          <cell r="N329">
            <v>0</v>
          </cell>
          <cell r="O329">
            <v>0</v>
          </cell>
        </row>
        <row r="330">
          <cell r="A330" t="str">
            <v>E07000239</v>
          </cell>
          <cell r="B330" t="str">
            <v>Wyre Forest</v>
          </cell>
          <cell r="C330">
            <v>5</v>
          </cell>
          <cell r="D330">
            <v>0</v>
          </cell>
          <cell r="E330" t="str">
            <v>.</v>
          </cell>
          <cell r="F330">
            <v>8</v>
          </cell>
          <cell r="G330">
            <v>0</v>
          </cell>
          <cell r="H330" t="str">
            <v>.</v>
          </cell>
          <cell r="I330">
            <v>8</v>
          </cell>
          <cell r="J330">
            <v>0</v>
          </cell>
          <cell r="K330">
            <v>23</v>
          </cell>
          <cell r="L330">
            <v>7</v>
          </cell>
          <cell r="M330">
            <v>0</v>
          </cell>
          <cell r="N330" t="str">
            <v>.</v>
          </cell>
          <cell r="O330">
            <v>51</v>
          </cell>
        </row>
        <row r="331">
          <cell r="A331" t="str">
            <v>E06000014</v>
          </cell>
          <cell r="B331" t="str">
            <v>York</v>
          </cell>
          <cell r="C331" t="str">
            <v>.</v>
          </cell>
          <cell r="D331" t="str">
            <v>.</v>
          </cell>
          <cell r="E331">
            <v>0</v>
          </cell>
          <cell r="F331">
            <v>7</v>
          </cell>
          <cell r="G331">
            <v>0</v>
          </cell>
          <cell r="H331" t="str">
            <v>.</v>
          </cell>
          <cell r="I331" t="str">
            <v>.</v>
          </cell>
          <cell r="J331">
            <v>0</v>
          </cell>
          <cell r="K331">
            <v>23</v>
          </cell>
          <cell r="L331">
            <v>11</v>
          </cell>
          <cell r="M331">
            <v>0</v>
          </cell>
          <cell r="N331">
            <v>0</v>
          </cell>
          <cell r="O331">
            <v>41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ns.gov.uk/ons/guide-method/geography/products/names--codes-and-look-ups/names-and-codes-listings/index.html" TargetMode="External"/></Relationships>
</file>

<file path=xl/worksheets/_rels/sheet3.xml.rels><?xml version="1.0" encoding="UTF-8" standalone="yes"?>
<Relationships xmlns="http://schemas.openxmlformats.org/package/2006/relationships"><Relationship Id="rId30" Type="http://schemas.openxmlformats.org/officeDocument/2006/relationships/hyperlink" Target="https://en.wikipedia.org/wiki/London_borough" TargetMode="External"/><Relationship Id="rId31" Type="http://schemas.openxmlformats.org/officeDocument/2006/relationships/hyperlink" Target="https://en.wikipedia.org/wiki/Greater_London" TargetMode="External"/><Relationship Id="rId32" Type="http://schemas.openxmlformats.org/officeDocument/2006/relationships/hyperlink" Target="https://en.wikipedia.org/wiki/London_Borough_of_Barnet" TargetMode="External"/><Relationship Id="rId33" Type="http://schemas.openxmlformats.org/officeDocument/2006/relationships/hyperlink" Target="http://www.barnet.gov.uk/" TargetMode="External"/><Relationship Id="rId34" Type="http://schemas.openxmlformats.org/officeDocument/2006/relationships/hyperlink" Target="https://en.wikipedia.org/wiki/London_borough" TargetMode="External"/><Relationship Id="rId35" Type="http://schemas.openxmlformats.org/officeDocument/2006/relationships/hyperlink" Target="https://en.wikipedia.org/wiki/Greater_London" TargetMode="External"/><Relationship Id="rId36" Type="http://schemas.openxmlformats.org/officeDocument/2006/relationships/hyperlink" Target="https://en.wikipedia.org/wiki/Metropolitan_Borough_of_Barnsley" TargetMode="External"/><Relationship Id="rId37" Type="http://schemas.openxmlformats.org/officeDocument/2006/relationships/hyperlink" Target="http://www.barnsley.gov.uk" TargetMode="External"/><Relationship Id="rId38" Type="http://schemas.openxmlformats.org/officeDocument/2006/relationships/hyperlink" Target="https://en.wikipedia.org/wiki/Metropolitan_borough" TargetMode="External"/><Relationship Id="rId39" Type="http://schemas.openxmlformats.org/officeDocument/2006/relationships/hyperlink" Target="https://en.wikipedia.org/wiki/South_Yorkshire" TargetMode="External"/><Relationship Id="rId400" Type="http://schemas.openxmlformats.org/officeDocument/2006/relationships/hyperlink" Target="https://en.wikipedia.org/wiki/Surrey" TargetMode="External"/><Relationship Id="rId401" Type="http://schemas.openxmlformats.org/officeDocument/2006/relationships/hyperlink" Target="https://en.wikipedia.org/wiki/London_Borough_of_Hackney" TargetMode="External"/><Relationship Id="rId402" Type="http://schemas.openxmlformats.org/officeDocument/2006/relationships/hyperlink" Target="http://www.hackney.gov.uk/" TargetMode="External"/><Relationship Id="rId403" Type="http://schemas.openxmlformats.org/officeDocument/2006/relationships/hyperlink" Target="https://en.wikipedia.org/wiki/London_borough" TargetMode="External"/><Relationship Id="rId404" Type="http://schemas.openxmlformats.org/officeDocument/2006/relationships/hyperlink" Target="https://en.wikipedia.org/wiki/Greater_London" TargetMode="External"/><Relationship Id="rId405" Type="http://schemas.openxmlformats.org/officeDocument/2006/relationships/hyperlink" Target="https://en.wikipedia.org/wiki/Halton_%28borough%29" TargetMode="External"/><Relationship Id="rId406" Type="http://schemas.openxmlformats.org/officeDocument/2006/relationships/hyperlink" Target="http://www.halton.gov.uk/" TargetMode="External"/><Relationship Id="rId407" Type="http://schemas.openxmlformats.org/officeDocument/2006/relationships/hyperlink" Target="https://en.wikipedia.org/wiki/Cheshire" TargetMode="External"/><Relationship Id="rId408" Type="http://schemas.openxmlformats.org/officeDocument/2006/relationships/hyperlink" Target="https://en.wikipedia.org/wiki/Hambleton" TargetMode="External"/><Relationship Id="rId409" Type="http://schemas.openxmlformats.org/officeDocument/2006/relationships/hyperlink" Target="http://www.hambleton.gov.uk/" TargetMode="External"/><Relationship Id="rId280" Type="http://schemas.openxmlformats.org/officeDocument/2006/relationships/hyperlink" Target="http://www.dudley.gov.uk/" TargetMode="External"/><Relationship Id="rId281" Type="http://schemas.openxmlformats.org/officeDocument/2006/relationships/hyperlink" Target="https://en.wikipedia.org/wiki/Metropolitan_borough" TargetMode="External"/><Relationship Id="rId282" Type="http://schemas.openxmlformats.org/officeDocument/2006/relationships/hyperlink" Target="https://en.wikipedia.org/wiki/West_Midlands_%28county%29" TargetMode="External"/><Relationship Id="rId283" Type="http://schemas.openxmlformats.org/officeDocument/2006/relationships/hyperlink" Target="https://en.wikipedia.org/wiki/County_Durham" TargetMode="External"/><Relationship Id="rId284" Type="http://schemas.openxmlformats.org/officeDocument/2006/relationships/hyperlink" Target="http://www.durham.gov.uk/" TargetMode="External"/><Relationship Id="rId285" Type="http://schemas.openxmlformats.org/officeDocument/2006/relationships/hyperlink" Target="https://en.wikipedia.org/wiki/Unitary_authorities_of_England" TargetMode="External"/><Relationship Id="rId286" Type="http://schemas.openxmlformats.org/officeDocument/2006/relationships/hyperlink" Target="https://en.wikipedia.org/wiki/County_Durham" TargetMode="External"/><Relationship Id="rId287" Type="http://schemas.openxmlformats.org/officeDocument/2006/relationships/hyperlink" Target="https://en.wikipedia.org/wiki/London_Borough_of_Ealing" TargetMode="External"/><Relationship Id="rId288" Type="http://schemas.openxmlformats.org/officeDocument/2006/relationships/hyperlink" Target="http://www.ealing.gov.uk/" TargetMode="External"/><Relationship Id="rId289" Type="http://schemas.openxmlformats.org/officeDocument/2006/relationships/hyperlink" Target="https://en.wikipedia.org/wiki/London_borough" TargetMode="External"/><Relationship Id="rId730" Type="http://schemas.openxmlformats.org/officeDocument/2006/relationships/hyperlink" Target="http://www.redbridge.gov.uk/" TargetMode="External"/><Relationship Id="rId731" Type="http://schemas.openxmlformats.org/officeDocument/2006/relationships/hyperlink" Target="https://en.wikipedia.org/wiki/London_borough" TargetMode="External"/><Relationship Id="rId732" Type="http://schemas.openxmlformats.org/officeDocument/2006/relationships/hyperlink" Target="https://en.wikipedia.org/wiki/Greater_London" TargetMode="External"/><Relationship Id="rId733" Type="http://schemas.openxmlformats.org/officeDocument/2006/relationships/hyperlink" Target="https://en.wikipedia.org/wiki/Redcar_and_Cleveland" TargetMode="External"/><Relationship Id="rId734" Type="http://schemas.openxmlformats.org/officeDocument/2006/relationships/hyperlink" Target="http://www.redcar-cleveland.gov.uk/" TargetMode="External"/><Relationship Id="rId735" Type="http://schemas.openxmlformats.org/officeDocument/2006/relationships/hyperlink" Target="https://en.wikipedia.org/wiki/North_Yorkshire" TargetMode="External"/><Relationship Id="rId736" Type="http://schemas.openxmlformats.org/officeDocument/2006/relationships/hyperlink" Target="https://en.wikipedia.org/wiki/Redditch" TargetMode="External"/><Relationship Id="rId737" Type="http://schemas.openxmlformats.org/officeDocument/2006/relationships/hyperlink" Target="http://www.redditchbc.gov.uk/" TargetMode="External"/><Relationship Id="rId738" Type="http://schemas.openxmlformats.org/officeDocument/2006/relationships/hyperlink" Target="https://en.wikipedia.org/wiki/Borough_status_in_the_United_Kingdom" TargetMode="External"/><Relationship Id="rId739" Type="http://schemas.openxmlformats.org/officeDocument/2006/relationships/hyperlink" Target="https://en.wikipedia.org/wiki/Worcestershire" TargetMode="External"/><Relationship Id="rId40" Type="http://schemas.openxmlformats.org/officeDocument/2006/relationships/hyperlink" Target="https://en.wikipedia.org/wiki/Barrow-in-Furness_%28borough%29" TargetMode="External"/><Relationship Id="rId41" Type="http://schemas.openxmlformats.org/officeDocument/2006/relationships/hyperlink" Target="http://www.barrowbc.gov.uk/" TargetMode="External"/><Relationship Id="rId42" Type="http://schemas.openxmlformats.org/officeDocument/2006/relationships/hyperlink" Target="https://en.wikipedia.org/wiki/Borough_status_in_the_United_Kingdom" TargetMode="External"/><Relationship Id="rId43" Type="http://schemas.openxmlformats.org/officeDocument/2006/relationships/hyperlink" Target="https://en.wikipedia.org/wiki/Cumbria" TargetMode="External"/><Relationship Id="rId44" Type="http://schemas.openxmlformats.org/officeDocument/2006/relationships/hyperlink" Target="https://en.wikipedia.org/wiki/Basildon_%28district%29" TargetMode="External"/><Relationship Id="rId45" Type="http://schemas.openxmlformats.org/officeDocument/2006/relationships/hyperlink" Target="http://www.basildon.gov.uk/" TargetMode="External"/><Relationship Id="rId46" Type="http://schemas.openxmlformats.org/officeDocument/2006/relationships/hyperlink" Target="https://en.wikipedia.org/wiki/Essex,_England" TargetMode="External"/><Relationship Id="rId47" Type="http://schemas.openxmlformats.org/officeDocument/2006/relationships/hyperlink" Target="https://en.wikipedia.org/wiki/Basingstoke_and_Deane" TargetMode="External"/><Relationship Id="rId48" Type="http://schemas.openxmlformats.org/officeDocument/2006/relationships/hyperlink" Target="http://www.basingstoke.gov.uk/" TargetMode="External"/><Relationship Id="rId49" Type="http://schemas.openxmlformats.org/officeDocument/2006/relationships/hyperlink" Target="https://en.wikipedia.org/wiki/Borough_status_in_the_United_Kingdom" TargetMode="External"/><Relationship Id="rId410" Type="http://schemas.openxmlformats.org/officeDocument/2006/relationships/hyperlink" Target="https://en.wikipedia.org/wiki/North_Yorkshire" TargetMode="External"/><Relationship Id="rId411" Type="http://schemas.openxmlformats.org/officeDocument/2006/relationships/hyperlink" Target="https://en.wikipedia.org/wiki/London_Borough_of_Hammersmith_and_Fulham" TargetMode="External"/><Relationship Id="rId412" Type="http://schemas.openxmlformats.org/officeDocument/2006/relationships/hyperlink" Target="http://www.lbhf.gov.uk/" TargetMode="External"/><Relationship Id="rId413" Type="http://schemas.openxmlformats.org/officeDocument/2006/relationships/hyperlink" Target="https://en.wikipedia.org/wiki/London_borough" TargetMode="External"/><Relationship Id="rId414" Type="http://schemas.openxmlformats.org/officeDocument/2006/relationships/hyperlink" Target="https://en.wikipedia.org/wiki/Greater_London" TargetMode="External"/><Relationship Id="rId415" Type="http://schemas.openxmlformats.org/officeDocument/2006/relationships/hyperlink" Target="https://en.wikipedia.org/wiki/Harborough" TargetMode="External"/><Relationship Id="rId416" Type="http://schemas.openxmlformats.org/officeDocument/2006/relationships/hyperlink" Target="http://www.harborough.gov.uk/" TargetMode="External"/><Relationship Id="rId417" Type="http://schemas.openxmlformats.org/officeDocument/2006/relationships/hyperlink" Target="https://en.wikipedia.org/wiki/Leicestershire" TargetMode="External"/><Relationship Id="rId418" Type="http://schemas.openxmlformats.org/officeDocument/2006/relationships/hyperlink" Target="https://en.wikipedia.org/wiki/London_Borough_of_Haringey" TargetMode="External"/><Relationship Id="rId419" Type="http://schemas.openxmlformats.org/officeDocument/2006/relationships/hyperlink" Target="http://www.haringey.gov.uk/" TargetMode="External"/><Relationship Id="rId290" Type="http://schemas.openxmlformats.org/officeDocument/2006/relationships/hyperlink" Target="https://en.wikipedia.org/wiki/Greater_London" TargetMode="External"/><Relationship Id="rId291" Type="http://schemas.openxmlformats.org/officeDocument/2006/relationships/hyperlink" Target="https://en.wikipedia.org/wiki/East_Cambridgeshire" TargetMode="External"/><Relationship Id="rId292" Type="http://schemas.openxmlformats.org/officeDocument/2006/relationships/hyperlink" Target="http://www.eastcambs.gov.uk/" TargetMode="External"/><Relationship Id="rId293" Type="http://schemas.openxmlformats.org/officeDocument/2006/relationships/hyperlink" Target="https://en.wikipedia.org/wiki/Cambridgeshire" TargetMode="External"/><Relationship Id="rId294" Type="http://schemas.openxmlformats.org/officeDocument/2006/relationships/hyperlink" Target="https://en.wikipedia.org/wiki/East_Devon" TargetMode="External"/><Relationship Id="rId295" Type="http://schemas.openxmlformats.org/officeDocument/2006/relationships/hyperlink" Target="http://www.east-devon.gov.uk/" TargetMode="External"/><Relationship Id="rId296" Type="http://schemas.openxmlformats.org/officeDocument/2006/relationships/hyperlink" Target="https://en.wikipedia.org/wiki/Devon" TargetMode="External"/><Relationship Id="rId297" Type="http://schemas.openxmlformats.org/officeDocument/2006/relationships/hyperlink" Target="https://en.wikipedia.org/wiki/East_Dorset" TargetMode="External"/><Relationship Id="rId298" Type="http://schemas.openxmlformats.org/officeDocument/2006/relationships/hyperlink" Target="http://www.eastdorsetdc.gov.uk/" TargetMode="External"/><Relationship Id="rId299" Type="http://schemas.openxmlformats.org/officeDocument/2006/relationships/hyperlink" Target="https://en.wikipedia.org/wiki/Dorset" TargetMode="External"/><Relationship Id="rId740" Type="http://schemas.openxmlformats.org/officeDocument/2006/relationships/hyperlink" Target="https://en.wikipedia.org/wiki/Reigate_and_Banstead" TargetMode="External"/><Relationship Id="rId741" Type="http://schemas.openxmlformats.org/officeDocument/2006/relationships/hyperlink" Target="http://www.reigate-banstead.gov.uk/" TargetMode="External"/><Relationship Id="rId742" Type="http://schemas.openxmlformats.org/officeDocument/2006/relationships/hyperlink" Target="https://en.wikipedia.org/wiki/Borough_status_in_the_United_Kingdom" TargetMode="External"/><Relationship Id="rId743" Type="http://schemas.openxmlformats.org/officeDocument/2006/relationships/hyperlink" Target="https://en.wikipedia.org/wiki/Surrey" TargetMode="External"/><Relationship Id="rId744" Type="http://schemas.openxmlformats.org/officeDocument/2006/relationships/hyperlink" Target="https://en.wikipedia.org/wiki/Ribble_Valley" TargetMode="External"/><Relationship Id="rId745" Type="http://schemas.openxmlformats.org/officeDocument/2006/relationships/hyperlink" Target="http://www.ribblevalley.gov.uk" TargetMode="External"/><Relationship Id="rId746" Type="http://schemas.openxmlformats.org/officeDocument/2006/relationships/hyperlink" Target="https://en.wikipedia.org/wiki/Borough_status_in_the_United_Kingdom" TargetMode="External"/><Relationship Id="rId747" Type="http://schemas.openxmlformats.org/officeDocument/2006/relationships/hyperlink" Target="https://en.wikipedia.org/wiki/Lancashire" TargetMode="External"/><Relationship Id="rId748" Type="http://schemas.openxmlformats.org/officeDocument/2006/relationships/hyperlink" Target="https://en.wikipedia.org/wiki/London_Borough_of_Richmond_upon_Thames" TargetMode="External"/><Relationship Id="rId749" Type="http://schemas.openxmlformats.org/officeDocument/2006/relationships/hyperlink" Target="http://www.richmond.gov.uk/" TargetMode="External"/><Relationship Id="rId50" Type="http://schemas.openxmlformats.org/officeDocument/2006/relationships/hyperlink" Target="https://en.wikipedia.org/wiki/Hampshire" TargetMode="External"/><Relationship Id="rId51" Type="http://schemas.openxmlformats.org/officeDocument/2006/relationships/hyperlink" Target="https://en.wikipedia.org/wiki/Bassetlaw" TargetMode="External"/><Relationship Id="rId52" Type="http://schemas.openxmlformats.org/officeDocument/2006/relationships/hyperlink" Target="http://www.bassetlaw.gov.uk/" TargetMode="External"/><Relationship Id="rId53" Type="http://schemas.openxmlformats.org/officeDocument/2006/relationships/hyperlink" Target="https://en.wikipedia.org/wiki/Nottinghamshire" TargetMode="External"/><Relationship Id="rId54" Type="http://schemas.openxmlformats.org/officeDocument/2006/relationships/hyperlink" Target="https://en.wikipedia.org/wiki/Bath_and_North_East_Somerset" TargetMode="External"/><Relationship Id="rId55" Type="http://schemas.openxmlformats.org/officeDocument/2006/relationships/hyperlink" Target="http://www.bathnes.gov.uk/" TargetMode="External"/><Relationship Id="rId56" Type="http://schemas.openxmlformats.org/officeDocument/2006/relationships/hyperlink" Target="https://en.wikipedia.org/wiki/Unitary_authorities_of_England" TargetMode="External"/><Relationship Id="rId57" Type="http://schemas.openxmlformats.org/officeDocument/2006/relationships/hyperlink" Target="https://en.wikipedia.org/wiki/Somerset" TargetMode="External"/><Relationship Id="rId58" Type="http://schemas.openxmlformats.org/officeDocument/2006/relationships/hyperlink" Target="https://en.wikipedia.org/wiki/Borough_of_Bedford" TargetMode="External"/><Relationship Id="rId59" Type="http://schemas.openxmlformats.org/officeDocument/2006/relationships/hyperlink" Target="http://www.bedford.gov.uk/" TargetMode="External"/><Relationship Id="rId420" Type="http://schemas.openxmlformats.org/officeDocument/2006/relationships/hyperlink" Target="https://en.wikipedia.org/wiki/London_borough" TargetMode="External"/><Relationship Id="rId421" Type="http://schemas.openxmlformats.org/officeDocument/2006/relationships/hyperlink" Target="https://en.wikipedia.org/wiki/Greater_London" TargetMode="External"/><Relationship Id="rId422" Type="http://schemas.openxmlformats.org/officeDocument/2006/relationships/hyperlink" Target="https://en.wikipedia.org/wiki/Harlow" TargetMode="External"/><Relationship Id="rId423" Type="http://schemas.openxmlformats.org/officeDocument/2006/relationships/hyperlink" Target="http://www.harlow.gov.uk/" TargetMode="External"/><Relationship Id="rId424" Type="http://schemas.openxmlformats.org/officeDocument/2006/relationships/hyperlink" Target="https://en.wikipedia.org/wiki/Essex,_England" TargetMode="External"/><Relationship Id="rId425" Type="http://schemas.openxmlformats.org/officeDocument/2006/relationships/hyperlink" Target="https://en.wikipedia.org/wiki/Harrogate_%28borough%29" TargetMode="External"/><Relationship Id="rId426" Type="http://schemas.openxmlformats.org/officeDocument/2006/relationships/hyperlink" Target="http://www.harrogate.gov.uk/" TargetMode="External"/><Relationship Id="rId427" Type="http://schemas.openxmlformats.org/officeDocument/2006/relationships/hyperlink" Target="https://en.wikipedia.org/wiki/North_Yorkshire" TargetMode="External"/><Relationship Id="rId428" Type="http://schemas.openxmlformats.org/officeDocument/2006/relationships/hyperlink" Target="https://en.wikipedia.org/wiki/London_Borough_of_Harrow" TargetMode="External"/><Relationship Id="rId429" Type="http://schemas.openxmlformats.org/officeDocument/2006/relationships/hyperlink" Target="http://www.harrow.gov.uk/" TargetMode="External"/><Relationship Id="rId1100" Type="http://schemas.openxmlformats.org/officeDocument/2006/relationships/hyperlink" Target="https://en.wikipedia.org/wiki/Weymouth_and_Portland" TargetMode="External"/><Relationship Id="rId1101" Type="http://schemas.openxmlformats.org/officeDocument/2006/relationships/hyperlink" Target="http://www.weymouth.gov.uk" TargetMode="External"/><Relationship Id="rId1102" Type="http://schemas.openxmlformats.org/officeDocument/2006/relationships/hyperlink" Target="https://en.wikipedia.org/wiki/Borough_status_in_the_United_Kingdom" TargetMode="External"/><Relationship Id="rId1103" Type="http://schemas.openxmlformats.org/officeDocument/2006/relationships/hyperlink" Target="https://en.wikipedia.org/wiki/Dorset" TargetMode="External"/><Relationship Id="rId1104" Type="http://schemas.openxmlformats.org/officeDocument/2006/relationships/hyperlink" Target="https://en.wikipedia.org/wiki/Metropolitan_Borough_of_Wigan" TargetMode="External"/><Relationship Id="rId1105" Type="http://schemas.openxmlformats.org/officeDocument/2006/relationships/hyperlink" Target="http://www.wiganmbc.gov.uk" TargetMode="External"/><Relationship Id="rId1106" Type="http://schemas.openxmlformats.org/officeDocument/2006/relationships/hyperlink" Target="https://en.wikipedia.org/wiki/Metropolitan_borough" TargetMode="External"/><Relationship Id="rId1107" Type="http://schemas.openxmlformats.org/officeDocument/2006/relationships/hyperlink" Target="https://en.wikipedia.org/wiki/Greater_Manchester" TargetMode="External"/><Relationship Id="rId1108" Type="http://schemas.openxmlformats.org/officeDocument/2006/relationships/hyperlink" Target="https://en.wikipedia.org/wiki/Wiltshire" TargetMode="External"/><Relationship Id="rId1109" Type="http://schemas.openxmlformats.org/officeDocument/2006/relationships/hyperlink" Target="http://www.wiltshire.gov.uk/" TargetMode="External"/><Relationship Id="rId100" Type="http://schemas.openxmlformats.org/officeDocument/2006/relationships/hyperlink" Target="http://www.braintree.gov.uk/" TargetMode="External"/><Relationship Id="rId101" Type="http://schemas.openxmlformats.org/officeDocument/2006/relationships/hyperlink" Target="https://en.wikipedia.org/wiki/Essex,_England" TargetMode="External"/><Relationship Id="rId102" Type="http://schemas.openxmlformats.org/officeDocument/2006/relationships/hyperlink" Target="https://en.wikipedia.org/wiki/Breckland_%28district%29" TargetMode="External"/><Relationship Id="rId103" Type="http://schemas.openxmlformats.org/officeDocument/2006/relationships/hyperlink" Target="http://www.breckland.gov.uk/" TargetMode="External"/><Relationship Id="rId104" Type="http://schemas.openxmlformats.org/officeDocument/2006/relationships/hyperlink" Target="https://en.wikipedia.org/wiki/Norfolk" TargetMode="External"/><Relationship Id="rId105" Type="http://schemas.openxmlformats.org/officeDocument/2006/relationships/hyperlink" Target="https://en.wikipedia.org/wiki/London_Borough_of_Brent" TargetMode="External"/><Relationship Id="rId106" Type="http://schemas.openxmlformats.org/officeDocument/2006/relationships/hyperlink" Target="http://www2.brent.gov.uk/" TargetMode="External"/><Relationship Id="rId107" Type="http://schemas.openxmlformats.org/officeDocument/2006/relationships/hyperlink" Target="https://en.wikipedia.org/wiki/London_borough" TargetMode="External"/><Relationship Id="rId108" Type="http://schemas.openxmlformats.org/officeDocument/2006/relationships/hyperlink" Target="https://en.wikipedia.org/wiki/Greater_London" TargetMode="External"/><Relationship Id="rId109" Type="http://schemas.openxmlformats.org/officeDocument/2006/relationships/hyperlink" Target="https://en.wikipedia.org/wiki/Brentwood_%28borough%29" TargetMode="External"/><Relationship Id="rId750" Type="http://schemas.openxmlformats.org/officeDocument/2006/relationships/hyperlink" Target="https://en.wikipedia.org/wiki/London_borough" TargetMode="External"/><Relationship Id="rId751" Type="http://schemas.openxmlformats.org/officeDocument/2006/relationships/hyperlink" Target="https://en.wikipedia.org/wiki/Greater_London" TargetMode="External"/><Relationship Id="rId752" Type="http://schemas.openxmlformats.org/officeDocument/2006/relationships/hyperlink" Target="https://en.wikipedia.org/wiki/Richmondshire" TargetMode="External"/><Relationship Id="rId753" Type="http://schemas.openxmlformats.org/officeDocument/2006/relationships/hyperlink" Target="http://www.richmondshire.gov.uk/" TargetMode="External"/><Relationship Id="rId754" Type="http://schemas.openxmlformats.org/officeDocument/2006/relationships/hyperlink" Target="https://en.wikipedia.org/wiki/North_Yorkshire" TargetMode="External"/><Relationship Id="rId755" Type="http://schemas.openxmlformats.org/officeDocument/2006/relationships/hyperlink" Target="https://en.wikipedia.org/wiki/Metropolitan_Borough_of_Rochdale" TargetMode="External"/><Relationship Id="rId756" Type="http://schemas.openxmlformats.org/officeDocument/2006/relationships/hyperlink" Target="http://www.rochdale.gov.uk/" TargetMode="External"/><Relationship Id="rId757" Type="http://schemas.openxmlformats.org/officeDocument/2006/relationships/hyperlink" Target="https://en.wikipedia.org/wiki/Metropolitan_borough" TargetMode="External"/><Relationship Id="rId758" Type="http://schemas.openxmlformats.org/officeDocument/2006/relationships/hyperlink" Target="https://en.wikipedia.org/wiki/Greater_Manchester" TargetMode="External"/><Relationship Id="rId759" Type="http://schemas.openxmlformats.org/officeDocument/2006/relationships/hyperlink" Target="https://en.wikipedia.org/wiki/Rochford_%28district%29" TargetMode="External"/><Relationship Id="rId60" Type="http://schemas.openxmlformats.org/officeDocument/2006/relationships/hyperlink" Target="https://en.wikipedia.org/wiki/Bedfordshire" TargetMode="External"/><Relationship Id="rId61" Type="http://schemas.openxmlformats.org/officeDocument/2006/relationships/hyperlink" Target="https://en.wikipedia.org/wiki/London_Borough_of_Bexley" TargetMode="External"/><Relationship Id="rId62" Type="http://schemas.openxmlformats.org/officeDocument/2006/relationships/hyperlink" Target="http://www.bexley.gov.uk/" TargetMode="External"/><Relationship Id="rId63" Type="http://schemas.openxmlformats.org/officeDocument/2006/relationships/hyperlink" Target="https://en.wikipedia.org/wiki/London_borough" TargetMode="External"/><Relationship Id="rId64" Type="http://schemas.openxmlformats.org/officeDocument/2006/relationships/hyperlink" Target="https://en.wikipedia.org/wiki/Greater_London" TargetMode="External"/><Relationship Id="rId65" Type="http://schemas.openxmlformats.org/officeDocument/2006/relationships/hyperlink" Target="https://en.wikipedia.org/wiki/Birmingham" TargetMode="External"/><Relationship Id="rId66" Type="http://schemas.openxmlformats.org/officeDocument/2006/relationships/hyperlink" Target="http://www.birmingham.gov.uk/" TargetMode="External"/><Relationship Id="rId67" Type="http://schemas.openxmlformats.org/officeDocument/2006/relationships/hyperlink" Target="https://en.wikipedia.org/wiki/Metropolitan_borough" TargetMode="External"/><Relationship Id="rId68" Type="http://schemas.openxmlformats.org/officeDocument/2006/relationships/hyperlink" Target="https://en.wikipedia.org/wiki/West_Midlands_%28county%29" TargetMode="External"/><Relationship Id="rId69" Type="http://schemas.openxmlformats.org/officeDocument/2006/relationships/hyperlink" Target="https://en.wikipedia.org/wiki/Blaby_%28district%29" TargetMode="External"/><Relationship Id="rId430" Type="http://schemas.openxmlformats.org/officeDocument/2006/relationships/hyperlink" Target="https://en.wikipedia.org/wiki/London_borough" TargetMode="External"/><Relationship Id="rId431" Type="http://schemas.openxmlformats.org/officeDocument/2006/relationships/hyperlink" Target="https://en.wikipedia.org/wiki/Greater_London" TargetMode="External"/><Relationship Id="rId432" Type="http://schemas.openxmlformats.org/officeDocument/2006/relationships/hyperlink" Target="https://en.wikipedia.org/wiki/Hart_%28district%29" TargetMode="External"/><Relationship Id="rId433" Type="http://schemas.openxmlformats.org/officeDocument/2006/relationships/hyperlink" Target="http://www.hart.gov.uk/" TargetMode="External"/><Relationship Id="rId434" Type="http://schemas.openxmlformats.org/officeDocument/2006/relationships/hyperlink" Target="https://en.wikipedia.org/wiki/Hampshire" TargetMode="External"/><Relationship Id="rId435" Type="http://schemas.openxmlformats.org/officeDocument/2006/relationships/hyperlink" Target="https://en.wikipedia.org/wiki/Hartlepool_%28borough%29" TargetMode="External"/><Relationship Id="rId436" Type="http://schemas.openxmlformats.org/officeDocument/2006/relationships/hyperlink" Target="http://www.hartlepool.gov.uk/" TargetMode="External"/><Relationship Id="rId437" Type="http://schemas.openxmlformats.org/officeDocument/2006/relationships/hyperlink" Target="https://en.wikipedia.org/wiki/County_Durham" TargetMode="External"/><Relationship Id="rId438" Type="http://schemas.openxmlformats.org/officeDocument/2006/relationships/hyperlink" Target="https://en.wikipedia.org/wiki/Hastings" TargetMode="External"/><Relationship Id="rId439" Type="http://schemas.openxmlformats.org/officeDocument/2006/relationships/hyperlink" Target="http://www.hastings.gov.uk/" TargetMode="External"/><Relationship Id="rId1110" Type="http://schemas.openxmlformats.org/officeDocument/2006/relationships/hyperlink" Target="https://en.wikipedia.org/wiki/Unitary_authorities_of_England" TargetMode="External"/><Relationship Id="rId1111" Type="http://schemas.openxmlformats.org/officeDocument/2006/relationships/hyperlink" Target="https://en.wikipedia.org/wiki/Wiltshire" TargetMode="External"/><Relationship Id="rId1112" Type="http://schemas.openxmlformats.org/officeDocument/2006/relationships/hyperlink" Target="https://en.wikipedia.org/wiki/City_of_Winchester" TargetMode="External"/><Relationship Id="rId1113" Type="http://schemas.openxmlformats.org/officeDocument/2006/relationships/hyperlink" Target="http://www.winchester.gov.uk" TargetMode="External"/><Relationship Id="rId1114" Type="http://schemas.openxmlformats.org/officeDocument/2006/relationships/hyperlink" Target="https://en.wikipedia.org/wiki/Time_immemorial" TargetMode="External"/><Relationship Id="rId1115" Type="http://schemas.openxmlformats.org/officeDocument/2006/relationships/hyperlink" Target="https://en.wikipedia.org/wiki/Hampshire" TargetMode="External"/><Relationship Id="rId1116" Type="http://schemas.openxmlformats.org/officeDocument/2006/relationships/hyperlink" Target="https://en.wikipedia.org/wiki/Royal_Borough_of_Windsor_and_Maidenhead" TargetMode="External"/><Relationship Id="rId1117" Type="http://schemas.openxmlformats.org/officeDocument/2006/relationships/hyperlink" Target="http://www.rbwm.gov.uk/" TargetMode="External"/><Relationship Id="rId1118" Type="http://schemas.openxmlformats.org/officeDocument/2006/relationships/hyperlink" Target="https://en.wikipedia.org/wiki/Berkshire" TargetMode="External"/><Relationship Id="rId1119" Type="http://schemas.openxmlformats.org/officeDocument/2006/relationships/hyperlink" Target="https://en.wikipedia.org/wiki/Metropolitan_Borough_of_Wirral" TargetMode="External"/><Relationship Id="rId110" Type="http://schemas.openxmlformats.org/officeDocument/2006/relationships/hyperlink" Target="http://www.brentwood-council.gov.uk/" TargetMode="External"/><Relationship Id="rId111" Type="http://schemas.openxmlformats.org/officeDocument/2006/relationships/hyperlink" Target="https://en.wikipedia.org/wiki/Borough_status_in_the_United_Kingdom" TargetMode="External"/><Relationship Id="rId112" Type="http://schemas.openxmlformats.org/officeDocument/2006/relationships/hyperlink" Target="https://en.wikipedia.org/wiki/Essex,_England" TargetMode="External"/><Relationship Id="rId113" Type="http://schemas.openxmlformats.org/officeDocument/2006/relationships/hyperlink" Target="https://en.wikipedia.org/wiki/Brighton_%26_Hove" TargetMode="External"/><Relationship Id="rId114" Type="http://schemas.openxmlformats.org/officeDocument/2006/relationships/hyperlink" Target="http://www.brighton-hove.gov.uk/" TargetMode="External"/><Relationship Id="rId115" Type="http://schemas.openxmlformats.org/officeDocument/2006/relationships/hyperlink" Target="https://en.wikipedia.org/wiki/Unitary_authorities_of_England" TargetMode="External"/><Relationship Id="rId116" Type="http://schemas.openxmlformats.org/officeDocument/2006/relationships/hyperlink" Target="https://en.wikipedia.org/wiki/East_Sussex" TargetMode="External"/><Relationship Id="rId117" Type="http://schemas.openxmlformats.org/officeDocument/2006/relationships/hyperlink" Target="https://en.wikipedia.org/wiki/Bristol" TargetMode="External"/><Relationship Id="rId118" Type="http://schemas.openxmlformats.org/officeDocument/2006/relationships/hyperlink" Target="http://www.bristol-city.gov.uk/" TargetMode="External"/><Relationship Id="rId119" Type="http://schemas.openxmlformats.org/officeDocument/2006/relationships/hyperlink" Target="https://en.wikipedia.org/wiki/Unitary_authorities_of_England" TargetMode="External"/><Relationship Id="rId760" Type="http://schemas.openxmlformats.org/officeDocument/2006/relationships/hyperlink" Target="http://www.rochford.gov.uk/" TargetMode="External"/><Relationship Id="rId761" Type="http://schemas.openxmlformats.org/officeDocument/2006/relationships/hyperlink" Target="https://en.wikipedia.org/wiki/Essex,_England" TargetMode="External"/><Relationship Id="rId762" Type="http://schemas.openxmlformats.org/officeDocument/2006/relationships/hyperlink" Target="https://en.wikipedia.org/wiki/Rossendale" TargetMode="External"/><Relationship Id="rId763" Type="http://schemas.openxmlformats.org/officeDocument/2006/relationships/hyperlink" Target="http://www.rossendale.gov.uk/" TargetMode="External"/><Relationship Id="rId764" Type="http://schemas.openxmlformats.org/officeDocument/2006/relationships/hyperlink" Target="https://en.wikipedia.org/wiki/Borough_status_in_the_United_Kingdom" TargetMode="External"/><Relationship Id="rId765" Type="http://schemas.openxmlformats.org/officeDocument/2006/relationships/hyperlink" Target="https://en.wikipedia.org/wiki/Lancashire" TargetMode="External"/><Relationship Id="rId766" Type="http://schemas.openxmlformats.org/officeDocument/2006/relationships/hyperlink" Target="https://en.wikipedia.org/wiki/Rother" TargetMode="External"/><Relationship Id="rId767" Type="http://schemas.openxmlformats.org/officeDocument/2006/relationships/hyperlink" Target="http://www.rother.gov.uk/" TargetMode="External"/><Relationship Id="rId768" Type="http://schemas.openxmlformats.org/officeDocument/2006/relationships/hyperlink" Target="https://en.wikipedia.org/wiki/East_Sussex" TargetMode="External"/><Relationship Id="rId769" Type="http://schemas.openxmlformats.org/officeDocument/2006/relationships/hyperlink" Target="https://en.wikipedia.org/wiki/Metropolitan_Borough_of_Rotherham" TargetMode="External"/><Relationship Id="rId70" Type="http://schemas.openxmlformats.org/officeDocument/2006/relationships/hyperlink" Target="http://www.blaby.gov.uk" TargetMode="External"/><Relationship Id="rId71" Type="http://schemas.openxmlformats.org/officeDocument/2006/relationships/hyperlink" Target="https://en.wikipedia.org/wiki/Leicestershire" TargetMode="External"/><Relationship Id="rId72" Type="http://schemas.openxmlformats.org/officeDocument/2006/relationships/hyperlink" Target="https://en.wikipedia.org/wiki/Blackburn_with_Darwen" TargetMode="External"/><Relationship Id="rId73" Type="http://schemas.openxmlformats.org/officeDocument/2006/relationships/hyperlink" Target="http://www.blackburn.gov.uk/" TargetMode="External"/><Relationship Id="rId74" Type="http://schemas.openxmlformats.org/officeDocument/2006/relationships/hyperlink" Target="https://en.wikipedia.org/wiki/Lancashire" TargetMode="External"/><Relationship Id="rId75" Type="http://schemas.openxmlformats.org/officeDocument/2006/relationships/hyperlink" Target="https://en.wikipedia.org/wiki/Blackpool" TargetMode="External"/><Relationship Id="rId76" Type="http://schemas.openxmlformats.org/officeDocument/2006/relationships/hyperlink" Target="http://www.blackpool.gov.uk/" TargetMode="External"/><Relationship Id="rId77" Type="http://schemas.openxmlformats.org/officeDocument/2006/relationships/hyperlink" Target="https://en.wikipedia.org/wiki/Lancashire" TargetMode="External"/><Relationship Id="rId78" Type="http://schemas.openxmlformats.org/officeDocument/2006/relationships/hyperlink" Target="https://en.wikipedia.org/wiki/Bolsover_%28district%29" TargetMode="External"/><Relationship Id="rId79" Type="http://schemas.openxmlformats.org/officeDocument/2006/relationships/hyperlink" Target="http://www.bolsover.gov.uk" TargetMode="External"/><Relationship Id="rId440" Type="http://schemas.openxmlformats.org/officeDocument/2006/relationships/hyperlink" Target="https://en.wikipedia.org/wiki/Borough_status_in_the_United_Kingdom" TargetMode="External"/><Relationship Id="rId441" Type="http://schemas.openxmlformats.org/officeDocument/2006/relationships/hyperlink" Target="https://en.wikipedia.org/wiki/East_Sussex" TargetMode="External"/><Relationship Id="rId442" Type="http://schemas.openxmlformats.org/officeDocument/2006/relationships/hyperlink" Target="https://en.wikipedia.org/wiki/Havant_%28borough%29" TargetMode="External"/><Relationship Id="rId443" Type="http://schemas.openxmlformats.org/officeDocument/2006/relationships/hyperlink" Target="http://www.havant.gov.uk/" TargetMode="External"/><Relationship Id="rId444" Type="http://schemas.openxmlformats.org/officeDocument/2006/relationships/hyperlink" Target="https://en.wikipedia.org/wiki/Borough_status_in_the_United_Kingdom" TargetMode="External"/><Relationship Id="rId445" Type="http://schemas.openxmlformats.org/officeDocument/2006/relationships/hyperlink" Target="https://en.wikipedia.org/wiki/Hampshire" TargetMode="External"/><Relationship Id="rId446" Type="http://schemas.openxmlformats.org/officeDocument/2006/relationships/hyperlink" Target="https://en.wikipedia.org/wiki/London_Borough_of_Havering" TargetMode="External"/><Relationship Id="rId447" Type="http://schemas.openxmlformats.org/officeDocument/2006/relationships/hyperlink" Target="http://www.havering.gov.uk" TargetMode="External"/><Relationship Id="rId448" Type="http://schemas.openxmlformats.org/officeDocument/2006/relationships/hyperlink" Target="https://en.wikipedia.org/wiki/London_borough" TargetMode="External"/><Relationship Id="rId449" Type="http://schemas.openxmlformats.org/officeDocument/2006/relationships/hyperlink" Target="https://en.wikipedia.org/wiki/Greater_London" TargetMode="External"/><Relationship Id="rId1120" Type="http://schemas.openxmlformats.org/officeDocument/2006/relationships/hyperlink" Target="http://www.wirral.gov.uk" TargetMode="External"/><Relationship Id="rId1121" Type="http://schemas.openxmlformats.org/officeDocument/2006/relationships/hyperlink" Target="https://en.wikipedia.org/wiki/Metropolitan_borough" TargetMode="External"/><Relationship Id="rId1122" Type="http://schemas.openxmlformats.org/officeDocument/2006/relationships/hyperlink" Target="https://en.wikipedia.org/wiki/Merseyside" TargetMode="External"/><Relationship Id="rId1123" Type="http://schemas.openxmlformats.org/officeDocument/2006/relationships/hyperlink" Target="https://en.wikipedia.org/wiki/Borough_of_Woking" TargetMode="External"/><Relationship Id="rId1124" Type="http://schemas.openxmlformats.org/officeDocument/2006/relationships/hyperlink" Target="http://www.woking.gov.uk" TargetMode="External"/><Relationship Id="rId1125" Type="http://schemas.openxmlformats.org/officeDocument/2006/relationships/hyperlink" Target="https://en.wikipedia.org/wiki/Borough_status_in_the_United_Kingdom" TargetMode="External"/><Relationship Id="rId1126" Type="http://schemas.openxmlformats.org/officeDocument/2006/relationships/hyperlink" Target="https://en.wikipedia.org/wiki/Surrey" TargetMode="External"/><Relationship Id="rId1127" Type="http://schemas.openxmlformats.org/officeDocument/2006/relationships/hyperlink" Target="https://en.wikipedia.org/wiki/Wokingham_%28district%29" TargetMode="External"/><Relationship Id="rId1128" Type="http://schemas.openxmlformats.org/officeDocument/2006/relationships/hyperlink" Target="http://www.wokingham.gov.uk/" TargetMode="External"/><Relationship Id="rId1129" Type="http://schemas.openxmlformats.org/officeDocument/2006/relationships/hyperlink" Target="https://en.wikipedia.org/wiki/Unitary_authorities_of_England" TargetMode="External"/><Relationship Id="rId120" Type="http://schemas.openxmlformats.org/officeDocument/2006/relationships/hyperlink" Target="https://en.wikipedia.org/wiki/Bristol" TargetMode="External"/><Relationship Id="rId121" Type="http://schemas.openxmlformats.org/officeDocument/2006/relationships/hyperlink" Target="https://en.wikipedia.org/wiki/Broadland" TargetMode="External"/><Relationship Id="rId122" Type="http://schemas.openxmlformats.org/officeDocument/2006/relationships/hyperlink" Target="http://www.broadland.gov.uk/" TargetMode="External"/><Relationship Id="rId123" Type="http://schemas.openxmlformats.org/officeDocument/2006/relationships/hyperlink" Target="https://en.wikipedia.org/wiki/Norfolk" TargetMode="External"/><Relationship Id="rId124" Type="http://schemas.openxmlformats.org/officeDocument/2006/relationships/hyperlink" Target="https://en.wikipedia.org/wiki/London_Borough_of_Bromley" TargetMode="External"/><Relationship Id="rId125" Type="http://schemas.openxmlformats.org/officeDocument/2006/relationships/hyperlink" Target="http://www.bromley.gov.uk/" TargetMode="External"/><Relationship Id="rId126" Type="http://schemas.openxmlformats.org/officeDocument/2006/relationships/hyperlink" Target="https://en.wikipedia.org/wiki/London_borough" TargetMode="External"/><Relationship Id="rId127" Type="http://schemas.openxmlformats.org/officeDocument/2006/relationships/hyperlink" Target="https://en.wikipedia.org/wiki/Greater_London" TargetMode="External"/><Relationship Id="rId128" Type="http://schemas.openxmlformats.org/officeDocument/2006/relationships/hyperlink" Target="https://en.wikipedia.org/wiki/Bromsgrove_%28district%29" TargetMode="External"/><Relationship Id="rId129" Type="http://schemas.openxmlformats.org/officeDocument/2006/relationships/hyperlink" Target="http://www.bromsgrove.gov.uk/" TargetMode="External"/><Relationship Id="rId770" Type="http://schemas.openxmlformats.org/officeDocument/2006/relationships/hyperlink" Target="http://www.rotherham.gov.uk/" TargetMode="External"/><Relationship Id="rId771" Type="http://schemas.openxmlformats.org/officeDocument/2006/relationships/hyperlink" Target="https://en.wikipedia.org/wiki/Metropolitan_borough" TargetMode="External"/><Relationship Id="rId772" Type="http://schemas.openxmlformats.org/officeDocument/2006/relationships/hyperlink" Target="https://en.wikipedia.org/wiki/South_Yorkshire" TargetMode="External"/><Relationship Id="rId773" Type="http://schemas.openxmlformats.org/officeDocument/2006/relationships/hyperlink" Target="https://en.wikipedia.org/wiki/Rugby_%28borough%29" TargetMode="External"/><Relationship Id="rId774" Type="http://schemas.openxmlformats.org/officeDocument/2006/relationships/hyperlink" Target="http://www.rugby.gov.uk/" TargetMode="External"/><Relationship Id="rId775" Type="http://schemas.openxmlformats.org/officeDocument/2006/relationships/hyperlink" Target="https://en.wikipedia.org/wiki/Borough_status_in_the_United_Kingdom" TargetMode="External"/><Relationship Id="rId776" Type="http://schemas.openxmlformats.org/officeDocument/2006/relationships/hyperlink" Target="https://en.wikipedia.org/wiki/Warwickshire" TargetMode="External"/><Relationship Id="rId777" Type="http://schemas.openxmlformats.org/officeDocument/2006/relationships/hyperlink" Target="https://en.wikipedia.org/wiki/Runnymede_%28borough%29" TargetMode="External"/><Relationship Id="rId778" Type="http://schemas.openxmlformats.org/officeDocument/2006/relationships/hyperlink" Target="http://www.runnymede.gov.uk/" TargetMode="External"/><Relationship Id="rId779" Type="http://schemas.openxmlformats.org/officeDocument/2006/relationships/hyperlink" Target="https://en.wikipedia.org/wiki/Borough_status_in_the_United_Kingdom" TargetMode="External"/><Relationship Id="rId80" Type="http://schemas.openxmlformats.org/officeDocument/2006/relationships/hyperlink" Target="https://en.wikipedia.org/wiki/Derbyshire" TargetMode="External"/><Relationship Id="rId81" Type="http://schemas.openxmlformats.org/officeDocument/2006/relationships/hyperlink" Target="https://en.wikipedia.org/wiki/Metropolitan_Borough_of_Bolton" TargetMode="External"/><Relationship Id="rId82" Type="http://schemas.openxmlformats.org/officeDocument/2006/relationships/hyperlink" Target="http://www.bolton.gov.uk/" TargetMode="External"/><Relationship Id="rId83" Type="http://schemas.openxmlformats.org/officeDocument/2006/relationships/hyperlink" Target="https://en.wikipedia.org/wiki/Metropolitan_borough" TargetMode="External"/><Relationship Id="rId84" Type="http://schemas.openxmlformats.org/officeDocument/2006/relationships/hyperlink" Target="https://en.wikipedia.org/wiki/Greater_Manchester" TargetMode="External"/><Relationship Id="rId85" Type="http://schemas.openxmlformats.org/officeDocument/2006/relationships/hyperlink" Target="https://en.wikipedia.org/wiki/Boston_%28borough%29" TargetMode="External"/><Relationship Id="rId86" Type="http://schemas.openxmlformats.org/officeDocument/2006/relationships/hyperlink" Target="http://www.boston.gov.uk/" TargetMode="External"/><Relationship Id="rId87" Type="http://schemas.openxmlformats.org/officeDocument/2006/relationships/hyperlink" Target="https://en.wikipedia.org/wiki/Borough_status_in_the_United_Kingdom" TargetMode="External"/><Relationship Id="rId88" Type="http://schemas.openxmlformats.org/officeDocument/2006/relationships/hyperlink" Target="https://en.wikipedia.org/wiki/Lincolnshire" TargetMode="External"/><Relationship Id="rId89" Type="http://schemas.openxmlformats.org/officeDocument/2006/relationships/hyperlink" Target="https://en.wikipedia.org/wiki/Bournemouth" TargetMode="External"/><Relationship Id="rId450" Type="http://schemas.openxmlformats.org/officeDocument/2006/relationships/hyperlink" Target="https://en.wikipedia.org/wiki/Herefordshire" TargetMode="External"/><Relationship Id="rId451" Type="http://schemas.openxmlformats.org/officeDocument/2006/relationships/hyperlink" Target="http://www.herefordshire.gov.uk/" TargetMode="External"/><Relationship Id="rId452" Type="http://schemas.openxmlformats.org/officeDocument/2006/relationships/hyperlink" Target="https://en.wikipedia.org/wiki/Unitary_authorities_of_England" TargetMode="External"/><Relationship Id="rId453" Type="http://schemas.openxmlformats.org/officeDocument/2006/relationships/hyperlink" Target="https://en.wikipedia.org/wiki/Herefordshire" TargetMode="External"/><Relationship Id="rId454" Type="http://schemas.openxmlformats.org/officeDocument/2006/relationships/hyperlink" Target="https://en.wikipedia.org/wiki/Hertsmere" TargetMode="External"/><Relationship Id="rId455" Type="http://schemas.openxmlformats.org/officeDocument/2006/relationships/hyperlink" Target="http://www.hertsmere.gov.uk/" TargetMode="External"/><Relationship Id="rId456" Type="http://schemas.openxmlformats.org/officeDocument/2006/relationships/hyperlink" Target="https://en.wikipedia.org/wiki/Borough_status_in_the_United_Kingdom" TargetMode="External"/><Relationship Id="rId459" Type="http://schemas.openxmlformats.org/officeDocument/2006/relationships/hyperlink" Target="http://www.highpeak.gov.uk/" TargetMode="External"/><Relationship Id="rId457" Type="http://schemas.openxmlformats.org/officeDocument/2006/relationships/hyperlink" Target="https://en.wikipedia.org/wiki/Hertfordshire" TargetMode="External"/><Relationship Id="rId458" Type="http://schemas.openxmlformats.org/officeDocument/2006/relationships/hyperlink" Target="https://en.wikipedia.org/wiki/High_Peak,_Derbyshire" TargetMode="External"/><Relationship Id="rId1130" Type="http://schemas.openxmlformats.org/officeDocument/2006/relationships/hyperlink" Target="https://en.wikipedia.org/wiki/Berkshire" TargetMode="External"/><Relationship Id="rId1131" Type="http://schemas.openxmlformats.org/officeDocument/2006/relationships/hyperlink" Target="https://en.wikipedia.org/wiki/Wolverhampton" TargetMode="External"/><Relationship Id="rId1132" Type="http://schemas.openxmlformats.org/officeDocument/2006/relationships/hyperlink" Target="http://www.wolverhampton.gov.uk/" TargetMode="External"/><Relationship Id="rId1133" Type="http://schemas.openxmlformats.org/officeDocument/2006/relationships/hyperlink" Target="https://en.wikipedia.org/wiki/Metropolitan_borough" TargetMode="External"/><Relationship Id="rId1134" Type="http://schemas.openxmlformats.org/officeDocument/2006/relationships/hyperlink" Target="https://en.wikipedia.org/wiki/West_Midlands_%28county%29" TargetMode="External"/><Relationship Id="rId1135" Type="http://schemas.openxmlformats.org/officeDocument/2006/relationships/hyperlink" Target="https://en.wikipedia.org/wiki/Worcester" TargetMode="External"/><Relationship Id="rId1136" Type="http://schemas.openxmlformats.org/officeDocument/2006/relationships/hyperlink" Target="http://www.cityofworcester.gov.uk/" TargetMode="External"/><Relationship Id="rId1137" Type="http://schemas.openxmlformats.org/officeDocument/2006/relationships/hyperlink" Target="https://en.wikipedia.org/wiki/Worcestershire" TargetMode="External"/><Relationship Id="rId1138" Type="http://schemas.openxmlformats.org/officeDocument/2006/relationships/hyperlink" Target="https://en.wikipedia.org/wiki/Worthing" TargetMode="External"/><Relationship Id="rId1139" Type="http://schemas.openxmlformats.org/officeDocument/2006/relationships/hyperlink" Target="http://www.worthing.gov.uk/" TargetMode="External"/><Relationship Id="rId130" Type="http://schemas.openxmlformats.org/officeDocument/2006/relationships/hyperlink" Target="https://en.wikipedia.org/wiki/Worcestershire" TargetMode="External"/><Relationship Id="rId131" Type="http://schemas.openxmlformats.org/officeDocument/2006/relationships/hyperlink" Target="https://en.wikipedia.org/wiki/Broxbourne_%28borough%29" TargetMode="External"/><Relationship Id="rId132" Type="http://schemas.openxmlformats.org/officeDocument/2006/relationships/hyperlink" Target="http://www.broxbourne.gov.uk/" TargetMode="External"/><Relationship Id="rId133" Type="http://schemas.openxmlformats.org/officeDocument/2006/relationships/hyperlink" Target="https://en.wikipedia.org/wiki/Borough_status_in_the_United_Kingdom" TargetMode="External"/><Relationship Id="rId134" Type="http://schemas.openxmlformats.org/officeDocument/2006/relationships/hyperlink" Target="https://en.wikipedia.org/wiki/Hertfordshire" TargetMode="External"/><Relationship Id="rId135" Type="http://schemas.openxmlformats.org/officeDocument/2006/relationships/hyperlink" Target="https://en.wikipedia.org/wiki/Broxtowe" TargetMode="External"/><Relationship Id="rId136" Type="http://schemas.openxmlformats.org/officeDocument/2006/relationships/hyperlink" Target="http://www.broxtowe.gov.uk/" TargetMode="External"/><Relationship Id="rId137" Type="http://schemas.openxmlformats.org/officeDocument/2006/relationships/hyperlink" Target="https://en.wikipedia.org/wiki/Borough_status_in_the_United_Kingdom" TargetMode="External"/><Relationship Id="rId138" Type="http://schemas.openxmlformats.org/officeDocument/2006/relationships/hyperlink" Target="https://en.wikipedia.org/wiki/Nottinghamshire" TargetMode="External"/><Relationship Id="rId139" Type="http://schemas.openxmlformats.org/officeDocument/2006/relationships/hyperlink" Target="https://en.wikipedia.org/wiki/Burnley_%28borough%29" TargetMode="External"/><Relationship Id="rId900" Type="http://schemas.openxmlformats.org/officeDocument/2006/relationships/hyperlink" Target="https://en.wikipedia.org/wiki/Unitary_authorities_of_England" TargetMode="External"/><Relationship Id="rId901" Type="http://schemas.openxmlformats.org/officeDocument/2006/relationships/hyperlink" Target="https://en.wikipedia.org/wiki/Hampshire" TargetMode="External"/><Relationship Id="rId902" Type="http://schemas.openxmlformats.org/officeDocument/2006/relationships/hyperlink" Target="https://en.wikipedia.org/wiki/Southend-on-Sea" TargetMode="External"/><Relationship Id="rId903" Type="http://schemas.openxmlformats.org/officeDocument/2006/relationships/hyperlink" Target="http://www.southend.gov.uk/" TargetMode="External"/><Relationship Id="rId904" Type="http://schemas.openxmlformats.org/officeDocument/2006/relationships/hyperlink" Target="https://en.wikipedia.org/wiki/Essex,_England" TargetMode="External"/><Relationship Id="rId905" Type="http://schemas.openxmlformats.org/officeDocument/2006/relationships/hyperlink" Target="https://en.wikipedia.org/wiki/London_Borough_of_Southwark" TargetMode="External"/><Relationship Id="rId906" Type="http://schemas.openxmlformats.org/officeDocument/2006/relationships/hyperlink" Target="http://www.southwark.gov.uk/" TargetMode="External"/><Relationship Id="rId907" Type="http://schemas.openxmlformats.org/officeDocument/2006/relationships/hyperlink" Target="https://en.wikipedia.org/wiki/London_borough" TargetMode="External"/><Relationship Id="rId908" Type="http://schemas.openxmlformats.org/officeDocument/2006/relationships/hyperlink" Target="https://en.wikipedia.org/wiki/Greater_London" TargetMode="External"/><Relationship Id="rId909" Type="http://schemas.openxmlformats.org/officeDocument/2006/relationships/hyperlink" Target="https://en.wikipedia.org/wiki/Spelthorne" TargetMode="External"/><Relationship Id="rId780" Type="http://schemas.openxmlformats.org/officeDocument/2006/relationships/hyperlink" Target="https://en.wikipedia.org/wiki/Surrey" TargetMode="External"/><Relationship Id="rId781" Type="http://schemas.openxmlformats.org/officeDocument/2006/relationships/hyperlink" Target="https://en.wikipedia.org/wiki/Rushcliffe" TargetMode="External"/><Relationship Id="rId782" Type="http://schemas.openxmlformats.org/officeDocument/2006/relationships/hyperlink" Target="http://www.rushcliffe.gov.uk/" TargetMode="External"/><Relationship Id="rId783" Type="http://schemas.openxmlformats.org/officeDocument/2006/relationships/hyperlink" Target="https://en.wikipedia.org/wiki/Borough_status_in_the_United_Kingdom" TargetMode="External"/><Relationship Id="rId784" Type="http://schemas.openxmlformats.org/officeDocument/2006/relationships/hyperlink" Target="https://en.wikipedia.org/wiki/Nottinghamshire" TargetMode="External"/><Relationship Id="rId785" Type="http://schemas.openxmlformats.org/officeDocument/2006/relationships/hyperlink" Target="https://en.wikipedia.org/wiki/Rushmoor" TargetMode="External"/><Relationship Id="rId786" Type="http://schemas.openxmlformats.org/officeDocument/2006/relationships/hyperlink" Target="http://www.rushmoor.gov.uk/" TargetMode="External"/><Relationship Id="rId787" Type="http://schemas.openxmlformats.org/officeDocument/2006/relationships/hyperlink" Target="https://en.wikipedia.org/wiki/Borough_status_in_the_United_Kingdom" TargetMode="External"/><Relationship Id="rId788" Type="http://schemas.openxmlformats.org/officeDocument/2006/relationships/hyperlink" Target="https://en.wikipedia.org/wiki/Hampshire" TargetMode="External"/><Relationship Id="rId789" Type="http://schemas.openxmlformats.org/officeDocument/2006/relationships/hyperlink" Target="https://en.wikipedia.org/wiki/Rutland" TargetMode="External"/><Relationship Id="rId90" Type="http://schemas.openxmlformats.org/officeDocument/2006/relationships/hyperlink" Target="http://www.bournemouth.gov.uk/" TargetMode="External"/><Relationship Id="rId91" Type="http://schemas.openxmlformats.org/officeDocument/2006/relationships/hyperlink" Target="https://en.wikipedia.org/wiki/Dorset" TargetMode="External"/><Relationship Id="rId92" Type="http://schemas.openxmlformats.org/officeDocument/2006/relationships/hyperlink" Target="https://en.wikipedia.org/wiki/Bracknell_Forest" TargetMode="External"/><Relationship Id="rId93" Type="http://schemas.openxmlformats.org/officeDocument/2006/relationships/hyperlink" Target="http://www.bracknell-forest.gov.uk/" TargetMode="External"/><Relationship Id="rId94" Type="http://schemas.openxmlformats.org/officeDocument/2006/relationships/hyperlink" Target="https://en.wikipedia.org/wiki/Berkshire" TargetMode="External"/><Relationship Id="rId95" Type="http://schemas.openxmlformats.org/officeDocument/2006/relationships/hyperlink" Target="https://en.wikipedia.org/wiki/City_of_Bradford" TargetMode="External"/><Relationship Id="rId96" Type="http://schemas.openxmlformats.org/officeDocument/2006/relationships/hyperlink" Target="http://www.bradford.gov.uk/" TargetMode="External"/><Relationship Id="rId97" Type="http://schemas.openxmlformats.org/officeDocument/2006/relationships/hyperlink" Target="https://en.wikipedia.org/wiki/Metropolitan_borough" TargetMode="External"/><Relationship Id="rId98" Type="http://schemas.openxmlformats.org/officeDocument/2006/relationships/hyperlink" Target="https://en.wikipedia.org/wiki/West_Yorkshire" TargetMode="External"/><Relationship Id="rId99" Type="http://schemas.openxmlformats.org/officeDocument/2006/relationships/hyperlink" Target="https://en.wikipedia.org/wiki/Braintree_%28district%29" TargetMode="External"/><Relationship Id="rId460" Type="http://schemas.openxmlformats.org/officeDocument/2006/relationships/hyperlink" Target="https://en.wikipedia.org/wiki/Borough_status_in_the_United_Kingdom" TargetMode="External"/><Relationship Id="rId461" Type="http://schemas.openxmlformats.org/officeDocument/2006/relationships/hyperlink" Target="https://en.wikipedia.org/wiki/Derbyshire" TargetMode="External"/><Relationship Id="rId462" Type="http://schemas.openxmlformats.org/officeDocument/2006/relationships/hyperlink" Target="https://en.wikipedia.org/wiki/London_Borough_of_Hillingdon" TargetMode="External"/><Relationship Id="rId463" Type="http://schemas.openxmlformats.org/officeDocument/2006/relationships/hyperlink" Target="http://www.hillingdon.gov.uk/" TargetMode="External"/><Relationship Id="rId464" Type="http://schemas.openxmlformats.org/officeDocument/2006/relationships/hyperlink" Target="https://en.wikipedia.org/wiki/London_borough" TargetMode="External"/><Relationship Id="rId465" Type="http://schemas.openxmlformats.org/officeDocument/2006/relationships/hyperlink" Target="https://en.wikipedia.org/wiki/Greater_London" TargetMode="External"/><Relationship Id="rId466" Type="http://schemas.openxmlformats.org/officeDocument/2006/relationships/hyperlink" Target="https://en.wikipedia.org/wiki/Hinckley_and_Bosworth" TargetMode="External"/><Relationship Id="rId467" Type="http://schemas.openxmlformats.org/officeDocument/2006/relationships/hyperlink" Target="http://www.hinckleyandbosworthonline.org.uk/" TargetMode="External"/><Relationship Id="rId468" Type="http://schemas.openxmlformats.org/officeDocument/2006/relationships/hyperlink" Target="https://en.wikipedia.org/wiki/Borough_status_in_the_United_Kingdom" TargetMode="External"/><Relationship Id="rId469" Type="http://schemas.openxmlformats.org/officeDocument/2006/relationships/hyperlink" Target="https://en.wikipedia.org/wiki/Leicestershire" TargetMode="External"/><Relationship Id="rId1140" Type="http://schemas.openxmlformats.org/officeDocument/2006/relationships/hyperlink" Target="https://en.wikipedia.org/wiki/Borough_status_in_the_United_Kingdom" TargetMode="External"/><Relationship Id="rId1141" Type="http://schemas.openxmlformats.org/officeDocument/2006/relationships/hyperlink" Target="https://en.wikipedia.org/wiki/West_Sussex" TargetMode="External"/><Relationship Id="rId1142" Type="http://schemas.openxmlformats.org/officeDocument/2006/relationships/hyperlink" Target="https://en.wikipedia.org/wiki/Wychavon" TargetMode="External"/><Relationship Id="rId1143" Type="http://schemas.openxmlformats.org/officeDocument/2006/relationships/hyperlink" Target="http://www.wychavon.gov.uk/" TargetMode="External"/><Relationship Id="rId1144" Type="http://schemas.openxmlformats.org/officeDocument/2006/relationships/hyperlink" Target="https://en.wikipedia.org/wiki/Worcestershire" TargetMode="External"/><Relationship Id="rId1145" Type="http://schemas.openxmlformats.org/officeDocument/2006/relationships/hyperlink" Target="https://en.wikipedia.org/wiki/Wycombe_%28district%29" TargetMode="External"/><Relationship Id="rId1146" Type="http://schemas.openxmlformats.org/officeDocument/2006/relationships/hyperlink" Target="http://www.wycombe.gov.uk/" TargetMode="External"/><Relationship Id="rId1147" Type="http://schemas.openxmlformats.org/officeDocument/2006/relationships/hyperlink" Target="https://en.wikipedia.org/wiki/Buckinghamshire" TargetMode="External"/><Relationship Id="rId1148" Type="http://schemas.openxmlformats.org/officeDocument/2006/relationships/hyperlink" Target="https://en.wikipedia.org/wiki/Wyre" TargetMode="External"/><Relationship Id="rId1149" Type="http://schemas.openxmlformats.org/officeDocument/2006/relationships/hyperlink" Target="http://www.wyrebc.gov.uk/" TargetMode="External"/><Relationship Id="rId140" Type="http://schemas.openxmlformats.org/officeDocument/2006/relationships/hyperlink" Target="http://www.burnley.gov.uk/" TargetMode="External"/><Relationship Id="rId141" Type="http://schemas.openxmlformats.org/officeDocument/2006/relationships/hyperlink" Target="https://en.wikipedia.org/wiki/Borough_status_in_the_United_Kingdom" TargetMode="External"/><Relationship Id="rId142" Type="http://schemas.openxmlformats.org/officeDocument/2006/relationships/hyperlink" Target="https://en.wikipedia.org/wiki/Lancashire" TargetMode="External"/><Relationship Id="rId143" Type="http://schemas.openxmlformats.org/officeDocument/2006/relationships/hyperlink" Target="https://en.wikipedia.org/wiki/Metropolitan_Borough_of_Bury" TargetMode="External"/><Relationship Id="rId144" Type="http://schemas.openxmlformats.org/officeDocument/2006/relationships/hyperlink" Target="http://www.bury.gov.uk/" TargetMode="External"/><Relationship Id="rId145" Type="http://schemas.openxmlformats.org/officeDocument/2006/relationships/hyperlink" Target="https://en.wikipedia.org/wiki/Metropolitan_borough" TargetMode="External"/><Relationship Id="rId146" Type="http://schemas.openxmlformats.org/officeDocument/2006/relationships/hyperlink" Target="https://en.wikipedia.org/wiki/Greater_Manchester" TargetMode="External"/><Relationship Id="rId147" Type="http://schemas.openxmlformats.org/officeDocument/2006/relationships/hyperlink" Target="https://en.wikipedia.org/wiki/Calderdale" TargetMode="External"/><Relationship Id="rId148" Type="http://schemas.openxmlformats.org/officeDocument/2006/relationships/hyperlink" Target="http://www.calderdale.gov.uk/" TargetMode="External"/><Relationship Id="rId149" Type="http://schemas.openxmlformats.org/officeDocument/2006/relationships/hyperlink" Target="https://en.wikipedia.org/wiki/Metropolitan_borough" TargetMode="External"/><Relationship Id="rId910" Type="http://schemas.openxmlformats.org/officeDocument/2006/relationships/hyperlink" Target="http://www.spelthorne.gov.uk/" TargetMode="External"/><Relationship Id="rId911" Type="http://schemas.openxmlformats.org/officeDocument/2006/relationships/hyperlink" Target="https://en.wikipedia.org/wiki/Borough_status_in_the_United_Kingdom" TargetMode="External"/><Relationship Id="rId912" Type="http://schemas.openxmlformats.org/officeDocument/2006/relationships/hyperlink" Target="https://en.wikipedia.org/wiki/Surrey" TargetMode="External"/><Relationship Id="rId913" Type="http://schemas.openxmlformats.org/officeDocument/2006/relationships/hyperlink" Target="https://en.wikipedia.org/wiki/Stafford_%28borough%29" TargetMode="External"/><Relationship Id="rId914" Type="http://schemas.openxmlformats.org/officeDocument/2006/relationships/hyperlink" Target="http://www.staffordbc.gov.uk/" TargetMode="External"/><Relationship Id="rId915" Type="http://schemas.openxmlformats.org/officeDocument/2006/relationships/hyperlink" Target="https://en.wikipedia.org/wiki/Staffordshire" TargetMode="External"/><Relationship Id="rId916" Type="http://schemas.openxmlformats.org/officeDocument/2006/relationships/hyperlink" Target="https://en.wikipedia.org/wiki/Staffordshire_Moorlands" TargetMode="External"/><Relationship Id="rId917" Type="http://schemas.openxmlformats.org/officeDocument/2006/relationships/hyperlink" Target="http://www.staffsmoorlands.gov.uk/" TargetMode="External"/><Relationship Id="rId918" Type="http://schemas.openxmlformats.org/officeDocument/2006/relationships/hyperlink" Target="https://en.wikipedia.org/wiki/Staffordshire" TargetMode="External"/><Relationship Id="rId919" Type="http://schemas.openxmlformats.org/officeDocument/2006/relationships/hyperlink" Target="https://en.wikipedia.org/wiki/Stevenage" TargetMode="External"/><Relationship Id="rId790" Type="http://schemas.openxmlformats.org/officeDocument/2006/relationships/hyperlink" Target="http://www.rutland.gov.uk/" TargetMode="External"/><Relationship Id="rId791" Type="http://schemas.openxmlformats.org/officeDocument/2006/relationships/hyperlink" Target="https://en.wikipedia.org/wiki/Unitary_authorities_of_England" TargetMode="External"/><Relationship Id="rId792" Type="http://schemas.openxmlformats.org/officeDocument/2006/relationships/hyperlink" Target="https://en.wikipedia.org/wiki/Rutland" TargetMode="External"/><Relationship Id="rId793" Type="http://schemas.openxmlformats.org/officeDocument/2006/relationships/hyperlink" Target="https://en.wikipedia.org/wiki/Ryedale" TargetMode="External"/><Relationship Id="rId794" Type="http://schemas.openxmlformats.org/officeDocument/2006/relationships/hyperlink" Target="http://www.ryedale.gov.uk/" TargetMode="External"/><Relationship Id="rId795" Type="http://schemas.openxmlformats.org/officeDocument/2006/relationships/hyperlink" Target="https://en.wikipedia.org/wiki/North_Yorkshire" TargetMode="External"/><Relationship Id="rId796" Type="http://schemas.openxmlformats.org/officeDocument/2006/relationships/hyperlink" Target="https://en.wikipedia.org/wiki/City_and_District_of_St_Albans" TargetMode="External"/><Relationship Id="rId797" Type="http://schemas.openxmlformats.org/officeDocument/2006/relationships/hyperlink" Target="http://www.stalbans.gov.uk/" TargetMode="External"/><Relationship Id="rId798" Type="http://schemas.openxmlformats.org/officeDocument/2006/relationships/hyperlink" Target="https://en.wikipedia.org/wiki/Hertfordshire" TargetMode="External"/><Relationship Id="rId799" Type="http://schemas.openxmlformats.org/officeDocument/2006/relationships/hyperlink" Target="https://en.wikipedia.org/wiki/St_Edmundsbury_%28borough%29" TargetMode="External"/><Relationship Id="rId470" Type="http://schemas.openxmlformats.org/officeDocument/2006/relationships/hyperlink" Target="https://en.wikipedia.org/wiki/Horsham_%28district%29" TargetMode="External"/><Relationship Id="rId471" Type="http://schemas.openxmlformats.org/officeDocument/2006/relationships/hyperlink" Target="http://www.horsham.gov.uk/" TargetMode="External"/><Relationship Id="rId472" Type="http://schemas.openxmlformats.org/officeDocument/2006/relationships/hyperlink" Target="https://en.wikipedia.org/wiki/West_Sussex" TargetMode="External"/><Relationship Id="rId473" Type="http://schemas.openxmlformats.org/officeDocument/2006/relationships/hyperlink" Target="https://en.wikipedia.org/wiki/London_Borough_of_Hounslow" TargetMode="External"/><Relationship Id="rId474" Type="http://schemas.openxmlformats.org/officeDocument/2006/relationships/hyperlink" Target="http://www.hounslow.gov.uk/" TargetMode="External"/><Relationship Id="rId475" Type="http://schemas.openxmlformats.org/officeDocument/2006/relationships/hyperlink" Target="https://en.wikipedia.org/wiki/London_borough" TargetMode="External"/><Relationship Id="rId476" Type="http://schemas.openxmlformats.org/officeDocument/2006/relationships/hyperlink" Target="https://en.wikipedia.org/wiki/Greater_London" TargetMode="External"/><Relationship Id="rId477" Type="http://schemas.openxmlformats.org/officeDocument/2006/relationships/hyperlink" Target="https://en.wikipedia.org/wiki/Kingston_upon_Hull" TargetMode="External"/><Relationship Id="rId478" Type="http://schemas.openxmlformats.org/officeDocument/2006/relationships/hyperlink" Target="http://www.hullcc.gov.uk/" TargetMode="External"/><Relationship Id="rId479" Type="http://schemas.openxmlformats.org/officeDocument/2006/relationships/hyperlink" Target="https://en.wikipedia.org/wiki/Unitary_authorities_of_England" TargetMode="External"/><Relationship Id="rId1150" Type="http://schemas.openxmlformats.org/officeDocument/2006/relationships/hyperlink" Target="https://en.wikipedia.org/wiki/Borough_status_in_the_United_Kingdom" TargetMode="External"/><Relationship Id="rId1151" Type="http://schemas.openxmlformats.org/officeDocument/2006/relationships/hyperlink" Target="https://en.wikipedia.org/wiki/Lancashire" TargetMode="External"/><Relationship Id="rId1152" Type="http://schemas.openxmlformats.org/officeDocument/2006/relationships/hyperlink" Target="https://en.wikipedia.org/wiki/Wyre_Forest_%28district%29" TargetMode="External"/><Relationship Id="rId1153" Type="http://schemas.openxmlformats.org/officeDocument/2006/relationships/hyperlink" Target="http://www.wyreforestdc.gov.uk/" TargetMode="External"/><Relationship Id="rId1154" Type="http://schemas.openxmlformats.org/officeDocument/2006/relationships/hyperlink" Target="https://en.wikipedia.org/wiki/Worcestershire" TargetMode="External"/><Relationship Id="rId1155" Type="http://schemas.openxmlformats.org/officeDocument/2006/relationships/hyperlink" Target="https://en.wikipedia.org/wiki/York" TargetMode="External"/><Relationship Id="rId1156" Type="http://schemas.openxmlformats.org/officeDocument/2006/relationships/hyperlink" Target="http://www.york.gov.uk/" TargetMode="External"/><Relationship Id="rId1157" Type="http://schemas.openxmlformats.org/officeDocument/2006/relationships/hyperlink" Target="https://en.wikipedia.org/wiki/North_Yorkshire" TargetMode="External"/><Relationship Id="rId150" Type="http://schemas.openxmlformats.org/officeDocument/2006/relationships/hyperlink" Target="https://en.wikipedia.org/wiki/West_Yorkshire" TargetMode="External"/><Relationship Id="rId151" Type="http://schemas.openxmlformats.org/officeDocument/2006/relationships/hyperlink" Target="https://en.wikipedia.org/wiki/Cambridge" TargetMode="External"/><Relationship Id="rId152" Type="http://schemas.openxmlformats.org/officeDocument/2006/relationships/hyperlink" Target="http://www.cambridge.gov.uk/cambridge.htm" TargetMode="External"/><Relationship Id="rId153" Type="http://schemas.openxmlformats.org/officeDocument/2006/relationships/hyperlink" Target="https://en.wikipedia.org/wiki/Cambridgeshire" TargetMode="External"/><Relationship Id="rId154" Type="http://schemas.openxmlformats.org/officeDocument/2006/relationships/hyperlink" Target="https://en.wikipedia.org/wiki/London_Borough_of_Camden" TargetMode="External"/><Relationship Id="rId155" Type="http://schemas.openxmlformats.org/officeDocument/2006/relationships/hyperlink" Target="http://www.camden.gov.uk/" TargetMode="External"/><Relationship Id="rId156" Type="http://schemas.openxmlformats.org/officeDocument/2006/relationships/hyperlink" Target="https://en.wikipedia.org/wiki/London_borough" TargetMode="External"/><Relationship Id="rId157" Type="http://schemas.openxmlformats.org/officeDocument/2006/relationships/hyperlink" Target="https://en.wikipedia.org/wiki/Greater_London" TargetMode="External"/><Relationship Id="rId158" Type="http://schemas.openxmlformats.org/officeDocument/2006/relationships/hyperlink" Target="https://en.wikipedia.org/wiki/Cannock_Chase_%28district%29" TargetMode="External"/><Relationship Id="rId159" Type="http://schemas.openxmlformats.org/officeDocument/2006/relationships/hyperlink" Target="http://www.cannockchasedc.gov.uk/" TargetMode="External"/><Relationship Id="rId920" Type="http://schemas.openxmlformats.org/officeDocument/2006/relationships/hyperlink" Target="http://www.stevenage.gov.uk/" TargetMode="External"/><Relationship Id="rId921" Type="http://schemas.openxmlformats.org/officeDocument/2006/relationships/hyperlink" Target="https://en.wikipedia.org/wiki/Borough_status_in_the_United_Kingdom" TargetMode="External"/><Relationship Id="rId922" Type="http://schemas.openxmlformats.org/officeDocument/2006/relationships/hyperlink" Target="https://en.wikipedia.org/wiki/Hertfordshire" TargetMode="External"/><Relationship Id="rId923" Type="http://schemas.openxmlformats.org/officeDocument/2006/relationships/hyperlink" Target="https://en.wikipedia.org/wiki/Metropolitan_Borough_of_Stockport" TargetMode="External"/><Relationship Id="rId924" Type="http://schemas.openxmlformats.org/officeDocument/2006/relationships/hyperlink" Target="http://www.stockport.gov.uk/" TargetMode="External"/><Relationship Id="rId925" Type="http://schemas.openxmlformats.org/officeDocument/2006/relationships/hyperlink" Target="https://en.wikipedia.org/wiki/Metropolitan_borough" TargetMode="External"/><Relationship Id="rId926" Type="http://schemas.openxmlformats.org/officeDocument/2006/relationships/hyperlink" Target="https://en.wikipedia.org/wiki/Greater_Manchester" TargetMode="External"/><Relationship Id="rId927" Type="http://schemas.openxmlformats.org/officeDocument/2006/relationships/hyperlink" Target="https://en.wikipedia.org/wiki/Stockton-on-Tees_%28borough%29" TargetMode="External"/><Relationship Id="rId928" Type="http://schemas.openxmlformats.org/officeDocument/2006/relationships/hyperlink" Target="http://www.stockton.gov.uk/" TargetMode="External"/><Relationship Id="rId929" Type="http://schemas.openxmlformats.org/officeDocument/2006/relationships/hyperlink" Target="https://en.wikipedia.org/wiki/Stoke-on-Trent" TargetMode="External"/><Relationship Id="rId600" Type="http://schemas.openxmlformats.org/officeDocument/2006/relationships/hyperlink" Target="http://www.mid-suffolk-dc.gov.uk/" TargetMode="External"/><Relationship Id="rId601" Type="http://schemas.openxmlformats.org/officeDocument/2006/relationships/hyperlink" Target="https://en.wikipedia.org/wiki/Suffolk" TargetMode="External"/><Relationship Id="rId602" Type="http://schemas.openxmlformats.org/officeDocument/2006/relationships/hyperlink" Target="https://en.wikipedia.org/wiki/Mid_Sussex" TargetMode="External"/><Relationship Id="rId603" Type="http://schemas.openxmlformats.org/officeDocument/2006/relationships/hyperlink" Target="http://www.midsussex.gov.uk/" TargetMode="External"/><Relationship Id="rId604" Type="http://schemas.openxmlformats.org/officeDocument/2006/relationships/hyperlink" Target="https://en.wikipedia.org/wiki/West_Sussex" TargetMode="External"/><Relationship Id="rId605" Type="http://schemas.openxmlformats.org/officeDocument/2006/relationships/hyperlink" Target="https://en.wikipedia.org/wiki/Middlesbrough_%28borough%29" TargetMode="External"/><Relationship Id="rId606" Type="http://schemas.openxmlformats.org/officeDocument/2006/relationships/hyperlink" Target="http://www.middlesbrough.gov.uk/" TargetMode="External"/><Relationship Id="rId607" Type="http://schemas.openxmlformats.org/officeDocument/2006/relationships/hyperlink" Target="https://en.wikipedia.org/wiki/North_Yorkshire" TargetMode="External"/><Relationship Id="rId608" Type="http://schemas.openxmlformats.org/officeDocument/2006/relationships/hyperlink" Target="https://en.wikipedia.org/wiki/Milton_Keynes_%28borough%29" TargetMode="External"/><Relationship Id="rId609" Type="http://schemas.openxmlformats.org/officeDocument/2006/relationships/hyperlink" Target="http://www.miltonkeynes.gov.uk/" TargetMode="External"/><Relationship Id="rId480" Type="http://schemas.openxmlformats.org/officeDocument/2006/relationships/hyperlink" Target="https://en.wikipedia.org/wiki/East_Riding_of_Yorkshire" TargetMode="External"/><Relationship Id="rId481" Type="http://schemas.openxmlformats.org/officeDocument/2006/relationships/hyperlink" Target="https://en.wikipedia.org/wiki/Huntingdonshire" TargetMode="External"/><Relationship Id="rId482" Type="http://schemas.openxmlformats.org/officeDocument/2006/relationships/hyperlink" Target="http://www.huntsdc.gov.uk/" TargetMode="External"/><Relationship Id="rId483" Type="http://schemas.openxmlformats.org/officeDocument/2006/relationships/hyperlink" Target="https://en.wikipedia.org/wiki/Cambridgeshire" TargetMode="External"/><Relationship Id="rId484" Type="http://schemas.openxmlformats.org/officeDocument/2006/relationships/hyperlink" Target="https://en.wikipedia.org/wiki/Hyndburn" TargetMode="External"/><Relationship Id="rId485" Type="http://schemas.openxmlformats.org/officeDocument/2006/relationships/hyperlink" Target="http://www.hyndburnbc.gov.uk/" TargetMode="External"/><Relationship Id="rId486" Type="http://schemas.openxmlformats.org/officeDocument/2006/relationships/hyperlink" Target="https://en.wikipedia.org/wiki/Borough_status_in_the_United_Kingdom" TargetMode="External"/><Relationship Id="rId487" Type="http://schemas.openxmlformats.org/officeDocument/2006/relationships/hyperlink" Target="https://en.wikipedia.org/wiki/Lancashire" TargetMode="External"/><Relationship Id="rId488" Type="http://schemas.openxmlformats.org/officeDocument/2006/relationships/hyperlink" Target="https://en.wikipedia.org/wiki/Ipswich_%28borough%29" TargetMode="External"/><Relationship Id="rId489" Type="http://schemas.openxmlformats.org/officeDocument/2006/relationships/hyperlink" Target="http://www.ipswich.gov.uk/" TargetMode="External"/><Relationship Id="rId160" Type="http://schemas.openxmlformats.org/officeDocument/2006/relationships/hyperlink" Target="https://en.wikipedia.org/wiki/Staffordshire" TargetMode="External"/><Relationship Id="rId161" Type="http://schemas.openxmlformats.org/officeDocument/2006/relationships/hyperlink" Target="https://en.wikipedia.org/wiki/City_of_Canterbury" TargetMode="External"/><Relationship Id="rId162" Type="http://schemas.openxmlformats.org/officeDocument/2006/relationships/hyperlink" Target="http://www.canterbury.gov.uk/" TargetMode="External"/><Relationship Id="rId163" Type="http://schemas.openxmlformats.org/officeDocument/2006/relationships/hyperlink" Target="https://en.wikipedia.org/wiki/Time_immemorial" TargetMode="External"/><Relationship Id="rId164" Type="http://schemas.openxmlformats.org/officeDocument/2006/relationships/hyperlink" Target="https://en.wikipedia.org/wiki/Kent" TargetMode="External"/><Relationship Id="rId165" Type="http://schemas.openxmlformats.org/officeDocument/2006/relationships/hyperlink" Target="https://en.wikipedia.org/wiki/City_of_Carlisle" TargetMode="External"/><Relationship Id="rId166" Type="http://schemas.openxmlformats.org/officeDocument/2006/relationships/hyperlink" Target="http://www.carlisle-city.gov.uk/" TargetMode="External"/><Relationship Id="rId167" Type="http://schemas.openxmlformats.org/officeDocument/2006/relationships/hyperlink" Target="https://en.wikipedia.org/wiki/Time_immemorial" TargetMode="External"/><Relationship Id="rId168" Type="http://schemas.openxmlformats.org/officeDocument/2006/relationships/hyperlink" Target="https://en.wikipedia.org/wiki/Cumbria" TargetMode="External"/><Relationship Id="rId169" Type="http://schemas.openxmlformats.org/officeDocument/2006/relationships/hyperlink" Target="https://en.wikipedia.org/wiki/Castle_Point" TargetMode="External"/><Relationship Id="rId930" Type="http://schemas.openxmlformats.org/officeDocument/2006/relationships/hyperlink" Target="http://www.stoke.gov.uk/" TargetMode="External"/><Relationship Id="rId931" Type="http://schemas.openxmlformats.org/officeDocument/2006/relationships/hyperlink" Target="https://en.wikipedia.org/wiki/Unitary_authorities_of_England" TargetMode="External"/><Relationship Id="rId932" Type="http://schemas.openxmlformats.org/officeDocument/2006/relationships/hyperlink" Target="https://en.wikipedia.org/wiki/Staffordshire" TargetMode="External"/><Relationship Id="rId933" Type="http://schemas.openxmlformats.org/officeDocument/2006/relationships/hyperlink" Target="https://en.wikipedia.org/wiki/Stratford-on-Avon_%28district%29" TargetMode="External"/><Relationship Id="rId934" Type="http://schemas.openxmlformats.org/officeDocument/2006/relationships/hyperlink" Target="http://www.stratford.gov.uk/" TargetMode="External"/><Relationship Id="rId935" Type="http://schemas.openxmlformats.org/officeDocument/2006/relationships/hyperlink" Target="https://en.wikipedia.org/wiki/Warwickshire" TargetMode="External"/><Relationship Id="rId936" Type="http://schemas.openxmlformats.org/officeDocument/2006/relationships/hyperlink" Target="https://en.wikipedia.org/wiki/Stroud_%28district%29" TargetMode="External"/><Relationship Id="rId937" Type="http://schemas.openxmlformats.org/officeDocument/2006/relationships/hyperlink" Target="http://www.stroud.gov.uk/" TargetMode="External"/><Relationship Id="rId938" Type="http://schemas.openxmlformats.org/officeDocument/2006/relationships/hyperlink" Target="https://en.wikipedia.org/wiki/Gloucestershire" TargetMode="External"/><Relationship Id="rId939" Type="http://schemas.openxmlformats.org/officeDocument/2006/relationships/hyperlink" Target="https://en.wikipedia.org/wiki/Suffolk_Coastal" TargetMode="External"/><Relationship Id="rId610" Type="http://schemas.openxmlformats.org/officeDocument/2006/relationships/hyperlink" Target="https://en.wikipedia.org/wiki/Buckinghamshire" TargetMode="External"/><Relationship Id="rId611" Type="http://schemas.openxmlformats.org/officeDocument/2006/relationships/hyperlink" Target="https://en.wikipedia.org/wiki/Mole_Valley" TargetMode="External"/><Relationship Id="rId612" Type="http://schemas.openxmlformats.org/officeDocument/2006/relationships/hyperlink" Target="http://www.molevalley.gov.uk/" TargetMode="External"/><Relationship Id="rId613" Type="http://schemas.openxmlformats.org/officeDocument/2006/relationships/hyperlink" Target="https://en.wikipedia.org/wiki/Surrey" TargetMode="External"/><Relationship Id="rId614" Type="http://schemas.openxmlformats.org/officeDocument/2006/relationships/hyperlink" Target="https://en.wikipedia.org/wiki/Newark_and_Sherwood" TargetMode="External"/><Relationship Id="rId615" Type="http://schemas.openxmlformats.org/officeDocument/2006/relationships/hyperlink" Target="http://www.newark-sherwooddc.gov.uk/" TargetMode="External"/><Relationship Id="rId616" Type="http://schemas.openxmlformats.org/officeDocument/2006/relationships/hyperlink" Target="https://en.wikipedia.org/wiki/Nottinghamshire" TargetMode="External"/><Relationship Id="rId617" Type="http://schemas.openxmlformats.org/officeDocument/2006/relationships/hyperlink" Target="https://en.wikipedia.org/wiki/Newcastle-under-Lyme_%28borough%29" TargetMode="External"/><Relationship Id="rId618" Type="http://schemas.openxmlformats.org/officeDocument/2006/relationships/hyperlink" Target="http://www.newcastle-staffs.gov.uk/" TargetMode="External"/><Relationship Id="rId619" Type="http://schemas.openxmlformats.org/officeDocument/2006/relationships/hyperlink" Target="https://en.wikipedia.org/wiki/Borough_status_in_the_United_Kingdom" TargetMode="External"/><Relationship Id="rId490" Type="http://schemas.openxmlformats.org/officeDocument/2006/relationships/hyperlink" Target="https://en.wikipedia.org/wiki/Borough_status_in_the_United_Kingdom" TargetMode="External"/><Relationship Id="rId491" Type="http://schemas.openxmlformats.org/officeDocument/2006/relationships/hyperlink" Target="https://en.wikipedia.org/wiki/Suffolk" TargetMode="External"/><Relationship Id="rId492" Type="http://schemas.openxmlformats.org/officeDocument/2006/relationships/hyperlink" Target="https://en.wikipedia.org/wiki/Isle_of_Wight" TargetMode="External"/><Relationship Id="rId493" Type="http://schemas.openxmlformats.org/officeDocument/2006/relationships/hyperlink" Target="http://www.iwight.com/" TargetMode="External"/><Relationship Id="rId494" Type="http://schemas.openxmlformats.org/officeDocument/2006/relationships/hyperlink" Target="https://en.wikipedia.org/wiki/Unitary_authorities_of_England" TargetMode="External"/><Relationship Id="rId495" Type="http://schemas.openxmlformats.org/officeDocument/2006/relationships/hyperlink" Target="https://en.wikipedia.org/wiki/Isle_of_Wight" TargetMode="External"/><Relationship Id="rId496" Type="http://schemas.openxmlformats.org/officeDocument/2006/relationships/hyperlink" Target="https://en.wikipedia.org/wiki/Isles_of_Scilly" TargetMode="External"/><Relationship Id="rId497" Type="http://schemas.openxmlformats.org/officeDocument/2006/relationships/hyperlink" Target="http://www.scilly.gov.uk/" TargetMode="External"/><Relationship Id="rId498" Type="http://schemas.openxmlformats.org/officeDocument/2006/relationships/hyperlink" Target="https://en.wikipedia.org/wiki/Sui_generis" TargetMode="External"/><Relationship Id="rId499" Type="http://schemas.openxmlformats.org/officeDocument/2006/relationships/hyperlink" Target="https://en.wikipedia.org/wiki/Cornwall" TargetMode="External"/><Relationship Id="rId170" Type="http://schemas.openxmlformats.org/officeDocument/2006/relationships/hyperlink" Target="http://www.castlepoint.gov.uk/" TargetMode="External"/><Relationship Id="rId171" Type="http://schemas.openxmlformats.org/officeDocument/2006/relationships/hyperlink" Target="https://en.wikipedia.org/wiki/Borough_status_in_the_United_Kingdom" TargetMode="External"/><Relationship Id="rId172" Type="http://schemas.openxmlformats.org/officeDocument/2006/relationships/hyperlink" Target="https://en.wikipedia.org/wiki/Essex,_England" TargetMode="External"/><Relationship Id="rId173" Type="http://schemas.openxmlformats.org/officeDocument/2006/relationships/hyperlink" Target="https://en.wikipedia.org/wiki/Central_Bedfordshire" TargetMode="External"/><Relationship Id="rId174" Type="http://schemas.openxmlformats.org/officeDocument/2006/relationships/hyperlink" Target="http://www.centralbeds.gov.uk/" TargetMode="External"/><Relationship Id="rId175" Type="http://schemas.openxmlformats.org/officeDocument/2006/relationships/hyperlink" Target="https://en.wikipedia.org/wiki/Unitary_authorities_of_England" TargetMode="External"/><Relationship Id="rId176" Type="http://schemas.openxmlformats.org/officeDocument/2006/relationships/hyperlink" Target="https://en.wikipedia.org/wiki/Bedfordshire" TargetMode="External"/><Relationship Id="rId177" Type="http://schemas.openxmlformats.org/officeDocument/2006/relationships/hyperlink" Target="https://en.wikipedia.org/wiki/Charnwood_%28borough%29" TargetMode="External"/><Relationship Id="rId178" Type="http://schemas.openxmlformats.org/officeDocument/2006/relationships/hyperlink" Target="http://www.charnwoodbc.gov.uk/" TargetMode="External"/><Relationship Id="rId179" Type="http://schemas.openxmlformats.org/officeDocument/2006/relationships/hyperlink" Target="https://en.wikipedia.org/wiki/Borough_status_in_the_United_Kingdom" TargetMode="External"/><Relationship Id="rId940" Type="http://schemas.openxmlformats.org/officeDocument/2006/relationships/hyperlink" Target="http://www.suffolkcoastal.gov.uk" TargetMode="External"/><Relationship Id="rId941" Type="http://schemas.openxmlformats.org/officeDocument/2006/relationships/hyperlink" Target="https://en.wikipedia.org/wiki/Suffolk" TargetMode="External"/><Relationship Id="rId942" Type="http://schemas.openxmlformats.org/officeDocument/2006/relationships/hyperlink" Target="https://en.wikipedia.org/wiki/City_of_Sunderland" TargetMode="External"/><Relationship Id="rId943" Type="http://schemas.openxmlformats.org/officeDocument/2006/relationships/hyperlink" Target="http://www.sunderland.gov.uk" TargetMode="External"/><Relationship Id="rId944" Type="http://schemas.openxmlformats.org/officeDocument/2006/relationships/hyperlink" Target="https://en.wikipedia.org/wiki/Metropolitan_borough" TargetMode="External"/><Relationship Id="rId945" Type="http://schemas.openxmlformats.org/officeDocument/2006/relationships/hyperlink" Target="https://en.wikipedia.org/wiki/Tyne_and_Wear" TargetMode="External"/><Relationship Id="rId946" Type="http://schemas.openxmlformats.org/officeDocument/2006/relationships/hyperlink" Target="https://en.wikipedia.org/wiki/Surrey_Heath" TargetMode="External"/><Relationship Id="rId947" Type="http://schemas.openxmlformats.org/officeDocument/2006/relationships/hyperlink" Target="http://www.surreyheath.gov.uk/" TargetMode="External"/><Relationship Id="rId948" Type="http://schemas.openxmlformats.org/officeDocument/2006/relationships/hyperlink" Target="https://en.wikipedia.org/wiki/Borough_status_in_the_United_Kingdom" TargetMode="External"/><Relationship Id="rId949" Type="http://schemas.openxmlformats.org/officeDocument/2006/relationships/hyperlink" Target="https://en.wikipedia.org/wiki/Surrey" TargetMode="External"/><Relationship Id="rId620" Type="http://schemas.openxmlformats.org/officeDocument/2006/relationships/hyperlink" Target="https://en.wikipedia.org/wiki/Staffordshire" TargetMode="External"/><Relationship Id="rId621" Type="http://schemas.openxmlformats.org/officeDocument/2006/relationships/hyperlink" Target="https://en.wikipedia.org/wiki/Newcastle_upon_Tyne" TargetMode="External"/><Relationship Id="rId622" Type="http://schemas.openxmlformats.org/officeDocument/2006/relationships/hyperlink" Target="http://www.newcastle.gov.uk/" TargetMode="External"/><Relationship Id="rId623" Type="http://schemas.openxmlformats.org/officeDocument/2006/relationships/hyperlink" Target="https://en.wikipedia.org/wiki/Metropolitan_borough" TargetMode="External"/><Relationship Id="rId624" Type="http://schemas.openxmlformats.org/officeDocument/2006/relationships/hyperlink" Target="https://en.wikipedia.org/wiki/Tyne_and_Wear" TargetMode="External"/><Relationship Id="rId625" Type="http://schemas.openxmlformats.org/officeDocument/2006/relationships/hyperlink" Target="https://en.wikipedia.org/wiki/New_Forest_%28district%29" TargetMode="External"/><Relationship Id="rId626" Type="http://schemas.openxmlformats.org/officeDocument/2006/relationships/hyperlink" Target="http://www.nfdc.gov.uk/" TargetMode="External"/><Relationship Id="rId627" Type="http://schemas.openxmlformats.org/officeDocument/2006/relationships/hyperlink" Target="https://en.wikipedia.org/wiki/Hampshire" TargetMode="External"/><Relationship Id="rId628" Type="http://schemas.openxmlformats.org/officeDocument/2006/relationships/hyperlink" Target="https://en.wikipedia.org/wiki/London_Borough_of_Newham" TargetMode="External"/><Relationship Id="rId629" Type="http://schemas.openxmlformats.org/officeDocument/2006/relationships/hyperlink" Target="http://www.newham.gov.uk/" TargetMode="External"/><Relationship Id="rId300" Type="http://schemas.openxmlformats.org/officeDocument/2006/relationships/hyperlink" Target="https://en.wikipedia.org/wiki/East_Hampshire" TargetMode="External"/><Relationship Id="rId301" Type="http://schemas.openxmlformats.org/officeDocument/2006/relationships/hyperlink" Target="http://www.easthants.gov.uk/" TargetMode="External"/><Relationship Id="rId302" Type="http://schemas.openxmlformats.org/officeDocument/2006/relationships/hyperlink" Target="https://en.wikipedia.org/wiki/Hampshire" TargetMode="External"/><Relationship Id="rId303" Type="http://schemas.openxmlformats.org/officeDocument/2006/relationships/hyperlink" Target="https://en.wikipedia.org/wiki/East_Hertfordshire" TargetMode="External"/><Relationship Id="rId304" Type="http://schemas.openxmlformats.org/officeDocument/2006/relationships/hyperlink" Target="http://www.eastherts.gov.uk/" TargetMode="External"/><Relationship Id="rId305" Type="http://schemas.openxmlformats.org/officeDocument/2006/relationships/hyperlink" Target="https://en.wikipedia.org/wiki/Hertfordshire" TargetMode="External"/><Relationship Id="rId306" Type="http://schemas.openxmlformats.org/officeDocument/2006/relationships/hyperlink" Target="https://en.wikipedia.org/wiki/East_Lindsey" TargetMode="External"/><Relationship Id="rId307" Type="http://schemas.openxmlformats.org/officeDocument/2006/relationships/hyperlink" Target="http://www.e-lindsey.gov.uk/" TargetMode="External"/><Relationship Id="rId308" Type="http://schemas.openxmlformats.org/officeDocument/2006/relationships/hyperlink" Target="https://en.wikipedia.org/wiki/Lincolnshire" TargetMode="External"/><Relationship Id="rId309" Type="http://schemas.openxmlformats.org/officeDocument/2006/relationships/hyperlink" Target="https://en.wikipedia.org/wiki/East_Northamptonshire" TargetMode="External"/><Relationship Id="rId180" Type="http://schemas.openxmlformats.org/officeDocument/2006/relationships/hyperlink" Target="https://en.wikipedia.org/wiki/Leicestershire" TargetMode="External"/><Relationship Id="rId181" Type="http://schemas.openxmlformats.org/officeDocument/2006/relationships/hyperlink" Target="https://en.wikipedia.org/wiki/City_of_Chelmsford" TargetMode="External"/><Relationship Id="rId182" Type="http://schemas.openxmlformats.org/officeDocument/2006/relationships/hyperlink" Target="http://www.chelmsford.gov.uk/" TargetMode="External"/><Relationship Id="rId183" Type="http://schemas.openxmlformats.org/officeDocument/2006/relationships/hyperlink" Target="https://en.wikipedia.org/wiki/Essex,_England" TargetMode="External"/><Relationship Id="rId184" Type="http://schemas.openxmlformats.org/officeDocument/2006/relationships/hyperlink" Target="https://en.wikipedia.org/wiki/Cheltenham" TargetMode="External"/><Relationship Id="rId185" Type="http://schemas.openxmlformats.org/officeDocument/2006/relationships/hyperlink" Target="http://www.cheltenham.gov.uk/" TargetMode="External"/><Relationship Id="rId186" Type="http://schemas.openxmlformats.org/officeDocument/2006/relationships/hyperlink" Target="https://en.wikipedia.org/wiki/Borough_status_in_the_United_Kingdom" TargetMode="External"/><Relationship Id="rId187" Type="http://schemas.openxmlformats.org/officeDocument/2006/relationships/hyperlink" Target="https://en.wikipedia.org/wiki/Gloucestershire" TargetMode="External"/><Relationship Id="rId188" Type="http://schemas.openxmlformats.org/officeDocument/2006/relationships/hyperlink" Target="https://en.wikipedia.org/wiki/Cherwell_%28district%29" TargetMode="External"/><Relationship Id="rId189" Type="http://schemas.openxmlformats.org/officeDocument/2006/relationships/hyperlink" Target="http://www.cherwell-dc.gov.uk" TargetMode="External"/><Relationship Id="rId950" Type="http://schemas.openxmlformats.org/officeDocument/2006/relationships/hyperlink" Target="https://en.wikipedia.org/wiki/London_Borough_of_Sutton" TargetMode="External"/><Relationship Id="rId951" Type="http://schemas.openxmlformats.org/officeDocument/2006/relationships/hyperlink" Target="http://www.sutton.gov.uk/" TargetMode="External"/><Relationship Id="rId952" Type="http://schemas.openxmlformats.org/officeDocument/2006/relationships/hyperlink" Target="https://en.wikipedia.org/wiki/London_borough" TargetMode="External"/><Relationship Id="rId953" Type="http://schemas.openxmlformats.org/officeDocument/2006/relationships/hyperlink" Target="https://en.wikipedia.org/wiki/Greater_London" TargetMode="External"/><Relationship Id="rId954" Type="http://schemas.openxmlformats.org/officeDocument/2006/relationships/hyperlink" Target="https://en.wikipedia.org/wiki/Swale" TargetMode="External"/><Relationship Id="rId955" Type="http://schemas.openxmlformats.org/officeDocument/2006/relationships/hyperlink" Target="http://www.swale.gov.uk/" TargetMode="External"/><Relationship Id="rId956" Type="http://schemas.openxmlformats.org/officeDocument/2006/relationships/hyperlink" Target="https://en.wikipedia.org/wiki/Borough_status_in_the_United_Kingdom" TargetMode="External"/><Relationship Id="rId957" Type="http://schemas.openxmlformats.org/officeDocument/2006/relationships/hyperlink" Target="https://en.wikipedia.org/wiki/Kent" TargetMode="External"/><Relationship Id="rId958" Type="http://schemas.openxmlformats.org/officeDocument/2006/relationships/hyperlink" Target="https://en.wikipedia.org/wiki/Swindon_%28borough%29" TargetMode="External"/><Relationship Id="rId959" Type="http://schemas.openxmlformats.org/officeDocument/2006/relationships/hyperlink" Target="http://www.swindon.gov.uk/" TargetMode="External"/><Relationship Id="rId630" Type="http://schemas.openxmlformats.org/officeDocument/2006/relationships/hyperlink" Target="https://en.wikipedia.org/wiki/London_borough" TargetMode="External"/><Relationship Id="rId631" Type="http://schemas.openxmlformats.org/officeDocument/2006/relationships/hyperlink" Target="https://en.wikipedia.org/wiki/Greater_London" TargetMode="External"/><Relationship Id="rId632" Type="http://schemas.openxmlformats.org/officeDocument/2006/relationships/hyperlink" Target="https://en.wikipedia.org/wiki/North_Devon" TargetMode="External"/><Relationship Id="rId633" Type="http://schemas.openxmlformats.org/officeDocument/2006/relationships/hyperlink" Target="http://www.northdevon.gov.uk/" TargetMode="External"/><Relationship Id="rId634" Type="http://schemas.openxmlformats.org/officeDocument/2006/relationships/hyperlink" Target="https://en.wikipedia.org/wiki/Devon" TargetMode="External"/><Relationship Id="rId635" Type="http://schemas.openxmlformats.org/officeDocument/2006/relationships/hyperlink" Target="https://en.wikipedia.org/wiki/North_Dorset" TargetMode="External"/><Relationship Id="rId636" Type="http://schemas.openxmlformats.org/officeDocument/2006/relationships/hyperlink" Target="http://www.north-dorset.gov.uk/" TargetMode="External"/><Relationship Id="rId637" Type="http://schemas.openxmlformats.org/officeDocument/2006/relationships/hyperlink" Target="https://en.wikipedia.org/wiki/Dorset" TargetMode="External"/><Relationship Id="rId638" Type="http://schemas.openxmlformats.org/officeDocument/2006/relationships/hyperlink" Target="https://en.wikipedia.org/wiki/North_East_Derbyshire" TargetMode="External"/><Relationship Id="rId639" Type="http://schemas.openxmlformats.org/officeDocument/2006/relationships/hyperlink" Target="http://www.ne-derbyshire.gov.uk/" TargetMode="External"/><Relationship Id="rId310" Type="http://schemas.openxmlformats.org/officeDocument/2006/relationships/hyperlink" Target="http://www.east-northamptonshire.gov.uk/" TargetMode="External"/><Relationship Id="rId311" Type="http://schemas.openxmlformats.org/officeDocument/2006/relationships/hyperlink" Target="https://en.wikipedia.org/wiki/Northamptonshire" TargetMode="External"/><Relationship Id="rId312" Type="http://schemas.openxmlformats.org/officeDocument/2006/relationships/hyperlink" Target="https://en.wikipedia.org/wiki/East_Riding_of_Yorkshire" TargetMode="External"/><Relationship Id="rId313" Type="http://schemas.openxmlformats.org/officeDocument/2006/relationships/hyperlink" Target="http://www.eastriding.gov.uk/" TargetMode="External"/><Relationship Id="rId314" Type="http://schemas.openxmlformats.org/officeDocument/2006/relationships/hyperlink" Target="https://en.wikipedia.org/wiki/Unitary_authorities_of_England" TargetMode="External"/><Relationship Id="rId315" Type="http://schemas.openxmlformats.org/officeDocument/2006/relationships/hyperlink" Target="https://en.wikipedia.org/wiki/East_Riding_of_Yorkshire" TargetMode="External"/><Relationship Id="rId316" Type="http://schemas.openxmlformats.org/officeDocument/2006/relationships/hyperlink" Target="https://en.wikipedia.org/wiki/East_Staffordshire" TargetMode="External"/><Relationship Id="rId317" Type="http://schemas.openxmlformats.org/officeDocument/2006/relationships/hyperlink" Target="http://www.eaststaffsbc.gov.uk/" TargetMode="External"/><Relationship Id="rId318" Type="http://schemas.openxmlformats.org/officeDocument/2006/relationships/hyperlink" Target="https://en.wikipedia.org/wiki/Borough_status_in_the_United_Kingdom" TargetMode="External"/><Relationship Id="rId319" Type="http://schemas.openxmlformats.org/officeDocument/2006/relationships/hyperlink" Target="https://en.wikipedia.org/wiki/Staffordshire" TargetMode="External"/><Relationship Id="rId190" Type="http://schemas.openxmlformats.org/officeDocument/2006/relationships/hyperlink" Target="https://en.wikipedia.org/wiki/Oxfordshire" TargetMode="External"/><Relationship Id="rId191" Type="http://schemas.openxmlformats.org/officeDocument/2006/relationships/hyperlink" Target="https://en.wikipedia.org/wiki/Cheshire_East" TargetMode="External"/><Relationship Id="rId192" Type="http://schemas.openxmlformats.org/officeDocument/2006/relationships/hyperlink" Target="http://www.cheshireeast.gov.uk/" TargetMode="External"/><Relationship Id="rId193" Type="http://schemas.openxmlformats.org/officeDocument/2006/relationships/hyperlink" Target="https://en.wikipedia.org/wiki/Unitary_authorities_of_England" TargetMode="External"/><Relationship Id="rId194" Type="http://schemas.openxmlformats.org/officeDocument/2006/relationships/hyperlink" Target="https://en.wikipedia.org/wiki/Cheshire" TargetMode="External"/><Relationship Id="rId195" Type="http://schemas.openxmlformats.org/officeDocument/2006/relationships/hyperlink" Target="https://en.wikipedia.org/wiki/Cheshire_West_and_Chester" TargetMode="External"/><Relationship Id="rId196" Type="http://schemas.openxmlformats.org/officeDocument/2006/relationships/hyperlink" Target="http://www.cheshirewestandchester.gov.uk/" TargetMode="External"/><Relationship Id="rId197" Type="http://schemas.openxmlformats.org/officeDocument/2006/relationships/hyperlink" Target="https://en.wikipedia.org/wiki/Unitary_authorities_of_England" TargetMode="External"/><Relationship Id="rId198" Type="http://schemas.openxmlformats.org/officeDocument/2006/relationships/hyperlink" Target="https://en.wikipedia.org/wiki/Cheshire" TargetMode="External"/><Relationship Id="rId199" Type="http://schemas.openxmlformats.org/officeDocument/2006/relationships/hyperlink" Target="https://en.wikipedia.org/wiki/Chesterfield" TargetMode="External"/><Relationship Id="rId960" Type="http://schemas.openxmlformats.org/officeDocument/2006/relationships/hyperlink" Target="https://en.wikipedia.org/wiki/Wiltshire" TargetMode="External"/><Relationship Id="rId961" Type="http://schemas.openxmlformats.org/officeDocument/2006/relationships/hyperlink" Target="https://en.wikipedia.org/wiki/Tameside" TargetMode="External"/><Relationship Id="rId962" Type="http://schemas.openxmlformats.org/officeDocument/2006/relationships/hyperlink" Target="http://www.tameside.gov.uk/" TargetMode="External"/><Relationship Id="rId963" Type="http://schemas.openxmlformats.org/officeDocument/2006/relationships/hyperlink" Target="https://en.wikipedia.org/wiki/Metropolitan_borough" TargetMode="External"/><Relationship Id="rId964" Type="http://schemas.openxmlformats.org/officeDocument/2006/relationships/hyperlink" Target="https://en.wikipedia.org/wiki/Greater_Manchester" TargetMode="External"/><Relationship Id="rId965" Type="http://schemas.openxmlformats.org/officeDocument/2006/relationships/hyperlink" Target="https://en.wikipedia.org/wiki/Tamworth_%28borough%29" TargetMode="External"/><Relationship Id="rId966" Type="http://schemas.openxmlformats.org/officeDocument/2006/relationships/hyperlink" Target="http://www.tamworth.gov.uk/" TargetMode="External"/><Relationship Id="rId967" Type="http://schemas.openxmlformats.org/officeDocument/2006/relationships/hyperlink" Target="https://en.wikipedia.org/wiki/Borough_status_in_the_United_Kingdom" TargetMode="External"/><Relationship Id="rId968" Type="http://schemas.openxmlformats.org/officeDocument/2006/relationships/hyperlink" Target="https://en.wikipedia.org/wiki/Staffordshire" TargetMode="External"/><Relationship Id="rId969" Type="http://schemas.openxmlformats.org/officeDocument/2006/relationships/hyperlink" Target="https://en.wikipedia.org/wiki/Tandridge_%28district%29" TargetMode="External"/><Relationship Id="rId640" Type="http://schemas.openxmlformats.org/officeDocument/2006/relationships/hyperlink" Target="https://en.wikipedia.org/wiki/Derbyshire" TargetMode="External"/><Relationship Id="rId641" Type="http://schemas.openxmlformats.org/officeDocument/2006/relationships/hyperlink" Target="https://en.wikipedia.org/wiki/North_East_Lincolnshire" TargetMode="External"/><Relationship Id="rId642" Type="http://schemas.openxmlformats.org/officeDocument/2006/relationships/hyperlink" Target="http://www.nelincs.gov.uk/IC/Index.htm" TargetMode="External"/><Relationship Id="rId643" Type="http://schemas.openxmlformats.org/officeDocument/2006/relationships/hyperlink" Target="https://en.wikipedia.org/wiki/Lincolnshire" TargetMode="External"/><Relationship Id="rId644" Type="http://schemas.openxmlformats.org/officeDocument/2006/relationships/hyperlink" Target="https://en.wikipedia.org/wiki/North_Hertfordshire" TargetMode="External"/><Relationship Id="rId645" Type="http://schemas.openxmlformats.org/officeDocument/2006/relationships/hyperlink" Target="http://www.nhdc.gov.uk/" TargetMode="External"/><Relationship Id="rId646" Type="http://schemas.openxmlformats.org/officeDocument/2006/relationships/hyperlink" Target="https://en.wikipedia.org/wiki/Hertfordshire" TargetMode="External"/><Relationship Id="rId647" Type="http://schemas.openxmlformats.org/officeDocument/2006/relationships/hyperlink" Target="https://en.wikipedia.org/wiki/North_Kesteven" TargetMode="External"/><Relationship Id="rId648" Type="http://schemas.openxmlformats.org/officeDocument/2006/relationships/hyperlink" Target="http://www.n-kesteven.gov.uk/" TargetMode="External"/><Relationship Id="rId649" Type="http://schemas.openxmlformats.org/officeDocument/2006/relationships/hyperlink" Target="https://en.wikipedia.org/wiki/Lincolnshire" TargetMode="External"/><Relationship Id="rId320" Type="http://schemas.openxmlformats.org/officeDocument/2006/relationships/hyperlink" Target="https://en.wikipedia.org/wiki/Eastbourne" TargetMode="External"/><Relationship Id="rId321" Type="http://schemas.openxmlformats.org/officeDocument/2006/relationships/hyperlink" Target="http://www.eastbourne.gov.uk/" TargetMode="External"/><Relationship Id="rId322" Type="http://schemas.openxmlformats.org/officeDocument/2006/relationships/hyperlink" Target="https://en.wikipedia.org/wiki/Borough_status_in_the_United_Kingdom" TargetMode="External"/><Relationship Id="rId323" Type="http://schemas.openxmlformats.org/officeDocument/2006/relationships/hyperlink" Target="https://en.wikipedia.org/wiki/East_Sussex" TargetMode="External"/><Relationship Id="rId324" Type="http://schemas.openxmlformats.org/officeDocument/2006/relationships/hyperlink" Target="https://en.wikipedia.org/wiki/Eastleigh_%28borough%29" TargetMode="External"/><Relationship Id="rId325" Type="http://schemas.openxmlformats.org/officeDocument/2006/relationships/hyperlink" Target="http://www.eastleigh.gov.uk/" TargetMode="External"/><Relationship Id="rId1000" Type="http://schemas.openxmlformats.org/officeDocument/2006/relationships/hyperlink" Target="http://www.thurrock.gov.uk/" TargetMode="External"/><Relationship Id="rId1001" Type="http://schemas.openxmlformats.org/officeDocument/2006/relationships/hyperlink" Target="https://en.wikipedia.org/wiki/Essex,_England" TargetMode="External"/><Relationship Id="rId1002" Type="http://schemas.openxmlformats.org/officeDocument/2006/relationships/hyperlink" Target="https://en.wikipedia.org/wiki/Tonbridge_and_Malling" TargetMode="External"/><Relationship Id="rId1003" Type="http://schemas.openxmlformats.org/officeDocument/2006/relationships/hyperlink" Target="http://www.tmbc.gov.uk/" TargetMode="External"/><Relationship Id="rId1004" Type="http://schemas.openxmlformats.org/officeDocument/2006/relationships/hyperlink" Target="https://en.wikipedia.org/wiki/Borough_status_in_the_United_Kingdom" TargetMode="External"/><Relationship Id="rId1005" Type="http://schemas.openxmlformats.org/officeDocument/2006/relationships/hyperlink" Target="https://en.wikipedia.org/wiki/Kent" TargetMode="External"/><Relationship Id="rId1006" Type="http://schemas.openxmlformats.org/officeDocument/2006/relationships/hyperlink" Target="https://en.wikipedia.org/wiki/Torbay" TargetMode="External"/><Relationship Id="rId1007" Type="http://schemas.openxmlformats.org/officeDocument/2006/relationships/hyperlink" Target="http://www.torbay.gov.uk/" TargetMode="External"/><Relationship Id="rId1008" Type="http://schemas.openxmlformats.org/officeDocument/2006/relationships/hyperlink" Target="https://en.wikipedia.org/wiki/Devon" TargetMode="External"/><Relationship Id="rId1009" Type="http://schemas.openxmlformats.org/officeDocument/2006/relationships/hyperlink" Target="https://en.wikipedia.org/wiki/Torridge" TargetMode="External"/><Relationship Id="rId326" Type="http://schemas.openxmlformats.org/officeDocument/2006/relationships/hyperlink" Target="https://en.wikipedia.org/wiki/Borough_status_in_the_United_Kingdom" TargetMode="External"/><Relationship Id="rId327" Type="http://schemas.openxmlformats.org/officeDocument/2006/relationships/hyperlink" Target="https://en.wikipedia.org/wiki/Hampshire" TargetMode="External"/><Relationship Id="rId328" Type="http://schemas.openxmlformats.org/officeDocument/2006/relationships/hyperlink" Target="https://en.wikipedia.org/wiki/Eden,_Cumbria" TargetMode="External"/><Relationship Id="rId329" Type="http://schemas.openxmlformats.org/officeDocument/2006/relationships/hyperlink" Target="http://www.eden.gov.uk/" TargetMode="External"/><Relationship Id="rId970" Type="http://schemas.openxmlformats.org/officeDocument/2006/relationships/hyperlink" Target="http://www.tandridge.gov.uk/" TargetMode="External"/><Relationship Id="rId971" Type="http://schemas.openxmlformats.org/officeDocument/2006/relationships/hyperlink" Target="https://en.wikipedia.org/wiki/Surrey" TargetMode="External"/><Relationship Id="rId972" Type="http://schemas.openxmlformats.org/officeDocument/2006/relationships/hyperlink" Target="https://en.wikipedia.org/wiki/Taunton_Deane" TargetMode="External"/><Relationship Id="rId973" Type="http://schemas.openxmlformats.org/officeDocument/2006/relationships/hyperlink" Target="http://www.tauntondeane.gov.uk/" TargetMode="External"/><Relationship Id="rId974" Type="http://schemas.openxmlformats.org/officeDocument/2006/relationships/hyperlink" Target="https://en.wikipedia.org/wiki/Borough_status_in_the_United_Kingdom" TargetMode="External"/><Relationship Id="rId975" Type="http://schemas.openxmlformats.org/officeDocument/2006/relationships/hyperlink" Target="https://en.wikipedia.org/wiki/Somerset" TargetMode="External"/><Relationship Id="rId976" Type="http://schemas.openxmlformats.org/officeDocument/2006/relationships/hyperlink" Target="https://en.wikipedia.org/wiki/Teignbridge" TargetMode="External"/><Relationship Id="rId977" Type="http://schemas.openxmlformats.org/officeDocument/2006/relationships/hyperlink" Target="http://www.teignbridge.gov.uk/" TargetMode="External"/><Relationship Id="rId978" Type="http://schemas.openxmlformats.org/officeDocument/2006/relationships/hyperlink" Target="https://en.wikipedia.org/wiki/Devon" TargetMode="External"/><Relationship Id="rId979" Type="http://schemas.openxmlformats.org/officeDocument/2006/relationships/hyperlink" Target="https://en.wikipedia.org/wiki/Telford_and_Wrekin" TargetMode="External"/><Relationship Id="rId650" Type="http://schemas.openxmlformats.org/officeDocument/2006/relationships/hyperlink" Target="https://en.wikipedia.org/wiki/North_Lincolnshire" TargetMode="External"/><Relationship Id="rId651" Type="http://schemas.openxmlformats.org/officeDocument/2006/relationships/hyperlink" Target="http://www.northlincs.gov.uk/" TargetMode="External"/><Relationship Id="rId652" Type="http://schemas.openxmlformats.org/officeDocument/2006/relationships/hyperlink" Target="https://en.wikipedia.org/wiki/Lincolnshire" TargetMode="External"/><Relationship Id="rId653" Type="http://schemas.openxmlformats.org/officeDocument/2006/relationships/hyperlink" Target="https://en.wikipedia.org/wiki/North_Norfolk" TargetMode="External"/><Relationship Id="rId654" Type="http://schemas.openxmlformats.org/officeDocument/2006/relationships/hyperlink" Target="http://www.north-norfolk.gov.uk/" TargetMode="External"/><Relationship Id="rId655" Type="http://schemas.openxmlformats.org/officeDocument/2006/relationships/hyperlink" Target="https://en.wikipedia.org/wiki/Norfolk" TargetMode="External"/><Relationship Id="rId656" Type="http://schemas.openxmlformats.org/officeDocument/2006/relationships/hyperlink" Target="https://en.wikipedia.org/wiki/North_Somerset" TargetMode="External"/><Relationship Id="rId657" Type="http://schemas.openxmlformats.org/officeDocument/2006/relationships/hyperlink" Target="http://www.n-somerset.gov.uk" TargetMode="External"/><Relationship Id="rId658" Type="http://schemas.openxmlformats.org/officeDocument/2006/relationships/hyperlink" Target="https://en.wikipedia.org/wiki/Unitary_authorities_of_England" TargetMode="External"/><Relationship Id="rId659" Type="http://schemas.openxmlformats.org/officeDocument/2006/relationships/hyperlink" Target="https://en.wikipedia.org/wiki/Somerset" TargetMode="External"/><Relationship Id="rId330" Type="http://schemas.openxmlformats.org/officeDocument/2006/relationships/hyperlink" Target="https://en.wikipedia.org/wiki/Cumbria" TargetMode="External"/><Relationship Id="rId331" Type="http://schemas.openxmlformats.org/officeDocument/2006/relationships/hyperlink" Target="https://en.wikipedia.org/wiki/Elmbridge" TargetMode="External"/><Relationship Id="rId332" Type="http://schemas.openxmlformats.org/officeDocument/2006/relationships/hyperlink" Target="http://www.elmbridge.gov.uk/" TargetMode="External"/><Relationship Id="rId333" Type="http://schemas.openxmlformats.org/officeDocument/2006/relationships/hyperlink" Target="https://en.wikipedia.org/wiki/Borough_status_in_the_United_Kingdom" TargetMode="External"/><Relationship Id="rId334" Type="http://schemas.openxmlformats.org/officeDocument/2006/relationships/hyperlink" Target="https://en.wikipedia.org/wiki/Surrey" TargetMode="External"/><Relationship Id="rId335" Type="http://schemas.openxmlformats.org/officeDocument/2006/relationships/hyperlink" Target="https://en.wikipedia.org/wiki/London_Borough_of_Enfield" TargetMode="External"/><Relationship Id="rId1010" Type="http://schemas.openxmlformats.org/officeDocument/2006/relationships/hyperlink" Target="http://www.torridge.gov.uk" TargetMode="External"/><Relationship Id="rId1011" Type="http://schemas.openxmlformats.org/officeDocument/2006/relationships/hyperlink" Target="https://en.wikipedia.org/wiki/Devon" TargetMode="External"/><Relationship Id="rId1012" Type="http://schemas.openxmlformats.org/officeDocument/2006/relationships/hyperlink" Target="https://en.wikipedia.org/wiki/London_Borough_of_Tower_Hamlets" TargetMode="External"/><Relationship Id="rId1013" Type="http://schemas.openxmlformats.org/officeDocument/2006/relationships/hyperlink" Target="http://www.towerhamlets.gov.uk/" TargetMode="External"/><Relationship Id="rId1014" Type="http://schemas.openxmlformats.org/officeDocument/2006/relationships/hyperlink" Target="https://en.wikipedia.org/wiki/London_borough" TargetMode="External"/><Relationship Id="rId1015" Type="http://schemas.openxmlformats.org/officeDocument/2006/relationships/hyperlink" Target="https://en.wikipedia.org/wiki/Greater_London" TargetMode="External"/><Relationship Id="rId1016" Type="http://schemas.openxmlformats.org/officeDocument/2006/relationships/hyperlink" Target="https://en.wikipedia.org/wiki/Trafford" TargetMode="External"/><Relationship Id="rId1017" Type="http://schemas.openxmlformats.org/officeDocument/2006/relationships/hyperlink" Target="http://www.trafford.gov.uk/" TargetMode="External"/><Relationship Id="rId1018" Type="http://schemas.openxmlformats.org/officeDocument/2006/relationships/hyperlink" Target="https://en.wikipedia.org/wiki/Metropolitan_borough" TargetMode="External"/><Relationship Id="rId1019" Type="http://schemas.openxmlformats.org/officeDocument/2006/relationships/hyperlink" Target="https://en.wikipedia.org/wiki/Greater_Manchester" TargetMode="External"/><Relationship Id="rId336" Type="http://schemas.openxmlformats.org/officeDocument/2006/relationships/hyperlink" Target="http://www.enfield.gov.uk/" TargetMode="External"/><Relationship Id="rId337" Type="http://schemas.openxmlformats.org/officeDocument/2006/relationships/hyperlink" Target="https://en.wikipedia.org/wiki/London_borough" TargetMode="External"/><Relationship Id="rId338" Type="http://schemas.openxmlformats.org/officeDocument/2006/relationships/hyperlink" Target="https://en.wikipedia.org/wiki/Greater_London" TargetMode="External"/><Relationship Id="rId339" Type="http://schemas.openxmlformats.org/officeDocument/2006/relationships/hyperlink" Target="https://en.wikipedia.org/wiki/Epping_Forest_%28district%29" TargetMode="External"/><Relationship Id="rId980" Type="http://schemas.openxmlformats.org/officeDocument/2006/relationships/hyperlink" Target="http://www.telford.gov.uk/" TargetMode="External"/><Relationship Id="rId981" Type="http://schemas.openxmlformats.org/officeDocument/2006/relationships/hyperlink" Target="https://en.wikipedia.org/wiki/Shropshire" TargetMode="External"/><Relationship Id="rId982" Type="http://schemas.openxmlformats.org/officeDocument/2006/relationships/hyperlink" Target="https://en.wikipedia.org/wiki/Tendring" TargetMode="External"/><Relationship Id="rId983" Type="http://schemas.openxmlformats.org/officeDocument/2006/relationships/hyperlink" Target="http://www.tendringdc.gov.uk/" TargetMode="External"/><Relationship Id="rId984" Type="http://schemas.openxmlformats.org/officeDocument/2006/relationships/hyperlink" Target="https://en.wikipedia.org/wiki/Essex,_England" TargetMode="External"/><Relationship Id="rId985" Type="http://schemas.openxmlformats.org/officeDocument/2006/relationships/hyperlink" Target="https://en.wikipedia.org/wiki/Test_Valley" TargetMode="External"/><Relationship Id="rId986" Type="http://schemas.openxmlformats.org/officeDocument/2006/relationships/hyperlink" Target="http://www.testvalley.gov.uk/" TargetMode="External"/><Relationship Id="rId987" Type="http://schemas.openxmlformats.org/officeDocument/2006/relationships/hyperlink" Target="https://en.wikipedia.org/wiki/Borough_status_in_the_United_Kingdom" TargetMode="External"/><Relationship Id="rId988" Type="http://schemas.openxmlformats.org/officeDocument/2006/relationships/hyperlink" Target="https://en.wikipedia.org/wiki/Hampshire" TargetMode="External"/><Relationship Id="rId989" Type="http://schemas.openxmlformats.org/officeDocument/2006/relationships/hyperlink" Target="https://en.wikipedia.org/wiki/Tewkesbury_%28borough%29" TargetMode="External"/><Relationship Id="rId660" Type="http://schemas.openxmlformats.org/officeDocument/2006/relationships/hyperlink" Target="https://en.wikipedia.org/wiki/North_Tyneside" TargetMode="External"/><Relationship Id="rId661" Type="http://schemas.openxmlformats.org/officeDocument/2006/relationships/hyperlink" Target="http://www.northtyneside.gov.uk" TargetMode="External"/><Relationship Id="rId662" Type="http://schemas.openxmlformats.org/officeDocument/2006/relationships/hyperlink" Target="https://en.wikipedia.org/wiki/Metropolitan_borough" TargetMode="External"/><Relationship Id="rId663" Type="http://schemas.openxmlformats.org/officeDocument/2006/relationships/hyperlink" Target="https://en.wikipedia.org/wiki/Tyne_and_Wear" TargetMode="External"/><Relationship Id="rId664" Type="http://schemas.openxmlformats.org/officeDocument/2006/relationships/hyperlink" Target="https://en.wikipedia.org/wiki/North_Warwickshire" TargetMode="External"/><Relationship Id="rId665" Type="http://schemas.openxmlformats.org/officeDocument/2006/relationships/hyperlink" Target="http://www.northwarks.gov.uk/" TargetMode="External"/><Relationship Id="rId666" Type="http://schemas.openxmlformats.org/officeDocument/2006/relationships/hyperlink" Target="https://en.wikipedia.org/wiki/Borough_status_in_the_United_Kingdom" TargetMode="External"/><Relationship Id="rId667" Type="http://schemas.openxmlformats.org/officeDocument/2006/relationships/hyperlink" Target="https://en.wikipedia.org/wiki/Warwickshire" TargetMode="External"/><Relationship Id="rId668" Type="http://schemas.openxmlformats.org/officeDocument/2006/relationships/hyperlink" Target="https://en.wikipedia.org/wiki/North_West_Leicestershire" TargetMode="External"/><Relationship Id="rId669" Type="http://schemas.openxmlformats.org/officeDocument/2006/relationships/hyperlink" Target="http://www.nwleics.gov.uk/" TargetMode="External"/><Relationship Id="rId340" Type="http://schemas.openxmlformats.org/officeDocument/2006/relationships/hyperlink" Target="http://www.eppingforestdc.gov.uk/" TargetMode="External"/><Relationship Id="rId341" Type="http://schemas.openxmlformats.org/officeDocument/2006/relationships/hyperlink" Target="https://en.wikipedia.org/wiki/Essex,_England" TargetMode="External"/><Relationship Id="rId342" Type="http://schemas.openxmlformats.org/officeDocument/2006/relationships/hyperlink" Target="https://en.wikipedia.org/wiki/Epsom_and_Ewell" TargetMode="External"/><Relationship Id="rId343" Type="http://schemas.openxmlformats.org/officeDocument/2006/relationships/hyperlink" Target="http://www.epsom-ewell.gov.uk" TargetMode="External"/><Relationship Id="rId344" Type="http://schemas.openxmlformats.org/officeDocument/2006/relationships/hyperlink" Target="https://en.wikipedia.org/wiki/Borough_status_in_the_United_Kingdom" TargetMode="External"/><Relationship Id="rId345" Type="http://schemas.openxmlformats.org/officeDocument/2006/relationships/hyperlink" Target="https://en.wikipedia.org/wiki/Surrey" TargetMode="External"/><Relationship Id="rId1020" Type="http://schemas.openxmlformats.org/officeDocument/2006/relationships/hyperlink" Target="https://en.wikipedia.org/wiki/Tunbridge_Wells_%28borough%29" TargetMode="External"/><Relationship Id="rId1021" Type="http://schemas.openxmlformats.org/officeDocument/2006/relationships/hyperlink" Target="http://www.tunbridgewells.gov.uk/" TargetMode="External"/><Relationship Id="rId1022" Type="http://schemas.openxmlformats.org/officeDocument/2006/relationships/hyperlink" Target="https://en.wikipedia.org/wiki/Borough_status_in_the_United_Kingdom" TargetMode="External"/><Relationship Id="rId1023" Type="http://schemas.openxmlformats.org/officeDocument/2006/relationships/hyperlink" Target="https://en.wikipedia.org/wiki/Kent" TargetMode="External"/><Relationship Id="rId1024" Type="http://schemas.openxmlformats.org/officeDocument/2006/relationships/hyperlink" Target="https://en.wikipedia.org/wiki/Uttlesford" TargetMode="External"/><Relationship Id="rId1025" Type="http://schemas.openxmlformats.org/officeDocument/2006/relationships/hyperlink" Target="http://www.uttlesford.gov.uk/" TargetMode="External"/><Relationship Id="rId1026" Type="http://schemas.openxmlformats.org/officeDocument/2006/relationships/hyperlink" Target="https://en.wikipedia.org/wiki/Essex,_England" TargetMode="External"/><Relationship Id="rId1027" Type="http://schemas.openxmlformats.org/officeDocument/2006/relationships/hyperlink" Target="https://en.wikipedia.org/wiki/Vale_of_White_Horse" TargetMode="External"/><Relationship Id="rId1028" Type="http://schemas.openxmlformats.org/officeDocument/2006/relationships/hyperlink" Target="http://www.whitehorsedc.gov.uk/" TargetMode="External"/><Relationship Id="rId1029" Type="http://schemas.openxmlformats.org/officeDocument/2006/relationships/hyperlink" Target="https://en.wikipedia.org/wiki/Oxfordshire" TargetMode="External"/><Relationship Id="rId346" Type="http://schemas.openxmlformats.org/officeDocument/2006/relationships/hyperlink" Target="https://en.wikipedia.org/wiki/Erewash" TargetMode="External"/><Relationship Id="rId347" Type="http://schemas.openxmlformats.org/officeDocument/2006/relationships/hyperlink" Target="http://www.erewash.gov.uk" TargetMode="External"/><Relationship Id="rId348" Type="http://schemas.openxmlformats.org/officeDocument/2006/relationships/hyperlink" Target="https://en.wikipedia.org/wiki/Borough_status_in_the_United_Kingdom" TargetMode="External"/><Relationship Id="rId349" Type="http://schemas.openxmlformats.org/officeDocument/2006/relationships/hyperlink" Target="https://en.wikipedia.org/wiki/Derbyshire" TargetMode="External"/><Relationship Id="rId990" Type="http://schemas.openxmlformats.org/officeDocument/2006/relationships/hyperlink" Target="http://www.tewkesburybc.gov.uk/" TargetMode="External"/><Relationship Id="rId991" Type="http://schemas.openxmlformats.org/officeDocument/2006/relationships/hyperlink" Target="https://en.wikipedia.org/wiki/Borough_status_in_the_United_Kingdom" TargetMode="External"/><Relationship Id="rId992" Type="http://schemas.openxmlformats.org/officeDocument/2006/relationships/hyperlink" Target="https://en.wikipedia.org/wiki/Gloucestershire" TargetMode="External"/><Relationship Id="rId993" Type="http://schemas.openxmlformats.org/officeDocument/2006/relationships/hyperlink" Target="https://en.wikipedia.org/wiki/Thanet_%28district%29" TargetMode="External"/><Relationship Id="rId994" Type="http://schemas.openxmlformats.org/officeDocument/2006/relationships/hyperlink" Target="http://www.thanet.gov.uk/" TargetMode="External"/><Relationship Id="rId995" Type="http://schemas.openxmlformats.org/officeDocument/2006/relationships/hyperlink" Target="https://en.wikipedia.org/wiki/Kent" TargetMode="External"/><Relationship Id="rId996" Type="http://schemas.openxmlformats.org/officeDocument/2006/relationships/hyperlink" Target="https://en.wikipedia.org/wiki/Three_Rivers_%28district%29" TargetMode="External"/><Relationship Id="rId997" Type="http://schemas.openxmlformats.org/officeDocument/2006/relationships/hyperlink" Target="http://www.3rivers.gov.uk/" TargetMode="External"/><Relationship Id="rId998" Type="http://schemas.openxmlformats.org/officeDocument/2006/relationships/hyperlink" Target="https://en.wikipedia.org/wiki/Hertfordshire" TargetMode="External"/><Relationship Id="rId999" Type="http://schemas.openxmlformats.org/officeDocument/2006/relationships/hyperlink" Target="https://en.wikipedia.org/wiki/Thurrock" TargetMode="External"/><Relationship Id="rId670" Type="http://schemas.openxmlformats.org/officeDocument/2006/relationships/hyperlink" Target="https://en.wikipedia.org/wiki/Leicestershire" TargetMode="External"/><Relationship Id="rId671" Type="http://schemas.openxmlformats.org/officeDocument/2006/relationships/hyperlink" Target="https://en.wikipedia.org/wiki/Northampton" TargetMode="External"/><Relationship Id="rId672" Type="http://schemas.openxmlformats.org/officeDocument/2006/relationships/hyperlink" Target="http://www.northampton.gov.uk/" TargetMode="External"/><Relationship Id="rId673" Type="http://schemas.openxmlformats.org/officeDocument/2006/relationships/hyperlink" Target="https://en.wikipedia.org/wiki/Borough_status_in_the_United_Kingdom" TargetMode="External"/><Relationship Id="rId674" Type="http://schemas.openxmlformats.org/officeDocument/2006/relationships/hyperlink" Target="https://en.wikipedia.org/wiki/Northamptonshire" TargetMode="External"/><Relationship Id="rId675" Type="http://schemas.openxmlformats.org/officeDocument/2006/relationships/hyperlink" Target="https://en.wikipedia.org/wiki/Northumberland" TargetMode="External"/><Relationship Id="rId676" Type="http://schemas.openxmlformats.org/officeDocument/2006/relationships/hyperlink" Target="http://www.northumberland.gov.uk/" TargetMode="External"/><Relationship Id="rId677" Type="http://schemas.openxmlformats.org/officeDocument/2006/relationships/hyperlink" Target="https://en.wikipedia.org/wiki/Unitary_authorities_of_England" TargetMode="External"/><Relationship Id="rId678" Type="http://schemas.openxmlformats.org/officeDocument/2006/relationships/hyperlink" Target="https://en.wikipedia.org/wiki/Northumberland" TargetMode="External"/><Relationship Id="rId679" Type="http://schemas.openxmlformats.org/officeDocument/2006/relationships/hyperlink" Target="https://en.wikipedia.org/wiki/Norwich" TargetMode="External"/><Relationship Id="rId350" Type="http://schemas.openxmlformats.org/officeDocument/2006/relationships/hyperlink" Target="https://en.wikipedia.org/wiki/Exeter" TargetMode="External"/><Relationship Id="rId351" Type="http://schemas.openxmlformats.org/officeDocument/2006/relationships/hyperlink" Target="http://www.exeter.gov.uk" TargetMode="External"/><Relationship Id="rId352" Type="http://schemas.openxmlformats.org/officeDocument/2006/relationships/hyperlink" Target="https://en.wikipedia.org/wiki/Time_immemorial" TargetMode="External"/><Relationship Id="rId353" Type="http://schemas.openxmlformats.org/officeDocument/2006/relationships/hyperlink" Target="https://en.wikipedia.org/wiki/Devon" TargetMode="External"/><Relationship Id="rId354" Type="http://schemas.openxmlformats.org/officeDocument/2006/relationships/hyperlink" Target="https://en.wikipedia.org/wiki/Fareham_%28borough%29" TargetMode="External"/><Relationship Id="rId355" Type="http://schemas.openxmlformats.org/officeDocument/2006/relationships/hyperlink" Target="http://www.fareham.gov.uk/" TargetMode="External"/><Relationship Id="rId1030" Type="http://schemas.openxmlformats.org/officeDocument/2006/relationships/hyperlink" Target="https://en.wikipedia.org/wiki/City_of_Wakefield" TargetMode="External"/><Relationship Id="rId1031" Type="http://schemas.openxmlformats.org/officeDocument/2006/relationships/hyperlink" Target="http://www.wakefield.gov.uk/" TargetMode="External"/><Relationship Id="rId1032" Type="http://schemas.openxmlformats.org/officeDocument/2006/relationships/hyperlink" Target="https://en.wikipedia.org/wiki/Metropolitan_borough" TargetMode="External"/><Relationship Id="rId1033" Type="http://schemas.openxmlformats.org/officeDocument/2006/relationships/hyperlink" Target="https://en.wikipedia.org/wiki/West_Yorkshire" TargetMode="External"/><Relationship Id="rId1034" Type="http://schemas.openxmlformats.org/officeDocument/2006/relationships/hyperlink" Target="https://en.wikipedia.org/wiki/Metropolitan_Borough_of_Walsall" TargetMode="External"/><Relationship Id="rId1035" Type="http://schemas.openxmlformats.org/officeDocument/2006/relationships/hyperlink" Target="http://www.walsall.gov.uk/" TargetMode="External"/><Relationship Id="rId1036" Type="http://schemas.openxmlformats.org/officeDocument/2006/relationships/hyperlink" Target="https://en.wikipedia.org/wiki/Metropolitan_borough" TargetMode="External"/><Relationship Id="rId1037" Type="http://schemas.openxmlformats.org/officeDocument/2006/relationships/hyperlink" Target="https://en.wikipedia.org/wiki/West_Midlands_%28county%29" TargetMode="External"/><Relationship Id="rId1038" Type="http://schemas.openxmlformats.org/officeDocument/2006/relationships/hyperlink" Target="https://en.wikipedia.org/wiki/London_Borough_of_Waltham_Forest" TargetMode="External"/><Relationship Id="rId1039" Type="http://schemas.openxmlformats.org/officeDocument/2006/relationships/hyperlink" Target="http://www.lbwf.gov.uk/" TargetMode="External"/><Relationship Id="rId356" Type="http://schemas.openxmlformats.org/officeDocument/2006/relationships/hyperlink" Target="https://en.wikipedia.org/wiki/Borough_status_in_the_United_Kingdom" TargetMode="External"/><Relationship Id="rId357" Type="http://schemas.openxmlformats.org/officeDocument/2006/relationships/hyperlink" Target="https://en.wikipedia.org/wiki/Hampshire" TargetMode="External"/><Relationship Id="rId358" Type="http://schemas.openxmlformats.org/officeDocument/2006/relationships/hyperlink" Target="https://en.wikipedia.org/wiki/Fenland" TargetMode="External"/><Relationship Id="rId359" Type="http://schemas.openxmlformats.org/officeDocument/2006/relationships/hyperlink" Target="http://www.fenland.gov.uk/" TargetMode="External"/><Relationship Id="rId800" Type="http://schemas.openxmlformats.org/officeDocument/2006/relationships/hyperlink" Target="http://www.stedmundsbury.gov.uk/" TargetMode="External"/><Relationship Id="rId801" Type="http://schemas.openxmlformats.org/officeDocument/2006/relationships/hyperlink" Target="https://en.wikipedia.org/wiki/Borough_status_in_the_United_Kingdom" TargetMode="External"/><Relationship Id="rId802" Type="http://schemas.openxmlformats.org/officeDocument/2006/relationships/hyperlink" Target="https://en.wikipedia.org/wiki/Suffolk" TargetMode="External"/><Relationship Id="rId803" Type="http://schemas.openxmlformats.org/officeDocument/2006/relationships/hyperlink" Target="https://en.wikipedia.org/wiki/Metropolitan_Borough_of_St_Helens" TargetMode="External"/><Relationship Id="rId804" Type="http://schemas.openxmlformats.org/officeDocument/2006/relationships/hyperlink" Target="http://www.sthelens.gov.uk/" TargetMode="External"/><Relationship Id="rId805" Type="http://schemas.openxmlformats.org/officeDocument/2006/relationships/hyperlink" Target="https://en.wikipedia.org/wiki/Metropolitan_borough" TargetMode="External"/><Relationship Id="rId806" Type="http://schemas.openxmlformats.org/officeDocument/2006/relationships/hyperlink" Target="https://en.wikipedia.org/wiki/Merseyside" TargetMode="External"/><Relationship Id="rId807" Type="http://schemas.openxmlformats.org/officeDocument/2006/relationships/hyperlink" Target="https://en.wikipedia.org/wiki/City_of_Salford" TargetMode="External"/><Relationship Id="rId808" Type="http://schemas.openxmlformats.org/officeDocument/2006/relationships/hyperlink" Target="http://www.salford.gov.uk/" TargetMode="External"/><Relationship Id="rId809" Type="http://schemas.openxmlformats.org/officeDocument/2006/relationships/hyperlink" Target="https://en.wikipedia.org/wiki/Metropolitan_borough" TargetMode="External"/><Relationship Id="rId680" Type="http://schemas.openxmlformats.org/officeDocument/2006/relationships/hyperlink" Target="http://www.norwich.gov.uk/" TargetMode="External"/><Relationship Id="rId681" Type="http://schemas.openxmlformats.org/officeDocument/2006/relationships/hyperlink" Target="https://en.wikipedia.org/wiki/Norfolk" TargetMode="External"/><Relationship Id="rId682" Type="http://schemas.openxmlformats.org/officeDocument/2006/relationships/hyperlink" Target="https://en.wikipedia.org/wiki/Nottingham" TargetMode="External"/><Relationship Id="rId683" Type="http://schemas.openxmlformats.org/officeDocument/2006/relationships/hyperlink" Target="http://www.nottinghamcity.gov.uk" TargetMode="External"/><Relationship Id="rId684" Type="http://schemas.openxmlformats.org/officeDocument/2006/relationships/hyperlink" Target="https://en.wikipedia.org/wiki/Unitary_authorities_of_England" TargetMode="External"/><Relationship Id="rId685" Type="http://schemas.openxmlformats.org/officeDocument/2006/relationships/hyperlink" Target="https://en.wikipedia.org/wiki/Nottinghamshire" TargetMode="External"/><Relationship Id="rId686" Type="http://schemas.openxmlformats.org/officeDocument/2006/relationships/hyperlink" Target="https://en.wikipedia.org/wiki/Nuneaton_and_Bedworth" TargetMode="External"/><Relationship Id="rId687" Type="http://schemas.openxmlformats.org/officeDocument/2006/relationships/hyperlink" Target="http://www.nuneatonandbedworth.gov.uk/" TargetMode="External"/><Relationship Id="rId688" Type="http://schemas.openxmlformats.org/officeDocument/2006/relationships/hyperlink" Target="https://en.wikipedia.org/wiki/Borough_status_in_the_United_Kingdom" TargetMode="External"/><Relationship Id="rId689" Type="http://schemas.openxmlformats.org/officeDocument/2006/relationships/hyperlink" Target="https://en.wikipedia.org/wiki/Warwickshire" TargetMode="External"/><Relationship Id="rId360" Type="http://schemas.openxmlformats.org/officeDocument/2006/relationships/hyperlink" Target="https://en.wikipedia.org/wiki/Cambridgeshire" TargetMode="External"/><Relationship Id="rId361" Type="http://schemas.openxmlformats.org/officeDocument/2006/relationships/hyperlink" Target="https://en.wikipedia.org/wiki/Forest_Heath" TargetMode="External"/><Relationship Id="rId362" Type="http://schemas.openxmlformats.org/officeDocument/2006/relationships/hyperlink" Target="http://www.forest-heath.gov.uk/" TargetMode="External"/><Relationship Id="rId363" Type="http://schemas.openxmlformats.org/officeDocument/2006/relationships/hyperlink" Target="https://en.wikipedia.org/wiki/Suffolk" TargetMode="External"/><Relationship Id="rId364" Type="http://schemas.openxmlformats.org/officeDocument/2006/relationships/hyperlink" Target="https://en.wikipedia.org/wiki/Forest_of_Dean_%28district%29" TargetMode="External"/><Relationship Id="rId365" Type="http://schemas.openxmlformats.org/officeDocument/2006/relationships/hyperlink" Target="http://www.fdean.gov.uk/" TargetMode="External"/><Relationship Id="rId1040" Type="http://schemas.openxmlformats.org/officeDocument/2006/relationships/hyperlink" Target="https://en.wikipedia.org/wiki/London_borough" TargetMode="External"/><Relationship Id="rId1041" Type="http://schemas.openxmlformats.org/officeDocument/2006/relationships/hyperlink" Target="https://en.wikipedia.org/wiki/Greater_London" TargetMode="External"/><Relationship Id="rId1042" Type="http://schemas.openxmlformats.org/officeDocument/2006/relationships/hyperlink" Target="https://en.wikipedia.org/wiki/London_Borough_of_Wandsworth" TargetMode="External"/><Relationship Id="rId1043" Type="http://schemas.openxmlformats.org/officeDocument/2006/relationships/hyperlink" Target="http://www.wandsworth.gov.uk/" TargetMode="External"/><Relationship Id="rId1044" Type="http://schemas.openxmlformats.org/officeDocument/2006/relationships/hyperlink" Target="https://en.wikipedia.org/wiki/London_borough" TargetMode="External"/><Relationship Id="rId1045" Type="http://schemas.openxmlformats.org/officeDocument/2006/relationships/hyperlink" Target="https://en.wikipedia.org/wiki/Greater_London" TargetMode="External"/><Relationship Id="rId1046" Type="http://schemas.openxmlformats.org/officeDocument/2006/relationships/hyperlink" Target="https://en.wikipedia.org/wiki/Warrington" TargetMode="External"/><Relationship Id="rId1047" Type="http://schemas.openxmlformats.org/officeDocument/2006/relationships/hyperlink" Target="http://www.warrington.gov.uk/" TargetMode="External"/><Relationship Id="rId1048" Type="http://schemas.openxmlformats.org/officeDocument/2006/relationships/hyperlink" Target="https://en.wikipedia.org/wiki/Cheshire" TargetMode="External"/><Relationship Id="rId1049" Type="http://schemas.openxmlformats.org/officeDocument/2006/relationships/hyperlink" Target="https://en.wikipedia.org/wiki/Warwick_%28district%29" TargetMode="External"/><Relationship Id="rId366" Type="http://schemas.openxmlformats.org/officeDocument/2006/relationships/hyperlink" Target="https://en.wikipedia.org/wiki/Gloucestershire" TargetMode="External"/><Relationship Id="rId367" Type="http://schemas.openxmlformats.org/officeDocument/2006/relationships/hyperlink" Target="https://en.wikipedia.org/wiki/Fylde_%28borough%29" TargetMode="External"/><Relationship Id="rId368" Type="http://schemas.openxmlformats.org/officeDocument/2006/relationships/hyperlink" Target="http://www.fylde.gov.uk/" TargetMode="External"/><Relationship Id="rId369" Type="http://schemas.openxmlformats.org/officeDocument/2006/relationships/hyperlink" Target="https://en.wikipedia.org/wiki/Borough_status_in_the_United_Kingdom" TargetMode="External"/><Relationship Id="rId810" Type="http://schemas.openxmlformats.org/officeDocument/2006/relationships/hyperlink" Target="https://en.wikipedia.org/wiki/Greater_Manchester" TargetMode="External"/><Relationship Id="rId811" Type="http://schemas.openxmlformats.org/officeDocument/2006/relationships/hyperlink" Target="https://en.wikipedia.org/wiki/Sandwell" TargetMode="External"/><Relationship Id="rId812" Type="http://schemas.openxmlformats.org/officeDocument/2006/relationships/hyperlink" Target="http://www.smbc.sandwell.gov.uk/" TargetMode="External"/><Relationship Id="rId813" Type="http://schemas.openxmlformats.org/officeDocument/2006/relationships/hyperlink" Target="https://en.wikipedia.org/wiki/Metropolitan_borough" TargetMode="External"/><Relationship Id="rId814" Type="http://schemas.openxmlformats.org/officeDocument/2006/relationships/hyperlink" Target="https://en.wikipedia.org/wiki/West_Midlands_%28county%29" TargetMode="External"/><Relationship Id="rId815" Type="http://schemas.openxmlformats.org/officeDocument/2006/relationships/hyperlink" Target="https://en.wikipedia.org/wiki/Scarborough_%28borough%29" TargetMode="External"/><Relationship Id="rId816" Type="http://schemas.openxmlformats.org/officeDocument/2006/relationships/hyperlink" Target="http://www.scarborough.gov.uk" TargetMode="External"/><Relationship Id="rId817" Type="http://schemas.openxmlformats.org/officeDocument/2006/relationships/hyperlink" Target="https://en.wikipedia.org/wiki/Borough_status_in_the_United_Kingdom" TargetMode="External"/><Relationship Id="rId818" Type="http://schemas.openxmlformats.org/officeDocument/2006/relationships/hyperlink" Target="https://en.wikipedia.org/wiki/North_Yorkshire" TargetMode="External"/><Relationship Id="rId819" Type="http://schemas.openxmlformats.org/officeDocument/2006/relationships/hyperlink" Target="https://en.wikipedia.org/wiki/Sedgemoor" TargetMode="External"/><Relationship Id="rId690" Type="http://schemas.openxmlformats.org/officeDocument/2006/relationships/hyperlink" Target="https://en.wikipedia.org/wiki/Oadby_and_Wigston" TargetMode="External"/><Relationship Id="rId691" Type="http://schemas.openxmlformats.org/officeDocument/2006/relationships/hyperlink" Target="http://www.oadby-wigston.gov.uk/" TargetMode="External"/><Relationship Id="rId692" Type="http://schemas.openxmlformats.org/officeDocument/2006/relationships/hyperlink" Target="https://en.wikipedia.org/wiki/Borough_status_in_the_United_Kingdom" TargetMode="External"/><Relationship Id="rId693" Type="http://schemas.openxmlformats.org/officeDocument/2006/relationships/hyperlink" Target="https://en.wikipedia.org/wiki/Leicestershire" TargetMode="External"/><Relationship Id="rId694" Type="http://schemas.openxmlformats.org/officeDocument/2006/relationships/hyperlink" Target="https://en.wikipedia.org/wiki/Metropolitan_Borough_of_Oldham" TargetMode="External"/><Relationship Id="rId695" Type="http://schemas.openxmlformats.org/officeDocument/2006/relationships/hyperlink" Target="http://www.oldham.gov.uk/" TargetMode="External"/><Relationship Id="rId696" Type="http://schemas.openxmlformats.org/officeDocument/2006/relationships/hyperlink" Target="https://en.wikipedia.org/wiki/Metropolitan_borough" TargetMode="External"/><Relationship Id="rId697" Type="http://schemas.openxmlformats.org/officeDocument/2006/relationships/hyperlink" Target="https://en.wikipedia.org/wiki/Greater_Manchester" TargetMode="External"/><Relationship Id="rId698" Type="http://schemas.openxmlformats.org/officeDocument/2006/relationships/hyperlink" Target="https://en.wikipedia.org/wiki/Oxford" TargetMode="External"/><Relationship Id="rId699" Type="http://schemas.openxmlformats.org/officeDocument/2006/relationships/hyperlink" Target="http://www.oxford.gov.uk/" TargetMode="External"/><Relationship Id="rId370" Type="http://schemas.openxmlformats.org/officeDocument/2006/relationships/hyperlink" Target="https://en.wikipedia.org/wiki/Lancashire" TargetMode="External"/><Relationship Id="rId371" Type="http://schemas.openxmlformats.org/officeDocument/2006/relationships/hyperlink" Target="https://en.wikipedia.org/wiki/Metropolitan_Borough_of_Gateshead" TargetMode="External"/><Relationship Id="rId372" Type="http://schemas.openxmlformats.org/officeDocument/2006/relationships/hyperlink" Target="http://www.gateshead.gov.uk/" TargetMode="External"/><Relationship Id="rId373" Type="http://schemas.openxmlformats.org/officeDocument/2006/relationships/hyperlink" Target="https://en.wikipedia.org/wiki/Metropolitan_borough" TargetMode="External"/><Relationship Id="rId374" Type="http://schemas.openxmlformats.org/officeDocument/2006/relationships/hyperlink" Target="https://en.wikipedia.org/wiki/Tyne_and_Wear" TargetMode="External"/><Relationship Id="rId375" Type="http://schemas.openxmlformats.org/officeDocument/2006/relationships/hyperlink" Target="https://en.wikipedia.org/wiki/Gedling" TargetMode="External"/><Relationship Id="rId1050" Type="http://schemas.openxmlformats.org/officeDocument/2006/relationships/hyperlink" Target="http://www.warwickdc.gov.uk/" TargetMode="External"/><Relationship Id="rId1051" Type="http://schemas.openxmlformats.org/officeDocument/2006/relationships/hyperlink" Target="https://en.wikipedia.org/wiki/Warwickshire" TargetMode="External"/><Relationship Id="rId1052" Type="http://schemas.openxmlformats.org/officeDocument/2006/relationships/hyperlink" Target="https://en.wikipedia.org/wiki/Watford" TargetMode="External"/><Relationship Id="rId1053" Type="http://schemas.openxmlformats.org/officeDocument/2006/relationships/hyperlink" Target="http://www.watford.gov.uk/" TargetMode="External"/><Relationship Id="rId1054" Type="http://schemas.openxmlformats.org/officeDocument/2006/relationships/hyperlink" Target="https://en.wikipedia.org/wiki/Borough_status_in_the_United_Kingdom" TargetMode="External"/><Relationship Id="rId1055" Type="http://schemas.openxmlformats.org/officeDocument/2006/relationships/hyperlink" Target="https://en.wikipedia.org/wiki/Hertfordshire" TargetMode="External"/><Relationship Id="rId1056" Type="http://schemas.openxmlformats.org/officeDocument/2006/relationships/hyperlink" Target="https://en.wikipedia.org/wiki/Waveney" TargetMode="External"/><Relationship Id="rId1057" Type="http://schemas.openxmlformats.org/officeDocument/2006/relationships/hyperlink" Target="http://www.waveney.gov.uk" TargetMode="External"/><Relationship Id="rId1058" Type="http://schemas.openxmlformats.org/officeDocument/2006/relationships/hyperlink" Target="https://en.wikipedia.org/wiki/Suffolk" TargetMode="External"/><Relationship Id="rId1059" Type="http://schemas.openxmlformats.org/officeDocument/2006/relationships/hyperlink" Target="https://en.wikipedia.org/wiki/Waverley,_Surrey" TargetMode="External"/><Relationship Id="rId376" Type="http://schemas.openxmlformats.org/officeDocument/2006/relationships/hyperlink" Target="http://www.gedling.gov.uk/" TargetMode="External"/><Relationship Id="rId377" Type="http://schemas.openxmlformats.org/officeDocument/2006/relationships/hyperlink" Target="https://en.wikipedia.org/wiki/Borough_status_in_the_United_Kingdom" TargetMode="External"/><Relationship Id="rId378" Type="http://schemas.openxmlformats.org/officeDocument/2006/relationships/hyperlink" Target="https://en.wikipedia.org/wiki/Nottinghamshire" TargetMode="External"/><Relationship Id="rId379" Type="http://schemas.openxmlformats.org/officeDocument/2006/relationships/hyperlink" Target="https://en.wikipedia.org/wiki/Gloucester" TargetMode="External"/><Relationship Id="rId820" Type="http://schemas.openxmlformats.org/officeDocument/2006/relationships/hyperlink" Target="http://www.sedgemoor.gov.uk/" TargetMode="External"/><Relationship Id="rId821" Type="http://schemas.openxmlformats.org/officeDocument/2006/relationships/hyperlink" Target="https://en.wikipedia.org/wiki/Somerset" TargetMode="External"/><Relationship Id="rId822" Type="http://schemas.openxmlformats.org/officeDocument/2006/relationships/hyperlink" Target="https://en.wikipedia.org/wiki/Metropolitan_Borough_of_Sefton" TargetMode="External"/><Relationship Id="rId823" Type="http://schemas.openxmlformats.org/officeDocument/2006/relationships/hyperlink" Target="http://www.sefton.gov.uk/" TargetMode="External"/><Relationship Id="rId824" Type="http://schemas.openxmlformats.org/officeDocument/2006/relationships/hyperlink" Target="https://en.wikipedia.org/wiki/Metropolitan_borough" TargetMode="External"/><Relationship Id="rId825" Type="http://schemas.openxmlformats.org/officeDocument/2006/relationships/hyperlink" Target="https://en.wikipedia.org/wiki/Merseyside" TargetMode="External"/><Relationship Id="rId826" Type="http://schemas.openxmlformats.org/officeDocument/2006/relationships/hyperlink" Target="https://en.wikipedia.org/wiki/Selby_%28district%29" TargetMode="External"/><Relationship Id="rId827" Type="http://schemas.openxmlformats.org/officeDocument/2006/relationships/hyperlink" Target="http://www.selby.gov.uk/" TargetMode="External"/><Relationship Id="rId828" Type="http://schemas.openxmlformats.org/officeDocument/2006/relationships/hyperlink" Target="https://en.wikipedia.org/wiki/North_Yorkshire" TargetMode="External"/><Relationship Id="rId829" Type="http://schemas.openxmlformats.org/officeDocument/2006/relationships/hyperlink" Target="https://en.wikipedia.org/wiki/Sevenoaks_%28district%29" TargetMode="External"/><Relationship Id="rId500" Type="http://schemas.openxmlformats.org/officeDocument/2006/relationships/hyperlink" Target="https://en.wikipedia.org/wiki/London_Borough_of_Islington" TargetMode="External"/><Relationship Id="rId501" Type="http://schemas.openxmlformats.org/officeDocument/2006/relationships/hyperlink" Target="http://www.islington.gov.uk/" TargetMode="External"/><Relationship Id="rId502" Type="http://schemas.openxmlformats.org/officeDocument/2006/relationships/hyperlink" Target="https://en.wikipedia.org/wiki/London_borough" TargetMode="External"/><Relationship Id="rId503" Type="http://schemas.openxmlformats.org/officeDocument/2006/relationships/hyperlink" Target="https://en.wikipedia.org/wiki/Greater_London" TargetMode="External"/><Relationship Id="rId504" Type="http://schemas.openxmlformats.org/officeDocument/2006/relationships/hyperlink" Target="https://en.wikipedia.org/wiki/Royal_Borough_of_Kensington_and_Chelsea" TargetMode="External"/><Relationship Id="rId505" Type="http://schemas.openxmlformats.org/officeDocument/2006/relationships/hyperlink" Target="http://www.rbkc.gov.uk/" TargetMode="External"/><Relationship Id="rId506" Type="http://schemas.openxmlformats.org/officeDocument/2006/relationships/hyperlink" Target="https://en.wikipedia.org/wiki/Greater_London" TargetMode="External"/><Relationship Id="rId507" Type="http://schemas.openxmlformats.org/officeDocument/2006/relationships/hyperlink" Target="https://en.wikipedia.org/wiki/Kettering_%28borough%29" TargetMode="External"/><Relationship Id="rId508" Type="http://schemas.openxmlformats.org/officeDocument/2006/relationships/hyperlink" Target="http://www.kettering.gov.uk/" TargetMode="External"/><Relationship Id="rId509" Type="http://schemas.openxmlformats.org/officeDocument/2006/relationships/hyperlink" Target="https://en.wikipedia.org/wiki/Borough_status_in_the_United_Kingdom" TargetMode="External"/><Relationship Id="rId380" Type="http://schemas.openxmlformats.org/officeDocument/2006/relationships/hyperlink" Target="http://www.glos-city.gov.uk/" TargetMode="External"/><Relationship Id="rId381" Type="http://schemas.openxmlformats.org/officeDocument/2006/relationships/hyperlink" Target="https://en.wikipedia.org/wiki/Gloucestershire" TargetMode="External"/><Relationship Id="rId382" Type="http://schemas.openxmlformats.org/officeDocument/2006/relationships/hyperlink" Target="https://en.wikipedia.org/wiki/Gosport" TargetMode="External"/><Relationship Id="rId383" Type="http://schemas.openxmlformats.org/officeDocument/2006/relationships/hyperlink" Target="http://www.gosport.gov.uk/" TargetMode="External"/><Relationship Id="rId384" Type="http://schemas.openxmlformats.org/officeDocument/2006/relationships/hyperlink" Target="https://en.wikipedia.org/wiki/Borough_status_in_the_United_Kingdom" TargetMode="External"/><Relationship Id="rId385" Type="http://schemas.openxmlformats.org/officeDocument/2006/relationships/hyperlink" Target="https://en.wikipedia.org/wiki/Hampshire" TargetMode="External"/><Relationship Id="rId1060" Type="http://schemas.openxmlformats.org/officeDocument/2006/relationships/hyperlink" Target="http://www.waverley.gov.uk/" TargetMode="External"/><Relationship Id="rId1061" Type="http://schemas.openxmlformats.org/officeDocument/2006/relationships/hyperlink" Target="https://en.wikipedia.org/wiki/Borough_status_in_the_United_Kingdom" TargetMode="External"/><Relationship Id="rId1062" Type="http://schemas.openxmlformats.org/officeDocument/2006/relationships/hyperlink" Target="https://en.wikipedia.org/wiki/Surrey" TargetMode="External"/><Relationship Id="rId1063" Type="http://schemas.openxmlformats.org/officeDocument/2006/relationships/hyperlink" Target="https://en.wikipedia.org/wiki/Wealden" TargetMode="External"/><Relationship Id="rId1064" Type="http://schemas.openxmlformats.org/officeDocument/2006/relationships/hyperlink" Target="http://www.wealden.gov.uk" TargetMode="External"/><Relationship Id="rId1065" Type="http://schemas.openxmlformats.org/officeDocument/2006/relationships/hyperlink" Target="https://en.wikipedia.org/wiki/East_Sussex" TargetMode="External"/><Relationship Id="rId386" Type="http://schemas.openxmlformats.org/officeDocument/2006/relationships/hyperlink" Target="https://en.wikipedia.org/wiki/Gravesham" TargetMode="External"/><Relationship Id="rId387" Type="http://schemas.openxmlformats.org/officeDocument/2006/relationships/hyperlink" Target="http://www.gravesham.gov.uk/" TargetMode="External"/><Relationship Id="rId388" Type="http://schemas.openxmlformats.org/officeDocument/2006/relationships/hyperlink" Target="https://en.wikipedia.org/wiki/Borough_status_in_the_United_Kingdom" TargetMode="External"/><Relationship Id="rId389" Type="http://schemas.openxmlformats.org/officeDocument/2006/relationships/hyperlink" Target="https://en.wikipedia.org/wiki/Kent" TargetMode="External"/><Relationship Id="rId1066" Type="http://schemas.openxmlformats.org/officeDocument/2006/relationships/hyperlink" Target="https://en.wikipedia.org/wiki/Wellingborough_%28borough%29" TargetMode="External"/><Relationship Id="rId1067" Type="http://schemas.openxmlformats.org/officeDocument/2006/relationships/hyperlink" Target="http://www.wellingborough.gov.uk" TargetMode="External"/><Relationship Id="rId1068" Type="http://schemas.openxmlformats.org/officeDocument/2006/relationships/hyperlink" Target="https://en.wikipedia.org/wiki/Borough_status_in_the_United_Kingdom" TargetMode="External"/><Relationship Id="rId1069" Type="http://schemas.openxmlformats.org/officeDocument/2006/relationships/hyperlink" Target="https://en.wikipedia.org/wiki/Northamptonshire" TargetMode="External"/><Relationship Id="rId830" Type="http://schemas.openxmlformats.org/officeDocument/2006/relationships/hyperlink" Target="http://www.sevenoaks.gov.uk/" TargetMode="External"/><Relationship Id="rId831" Type="http://schemas.openxmlformats.org/officeDocument/2006/relationships/hyperlink" Target="https://en.wikipedia.org/wiki/Kent" TargetMode="External"/><Relationship Id="rId832" Type="http://schemas.openxmlformats.org/officeDocument/2006/relationships/hyperlink" Target="https://en.wikipedia.org/wiki/Sheffield" TargetMode="External"/><Relationship Id="rId833" Type="http://schemas.openxmlformats.org/officeDocument/2006/relationships/hyperlink" Target="http://www.sheffield.gov.uk/" TargetMode="External"/><Relationship Id="rId834" Type="http://schemas.openxmlformats.org/officeDocument/2006/relationships/hyperlink" Target="https://en.wikipedia.org/wiki/Metropolitan_borough" TargetMode="External"/><Relationship Id="rId835" Type="http://schemas.openxmlformats.org/officeDocument/2006/relationships/hyperlink" Target="https://en.wikipedia.org/wiki/South_Yorkshire" TargetMode="External"/><Relationship Id="rId836" Type="http://schemas.openxmlformats.org/officeDocument/2006/relationships/hyperlink" Target="https://en.wikipedia.org/wiki/Shepway" TargetMode="External"/><Relationship Id="rId837" Type="http://schemas.openxmlformats.org/officeDocument/2006/relationships/hyperlink" Target="http://www.shepway.gov.uk/" TargetMode="External"/><Relationship Id="rId838" Type="http://schemas.openxmlformats.org/officeDocument/2006/relationships/hyperlink" Target="https://en.wikipedia.org/wiki/Kent" TargetMode="External"/><Relationship Id="rId839" Type="http://schemas.openxmlformats.org/officeDocument/2006/relationships/hyperlink" Target="https://en.wikipedia.org/wiki/Shropshire" TargetMode="External"/><Relationship Id="rId510" Type="http://schemas.openxmlformats.org/officeDocument/2006/relationships/hyperlink" Target="https://en.wikipedia.org/wiki/Northamptonshire" TargetMode="External"/><Relationship Id="rId511" Type="http://schemas.openxmlformats.org/officeDocument/2006/relationships/hyperlink" Target="https://en.wikipedia.org/wiki/King%27s_Lynn_and_West_Norfolk" TargetMode="External"/><Relationship Id="rId512" Type="http://schemas.openxmlformats.org/officeDocument/2006/relationships/hyperlink" Target="http://www.west-norfolk.gov.uk/" TargetMode="External"/><Relationship Id="rId513" Type="http://schemas.openxmlformats.org/officeDocument/2006/relationships/hyperlink" Target="https://en.wikipedia.org/wiki/Borough_status_in_the_United_Kingdom" TargetMode="External"/><Relationship Id="rId514" Type="http://schemas.openxmlformats.org/officeDocument/2006/relationships/hyperlink" Target="https://en.wikipedia.org/wiki/Norfolk" TargetMode="External"/><Relationship Id="rId515" Type="http://schemas.openxmlformats.org/officeDocument/2006/relationships/hyperlink" Target="https://en.wikipedia.org/wiki/Royal_Borough_of_Kingston_upon_Thames" TargetMode="External"/><Relationship Id="rId516" Type="http://schemas.openxmlformats.org/officeDocument/2006/relationships/hyperlink" Target="http://www.kingston.gov.uk" TargetMode="External"/><Relationship Id="rId517" Type="http://schemas.openxmlformats.org/officeDocument/2006/relationships/hyperlink" Target="https://en.wikipedia.org/wiki/Greater_London" TargetMode="External"/><Relationship Id="rId518" Type="http://schemas.openxmlformats.org/officeDocument/2006/relationships/hyperlink" Target="https://en.wikipedia.org/wiki/Kirklees" TargetMode="External"/><Relationship Id="rId519" Type="http://schemas.openxmlformats.org/officeDocument/2006/relationships/hyperlink" Target="http://www.kirkleesmc.gov.uk/" TargetMode="External"/><Relationship Id="rId390" Type="http://schemas.openxmlformats.org/officeDocument/2006/relationships/hyperlink" Target="https://en.wikipedia.org/wiki/Great_Yarmouth_%28borough%29" TargetMode="External"/><Relationship Id="rId391" Type="http://schemas.openxmlformats.org/officeDocument/2006/relationships/hyperlink" Target="http://www.great-yarmouth.gov.uk/" TargetMode="External"/><Relationship Id="rId392" Type="http://schemas.openxmlformats.org/officeDocument/2006/relationships/hyperlink" Target="https://en.wikipedia.org/wiki/Borough_status_in_the_United_Kingdom" TargetMode="External"/><Relationship Id="rId393" Type="http://schemas.openxmlformats.org/officeDocument/2006/relationships/hyperlink" Target="https://en.wikipedia.org/wiki/Norfolk" TargetMode="External"/><Relationship Id="rId394" Type="http://schemas.openxmlformats.org/officeDocument/2006/relationships/hyperlink" Target="https://en.wikipedia.org/wiki/Royal_Borough_of_Greenwich" TargetMode="External"/><Relationship Id="rId395" Type="http://schemas.openxmlformats.org/officeDocument/2006/relationships/hyperlink" Target="http://www.greenwich.gov.uk/" TargetMode="External"/><Relationship Id="rId396" Type="http://schemas.openxmlformats.org/officeDocument/2006/relationships/hyperlink" Target="https://en.wikipedia.org/wiki/Greater_London" TargetMode="External"/><Relationship Id="rId397" Type="http://schemas.openxmlformats.org/officeDocument/2006/relationships/hyperlink" Target="https://en.wikipedia.org/wiki/Guildford_%28borough%29" TargetMode="External"/><Relationship Id="rId398" Type="http://schemas.openxmlformats.org/officeDocument/2006/relationships/hyperlink" Target="http://www.guildford.gov.uk/" TargetMode="External"/><Relationship Id="rId399" Type="http://schemas.openxmlformats.org/officeDocument/2006/relationships/hyperlink" Target="https://en.wikipedia.org/wiki/Borough_status_in_the_United_Kingdom" TargetMode="External"/><Relationship Id="rId1070" Type="http://schemas.openxmlformats.org/officeDocument/2006/relationships/hyperlink" Target="https://en.wikipedia.org/wiki/Welwyn_Hatfield" TargetMode="External"/><Relationship Id="rId1071" Type="http://schemas.openxmlformats.org/officeDocument/2006/relationships/hyperlink" Target="http://www.welhat.gov.uk" TargetMode="External"/><Relationship Id="rId1072" Type="http://schemas.openxmlformats.org/officeDocument/2006/relationships/hyperlink" Target="https://en.wikipedia.org/wiki/Hertfordshire" TargetMode="External"/><Relationship Id="rId1073" Type="http://schemas.openxmlformats.org/officeDocument/2006/relationships/hyperlink" Target="https://en.wikipedia.org/wiki/West_Berkshire" TargetMode="External"/><Relationship Id="rId1074" Type="http://schemas.openxmlformats.org/officeDocument/2006/relationships/hyperlink" Target="http://www.westberks.gov.uk/" TargetMode="External"/><Relationship Id="rId1075" Type="http://schemas.openxmlformats.org/officeDocument/2006/relationships/hyperlink" Target="https://en.wikipedia.org/wiki/Unitary_authorities_of_England" TargetMode="External"/><Relationship Id="rId1076" Type="http://schemas.openxmlformats.org/officeDocument/2006/relationships/hyperlink" Target="https://en.wikipedia.org/wiki/Berkshire" TargetMode="External"/><Relationship Id="rId1077" Type="http://schemas.openxmlformats.org/officeDocument/2006/relationships/hyperlink" Target="https://en.wikipedia.org/wiki/West_Devon" TargetMode="External"/><Relationship Id="rId1078" Type="http://schemas.openxmlformats.org/officeDocument/2006/relationships/hyperlink" Target="http://www.westdevon.gov.uk/" TargetMode="External"/><Relationship Id="rId1079" Type="http://schemas.openxmlformats.org/officeDocument/2006/relationships/hyperlink" Target="https://en.wikipedia.org/wiki/Borough_status_in_the_United_Kingdom" TargetMode="External"/><Relationship Id="rId840" Type="http://schemas.openxmlformats.org/officeDocument/2006/relationships/hyperlink" Target="http://www.shropshire-cc.gov.uk/" TargetMode="External"/><Relationship Id="rId841" Type="http://schemas.openxmlformats.org/officeDocument/2006/relationships/hyperlink" Target="https://en.wikipedia.org/wiki/Unitary_authorities_of_England" TargetMode="External"/><Relationship Id="rId842" Type="http://schemas.openxmlformats.org/officeDocument/2006/relationships/hyperlink" Target="https://en.wikipedia.org/wiki/Shropshire" TargetMode="External"/><Relationship Id="rId843" Type="http://schemas.openxmlformats.org/officeDocument/2006/relationships/hyperlink" Target="https://en.wikipedia.org/wiki/Slough" TargetMode="External"/><Relationship Id="rId844" Type="http://schemas.openxmlformats.org/officeDocument/2006/relationships/hyperlink" Target="http://www.slough.gov.uk/" TargetMode="External"/><Relationship Id="rId845" Type="http://schemas.openxmlformats.org/officeDocument/2006/relationships/hyperlink" Target="https://en.wikipedia.org/wiki/Berkshire" TargetMode="External"/><Relationship Id="rId846" Type="http://schemas.openxmlformats.org/officeDocument/2006/relationships/hyperlink" Target="https://en.wikipedia.org/wiki/Metropolitan_Borough_of_Solihull" TargetMode="External"/><Relationship Id="rId847" Type="http://schemas.openxmlformats.org/officeDocument/2006/relationships/hyperlink" Target="http://www.solihull.gov.uk/" TargetMode="External"/><Relationship Id="rId848" Type="http://schemas.openxmlformats.org/officeDocument/2006/relationships/hyperlink" Target="https://en.wikipedia.org/wiki/Metropolitan_borough" TargetMode="External"/><Relationship Id="rId849" Type="http://schemas.openxmlformats.org/officeDocument/2006/relationships/hyperlink" Target="https://en.wikipedia.org/wiki/West_Midlands_%28county%29" TargetMode="External"/><Relationship Id="rId520" Type="http://schemas.openxmlformats.org/officeDocument/2006/relationships/hyperlink" Target="https://en.wikipedia.org/wiki/Metropolitan_borough" TargetMode="External"/><Relationship Id="rId521" Type="http://schemas.openxmlformats.org/officeDocument/2006/relationships/hyperlink" Target="https://en.wikipedia.org/wiki/West_Yorkshire" TargetMode="External"/><Relationship Id="rId522" Type="http://schemas.openxmlformats.org/officeDocument/2006/relationships/hyperlink" Target="https://en.wikipedia.org/wiki/Metropolitan_Borough_of_Knowsley" TargetMode="External"/><Relationship Id="rId523" Type="http://schemas.openxmlformats.org/officeDocument/2006/relationships/hyperlink" Target="http://www.knowsley.gov.uk/" TargetMode="External"/><Relationship Id="rId524" Type="http://schemas.openxmlformats.org/officeDocument/2006/relationships/hyperlink" Target="https://en.wikipedia.org/wiki/Metropolitan_borough" TargetMode="External"/><Relationship Id="rId525" Type="http://schemas.openxmlformats.org/officeDocument/2006/relationships/hyperlink" Target="https://en.wikipedia.org/wiki/Merseyside" TargetMode="External"/><Relationship Id="rId526" Type="http://schemas.openxmlformats.org/officeDocument/2006/relationships/hyperlink" Target="https://en.wikipedia.org/wiki/London_Borough_of_Lambeth" TargetMode="External"/><Relationship Id="rId527" Type="http://schemas.openxmlformats.org/officeDocument/2006/relationships/hyperlink" Target="http://www.lambeth.gov.uk" TargetMode="External"/><Relationship Id="rId528" Type="http://schemas.openxmlformats.org/officeDocument/2006/relationships/hyperlink" Target="https://en.wikipedia.org/wiki/London_borough" TargetMode="External"/><Relationship Id="rId529" Type="http://schemas.openxmlformats.org/officeDocument/2006/relationships/hyperlink" Target="https://en.wikipedia.org/wiki/Greater_London" TargetMode="External"/><Relationship Id="rId200" Type="http://schemas.openxmlformats.org/officeDocument/2006/relationships/hyperlink" Target="http://www.chesterfieldbc.gov.uk/" TargetMode="External"/><Relationship Id="rId201" Type="http://schemas.openxmlformats.org/officeDocument/2006/relationships/hyperlink" Target="https://en.wikipedia.org/wiki/Borough_status_in_the_United_Kingdom" TargetMode="External"/><Relationship Id="rId202" Type="http://schemas.openxmlformats.org/officeDocument/2006/relationships/hyperlink" Target="https://en.wikipedia.org/wiki/Derbyshire" TargetMode="External"/><Relationship Id="rId203" Type="http://schemas.openxmlformats.org/officeDocument/2006/relationships/hyperlink" Target="https://en.wikipedia.org/wiki/Chichester_%28district%29" TargetMode="External"/><Relationship Id="rId204" Type="http://schemas.openxmlformats.org/officeDocument/2006/relationships/hyperlink" Target="http://www.chichestercity.gov.uk/" TargetMode="External"/><Relationship Id="rId205" Type="http://schemas.openxmlformats.org/officeDocument/2006/relationships/hyperlink" Target="https://en.wikipedia.org/wiki/West_Sussex" TargetMode="External"/><Relationship Id="rId206" Type="http://schemas.openxmlformats.org/officeDocument/2006/relationships/hyperlink" Target="https://en.wikipedia.org/wiki/Chiltern_%28district%29" TargetMode="External"/><Relationship Id="rId207" Type="http://schemas.openxmlformats.org/officeDocument/2006/relationships/hyperlink" Target="http://www.chiltern.gov.uk/" TargetMode="External"/><Relationship Id="rId208" Type="http://schemas.openxmlformats.org/officeDocument/2006/relationships/hyperlink" Target="https://en.wikipedia.org/wiki/Buckinghamshire" TargetMode="External"/><Relationship Id="rId209" Type="http://schemas.openxmlformats.org/officeDocument/2006/relationships/hyperlink" Target="https://en.wikipedia.org/wiki/Chorley_%28borough%29" TargetMode="External"/><Relationship Id="rId1080" Type="http://schemas.openxmlformats.org/officeDocument/2006/relationships/hyperlink" Target="https://en.wikipedia.org/wiki/Devon" TargetMode="External"/><Relationship Id="rId1081" Type="http://schemas.openxmlformats.org/officeDocument/2006/relationships/hyperlink" Target="https://en.wikipedia.org/wiki/West_Dorset" TargetMode="External"/><Relationship Id="rId1082" Type="http://schemas.openxmlformats.org/officeDocument/2006/relationships/hyperlink" Target="http://www.westdorset-dc.gov.uk/" TargetMode="External"/><Relationship Id="rId1083" Type="http://schemas.openxmlformats.org/officeDocument/2006/relationships/hyperlink" Target="https://en.wikipedia.org/wiki/Dorset" TargetMode="External"/><Relationship Id="rId1084" Type="http://schemas.openxmlformats.org/officeDocument/2006/relationships/hyperlink" Target="https://en.wikipedia.org/wiki/West_Lancashire" TargetMode="External"/><Relationship Id="rId1085" Type="http://schemas.openxmlformats.org/officeDocument/2006/relationships/hyperlink" Target="http://www.westlancsdc.gov.uk/" TargetMode="External"/><Relationship Id="rId1086" Type="http://schemas.openxmlformats.org/officeDocument/2006/relationships/hyperlink" Target="https://en.wikipedia.org/wiki/Lancashire" TargetMode="External"/><Relationship Id="rId1087" Type="http://schemas.openxmlformats.org/officeDocument/2006/relationships/hyperlink" Target="https://en.wikipedia.org/wiki/West_Lindsey" TargetMode="External"/><Relationship Id="rId1088" Type="http://schemas.openxmlformats.org/officeDocument/2006/relationships/hyperlink" Target="http://www.west-lindsey.gov.uk/" TargetMode="External"/><Relationship Id="rId1089" Type="http://schemas.openxmlformats.org/officeDocument/2006/relationships/hyperlink" Target="https://en.wikipedia.org/wiki/Lincolnshire" TargetMode="External"/><Relationship Id="rId850" Type="http://schemas.openxmlformats.org/officeDocument/2006/relationships/hyperlink" Target="https://en.wikipedia.org/wiki/South_Bucks" TargetMode="External"/><Relationship Id="rId851" Type="http://schemas.openxmlformats.org/officeDocument/2006/relationships/hyperlink" Target="http://www.southbucks.gov.uk" TargetMode="External"/><Relationship Id="rId852" Type="http://schemas.openxmlformats.org/officeDocument/2006/relationships/hyperlink" Target="https://en.wikipedia.org/wiki/Buckinghamshire" TargetMode="External"/><Relationship Id="rId853" Type="http://schemas.openxmlformats.org/officeDocument/2006/relationships/hyperlink" Target="https://en.wikipedia.org/wiki/South_Cambridgeshire" TargetMode="External"/><Relationship Id="rId854" Type="http://schemas.openxmlformats.org/officeDocument/2006/relationships/hyperlink" Target="http://www.scambs.gov.uk/" TargetMode="External"/><Relationship Id="rId855" Type="http://schemas.openxmlformats.org/officeDocument/2006/relationships/hyperlink" Target="https://en.wikipedia.org/wiki/Cambridgeshire" TargetMode="External"/><Relationship Id="rId856" Type="http://schemas.openxmlformats.org/officeDocument/2006/relationships/hyperlink" Target="https://en.wikipedia.org/wiki/South_Derbyshire" TargetMode="External"/><Relationship Id="rId857" Type="http://schemas.openxmlformats.org/officeDocument/2006/relationships/hyperlink" Target="http://www.south-derbys.gov.uk/" TargetMode="External"/><Relationship Id="rId858" Type="http://schemas.openxmlformats.org/officeDocument/2006/relationships/hyperlink" Target="https://en.wikipedia.org/wiki/Derbyshire" TargetMode="External"/><Relationship Id="rId859" Type="http://schemas.openxmlformats.org/officeDocument/2006/relationships/hyperlink" Target="https://en.wikipedia.org/wiki/South_Gloucestershire" TargetMode="External"/><Relationship Id="rId530" Type="http://schemas.openxmlformats.org/officeDocument/2006/relationships/hyperlink" Target="https://en.wikipedia.org/wiki/City_of_Lancaster" TargetMode="External"/><Relationship Id="rId531" Type="http://schemas.openxmlformats.org/officeDocument/2006/relationships/hyperlink" Target="http://www.lancaster.gov.uk/" TargetMode="External"/><Relationship Id="rId532" Type="http://schemas.openxmlformats.org/officeDocument/2006/relationships/hyperlink" Target="https://en.wikipedia.org/wiki/Lancashire" TargetMode="External"/><Relationship Id="rId533" Type="http://schemas.openxmlformats.org/officeDocument/2006/relationships/hyperlink" Target="https://en.wikipedia.org/wiki/City_of_Leeds" TargetMode="External"/><Relationship Id="rId534" Type="http://schemas.openxmlformats.org/officeDocument/2006/relationships/hyperlink" Target="http://www.leeds.gov.uk/" TargetMode="External"/><Relationship Id="rId535" Type="http://schemas.openxmlformats.org/officeDocument/2006/relationships/hyperlink" Target="https://en.wikipedia.org/wiki/Metropolitan_borough" TargetMode="External"/><Relationship Id="rId536" Type="http://schemas.openxmlformats.org/officeDocument/2006/relationships/hyperlink" Target="https://en.wikipedia.org/wiki/West_Yorkshire" TargetMode="External"/><Relationship Id="rId537" Type="http://schemas.openxmlformats.org/officeDocument/2006/relationships/hyperlink" Target="https://en.wikipedia.org/wiki/Leicester" TargetMode="External"/><Relationship Id="rId538" Type="http://schemas.openxmlformats.org/officeDocument/2006/relationships/hyperlink" Target="http://www.leicester.gov.uk/" TargetMode="External"/><Relationship Id="rId539" Type="http://schemas.openxmlformats.org/officeDocument/2006/relationships/hyperlink" Target="https://en.wikipedia.org/wiki/Unitary_authorities_of_England" TargetMode="External"/><Relationship Id="rId210" Type="http://schemas.openxmlformats.org/officeDocument/2006/relationships/hyperlink" Target="http://www.chorley.gov.uk/" TargetMode="External"/><Relationship Id="rId211" Type="http://schemas.openxmlformats.org/officeDocument/2006/relationships/hyperlink" Target="https://en.wikipedia.org/wiki/Borough_status_in_the_United_Kingdom" TargetMode="External"/><Relationship Id="rId212" Type="http://schemas.openxmlformats.org/officeDocument/2006/relationships/hyperlink" Target="https://en.wikipedia.org/wiki/Lancashire" TargetMode="External"/><Relationship Id="rId213" Type="http://schemas.openxmlformats.org/officeDocument/2006/relationships/hyperlink" Target="https://en.wikipedia.org/wiki/Christchurch,_Dorset" TargetMode="External"/><Relationship Id="rId214" Type="http://schemas.openxmlformats.org/officeDocument/2006/relationships/hyperlink" Target="http://www.christchurch.gov.uk/" TargetMode="External"/><Relationship Id="rId215" Type="http://schemas.openxmlformats.org/officeDocument/2006/relationships/hyperlink" Target="https://en.wikipedia.org/wiki/Borough_status_in_the_United_Kingdom" TargetMode="External"/><Relationship Id="rId216" Type="http://schemas.openxmlformats.org/officeDocument/2006/relationships/hyperlink" Target="https://en.wikipedia.org/wiki/Dorset" TargetMode="External"/><Relationship Id="rId217" Type="http://schemas.openxmlformats.org/officeDocument/2006/relationships/hyperlink" Target="https://en.wikipedia.org/wiki/Colchester_%28borough%29" TargetMode="External"/><Relationship Id="rId218" Type="http://schemas.openxmlformats.org/officeDocument/2006/relationships/hyperlink" Target="http://www.colchester.gov.uk/" TargetMode="External"/><Relationship Id="rId219" Type="http://schemas.openxmlformats.org/officeDocument/2006/relationships/hyperlink" Target="https://en.wikipedia.org/wiki/Borough_status_in_the_United_Kingdom" TargetMode="External"/><Relationship Id="rId1090" Type="http://schemas.openxmlformats.org/officeDocument/2006/relationships/hyperlink" Target="https://en.wikipedia.org/wiki/City_of_Westminster" TargetMode="External"/><Relationship Id="rId1091" Type="http://schemas.openxmlformats.org/officeDocument/2006/relationships/hyperlink" Target="http://www.westminster.gov.uk" TargetMode="External"/><Relationship Id="rId1092" Type="http://schemas.openxmlformats.org/officeDocument/2006/relationships/hyperlink" Target="https://en.wikipedia.org/wiki/London_borough" TargetMode="External"/><Relationship Id="rId1093" Type="http://schemas.openxmlformats.org/officeDocument/2006/relationships/hyperlink" Target="https://en.wikipedia.org/wiki/Greater_London" TargetMode="External"/><Relationship Id="rId1094" Type="http://schemas.openxmlformats.org/officeDocument/2006/relationships/hyperlink" Target="https://en.wikipedia.org/wiki/West_Oxfordshire" TargetMode="External"/><Relationship Id="rId1095" Type="http://schemas.openxmlformats.org/officeDocument/2006/relationships/hyperlink" Target="http://www.westoxon.gov.uk/" TargetMode="External"/><Relationship Id="rId1096" Type="http://schemas.openxmlformats.org/officeDocument/2006/relationships/hyperlink" Target="https://en.wikipedia.org/wiki/Oxfordshire" TargetMode="External"/><Relationship Id="rId1097" Type="http://schemas.openxmlformats.org/officeDocument/2006/relationships/hyperlink" Target="https://en.wikipedia.org/wiki/West_Somerset" TargetMode="External"/><Relationship Id="rId1098" Type="http://schemas.openxmlformats.org/officeDocument/2006/relationships/hyperlink" Target="http://www.westsomersetonline.gov.uk/" TargetMode="External"/><Relationship Id="rId1099" Type="http://schemas.openxmlformats.org/officeDocument/2006/relationships/hyperlink" Target="https://en.wikipedia.org/wiki/Somerset" TargetMode="External"/><Relationship Id="rId860" Type="http://schemas.openxmlformats.org/officeDocument/2006/relationships/hyperlink" Target="http://www.southglos.gov.uk/" TargetMode="External"/><Relationship Id="rId861" Type="http://schemas.openxmlformats.org/officeDocument/2006/relationships/hyperlink" Target="https://en.wikipedia.org/wiki/Unitary_authorities_of_England" TargetMode="External"/><Relationship Id="rId862" Type="http://schemas.openxmlformats.org/officeDocument/2006/relationships/hyperlink" Target="https://en.wikipedia.org/wiki/Gloucestershire" TargetMode="External"/><Relationship Id="rId863" Type="http://schemas.openxmlformats.org/officeDocument/2006/relationships/hyperlink" Target="https://en.wikipedia.org/wiki/South_Hams" TargetMode="External"/><Relationship Id="rId864" Type="http://schemas.openxmlformats.org/officeDocument/2006/relationships/hyperlink" Target="http://www.south-hams-dc.gov.uk/" TargetMode="External"/><Relationship Id="rId865" Type="http://schemas.openxmlformats.org/officeDocument/2006/relationships/hyperlink" Target="https://en.wikipedia.org/wiki/Devon" TargetMode="External"/><Relationship Id="rId866" Type="http://schemas.openxmlformats.org/officeDocument/2006/relationships/hyperlink" Target="https://en.wikipedia.org/wiki/South_Holland,_Lincolnshire" TargetMode="External"/><Relationship Id="rId867" Type="http://schemas.openxmlformats.org/officeDocument/2006/relationships/hyperlink" Target="http://www.sholland.gov.uk/" TargetMode="External"/><Relationship Id="rId868" Type="http://schemas.openxmlformats.org/officeDocument/2006/relationships/hyperlink" Target="https://en.wikipedia.org/wiki/Lincolnshire" TargetMode="External"/><Relationship Id="rId869" Type="http://schemas.openxmlformats.org/officeDocument/2006/relationships/hyperlink" Target="https://en.wikipedia.org/wiki/South_Kesteven" TargetMode="External"/><Relationship Id="rId540" Type="http://schemas.openxmlformats.org/officeDocument/2006/relationships/hyperlink" Target="https://en.wikipedia.org/wiki/Leicestershire" TargetMode="External"/><Relationship Id="rId541" Type="http://schemas.openxmlformats.org/officeDocument/2006/relationships/hyperlink" Target="https://en.wikipedia.org/wiki/Lewes_%28district%29" TargetMode="External"/><Relationship Id="rId542" Type="http://schemas.openxmlformats.org/officeDocument/2006/relationships/hyperlink" Target="http://www.lewes.gov.uk/" TargetMode="External"/><Relationship Id="rId543" Type="http://schemas.openxmlformats.org/officeDocument/2006/relationships/hyperlink" Target="https://en.wikipedia.org/wiki/East_Sussex" TargetMode="External"/><Relationship Id="rId544" Type="http://schemas.openxmlformats.org/officeDocument/2006/relationships/hyperlink" Target="https://en.wikipedia.org/wiki/London_Borough_of_Lewisham" TargetMode="External"/><Relationship Id="rId545" Type="http://schemas.openxmlformats.org/officeDocument/2006/relationships/hyperlink" Target="http://www.lewisham.gov.uk/" TargetMode="External"/><Relationship Id="rId546" Type="http://schemas.openxmlformats.org/officeDocument/2006/relationships/hyperlink" Target="https://en.wikipedia.org/wiki/London_borough" TargetMode="External"/><Relationship Id="rId547" Type="http://schemas.openxmlformats.org/officeDocument/2006/relationships/hyperlink" Target="https://en.wikipedia.org/wiki/Greater_London" TargetMode="External"/><Relationship Id="rId548" Type="http://schemas.openxmlformats.org/officeDocument/2006/relationships/hyperlink" Target="https://en.wikipedia.org/wiki/Lichfield_%28district%29" TargetMode="External"/><Relationship Id="rId549" Type="http://schemas.openxmlformats.org/officeDocument/2006/relationships/hyperlink" Target="http://www.lichfielddc.gov.uk/" TargetMode="External"/><Relationship Id="rId220" Type="http://schemas.openxmlformats.org/officeDocument/2006/relationships/hyperlink" Target="https://en.wikipedia.org/wiki/Essex,_England" TargetMode="External"/><Relationship Id="rId221" Type="http://schemas.openxmlformats.org/officeDocument/2006/relationships/hyperlink" Target="https://en.wikipedia.org/wiki/Copeland,_Cumbria" TargetMode="External"/><Relationship Id="rId222" Type="http://schemas.openxmlformats.org/officeDocument/2006/relationships/hyperlink" Target="http://www.copelandbc.gov.uk/" TargetMode="External"/><Relationship Id="rId223" Type="http://schemas.openxmlformats.org/officeDocument/2006/relationships/hyperlink" Target="https://en.wikipedia.org/wiki/Borough_status_in_the_United_Kingdom" TargetMode="External"/><Relationship Id="rId224" Type="http://schemas.openxmlformats.org/officeDocument/2006/relationships/hyperlink" Target="https://en.wikipedia.org/wiki/Cumbria" TargetMode="External"/><Relationship Id="rId225" Type="http://schemas.openxmlformats.org/officeDocument/2006/relationships/hyperlink" Target="https://en.wikipedia.org/wiki/Corby" TargetMode="External"/><Relationship Id="rId226" Type="http://schemas.openxmlformats.org/officeDocument/2006/relationships/hyperlink" Target="http://www.corby.gov.uk/" TargetMode="External"/><Relationship Id="rId227" Type="http://schemas.openxmlformats.org/officeDocument/2006/relationships/hyperlink" Target="https://en.wikipedia.org/wiki/Borough_status_in_the_United_Kingdom" TargetMode="External"/><Relationship Id="rId228" Type="http://schemas.openxmlformats.org/officeDocument/2006/relationships/hyperlink" Target="https://en.wikipedia.org/wiki/Northamptonshire" TargetMode="External"/><Relationship Id="rId229" Type="http://schemas.openxmlformats.org/officeDocument/2006/relationships/hyperlink" Target="https://en.wikipedia.org/wiki/Cornwall" TargetMode="External"/><Relationship Id="rId870" Type="http://schemas.openxmlformats.org/officeDocument/2006/relationships/hyperlink" Target="http://www.skdc.com/" TargetMode="External"/><Relationship Id="rId871" Type="http://schemas.openxmlformats.org/officeDocument/2006/relationships/hyperlink" Target="https://en.wikipedia.org/wiki/Lincolnshire" TargetMode="External"/><Relationship Id="rId872" Type="http://schemas.openxmlformats.org/officeDocument/2006/relationships/hyperlink" Target="https://en.wikipedia.org/wiki/South_Lakeland" TargetMode="External"/><Relationship Id="rId873" Type="http://schemas.openxmlformats.org/officeDocument/2006/relationships/hyperlink" Target="http://www.southlakeland.gov.uk/" TargetMode="External"/><Relationship Id="rId874" Type="http://schemas.openxmlformats.org/officeDocument/2006/relationships/hyperlink" Target="https://en.wikipedia.org/wiki/Cumbria" TargetMode="External"/><Relationship Id="rId875" Type="http://schemas.openxmlformats.org/officeDocument/2006/relationships/hyperlink" Target="https://en.wikipedia.org/wiki/South_Norfolk" TargetMode="External"/><Relationship Id="rId876" Type="http://schemas.openxmlformats.org/officeDocument/2006/relationships/hyperlink" Target="http://www.south-norfolk.gov.uk/" TargetMode="External"/><Relationship Id="rId877" Type="http://schemas.openxmlformats.org/officeDocument/2006/relationships/hyperlink" Target="https://en.wikipedia.org/wiki/Norfolk" TargetMode="External"/><Relationship Id="rId878" Type="http://schemas.openxmlformats.org/officeDocument/2006/relationships/hyperlink" Target="https://en.wikipedia.org/wiki/South_Northamptonshire" TargetMode="External"/><Relationship Id="rId879" Type="http://schemas.openxmlformats.org/officeDocument/2006/relationships/hyperlink" Target="http://www.southnorthants.gov.uk/" TargetMode="External"/><Relationship Id="rId550" Type="http://schemas.openxmlformats.org/officeDocument/2006/relationships/hyperlink" Target="https://en.wikipedia.org/wiki/Staffordshire" TargetMode="External"/><Relationship Id="rId551" Type="http://schemas.openxmlformats.org/officeDocument/2006/relationships/hyperlink" Target="https://en.wikipedia.org/wiki/Lincoln,_Lincolnshire" TargetMode="External"/><Relationship Id="rId552" Type="http://schemas.openxmlformats.org/officeDocument/2006/relationships/hyperlink" Target="http://www.lincoln.gov.uk/" TargetMode="External"/><Relationship Id="rId553" Type="http://schemas.openxmlformats.org/officeDocument/2006/relationships/hyperlink" Target="https://en.wikipedia.org/wiki/Time_immemorial" TargetMode="External"/><Relationship Id="rId554" Type="http://schemas.openxmlformats.org/officeDocument/2006/relationships/hyperlink" Target="https://en.wikipedia.org/wiki/Lincolnshire" TargetMode="External"/><Relationship Id="rId555" Type="http://schemas.openxmlformats.org/officeDocument/2006/relationships/hyperlink" Target="https://en.wikipedia.org/wiki/Liverpool" TargetMode="External"/><Relationship Id="rId556" Type="http://schemas.openxmlformats.org/officeDocument/2006/relationships/hyperlink" Target="http://www.liverpool.gov.uk/" TargetMode="External"/><Relationship Id="rId557" Type="http://schemas.openxmlformats.org/officeDocument/2006/relationships/hyperlink" Target="https://en.wikipedia.org/wiki/Metropolitan_borough" TargetMode="External"/><Relationship Id="rId558" Type="http://schemas.openxmlformats.org/officeDocument/2006/relationships/hyperlink" Target="https://en.wikipedia.org/wiki/Merseyside" TargetMode="External"/><Relationship Id="rId559" Type="http://schemas.openxmlformats.org/officeDocument/2006/relationships/hyperlink" Target="https://en.wikipedia.org/wiki/City_of_London" TargetMode="External"/><Relationship Id="rId230" Type="http://schemas.openxmlformats.org/officeDocument/2006/relationships/hyperlink" Target="http://www.cornwall.gov.uk/" TargetMode="External"/><Relationship Id="rId231" Type="http://schemas.openxmlformats.org/officeDocument/2006/relationships/hyperlink" Target="https://en.wikipedia.org/wiki/Unitary_authorities_of_England" TargetMode="External"/><Relationship Id="rId232" Type="http://schemas.openxmlformats.org/officeDocument/2006/relationships/hyperlink" Target="https://en.wikipedia.org/wiki/Cornwall" TargetMode="External"/><Relationship Id="rId233" Type="http://schemas.openxmlformats.org/officeDocument/2006/relationships/hyperlink" Target="https://en.wikipedia.org/wiki/Cotswold_%28district%29" TargetMode="External"/><Relationship Id="rId234" Type="http://schemas.openxmlformats.org/officeDocument/2006/relationships/hyperlink" Target="http://www.cotswold.gov.uk/" TargetMode="External"/><Relationship Id="rId235" Type="http://schemas.openxmlformats.org/officeDocument/2006/relationships/hyperlink" Target="https://en.wikipedia.org/wiki/Gloucestershire" TargetMode="External"/><Relationship Id="rId236" Type="http://schemas.openxmlformats.org/officeDocument/2006/relationships/hyperlink" Target="https://en.wikipedia.org/wiki/Coventry" TargetMode="External"/><Relationship Id="rId237" Type="http://schemas.openxmlformats.org/officeDocument/2006/relationships/hyperlink" Target="http://www.coventry.gov.uk/" TargetMode="External"/><Relationship Id="rId238" Type="http://schemas.openxmlformats.org/officeDocument/2006/relationships/hyperlink" Target="https://en.wikipedia.org/wiki/Metropolitan_borough" TargetMode="External"/><Relationship Id="rId239" Type="http://schemas.openxmlformats.org/officeDocument/2006/relationships/hyperlink" Target="https://en.wikipedia.org/wiki/West_Midlands_%28county%29" TargetMode="External"/><Relationship Id="rId880" Type="http://schemas.openxmlformats.org/officeDocument/2006/relationships/hyperlink" Target="https://en.wikipedia.org/wiki/Northamptonshire" TargetMode="External"/><Relationship Id="rId881" Type="http://schemas.openxmlformats.org/officeDocument/2006/relationships/hyperlink" Target="https://en.wikipedia.org/wiki/South_Oxfordshire" TargetMode="External"/><Relationship Id="rId882" Type="http://schemas.openxmlformats.org/officeDocument/2006/relationships/hyperlink" Target="http://www.southoxon.gov.uk/" TargetMode="External"/><Relationship Id="rId883" Type="http://schemas.openxmlformats.org/officeDocument/2006/relationships/hyperlink" Target="https://en.wikipedia.org/wiki/Oxfordshire" TargetMode="External"/><Relationship Id="rId884" Type="http://schemas.openxmlformats.org/officeDocument/2006/relationships/hyperlink" Target="https://en.wikipedia.org/wiki/South_Ribble" TargetMode="External"/><Relationship Id="rId885" Type="http://schemas.openxmlformats.org/officeDocument/2006/relationships/hyperlink" Target="http://www.south-ribblebc.gov.uk" TargetMode="External"/><Relationship Id="rId886" Type="http://schemas.openxmlformats.org/officeDocument/2006/relationships/hyperlink" Target="https://en.wikipedia.org/wiki/Borough_status_in_the_United_Kingdom" TargetMode="External"/><Relationship Id="rId887" Type="http://schemas.openxmlformats.org/officeDocument/2006/relationships/hyperlink" Target="https://en.wikipedia.org/wiki/Lancashire" TargetMode="External"/><Relationship Id="rId888" Type="http://schemas.openxmlformats.org/officeDocument/2006/relationships/hyperlink" Target="https://en.wikipedia.org/wiki/South_Somerset" TargetMode="External"/><Relationship Id="rId889" Type="http://schemas.openxmlformats.org/officeDocument/2006/relationships/hyperlink" Target="http://www.southsomerset.gov.uk/" TargetMode="External"/><Relationship Id="rId560" Type="http://schemas.openxmlformats.org/officeDocument/2006/relationships/hyperlink" Target="http://www.cityoflondon.gov.uk/" TargetMode="External"/><Relationship Id="rId561" Type="http://schemas.openxmlformats.org/officeDocument/2006/relationships/hyperlink" Target="https://en.wikipedia.org/wiki/City_of_London" TargetMode="External"/><Relationship Id="rId562" Type="http://schemas.openxmlformats.org/officeDocument/2006/relationships/hyperlink" Target="https://en.wikipedia.org/wiki/Luton" TargetMode="External"/><Relationship Id="rId563" Type="http://schemas.openxmlformats.org/officeDocument/2006/relationships/hyperlink" Target="http://www.luton.gov.uk/" TargetMode="External"/><Relationship Id="rId564" Type="http://schemas.openxmlformats.org/officeDocument/2006/relationships/hyperlink" Target="https://en.wikipedia.org/wiki/Bedfordshire" TargetMode="External"/><Relationship Id="rId565" Type="http://schemas.openxmlformats.org/officeDocument/2006/relationships/hyperlink" Target="https://en.wikipedia.org/wiki/Maidstone_%28borough%29" TargetMode="External"/><Relationship Id="rId566" Type="http://schemas.openxmlformats.org/officeDocument/2006/relationships/hyperlink" Target="http://www.digitalmaidstone.co.uk/" TargetMode="External"/><Relationship Id="rId567" Type="http://schemas.openxmlformats.org/officeDocument/2006/relationships/hyperlink" Target="https://en.wikipedia.org/wiki/Borough_status_in_the_United_Kingdom" TargetMode="External"/><Relationship Id="rId568" Type="http://schemas.openxmlformats.org/officeDocument/2006/relationships/hyperlink" Target="https://en.wikipedia.org/wiki/Kent" TargetMode="External"/><Relationship Id="rId569" Type="http://schemas.openxmlformats.org/officeDocument/2006/relationships/hyperlink" Target="https://en.wikipedia.org/wiki/Maldon_%28district%29" TargetMode="External"/><Relationship Id="rId240" Type="http://schemas.openxmlformats.org/officeDocument/2006/relationships/hyperlink" Target="https://en.wikipedia.org/wiki/Craven" TargetMode="External"/><Relationship Id="rId241" Type="http://schemas.openxmlformats.org/officeDocument/2006/relationships/hyperlink" Target="http://www.cravendc.gov.uk/" TargetMode="External"/><Relationship Id="rId242" Type="http://schemas.openxmlformats.org/officeDocument/2006/relationships/hyperlink" Target="https://en.wikipedia.org/wiki/North_Yorkshire" TargetMode="External"/><Relationship Id="rId243" Type="http://schemas.openxmlformats.org/officeDocument/2006/relationships/hyperlink" Target="https://en.wikipedia.org/wiki/Crawley" TargetMode="External"/><Relationship Id="rId244" Type="http://schemas.openxmlformats.org/officeDocument/2006/relationships/hyperlink" Target="http://www.crawley.gov.uk/" TargetMode="External"/><Relationship Id="rId245" Type="http://schemas.openxmlformats.org/officeDocument/2006/relationships/hyperlink" Target="https://en.wikipedia.org/wiki/Borough_status_in_the_United_Kingdom" TargetMode="External"/><Relationship Id="rId246" Type="http://schemas.openxmlformats.org/officeDocument/2006/relationships/hyperlink" Target="https://en.wikipedia.org/wiki/West_Sussex" TargetMode="External"/><Relationship Id="rId247" Type="http://schemas.openxmlformats.org/officeDocument/2006/relationships/hyperlink" Target="https://en.wikipedia.org/wiki/London_Borough_of_Croydon" TargetMode="External"/><Relationship Id="rId248" Type="http://schemas.openxmlformats.org/officeDocument/2006/relationships/hyperlink" Target="http://www.croydon.gov.uk/" TargetMode="External"/><Relationship Id="rId249" Type="http://schemas.openxmlformats.org/officeDocument/2006/relationships/hyperlink" Target="https://en.wikipedia.org/wiki/London_borough" TargetMode="External"/><Relationship Id="rId890" Type="http://schemas.openxmlformats.org/officeDocument/2006/relationships/hyperlink" Target="https://en.wikipedia.org/wiki/Somerset" TargetMode="External"/><Relationship Id="rId891" Type="http://schemas.openxmlformats.org/officeDocument/2006/relationships/hyperlink" Target="https://en.wikipedia.org/wiki/South_Staffordshire" TargetMode="External"/><Relationship Id="rId892" Type="http://schemas.openxmlformats.org/officeDocument/2006/relationships/hyperlink" Target="http://www.sstaffs.gov.uk/" TargetMode="External"/><Relationship Id="rId893" Type="http://schemas.openxmlformats.org/officeDocument/2006/relationships/hyperlink" Target="https://en.wikipedia.org/wiki/Staffordshire" TargetMode="External"/><Relationship Id="rId894" Type="http://schemas.openxmlformats.org/officeDocument/2006/relationships/hyperlink" Target="https://en.wikipedia.org/wiki/South_Tyneside" TargetMode="External"/><Relationship Id="rId895" Type="http://schemas.openxmlformats.org/officeDocument/2006/relationships/hyperlink" Target="http://www.southtyneside.gov.uk/" TargetMode="External"/><Relationship Id="rId896" Type="http://schemas.openxmlformats.org/officeDocument/2006/relationships/hyperlink" Target="https://en.wikipedia.org/wiki/Metropolitan_borough" TargetMode="External"/><Relationship Id="rId897" Type="http://schemas.openxmlformats.org/officeDocument/2006/relationships/hyperlink" Target="https://en.wikipedia.org/wiki/Tyne_and_Wear" TargetMode="External"/><Relationship Id="rId898" Type="http://schemas.openxmlformats.org/officeDocument/2006/relationships/hyperlink" Target="https://en.wikipedia.org/wiki/Southampton" TargetMode="External"/><Relationship Id="rId899" Type="http://schemas.openxmlformats.org/officeDocument/2006/relationships/hyperlink" Target="http://www.southampton.gov.uk/" TargetMode="External"/><Relationship Id="rId570" Type="http://schemas.openxmlformats.org/officeDocument/2006/relationships/hyperlink" Target="http://www.maldon.gov.uk/" TargetMode="External"/><Relationship Id="rId571" Type="http://schemas.openxmlformats.org/officeDocument/2006/relationships/hyperlink" Target="https://en.wikipedia.org/wiki/Essex,_England" TargetMode="External"/><Relationship Id="rId572" Type="http://schemas.openxmlformats.org/officeDocument/2006/relationships/hyperlink" Target="https://en.wikipedia.org/wiki/Malvern_Hills_%28district%29" TargetMode="External"/><Relationship Id="rId573" Type="http://schemas.openxmlformats.org/officeDocument/2006/relationships/hyperlink" Target="http://www.malvernhills.gov.uk/" TargetMode="External"/><Relationship Id="rId574" Type="http://schemas.openxmlformats.org/officeDocument/2006/relationships/hyperlink" Target="https://en.wikipedia.org/wiki/Worcestershire" TargetMode="External"/><Relationship Id="rId575" Type="http://schemas.openxmlformats.org/officeDocument/2006/relationships/hyperlink" Target="https://en.wikipedia.org/wiki/Manchester" TargetMode="External"/><Relationship Id="rId576" Type="http://schemas.openxmlformats.org/officeDocument/2006/relationships/hyperlink" Target="http://www.manchester.gov.uk/" TargetMode="External"/><Relationship Id="rId577" Type="http://schemas.openxmlformats.org/officeDocument/2006/relationships/hyperlink" Target="https://en.wikipedia.org/wiki/Metropolitan_borough" TargetMode="External"/><Relationship Id="rId578" Type="http://schemas.openxmlformats.org/officeDocument/2006/relationships/hyperlink" Target="https://en.wikipedia.org/wiki/Greater_Manchester" TargetMode="External"/><Relationship Id="rId579" Type="http://schemas.openxmlformats.org/officeDocument/2006/relationships/hyperlink" Target="https://en.wikipedia.org/wiki/Mansfield_%28district%29" TargetMode="External"/><Relationship Id="rId250" Type="http://schemas.openxmlformats.org/officeDocument/2006/relationships/hyperlink" Target="https://en.wikipedia.org/wiki/Greater_London" TargetMode="External"/><Relationship Id="rId251" Type="http://schemas.openxmlformats.org/officeDocument/2006/relationships/hyperlink" Target="https://en.wikipedia.org/wiki/Dacorum" TargetMode="External"/><Relationship Id="rId252" Type="http://schemas.openxmlformats.org/officeDocument/2006/relationships/hyperlink" Target="http://www.dacorum.gov.uk/" TargetMode="External"/><Relationship Id="rId253" Type="http://schemas.openxmlformats.org/officeDocument/2006/relationships/hyperlink" Target="https://en.wikipedia.org/wiki/Borough_status_in_the_United_Kingdom" TargetMode="External"/><Relationship Id="rId254" Type="http://schemas.openxmlformats.org/officeDocument/2006/relationships/hyperlink" Target="https://en.wikipedia.org/wiki/Hertfordshire" TargetMode="External"/><Relationship Id="rId255" Type="http://schemas.openxmlformats.org/officeDocument/2006/relationships/hyperlink" Target="https://en.wikipedia.org/wiki/Darlington_%28borough%29" TargetMode="External"/><Relationship Id="rId256" Type="http://schemas.openxmlformats.org/officeDocument/2006/relationships/hyperlink" Target="http://www.darlington.gov.uk/" TargetMode="External"/><Relationship Id="rId257" Type="http://schemas.openxmlformats.org/officeDocument/2006/relationships/hyperlink" Target="https://en.wikipedia.org/wiki/County_Durham" TargetMode="External"/><Relationship Id="rId258" Type="http://schemas.openxmlformats.org/officeDocument/2006/relationships/hyperlink" Target="https://en.wikipedia.org/wiki/Dartford_%28borough%29" TargetMode="External"/><Relationship Id="rId259" Type="http://schemas.openxmlformats.org/officeDocument/2006/relationships/hyperlink" Target="http://www.dartford.gov.uk/" TargetMode="External"/><Relationship Id="rId700" Type="http://schemas.openxmlformats.org/officeDocument/2006/relationships/hyperlink" Target="https://en.wikipedia.org/wiki/Oxfordshire" TargetMode="External"/><Relationship Id="rId701" Type="http://schemas.openxmlformats.org/officeDocument/2006/relationships/hyperlink" Target="https://en.wikipedia.org/wiki/Pendle" TargetMode="External"/><Relationship Id="rId702" Type="http://schemas.openxmlformats.org/officeDocument/2006/relationships/hyperlink" Target="http://www.pendle.gov.uk/" TargetMode="External"/><Relationship Id="rId703" Type="http://schemas.openxmlformats.org/officeDocument/2006/relationships/hyperlink" Target="https://en.wikipedia.org/wiki/Borough_status_in_the_United_Kingdom" TargetMode="External"/><Relationship Id="rId704" Type="http://schemas.openxmlformats.org/officeDocument/2006/relationships/hyperlink" Target="https://en.wikipedia.org/wiki/Lancashire" TargetMode="External"/><Relationship Id="rId705" Type="http://schemas.openxmlformats.org/officeDocument/2006/relationships/hyperlink" Target="https://en.wikipedia.org/wiki/Peterborough" TargetMode="External"/><Relationship Id="rId706" Type="http://schemas.openxmlformats.org/officeDocument/2006/relationships/hyperlink" Target="http://www.peterborough.gov.uk/" TargetMode="External"/><Relationship Id="rId707" Type="http://schemas.openxmlformats.org/officeDocument/2006/relationships/hyperlink" Target="https://en.wikipedia.org/wiki/Unitary_authorities_of_England" TargetMode="External"/><Relationship Id="rId708" Type="http://schemas.openxmlformats.org/officeDocument/2006/relationships/hyperlink" Target="https://en.wikipedia.org/wiki/Cambridgeshire" TargetMode="External"/><Relationship Id="rId709" Type="http://schemas.openxmlformats.org/officeDocument/2006/relationships/hyperlink" Target="https://en.wikipedia.org/wiki/Plymouth" TargetMode="External"/><Relationship Id="rId10" Type="http://schemas.openxmlformats.org/officeDocument/2006/relationships/hyperlink" Target="https://en.wikipedia.org/wiki/Borough_status_in_the_United_Kingdom" TargetMode="External"/><Relationship Id="rId11" Type="http://schemas.openxmlformats.org/officeDocument/2006/relationships/hyperlink" Target="https://en.wikipedia.org/wiki/Derbyshire" TargetMode="External"/><Relationship Id="rId12" Type="http://schemas.openxmlformats.org/officeDocument/2006/relationships/hyperlink" Target="https://en.wikipedia.org/wiki/Arun" TargetMode="External"/><Relationship Id="rId13" Type="http://schemas.openxmlformats.org/officeDocument/2006/relationships/hyperlink" Target="http://www.arun.gov.uk/" TargetMode="External"/><Relationship Id="rId14" Type="http://schemas.openxmlformats.org/officeDocument/2006/relationships/hyperlink" Target="https://en.wikipedia.org/wiki/West_Sussex" TargetMode="External"/><Relationship Id="rId15" Type="http://schemas.openxmlformats.org/officeDocument/2006/relationships/hyperlink" Target="https://en.wikipedia.org/wiki/Ashfield" TargetMode="External"/><Relationship Id="rId16" Type="http://schemas.openxmlformats.org/officeDocument/2006/relationships/hyperlink" Target="http://www.ashfield-dc.gov.uk/" TargetMode="External"/><Relationship Id="rId17" Type="http://schemas.openxmlformats.org/officeDocument/2006/relationships/hyperlink" Target="https://en.wikipedia.org/wiki/Nottinghamshire" TargetMode="External"/><Relationship Id="rId18" Type="http://schemas.openxmlformats.org/officeDocument/2006/relationships/hyperlink" Target="https://en.wikipedia.org/wiki/Ashford_%28borough%29" TargetMode="External"/><Relationship Id="rId19" Type="http://schemas.openxmlformats.org/officeDocument/2006/relationships/hyperlink" Target="http://www.ashford.gov.uk" TargetMode="External"/><Relationship Id="rId1" Type="http://schemas.openxmlformats.org/officeDocument/2006/relationships/hyperlink" Target="https://en.wikipedia.org/wiki/Adur_%28district%29" TargetMode="External"/><Relationship Id="rId2" Type="http://schemas.openxmlformats.org/officeDocument/2006/relationships/hyperlink" Target="http://www.adur.gov.uk/" TargetMode="External"/><Relationship Id="rId3" Type="http://schemas.openxmlformats.org/officeDocument/2006/relationships/hyperlink" Target="https://en.wikipedia.org/wiki/West_Sussex" TargetMode="External"/><Relationship Id="rId4" Type="http://schemas.openxmlformats.org/officeDocument/2006/relationships/hyperlink" Target="https://en.wikipedia.org/wiki/Allerdale" TargetMode="External"/><Relationship Id="rId5" Type="http://schemas.openxmlformats.org/officeDocument/2006/relationships/hyperlink" Target="http://www.allerdale.gov.uk/" TargetMode="External"/><Relationship Id="rId6" Type="http://schemas.openxmlformats.org/officeDocument/2006/relationships/hyperlink" Target="https://en.wikipedia.org/wiki/Borough_status_in_the_United_Kingdom" TargetMode="External"/><Relationship Id="rId7" Type="http://schemas.openxmlformats.org/officeDocument/2006/relationships/hyperlink" Target="https://en.wikipedia.org/wiki/Cumbria" TargetMode="External"/><Relationship Id="rId8" Type="http://schemas.openxmlformats.org/officeDocument/2006/relationships/hyperlink" Target="https://en.wikipedia.org/wiki/Amber_Valley" TargetMode="External"/><Relationship Id="rId9" Type="http://schemas.openxmlformats.org/officeDocument/2006/relationships/hyperlink" Target="http://www.ambervalley.gov.uk" TargetMode="External"/><Relationship Id="rId580" Type="http://schemas.openxmlformats.org/officeDocument/2006/relationships/hyperlink" Target="http://www.mansfield.gov.uk/" TargetMode="External"/><Relationship Id="rId581" Type="http://schemas.openxmlformats.org/officeDocument/2006/relationships/hyperlink" Target="https://en.wikipedia.org/wiki/Nottinghamshire" TargetMode="External"/><Relationship Id="rId582" Type="http://schemas.openxmlformats.org/officeDocument/2006/relationships/hyperlink" Target="https://en.wikipedia.org/wiki/Medway" TargetMode="External"/><Relationship Id="rId583" Type="http://schemas.openxmlformats.org/officeDocument/2006/relationships/hyperlink" Target="http://www.medway.gov.uk/" TargetMode="External"/><Relationship Id="rId584" Type="http://schemas.openxmlformats.org/officeDocument/2006/relationships/hyperlink" Target="https://en.wikipedia.org/wiki/Kent" TargetMode="External"/><Relationship Id="rId585" Type="http://schemas.openxmlformats.org/officeDocument/2006/relationships/hyperlink" Target="https://en.wikipedia.org/wiki/Melton_%28borough%29" TargetMode="External"/><Relationship Id="rId586" Type="http://schemas.openxmlformats.org/officeDocument/2006/relationships/hyperlink" Target="http://www.melton.gov.uk/" TargetMode="External"/><Relationship Id="rId587" Type="http://schemas.openxmlformats.org/officeDocument/2006/relationships/hyperlink" Target="https://en.wikipedia.org/wiki/Borough_status_in_the_United_Kingdom" TargetMode="External"/><Relationship Id="rId588" Type="http://schemas.openxmlformats.org/officeDocument/2006/relationships/hyperlink" Target="https://en.wikipedia.org/wiki/Leicestershire" TargetMode="External"/><Relationship Id="rId589" Type="http://schemas.openxmlformats.org/officeDocument/2006/relationships/hyperlink" Target="https://en.wikipedia.org/wiki/Mendip" TargetMode="External"/><Relationship Id="rId260" Type="http://schemas.openxmlformats.org/officeDocument/2006/relationships/hyperlink" Target="https://en.wikipedia.org/wiki/Borough_status_in_the_United_Kingdom" TargetMode="External"/><Relationship Id="rId261" Type="http://schemas.openxmlformats.org/officeDocument/2006/relationships/hyperlink" Target="https://en.wikipedia.org/wiki/Kent" TargetMode="External"/><Relationship Id="rId262" Type="http://schemas.openxmlformats.org/officeDocument/2006/relationships/hyperlink" Target="https://en.wikipedia.org/wiki/Daventry_%28district%29" TargetMode="External"/><Relationship Id="rId263" Type="http://schemas.openxmlformats.org/officeDocument/2006/relationships/hyperlink" Target="http://www.daventrydc.gov.uk/" TargetMode="External"/><Relationship Id="rId264" Type="http://schemas.openxmlformats.org/officeDocument/2006/relationships/hyperlink" Target="https://en.wikipedia.org/wiki/Northamptonshire" TargetMode="External"/><Relationship Id="rId265" Type="http://schemas.openxmlformats.org/officeDocument/2006/relationships/hyperlink" Target="https://en.wikipedia.org/wiki/Derby" TargetMode="External"/><Relationship Id="rId266" Type="http://schemas.openxmlformats.org/officeDocument/2006/relationships/hyperlink" Target="http://www.derby.gov.uk/" TargetMode="External"/><Relationship Id="rId267" Type="http://schemas.openxmlformats.org/officeDocument/2006/relationships/hyperlink" Target="https://en.wikipedia.org/wiki/Unitary_authorities_of_England" TargetMode="External"/><Relationship Id="rId268" Type="http://schemas.openxmlformats.org/officeDocument/2006/relationships/hyperlink" Target="https://en.wikipedia.org/wiki/Derbyshire" TargetMode="External"/><Relationship Id="rId269" Type="http://schemas.openxmlformats.org/officeDocument/2006/relationships/hyperlink" Target="https://en.wikipedia.org/wiki/Derbyshire_Dales" TargetMode="External"/><Relationship Id="rId710" Type="http://schemas.openxmlformats.org/officeDocument/2006/relationships/hyperlink" Target="http://www.plymouth.gov.uk/" TargetMode="External"/><Relationship Id="rId711" Type="http://schemas.openxmlformats.org/officeDocument/2006/relationships/hyperlink" Target="https://en.wikipedia.org/wiki/Unitary_authorities_of_England" TargetMode="External"/><Relationship Id="rId712" Type="http://schemas.openxmlformats.org/officeDocument/2006/relationships/hyperlink" Target="https://en.wikipedia.org/wiki/Devon" TargetMode="External"/><Relationship Id="rId713" Type="http://schemas.openxmlformats.org/officeDocument/2006/relationships/hyperlink" Target="https://en.wikipedia.org/wiki/Poole" TargetMode="External"/><Relationship Id="rId714" Type="http://schemas.openxmlformats.org/officeDocument/2006/relationships/hyperlink" Target="http://www.poole.gov.uk/" TargetMode="External"/><Relationship Id="rId715" Type="http://schemas.openxmlformats.org/officeDocument/2006/relationships/hyperlink" Target="https://en.wikipedia.org/wiki/Dorset" TargetMode="External"/><Relationship Id="rId716" Type="http://schemas.openxmlformats.org/officeDocument/2006/relationships/hyperlink" Target="https://en.wikipedia.org/wiki/Portsmouth" TargetMode="External"/><Relationship Id="rId717" Type="http://schemas.openxmlformats.org/officeDocument/2006/relationships/hyperlink" Target="http://www.portsmouth.gov.uk/" TargetMode="External"/><Relationship Id="rId718" Type="http://schemas.openxmlformats.org/officeDocument/2006/relationships/hyperlink" Target="https://en.wikipedia.org/wiki/Unitary_authorities_of_England" TargetMode="External"/><Relationship Id="rId719" Type="http://schemas.openxmlformats.org/officeDocument/2006/relationships/hyperlink" Target="https://en.wikipedia.org/wiki/Hampshire" TargetMode="External"/><Relationship Id="rId20" Type="http://schemas.openxmlformats.org/officeDocument/2006/relationships/hyperlink" Target="https://en.wikipedia.org/wiki/Borough_status_in_the_United_Kingdom" TargetMode="External"/><Relationship Id="rId21" Type="http://schemas.openxmlformats.org/officeDocument/2006/relationships/hyperlink" Target="https://en.wikipedia.org/wiki/Kent" TargetMode="External"/><Relationship Id="rId22" Type="http://schemas.openxmlformats.org/officeDocument/2006/relationships/hyperlink" Target="https://en.wikipedia.org/wiki/Aylesbury_Vale" TargetMode="External"/><Relationship Id="rId23" Type="http://schemas.openxmlformats.org/officeDocument/2006/relationships/hyperlink" Target="http://www.aylesburyvaledc.gov.uk/" TargetMode="External"/><Relationship Id="rId24" Type="http://schemas.openxmlformats.org/officeDocument/2006/relationships/hyperlink" Target="https://en.wikipedia.org/wiki/Buckinghamshire" TargetMode="External"/><Relationship Id="rId25" Type="http://schemas.openxmlformats.org/officeDocument/2006/relationships/hyperlink" Target="https://en.wikipedia.org/wiki/Babergh" TargetMode="External"/><Relationship Id="rId26" Type="http://schemas.openxmlformats.org/officeDocument/2006/relationships/hyperlink" Target="http://www.babergh-south-suffolk.gov.uk/" TargetMode="External"/><Relationship Id="rId27" Type="http://schemas.openxmlformats.org/officeDocument/2006/relationships/hyperlink" Target="https://en.wikipedia.org/wiki/Suffolk" TargetMode="External"/><Relationship Id="rId28" Type="http://schemas.openxmlformats.org/officeDocument/2006/relationships/hyperlink" Target="https://en.wikipedia.org/wiki/London_Borough_of_Barking_and_Dagenham" TargetMode="External"/><Relationship Id="rId29" Type="http://schemas.openxmlformats.org/officeDocument/2006/relationships/hyperlink" Target="http://www.barking-dagenham.gov.uk/" TargetMode="External"/><Relationship Id="rId590" Type="http://schemas.openxmlformats.org/officeDocument/2006/relationships/hyperlink" Target="http://www.mendip.gov.uk/" TargetMode="External"/><Relationship Id="rId591" Type="http://schemas.openxmlformats.org/officeDocument/2006/relationships/hyperlink" Target="https://en.wikipedia.org/wiki/Somerset" TargetMode="External"/><Relationship Id="rId592" Type="http://schemas.openxmlformats.org/officeDocument/2006/relationships/hyperlink" Target="https://en.wikipedia.org/wiki/London_Borough_of_Merton" TargetMode="External"/><Relationship Id="rId593" Type="http://schemas.openxmlformats.org/officeDocument/2006/relationships/hyperlink" Target="http://www.merton.gov.uk/" TargetMode="External"/><Relationship Id="rId594" Type="http://schemas.openxmlformats.org/officeDocument/2006/relationships/hyperlink" Target="https://en.wikipedia.org/wiki/London_borough" TargetMode="External"/><Relationship Id="rId595" Type="http://schemas.openxmlformats.org/officeDocument/2006/relationships/hyperlink" Target="https://en.wikipedia.org/wiki/Greater_London" TargetMode="External"/><Relationship Id="rId596" Type="http://schemas.openxmlformats.org/officeDocument/2006/relationships/hyperlink" Target="https://en.wikipedia.org/wiki/Mid_Devon" TargetMode="External"/><Relationship Id="rId597" Type="http://schemas.openxmlformats.org/officeDocument/2006/relationships/hyperlink" Target="http://www.middevon.gov.uk/" TargetMode="External"/><Relationship Id="rId598" Type="http://schemas.openxmlformats.org/officeDocument/2006/relationships/hyperlink" Target="https://en.wikipedia.org/wiki/Devon" TargetMode="External"/><Relationship Id="rId599" Type="http://schemas.openxmlformats.org/officeDocument/2006/relationships/hyperlink" Target="https://en.wikipedia.org/wiki/Mid_Suffolk" TargetMode="External"/><Relationship Id="rId270" Type="http://schemas.openxmlformats.org/officeDocument/2006/relationships/hyperlink" Target="http://www.derbyshiredales.gov.uk/" TargetMode="External"/><Relationship Id="rId271" Type="http://schemas.openxmlformats.org/officeDocument/2006/relationships/hyperlink" Target="https://en.wikipedia.org/wiki/Derbyshire" TargetMode="External"/><Relationship Id="rId272" Type="http://schemas.openxmlformats.org/officeDocument/2006/relationships/hyperlink" Target="https://en.wikipedia.org/wiki/Metropolitan_Borough_of_Doncaster" TargetMode="External"/><Relationship Id="rId273" Type="http://schemas.openxmlformats.org/officeDocument/2006/relationships/hyperlink" Target="http://www.doncaster.gov.uk/" TargetMode="External"/><Relationship Id="rId274" Type="http://schemas.openxmlformats.org/officeDocument/2006/relationships/hyperlink" Target="https://en.wikipedia.org/wiki/Metropolitan_borough" TargetMode="External"/><Relationship Id="rId275" Type="http://schemas.openxmlformats.org/officeDocument/2006/relationships/hyperlink" Target="https://en.wikipedia.org/wiki/South_Yorkshire" TargetMode="External"/><Relationship Id="rId276" Type="http://schemas.openxmlformats.org/officeDocument/2006/relationships/hyperlink" Target="https://en.wikipedia.org/wiki/Dover_%28district%29" TargetMode="External"/><Relationship Id="rId277" Type="http://schemas.openxmlformats.org/officeDocument/2006/relationships/hyperlink" Target="http://www.dover.gov.uk/" TargetMode="External"/><Relationship Id="rId278" Type="http://schemas.openxmlformats.org/officeDocument/2006/relationships/hyperlink" Target="https://en.wikipedia.org/wiki/Kent" TargetMode="External"/><Relationship Id="rId279" Type="http://schemas.openxmlformats.org/officeDocument/2006/relationships/hyperlink" Target="https://en.wikipedia.org/wiki/Metropolitan_Borough_of_Dudley" TargetMode="External"/><Relationship Id="rId720" Type="http://schemas.openxmlformats.org/officeDocument/2006/relationships/hyperlink" Target="https://en.wikipedia.org/wiki/City_of_Preston,_Lancashire" TargetMode="External"/><Relationship Id="rId721" Type="http://schemas.openxmlformats.org/officeDocument/2006/relationships/hyperlink" Target="http://www.preston.gov.uk/" TargetMode="External"/><Relationship Id="rId722" Type="http://schemas.openxmlformats.org/officeDocument/2006/relationships/hyperlink" Target="https://en.wikipedia.org/wiki/Lancashire" TargetMode="External"/><Relationship Id="rId723" Type="http://schemas.openxmlformats.org/officeDocument/2006/relationships/hyperlink" Target="https://en.wikipedia.org/wiki/Purbeck_%28district%29" TargetMode="External"/><Relationship Id="rId724" Type="http://schemas.openxmlformats.org/officeDocument/2006/relationships/hyperlink" Target="http://www.purbeck-dc.gov.uk/" TargetMode="External"/><Relationship Id="rId725" Type="http://schemas.openxmlformats.org/officeDocument/2006/relationships/hyperlink" Target="https://en.wikipedia.org/wiki/Dorset" TargetMode="External"/><Relationship Id="rId726" Type="http://schemas.openxmlformats.org/officeDocument/2006/relationships/hyperlink" Target="https://en.wikipedia.org/wiki/Borough_of_Reading" TargetMode="External"/><Relationship Id="rId727" Type="http://schemas.openxmlformats.org/officeDocument/2006/relationships/hyperlink" Target="http://www.reading.gov.uk/" TargetMode="External"/><Relationship Id="rId728" Type="http://schemas.openxmlformats.org/officeDocument/2006/relationships/hyperlink" Target="https://en.wikipedia.org/wiki/Berkshire" TargetMode="External"/><Relationship Id="rId729" Type="http://schemas.openxmlformats.org/officeDocument/2006/relationships/hyperlink" Target="https://en.wikipedia.org/wiki/London_Borough_of_Redbri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6" workbookViewId="0">
      <selection activeCell="B44" sqref="B44:B48"/>
    </sheetView>
  </sheetViews>
  <sheetFormatPr baseColWidth="10" defaultRowHeight="15" x14ac:dyDescent="0"/>
  <cols>
    <col min="1" max="1" width="12.33203125" customWidth="1"/>
    <col min="2" max="2" width="101.5" customWidth="1"/>
  </cols>
  <sheetData>
    <row r="1" spans="1:2">
      <c r="A1" s="61" t="s">
        <v>850</v>
      </c>
      <c r="B1" s="61"/>
    </row>
    <row r="2" spans="1:2">
      <c r="A2" s="59" t="s">
        <v>804</v>
      </c>
      <c r="B2" s="60" t="s">
        <v>826</v>
      </c>
    </row>
    <row r="3" spans="1:2">
      <c r="A3" s="59" t="s">
        <v>805</v>
      </c>
      <c r="B3" s="60" t="s">
        <v>827</v>
      </c>
    </row>
    <row r="4" spans="1:2">
      <c r="A4" s="59" t="s">
        <v>806</v>
      </c>
      <c r="B4" s="60" t="s">
        <v>828</v>
      </c>
    </row>
    <row r="5" spans="1:2">
      <c r="A5" s="59"/>
      <c r="B5" s="60" t="s">
        <v>1297</v>
      </c>
    </row>
    <row r="7" spans="1:2">
      <c r="A7" s="32" t="s">
        <v>851</v>
      </c>
    </row>
    <row r="8" spans="1:2">
      <c r="A8" s="18"/>
      <c r="B8" t="s">
        <v>829</v>
      </c>
    </row>
    <row r="9" spans="1:2">
      <c r="A9" s="17"/>
      <c r="B9" t="s">
        <v>852</v>
      </c>
    </row>
    <row r="11" spans="1:2">
      <c r="A11" s="29" t="s">
        <v>848</v>
      </c>
      <c r="B11" s="30" t="s">
        <v>849</v>
      </c>
    </row>
    <row r="12" spans="1:2">
      <c r="B12" s="58" t="s">
        <v>1296</v>
      </c>
    </row>
    <row r="14" spans="1:2">
      <c r="A14" s="25" t="s">
        <v>803</v>
      </c>
      <c r="B14" t="s">
        <v>847</v>
      </c>
    </row>
    <row r="17" spans="1:2">
      <c r="A17" s="31" t="s">
        <v>845</v>
      </c>
      <c r="B17" t="s">
        <v>846</v>
      </c>
    </row>
    <row r="19" spans="1:2">
      <c r="B19" s="43" t="s">
        <v>1209</v>
      </c>
    </row>
  </sheetData>
  <mergeCells count="1">
    <mergeCell ref="A1:B1"/>
  </mergeCells>
  <hyperlinks>
    <hyperlink ref="B19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7"/>
  <sheetViews>
    <sheetView tabSelected="1" workbookViewId="0">
      <selection activeCell="K147" sqref="K147"/>
    </sheetView>
  </sheetViews>
  <sheetFormatPr baseColWidth="10" defaultRowHeight="15" x14ac:dyDescent="0"/>
  <cols>
    <col min="1" max="2" width="13" style="23" customWidth="1"/>
    <col min="3" max="3" width="26.1640625" style="23" customWidth="1"/>
    <col min="4" max="4" width="17.83203125" style="24" customWidth="1"/>
    <col min="5" max="5" width="9.1640625" style="23" customWidth="1"/>
    <col min="6" max="6" width="17.83203125" style="23" customWidth="1"/>
    <col min="7" max="8" width="8.5" style="23" hidden="1" customWidth="1"/>
    <col min="9" max="9" width="26.1640625" style="23" customWidth="1"/>
    <col min="10" max="10" width="9.6640625" style="24" customWidth="1"/>
    <col min="11" max="11" width="29.33203125" style="23" customWidth="1"/>
    <col min="12" max="12" width="21.6640625" style="23" customWidth="1"/>
    <col min="13" max="13" width="20.1640625" style="23" customWidth="1"/>
    <col min="14" max="14" width="31.83203125" style="23" customWidth="1"/>
    <col min="15" max="15" width="17.5" style="23" customWidth="1"/>
    <col min="16" max="16" width="17.1640625" style="23" customWidth="1"/>
    <col min="17" max="17" width="30" style="23" customWidth="1"/>
    <col min="18" max="18" width="28.6640625" style="23" customWidth="1"/>
    <col min="19" max="19" width="10.83203125" style="27" customWidth="1"/>
    <col min="20" max="20" width="10.83203125" style="23"/>
    <col min="21" max="21" width="14.83203125" style="23" customWidth="1"/>
    <col min="22" max="16384" width="10.83203125" style="23"/>
  </cols>
  <sheetData>
    <row r="1" spans="1:21" customFormat="1">
      <c r="A1" s="36" t="s">
        <v>425</v>
      </c>
      <c r="B1" s="36" t="s">
        <v>1208</v>
      </c>
      <c r="C1" s="36" t="s">
        <v>437</v>
      </c>
      <c r="D1" s="37" t="s">
        <v>442</v>
      </c>
      <c r="E1" s="38" t="s">
        <v>426</v>
      </c>
      <c r="F1" s="38" t="s">
        <v>854</v>
      </c>
      <c r="G1" s="38" t="s">
        <v>1196</v>
      </c>
      <c r="H1" s="38" t="s">
        <v>853</v>
      </c>
      <c r="I1" s="38" t="s">
        <v>438</v>
      </c>
      <c r="J1" s="39" t="s">
        <v>435</v>
      </c>
      <c r="K1" s="38" t="s">
        <v>436</v>
      </c>
      <c r="L1" s="11" t="s">
        <v>841</v>
      </c>
      <c r="M1" s="11" t="s">
        <v>842</v>
      </c>
      <c r="N1" s="15" t="s">
        <v>1172</v>
      </c>
      <c r="O1" s="12" t="s">
        <v>439</v>
      </c>
      <c r="P1" s="12" t="s">
        <v>440</v>
      </c>
      <c r="Q1" s="28" t="s">
        <v>843</v>
      </c>
      <c r="R1" s="28" t="s">
        <v>844</v>
      </c>
      <c r="S1" s="25" t="s">
        <v>803</v>
      </c>
      <c r="T1" s="31" t="s">
        <v>1211</v>
      </c>
      <c r="U1" t="s">
        <v>1210</v>
      </c>
    </row>
    <row r="2" spans="1:21" customFormat="1">
      <c r="A2" t="s">
        <v>474</v>
      </c>
      <c r="B2" t="e">
        <f>VLOOKUP(C2,[1]counties!$B:$C,2,FALSE)</f>
        <v>#N/A</v>
      </c>
      <c r="C2" s="7" t="s">
        <v>41</v>
      </c>
      <c r="D2" s="4">
        <v>617000</v>
      </c>
      <c r="E2" t="s">
        <v>477</v>
      </c>
      <c r="F2" t="s">
        <v>1159</v>
      </c>
      <c r="G2">
        <f>IFERROR(IF((VLOOKUP(I2,'[2]Query 1 Eligibility'!$A:$A,1,FALSE)="#N/A"),0,1),0)</f>
        <v>0</v>
      </c>
      <c r="H2">
        <f>IFERROR(IF((VLOOKUP(I2,'[3]Query 1 Eligibility'!$A:$A,1,FALSE)="#N/A"),0,1),0)</f>
        <v>0</v>
      </c>
      <c r="I2" t="s">
        <v>39</v>
      </c>
      <c r="J2" s="4">
        <v>157800</v>
      </c>
      <c r="K2" t="s">
        <v>40</v>
      </c>
      <c r="L2" s="9"/>
      <c r="M2" s="9"/>
      <c r="N2" s="19" t="s">
        <v>1160</v>
      </c>
      <c r="O2" s="10"/>
      <c r="P2" s="10"/>
      <c r="R2" t="e">
        <v>#N/A</v>
      </c>
      <c r="S2" s="26"/>
      <c r="T2">
        <f>VLOOKUP(F2,'[4]P1E form'!$A:$O,15,FALSE)</f>
        <v>46</v>
      </c>
      <c r="U2">
        <v>46</v>
      </c>
    </row>
    <row r="3" spans="1:21" customFormat="1">
      <c r="A3" t="s">
        <v>428</v>
      </c>
      <c r="B3" t="e">
        <f>VLOOKUP(C3,[1]counties!$B:$C,2,FALSE)</f>
        <v>#N/A</v>
      </c>
      <c r="C3" s="7" t="s">
        <v>41</v>
      </c>
      <c r="D3" s="4">
        <v>617000</v>
      </c>
      <c r="E3" t="s">
        <v>478</v>
      </c>
      <c r="F3" t="s">
        <v>1163</v>
      </c>
      <c r="G3">
        <f>IFERROR(IF((VLOOKUP(I3,'[2]Query 1 Eligibility'!$A:$A,1,FALSE)="#N/A"),0,1),0)</f>
        <v>0</v>
      </c>
      <c r="H3">
        <f>IFERROR(IF((VLOOKUP(I3,'[3]Query 1 Eligibility'!$A:$A,1,FALSE)="#N/A"),0,1),0)</f>
        <v>0</v>
      </c>
      <c r="I3" t="s">
        <v>93</v>
      </c>
      <c r="J3" s="4">
        <v>255600</v>
      </c>
      <c r="K3" t="s">
        <v>37</v>
      </c>
      <c r="L3" s="13"/>
      <c r="M3" s="13"/>
      <c r="N3" s="16"/>
      <c r="O3" s="14"/>
      <c r="P3" s="14"/>
      <c r="Q3">
        <v>185</v>
      </c>
      <c r="R3" t="e">
        <v>#N/A</v>
      </c>
      <c r="S3" s="26"/>
      <c r="T3">
        <f>VLOOKUP(F3,'[4]P1E form'!$A:$O,15,FALSE)</f>
        <v>48</v>
      </c>
      <c r="U3">
        <v>48</v>
      </c>
    </row>
    <row r="4" spans="1:21" customFormat="1">
      <c r="A4" t="s">
        <v>429</v>
      </c>
      <c r="B4" t="e">
        <f>VLOOKUP(C4,[1]counties!$B:$C,2,FALSE)</f>
        <v>#N/A</v>
      </c>
      <c r="C4" s="7" t="s">
        <v>41</v>
      </c>
      <c r="D4" s="4">
        <v>617000</v>
      </c>
      <c r="E4" t="s">
        <v>479</v>
      </c>
      <c r="F4" t="s">
        <v>857</v>
      </c>
      <c r="G4">
        <f>IFERROR(IF((VLOOKUP(I4,'[2]Query 1 Eligibility'!$A:$A,1,FALSE)="#N/A"),0,1),0)</f>
        <v>0</v>
      </c>
      <c r="H4">
        <f>IFERROR(IF((VLOOKUP(I4,'[3]Query 1 Eligibility'!$A:$A,1,FALSE)="#N/A"),0,1),0)</f>
        <v>0</v>
      </c>
      <c r="I4" t="s">
        <v>223</v>
      </c>
      <c r="J4" s="4">
        <v>203600</v>
      </c>
      <c r="K4" t="s">
        <v>40</v>
      </c>
      <c r="L4" s="13"/>
      <c r="M4" s="13"/>
      <c r="N4" s="16"/>
      <c r="O4" s="14"/>
      <c r="P4" s="14"/>
      <c r="Q4">
        <v>0</v>
      </c>
      <c r="R4" t="e">
        <v>#N/A</v>
      </c>
      <c r="S4" s="26"/>
      <c r="T4">
        <f>VLOOKUP(F4,'[4]P1E form'!$A:$O,15,FALSE)</f>
        <v>217</v>
      </c>
      <c r="U4">
        <v>217</v>
      </c>
    </row>
    <row r="5" spans="1:21" customFormat="1">
      <c r="A5" t="s">
        <v>474</v>
      </c>
      <c r="B5" t="e">
        <f>VLOOKUP(C5,[1]counties!$B:$C,2,FALSE)</f>
        <v>#N/A</v>
      </c>
      <c r="C5" s="7" t="s">
        <v>59</v>
      </c>
      <c r="D5" s="4">
        <v>863800</v>
      </c>
      <c r="E5" t="s">
        <v>480</v>
      </c>
      <c r="F5" t="s">
        <v>918</v>
      </c>
      <c r="G5">
        <f>IFERROR(IF((VLOOKUP(I5,'[2]Query 1 Eligibility'!$A:$A,1,FALSE)="#N/A"),0,1),0)</f>
        <v>0</v>
      </c>
      <c r="H5">
        <f>IFERROR(IF((VLOOKUP(I5,'[3]Query 1 Eligibility'!$A:$A,1,FALSE)="#N/A"),0,1),0)</f>
        <v>0</v>
      </c>
      <c r="I5" t="s">
        <v>58</v>
      </c>
      <c r="J5" s="4">
        <v>113700</v>
      </c>
      <c r="K5" t="s">
        <v>40</v>
      </c>
      <c r="L5" s="20"/>
      <c r="M5" s="20"/>
      <c r="N5" s="21"/>
      <c r="O5" s="22"/>
      <c r="P5" s="22"/>
      <c r="Q5">
        <v>0</v>
      </c>
      <c r="R5" t="e">
        <v>#N/A</v>
      </c>
      <c r="S5" s="26"/>
      <c r="T5">
        <f>VLOOKUP(F5,'[4]P1E form'!$A:$O,15,FALSE)</f>
        <v>42</v>
      </c>
      <c r="U5">
        <v>42</v>
      </c>
    </row>
    <row r="6" spans="1:21" customFormat="1">
      <c r="A6" t="s">
        <v>464</v>
      </c>
      <c r="B6" t="e">
        <f>VLOOKUP(C6,[1]counties!$B:$C,2,FALSE)</f>
        <v>#N/A</v>
      </c>
      <c r="C6" s="7" t="s">
        <v>59</v>
      </c>
      <c r="D6" s="4">
        <v>863800</v>
      </c>
      <c r="E6" t="s">
        <v>481</v>
      </c>
      <c r="F6" t="s">
        <v>919</v>
      </c>
      <c r="G6">
        <f>IFERROR(IF((VLOOKUP(I6,'[2]Query 1 Eligibility'!$A:$A,1,FALSE)="#N/A"),0,1),0)</f>
        <v>0</v>
      </c>
      <c r="H6">
        <f>IFERROR(IF((VLOOKUP(I6,'[3]Query 1 Eligibility'!$A:$A,1,FALSE)="#N/A"),0,1),0)</f>
        <v>0</v>
      </c>
      <c r="I6" t="s">
        <v>281</v>
      </c>
      <c r="J6" s="4">
        <v>155300</v>
      </c>
      <c r="K6" t="s">
        <v>40</v>
      </c>
      <c r="L6" s="13"/>
      <c r="M6" s="13"/>
      <c r="N6" s="16"/>
      <c r="O6" s="14"/>
      <c r="P6" s="14"/>
      <c r="Q6">
        <v>0</v>
      </c>
      <c r="R6" t="e">
        <v>#N/A</v>
      </c>
      <c r="S6" s="26"/>
      <c r="T6">
        <f>VLOOKUP(F6,'[4]P1E form'!$A:$O,15,FALSE)</f>
        <v>109</v>
      </c>
      <c r="U6">
        <v>109</v>
      </c>
    </row>
    <row r="7" spans="1:21" customFormat="1">
      <c r="A7" t="s">
        <v>455</v>
      </c>
      <c r="B7" t="e">
        <f>VLOOKUP(C7,[1]counties!$B:$C,2,FALSE)</f>
        <v>#N/A</v>
      </c>
      <c r="C7" s="7" t="s">
        <v>59</v>
      </c>
      <c r="D7" s="4">
        <v>863800</v>
      </c>
      <c r="E7" t="s">
        <v>482</v>
      </c>
      <c r="F7" t="s">
        <v>920</v>
      </c>
      <c r="G7">
        <f>IFERROR(IF((VLOOKUP(I7,'[2]Query 1 Eligibility'!$A:$A,1,FALSE)="#N/A"),0,1),0)</f>
        <v>0</v>
      </c>
      <c r="H7">
        <f>IFERROR(IF((VLOOKUP(I7,'[3]Query 1 Eligibility'!$A:$A,1,FALSE)="#N/A"),0,1),0)</f>
        <v>0</v>
      </c>
      <c r="I7" t="s">
        <v>315</v>
      </c>
      <c r="J7" s="4">
        <v>140700</v>
      </c>
      <c r="K7" t="s">
        <v>40</v>
      </c>
      <c r="L7" s="9"/>
      <c r="M7" s="9"/>
      <c r="N7" s="19"/>
      <c r="O7" s="10"/>
      <c r="P7" s="10"/>
      <c r="Q7">
        <v>23</v>
      </c>
      <c r="R7" t="e">
        <v>#N/A</v>
      </c>
      <c r="S7" s="26"/>
      <c r="T7">
        <f>VLOOKUP(F7,'[4]P1E form'!$A:$O,15,FALSE)</f>
        <v>30</v>
      </c>
      <c r="U7">
        <v>30</v>
      </c>
    </row>
    <row r="8" spans="1:21" customFormat="1">
      <c r="A8" t="s">
        <v>421</v>
      </c>
      <c r="B8" t="e">
        <f>VLOOKUP(C8,[1]counties!$B:$C,2,FALSE)</f>
        <v>#N/A</v>
      </c>
      <c r="C8" s="7" t="s">
        <v>59</v>
      </c>
      <c r="D8" s="4">
        <v>863800</v>
      </c>
      <c r="E8" t="s">
        <v>483</v>
      </c>
      <c r="F8" t="s">
        <v>921</v>
      </c>
      <c r="G8">
        <f>IFERROR(IF((VLOOKUP(I8,'[2]Query 1 Eligibility'!$A:$A,1,FALSE)="#N/A"),0,1),0)</f>
        <v>0</v>
      </c>
      <c r="H8">
        <f>IFERROR(IF((VLOOKUP(I8,'[3]Query 1 Eligibility'!$A:$A,1,FALSE)="#N/A"),0,1),0)</f>
        <v>0</v>
      </c>
      <c r="I8" t="s">
        <v>388</v>
      </c>
      <c r="J8" s="4">
        <v>154100</v>
      </c>
      <c r="K8" t="s">
        <v>37</v>
      </c>
      <c r="L8" s="20"/>
      <c r="M8" s="20"/>
      <c r="N8" s="21"/>
      <c r="O8" s="22"/>
      <c r="P8" s="22"/>
      <c r="R8" t="e">
        <v>#N/A</v>
      </c>
      <c r="S8" s="26"/>
      <c r="T8">
        <f>VLOOKUP(F8,'[4]P1E form'!$A:$O,15,FALSE)</f>
        <v>18</v>
      </c>
      <c r="U8">
        <v>18</v>
      </c>
    </row>
    <row r="9" spans="1:21" customFormat="1">
      <c r="A9" t="s">
        <v>471</v>
      </c>
      <c r="B9" t="e">
        <f>VLOOKUP(C9,[1]counties!$B:$C,2,FALSE)</f>
        <v>#N/A</v>
      </c>
      <c r="C9" s="7" t="s">
        <v>59</v>
      </c>
      <c r="D9" s="4">
        <v>863800</v>
      </c>
      <c r="E9" t="s">
        <v>484</v>
      </c>
      <c r="F9" t="s">
        <v>922</v>
      </c>
      <c r="G9">
        <f>IFERROR(IF((VLOOKUP(I9,'[2]Query 1 Eligibility'!$A:$A,1,FALSE)="#N/A"),0,1),0)</f>
        <v>0</v>
      </c>
      <c r="H9">
        <f>IFERROR(IF((VLOOKUP(I9,'[3]Query 1 Eligibility'!$A:$A,1,FALSE)="#N/A"),0,1),0)</f>
        <v>0</v>
      </c>
      <c r="I9" t="s">
        <v>400</v>
      </c>
      <c r="J9" s="4">
        <v>145100</v>
      </c>
      <c r="K9" t="s">
        <v>401</v>
      </c>
      <c r="L9" s="13"/>
      <c r="M9" s="13"/>
      <c r="N9" s="16"/>
      <c r="O9" s="14"/>
      <c r="P9" s="14"/>
      <c r="R9" t="e">
        <v>#N/A</v>
      </c>
      <c r="S9" s="26"/>
      <c r="T9">
        <f>VLOOKUP(F9,'[4]P1E form'!$A:$O,15,FALSE)</f>
        <v>0</v>
      </c>
      <c r="U9">
        <v>0</v>
      </c>
    </row>
    <row r="10" spans="1:21" customFormat="1">
      <c r="A10" t="s">
        <v>449</v>
      </c>
      <c r="B10" t="e">
        <f>VLOOKUP(C10,[1]counties!$B:$C,2,FALSE)</f>
        <v>#N/A</v>
      </c>
      <c r="C10" s="7" t="s">
        <v>59</v>
      </c>
      <c r="D10" s="4">
        <v>863800</v>
      </c>
      <c r="E10" t="s">
        <v>485</v>
      </c>
      <c r="F10" t="s">
        <v>923</v>
      </c>
      <c r="G10">
        <f>IFERROR(IF((VLOOKUP(I10,'[2]Query 1 Eligibility'!$A:$A,1,FALSE)="#N/A"),0,1),0)</f>
        <v>0</v>
      </c>
      <c r="H10">
        <f>IFERROR(IF((VLOOKUP(I10,'[3]Query 1 Eligibility'!$A:$A,1,FALSE)="#N/A"),0,1),0)</f>
        <v>0</v>
      </c>
      <c r="I10" t="s">
        <v>404</v>
      </c>
      <c r="J10" s="4">
        <v>154900</v>
      </c>
      <c r="K10" t="s">
        <v>37</v>
      </c>
      <c r="L10" s="20"/>
      <c r="M10" s="20"/>
      <c r="N10" s="21"/>
      <c r="O10" s="22"/>
      <c r="P10" s="22"/>
      <c r="Q10" t="s">
        <v>1298</v>
      </c>
      <c r="R10" t="e">
        <v>#N/A</v>
      </c>
      <c r="S10" s="26"/>
      <c r="T10">
        <f>VLOOKUP(F10,'[4]P1E form'!$A:$O,15,FALSE)</f>
        <v>7</v>
      </c>
      <c r="U10">
        <v>7</v>
      </c>
    </row>
    <row r="11" spans="1:21" customFormat="1">
      <c r="A11" t="s">
        <v>449</v>
      </c>
      <c r="B11" t="s">
        <v>1034</v>
      </c>
      <c r="C11" s="7" t="s">
        <v>71</v>
      </c>
      <c r="D11" s="4">
        <v>428100</v>
      </c>
      <c r="E11" t="s">
        <v>486</v>
      </c>
      <c r="F11" t="s">
        <v>1034</v>
      </c>
      <c r="G11">
        <f>IFERROR(IF((VLOOKUP(I11,'[2]Query 1 Eligibility'!$A:$A,1,FALSE)="#N/A"),0,1),0)</f>
        <v>0</v>
      </c>
      <c r="H11">
        <f>IFERROR(IF((VLOOKUP(I11,'[3]Query 1 Eligibility'!$A:$A,1,FALSE)="#N/A"),0,1),0)</f>
        <v>0</v>
      </c>
      <c r="I11" t="s">
        <v>71</v>
      </c>
      <c r="J11" s="4">
        <v>428100</v>
      </c>
      <c r="K11" t="s">
        <v>72</v>
      </c>
      <c r="L11" s="9"/>
      <c r="M11" s="9"/>
      <c r="N11" s="19"/>
      <c r="O11" s="10"/>
      <c r="P11" s="10"/>
      <c r="Q11">
        <v>51</v>
      </c>
      <c r="R11">
        <v>51</v>
      </c>
      <c r="S11" s="26"/>
      <c r="T11">
        <f>VLOOKUP(F11,'[4]P1E form'!$A:$O,15,FALSE)</f>
        <v>336</v>
      </c>
      <c r="U11">
        <v>336</v>
      </c>
    </row>
    <row r="12" spans="1:21" customFormat="1">
      <c r="A12" s="7" t="s">
        <v>469</v>
      </c>
      <c r="B12" t="str">
        <f>VLOOKUP(C12,[1]counties!$B:$C,2,FALSE)</f>
        <v>E10000002</v>
      </c>
      <c r="C12" s="7" t="s">
        <v>20</v>
      </c>
      <c r="D12" s="4">
        <v>756600</v>
      </c>
      <c r="E12" t="s">
        <v>487</v>
      </c>
      <c r="F12" t="s">
        <v>1083</v>
      </c>
      <c r="G12">
        <f>IFERROR(IF((VLOOKUP(I12,'[2]Query 1 Eligibility'!$A:$A,1,FALSE)="#N/A"),0,1),0)</f>
        <v>0</v>
      </c>
      <c r="H12">
        <f>IFERROR(IF((VLOOKUP(I12,'[3]Query 1 Eligibility'!$A:$A,1,FALSE)="#N/A"),0,1),0)</f>
        <v>0</v>
      </c>
      <c r="I12" t="s">
        <v>19</v>
      </c>
      <c r="J12" s="4">
        <v>174900</v>
      </c>
      <c r="L12" s="9"/>
      <c r="M12" s="9"/>
      <c r="N12" s="19"/>
      <c r="O12" s="10"/>
      <c r="P12" s="10"/>
      <c r="Q12">
        <v>0</v>
      </c>
      <c r="R12">
        <v>0</v>
      </c>
      <c r="S12" s="26"/>
      <c r="T12">
        <f>VLOOKUP(F12,'[4]P1E form'!$A:$O,15,FALSE)</f>
        <v>50</v>
      </c>
      <c r="U12">
        <v>50</v>
      </c>
    </row>
    <row r="13" spans="1:21" customFormat="1">
      <c r="A13" t="s">
        <v>428</v>
      </c>
      <c r="B13" t="str">
        <f>VLOOKUP(C13,[1]counties!$B:$C,2,FALSE)</f>
        <v>E10000002</v>
      </c>
      <c r="C13" s="7" t="s">
        <v>20</v>
      </c>
      <c r="D13" s="4">
        <v>756600</v>
      </c>
      <c r="E13" t="s">
        <v>488</v>
      </c>
      <c r="F13" t="s">
        <v>1084</v>
      </c>
      <c r="G13">
        <f>IFERROR(IF((VLOOKUP(I13,'[2]Query 1 Eligibility'!$A:$A,1,FALSE)="#N/A"),0,1),0)</f>
        <v>1</v>
      </c>
      <c r="H13">
        <f>IFERROR(IF((VLOOKUP(I13,'[3]Query 1 Eligibility'!$A:$A,1,FALSE)="#N/A"),0,1),0)</f>
        <v>0</v>
      </c>
      <c r="I13" s="8" t="s">
        <v>106</v>
      </c>
      <c r="J13" s="4">
        <v>92700</v>
      </c>
      <c r="L13" s="9" t="s">
        <v>804</v>
      </c>
      <c r="M13" s="9" t="s">
        <v>806</v>
      </c>
      <c r="N13" s="19" t="s">
        <v>820</v>
      </c>
      <c r="O13" s="10"/>
      <c r="P13" s="10"/>
      <c r="Q13">
        <v>1</v>
      </c>
      <c r="R13">
        <v>0</v>
      </c>
      <c r="S13" s="26"/>
      <c r="T13">
        <f>VLOOKUP(F13,'[4]P1E form'!$A:$O,15,FALSE)</f>
        <v>0</v>
      </c>
      <c r="U13">
        <v>0</v>
      </c>
    </row>
    <row r="14" spans="1:21" customFormat="1">
      <c r="A14" t="s">
        <v>443</v>
      </c>
      <c r="B14" t="str">
        <f>VLOOKUP(C14,[1]counties!$B:$C,2,FALSE)</f>
        <v>E10000002</v>
      </c>
      <c r="C14" s="7" t="s">
        <v>20</v>
      </c>
      <c r="D14" s="4">
        <v>756600</v>
      </c>
      <c r="E14" t="s">
        <v>489</v>
      </c>
      <c r="F14" t="s">
        <v>1085</v>
      </c>
      <c r="G14">
        <f>IFERROR(IF((VLOOKUP(I14,'[2]Query 1 Eligibility'!$A:$A,1,FALSE)="#N/A"),0,1),0)</f>
        <v>0</v>
      </c>
      <c r="H14">
        <f>IFERROR(IF((VLOOKUP(I14,'[3]Query 1 Eligibility'!$A:$A,1,FALSE)="#N/A"),0,1),0)</f>
        <v>0</v>
      </c>
      <c r="I14" t="s">
        <v>238</v>
      </c>
      <c r="J14" s="4">
        <v>249900</v>
      </c>
      <c r="K14" t="s">
        <v>40</v>
      </c>
      <c r="L14" s="20"/>
      <c r="M14" s="20"/>
      <c r="N14" s="21"/>
      <c r="O14" s="22"/>
      <c r="P14" s="22"/>
      <c r="R14">
        <v>0</v>
      </c>
      <c r="S14" s="26"/>
      <c r="T14">
        <f>VLOOKUP(F14,'[4]P1E form'!$A:$O,15,FALSE)</f>
        <v>143</v>
      </c>
      <c r="U14">
        <v>143</v>
      </c>
    </row>
    <row r="15" spans="1:21" customFormat="1">
      <c r="A15" t="s">
        <v>451</v>
      </c>
      <c r="B15" t="str">
        <f>VLOOKUP(C15,[1]counties!$B:$C,2,FALSE)</f>
        <v>E10000002</v>
      </c>
      <c r="C15" s="7" t="s">
        <v>20</v>
      </c>
      <c r="D15" s="4">
        <v>756600</v>
      </c>
      <c r="E15" t="s">
        <v>490</v>
      </c>
      <c r="F15" t="s">
        <v>1086</v>
      </c>
      <c r="G15">
        <f>IFERROR(IF((VLOOKUP(I15,'[2]Query 1 Eligibility'!$A:$A,1,FALSE)="#N/A"),0,1),0)</f>
        <v>1</v>
      </c>
      <c r="H15">
        <f>IFERROR(IF((VLOOKUP(I15,'[3]Query 1 Eligibility'!$A:$A,1,FALSE)="#N/A"),0,1),0)</f>
        <v>1</v>
      </c>
      <c r="I15" s="8" t="s">
        <v>317</v>
      </c>
      <c r="J15" s="4">
        <v>67100</v>
      </c>
      <c r="L15" s="20" t="s">
        <v>804</v>
      </c>
      <c r="M15" s="20" t="s">
        <v>806</v>
      </c>
      <c r="N15" s="21" t="s">
        <v>820</v>
      </c>
      <c r="O15" s="22"/>
      <c r="P15" s="22"/>
      <c r="R15">
        <v>0</v>
      </c>
      <c r="S15" s="26"/>
      <c r="T15">
        <f>VLOOKUP(F15,'[4]P1E form'!$A:$O,15,FALSE)</f>
        <v>18</v>
      </c>
      <c r="U15">
        <v>18</v>
      </c>
    </row>
    <row r="16" spans="1:21" customFormat="1">
      <c r="A16" t="s">
        <v>464</v>
      </c>
      <c r="B16" t="str">
        <f>VLOOKUP(C16,[1]counties!$B:$C,2,FALSE)</f>
        <v>E10000002</v>
      </c>
      <c r="C16" s="7" t="s">
        <v>20</v>
      </c>
      <c r="D16" s="4">
        <v>756600</v>
      </c>
      <c r="E16" t="s">
        <v>491</v>
      </c>
      <c r="F16" t="s">
        <v>1087</v>
      </c>
      <c r="G16">
        <f>IFERROR(IF((VLOOKUP(I16,'[2]Query 1 Eligibility'!$A:$A,1,FALSE)="#N/A"),0,1),0)</f>
        <v>0</v>
      </c>
      <c r="H16">
        <f>IFERROR(IF((VLOOKUP(I16,'[3]Query 1 Eligibility'!$A:$A,1,FALSE)="#N/A"),0,1),0)</f>
        <v>0</v>
      </c>
      <c r="I16" t="s">
        <v>411</v>
      </c>
      <c r="J16" s="4">
        <v>172000</v>
      </c>
      <c r="L16" s="20"/>
      <c r="M16" s="20"/>
      <c r="N16" s="21"/>
      <c r="O16" s="22"/>
      <c r="P16" s="22"/>
      <c r="Q16">
        <v>3</v>
      </c>
      <c r="R16">
        <v>0</v>
      </c>
      <c r="S16" s="26"/>
      <c r="T16">
        <f>VLOOKUP(F16,'[4]P1E form'!$A:$O,15,FALSE)</f>
        <v>31</v>
      </c>
      <c r="U16">
        <v>31</v>
      </c>
    </row>
    <row r="17" spans="1:21" customFormat="1">
      <c r="A17" t="s">
        <v>468</v>
      </c>
      <c r="B17" t="str">
        <f>VLOOKUP(C17,[1]counties!$B:$C,2,FALSE)</f>
        <v>E10000003</v>
      </c>
      <c r="C17" s="7" t="s">
        <v>85</v>
      </c>
      <c r="D17" s="4">
        <v>806700</v>
      </c>
      <c r="E17" t="s">
        <v>492</v>
      </c>
      <c r="F17" t="s">
        <v>1145</v>
      </c>
      <c r="G17">
        <f>IFERROR(IF((VLOOKUP(I17,'[2]Query 1 Eligibility'!$A:$A,1,FALSE)="#N/A"),0,1),0)</f>
        <v>1</v>
      </c>
      <c r="H17">
        <f>IFERROR(IF((VLOOKUP(I17,'[3]Query 1 Eligibility'!$A:$A,1,FALSE)="#N/A"),0,1),0)</f>
        <v>1</v>
      </c>
      <c r="I17" s="8" t="s">
        <v>83</v>
      </c>
      <c r="J17" s="4">
        <v>122700</v>
      </c>
      <c r="K17" t="s">
        <v>84</v>
      </c>
      <c r="L17" s="20" t="s">
        <v>804</v>
      </c>
      <c r="M17" s="20" t="s">
        <v>804</v>
      </c>
      <c r="N17" s="21"/>
      <c r="O17" s="22"/>
      <c r="P17" s="22"/>
      <c r="Q17">
        <v>5</v>
      </c>
      <c r="S17" s="26"/>
      <c r="T17">
        <f>VLOOKUP(F17,'[4]P1E form'!$A:$O,15,FALSE)</f>
        <v>76</v>
      </c>
      <c r="U17">
        <v>76</v>
      </c>
    </row>
    <row r="18" spans="1:21" customFormat="1">
      <c r="A18" t="s">
        <v>418</v>
      </c>
      <c r="B18" t="str">
        <f>VLOOKUP(C18,[1]counties!$B:$C,2,FALSE)</f>
        <v>E10000003</v>
      </c>
      <c r="C18" s="7" t="s">
        <v>85</v>
      </c>
      <c r="D18" s="4">
        <v>806700</v>
      </c>
      <c r="E18" t="s">
        <v>493</v>
      </c>
      <c r="F18" t="s">
        <v>1146</v>
      </c>
      <c r="G18">
        <f>IFERROR(IF((VLOOKUP(I18,'[2]Query 1 Eligibility'!$A:$A,1,FALSE)="#N/A"),0,1),0)</f>
        <v>1</v>
      </c>
      <c r="H18">
        <f>IFERROR(IF((VLOOKUP(I18,'[3]Query 1 Eligibility'!$A:$A,1,FALSE)="#N/A"),0,1),0)</f>
        <v>1</v>
      </c>
      <c r="I18" s="8" t="s">
        <v>134</v>
      </c>
      <c r="J18" s="4">
        <v>84200</v>
      </c>
      <c r="L18" s="20" t="s">
        <v>805</v>
      </c>
      <c r="M18" s="20" t="s">
        <v>805</v>
      </c>
      <c r="N18" s="21" t="s">
        <v>814</v>
      </c>
      <c r="O18" s="22"/>
      <c r="P18" s="22"/>
      <c r="Q18">
        <v>3</v>
      </c>
      <c r="S18" s="26"/>
      <c r="T18">
        <f>VLOOKUP(F18,'[4]P1E form'!$A:$O,15,FALSE)</f>
        <v>14</v>
      </c>
      <c r="U18">
        <v>14</v>
      </c>
    </row>
    <row r="19" spans="1:21" customFormat="1">
      <c r="A19" t="s">
        <v>449</v>
      </c>
      <c r="B19" t="str">
        <f>VLOOKUP(C19,[1]counties!$B:$C,2,FALSE)</f>
        <v>E10000003</v>
      </c>
      <c r="C19" s="7" t="s">
        <v>85</v>
      </c>
      <c r="D19" s="4">
        <v>806700</v>
      </c>
      <c r="E19" t="s">
        <v>494</v>
      </c>
      <c r="F19" t="s">
        <v>1147</v>
      </c>
      <c r="G19">
        <f>IFERROR(IF((VLOOKUP(I19,'[2]Query 1 Eligibility'!$A:$A,1,FALSE)="#N/A"),0,1),0)</f>
        <v>1</v>
      </c>
      <c r="H19">
        <f>IFERROR(IF((VLOOKUP(I19,'[3]Query 1 Eligibility'!$A:$A,1,FALSE)="#N/A"),0,1),0)</f>
        <v>1</v>
      </c>
      <c r="I19" s="8" t="s">
        <v>155</v>
      </c>
      <c r="J19" s="4">
        <v>95500</v>
      </c>
      <c r="L19" s="20" t="s">
        <v>806</v>
      </c>
      <c r="M19" s="20" t="s">
        <v>806</v>
      </c>
      <c r="N19" s="21"/>
      <c r="O19" s="22"/>
      <c r="P19" s="22"/>
      <c r="Q19">
        <v>0</v>
      </c>
      <c r="S19" s="26"/>
      <c r="T19">
        <f>VLOOKUP(F19,'[4]P1E form'!$A:$O,15,FALSE)</f>
        <v>45</v>
      </c>
      <c r="U19">
        <v>45</v>
      </c>
    </row>
    <row r="20" spans="1:21" customFormat="1">
      <c r="A20" t="s">
        <v>475</v>
      </c>
      <c r="B20" t="str">
        <f>VLOOKUP(C20,[1]counties!$B:$C,2,FALSE)</f>
        <v>E10000003</v>
      </c>
      <c r="C20" s="7" t="s">
        <v>85</v>
      </c>
      <c r="D20" s="4">
        <v>806700</v>
      </c>
      <c r="E20" t="s">
        <v>495</v>
      </c>
      <c r="F20" t="s">
        <v>1148</v>
      </c>
      <c r="G20">
        <f>IFERROR(IF((VLOOKUP(I20,'[2]Query 1 Eligibility'!$A:$A,1,FALSE)="#N/A"),0,1),0)</f>
        <v>1</v>
      </c>
      <c r="H20">
        <f>IFERROR(IF((VLOOKUP(I20,'[3]Query 1 Eligibility'!$A:$A,1,FALSE)="#N/A"),0,1),0)</f>
        <v>1</v>
      </c>
      <c r="I20" s="8" t="s">
        <v>193</v>
      </c>
      <c r="J20" s="4">
        <v>170000</v>
      </c>
      <c r="L20" s="20" t="s">
        <v>804</v>
      </c>
      <c r="M20" s="20" t="s">
        <v>804</v>
      </c>
      <c r="N20" s="21"/>
      <c r="O20" s="22"/>
      <c r="P20" s="22"/>
      <c r="Q20">
        <v>0</v>
      </c>
      <c r="S20" s="26"/>
      <c r="T20">
        <f>VLOOKUP(F20,'[4]P1E form'!$A:$O,15,FALSE)</f>
        <v>81</v>
      </c>
      <c r="U20">
        <v>81</v>
      </c>
    </row>
    <row r="21" spans="1:21" customFormat="1">
      <c r="A21" t="s">
        <v>457</v>
      </c>
      <c r="B21" t="str">
        <f>VLOOKUP(C21,[1]counties!$B:$C,2,FALSE)</f>
        <v>E10000003</v>
      </c>
      <c r="C21" s="7" t="s">
        <v>85</v>
      </c>
      <c r="D21" s="4">
        <v>806700</v>
      </c>
      <c r="E21" t="s">
        <v>496</v>
      </c>
      <c r="F21" t="s">
        <v>1149</v>
      </c>
      <c r="G21">
        <f>IFERROR(IF((VLOOKUP(I21,'[2]Query 1 Eligibility'!$A:$A,1,FALSE)="#N/A"),0,1),0)</f>
        <v>0</v>
      </c>
      <c r="H21">
        <f>IFERROR(IF((VLOOKUP(I21,'[3]Query 1 Eligibility'!$A:$A,1,FALSE)="#N/A"),0,1),0)</f>
        <v>0</v>
      </c>
      <c r="I21" t="s">
        <v>271</v>
      </c>
      <c r="J21" s="4">
        <v>184500</v>
      </c>
      <c r="K21" t="s">
        <v>272</v>
      </c>
      <c r="L21" s="13"/>
      <c r="M21" s="13"/>
      <c r="N21" s="16"/>
      <c r="O21" s="14"/>
      <c r="P21" s="14"/>
      <c r="Q21">
        <v>25</v>
      </c>
      <c r="S21" s="26"/>
      <c r="T21">
        <f>VLOOKUP(F21,'[4]P1E form'!$A:$O,15,FALSE)</f>
        <v>136</v>
      </c>
      <c r="U21">
        <v>136</v>
      </c>
    </row>
    <row r="22" spans="1:21" customFormat="1">
      <c r="A22" t="s">
        <v>456</v>
      </c>
      <c r="B22" t="str">
        <f>VLOOKUP(C22,[1]counties!$B:$C,2,FALSE)</f>
        <v>E10000003</v>
      </c>
      <c r="C22" s="7" t="s">
        <v>85</v>
      </c>
      <c r="D22" s="4">
        <v>806700</v>
      </c>
      <c r="E22" t="s">
        <v>497</v>
      </c>
      <c r="F22" t="s">
        <v>1150</v>
      </c>
      <c r="G22">
        <f>IFERROR(IF((VLOOKUP(I22,'[2]Query 1 Eligibility'!$A:$A,1,FALSE)="#N/A"),0,1),0)</f>
        <v>1</v>
      </c>
      <c r="H22">
        <f>IFERROR(IF((VLOOKUP(I22,'[3]Query 1 Eligibility'!$A:$A,1,FALSE)="#N/A"),0,1),0)</f>
        <v>1</v>
      </c>
      <c r="I22" s="8" t="s">
        <v>318</v>
      </c>
      <c r="J22" s="4">
        <v>149800</v>
      </c>
      <c r="L22" s="20" t="s">
        <v>805</v>
      </c>
      <c r="M22" s="20" t="s">
        <v>805</v>
      </c>
      <c r="N22" s="21" t="s">
        <v>813</v>
      </c>
      <c r="O22" s="22"/>
      <c r="P22" s="22"/>
      <c r="Q22">
        <v>2</v>
      </c>
      <c r="S22" s="26"/>
      <c r="T22">
        <f>VLOOKUP(F22,'[4]P1E form'!$A:$O,15,FALSE)</f>
        <v>58</v>
      </c>
      <c r="U22">
        <v>58</v>
      </c>
    </row>
    <row r="23" spans="1:21" customFormat="1">
      <c r="A23" t="s">
        <v>456</v>
      </c>
      <c r="B23" t="e">
        <f>VLOOKUP(C23,[1]counties!$B:$C,2,FALSE)</f>
        <v>#N/A</v>
      </c>
      <c r="C23" s="7" t="s">
        <v>102</v>
      </c>
      <c r="D23" s="4">
        <v>1028600</v>
      </c>
      <c r="E23" t="s">
        <v>498</v>
      </c>
      <c r="F23" t="s">
        <v>1164</v>
      </c>
      <c r="G23">
        <f>IFERROR(IF((VLOOKUP(I23,'[2]Query 1 Eligibility'!$A:$A,1,FALSE)="#N/A"),0,1),0)</f>
        <v>0</v>
      </c>
      <c r="H23">
        <f>IFERROR(IF((VLOOKUP(I23,'[3]Query 1 Eligibility'!$A:$A,1,FALSE)="#N/A"),0,1),0)</f>
        <v>0</v>
      </c>
      <c r="I23" t="s">
        <v>101</v>
      </c>
      <c r="J23" s="4">
        <v>370700</v>
      </c>
      <c r="K23" t="s">
        <v>37</v>
      </c>
      <c r="L23" s="9"/>
      <c r="M23" s="9"/>
      <c r="N23" s="19" t="s">
        <v>1165</v>
      </c>
      <c r="O23" s="10"/>
      <c r="P23" s="10"/>
      <c r="R23" t="e">
        <v>#N/A</v>
      </c>
      <c r="S23" s="26"/>
      <c r="T23">
        <f>VLOOKUP(F23,'[4]P1E form'!$A:$O,15,FALSE)</f>
        <v>33</v>
      </c>
      <c r="U23">
        <v>33</v>
      </c>
    </row>
    <row r="24" spans="1:21" customFormat="1">
      <c r="A24" t="s">
        <v>429</v>
      </c>
      <c r="B24" t="e">
        <f>VLOOKUP(C24,[1]counties!$B:$C,2,FALSE)</f>
        <v>#N/A</v>
      </c>
      <c r="C24" s="7" t="s">
        <v>102</v>
      </c>
      <c r="D24" s="4">
        <v>1028600</v>
      </c>
      <c r="E24" t="s">
        <v>499</v>
      </c>
      <c r="F24" t="s">
        <v>1166</v>
      </c>
      <c r="G24">
        <f>IFERROR(IF((VLOOKUP(I24,'[2]Query 1 Eligibility'!$A:$A,1,FALSE)="#N/A"),0,1),0)</f>
        <v>0</v>
      </c>
      <c r="H24">
        <f>IFERROR(IF((VLOOKUP(I24,'[3]Query 1 Eligibility'!$A:$A,1,FALSE)="#N/A"),0,1),0)</f>
        <v>0</v>
      </c>
      <c r="I24" t="s">
        <v>103</v>
      </c>
      <c r="J24" s="4">
        <v>329500</v>
      </c>
      <c r="K24" t="s">
        <v>37</v>
      </c>
      <c r="L24" s="9"/>
      <c r="M24" s="9"/>
      <c r="N24" s="19" t="s">
        <v>1167</v>
      </c>
      <c r="O24" s="10"/>
      <c r="P24" s="10"/>
      <c r="Q24">
        <v>0</v>
      </c>
      <c r="R24" t="e">
        <v>#N/A</v>
      </c>
      <c r="S24" s="26"/>
      <c r="T24">
        <f>VLOOKUP(F24,'[4]P1E form'!$A:$O,15,FALSE)</f>
        <v>25</v>
      </c>
      <c r="U24">
        <v>25</v>
      </c>
    </row>
    <row r="25" spans="1:21" customFormat="1">
      <c r="A25" t="s">
        <v>450</v>
      </c>
      <c r="B25" t="e">
        <f>VLOOKUP(C25,[1]counties!$B:$C,2,FALSE)</f>
        <v>#N/A</v>
      </c>
      <c r="C25" s="7" t="s">
        <v>102</v>
      </c>
      <c r="D25" s="4">
        <v>1028600</v>
      </c>
      <c r="E25" t="s">
        <v>500</v>
      </c>
      <c r="F25" t="s">
        <v>1155</v>
      </c>
      <c r="G25">
        <f>IFERROR(IF((VLOOKUP(I25,'[2]Query 1 Eligibility'!$A:$A,1,FALSE)="#N/A"),0,1),0)</f>
        <v>0</v>
      </c>
      <c r="H25">
        <f>IFERROR(IF((VLOOKUP(I25,'[3]Query 1 Eligibility'!$A:$A,1,FALSE)="#N/A"),0,1),0)</f>
        <v>0</v>
      </c>
      <c r="I25" t="s">
        <v>171</v>
      </c>
      <c r="J25" s="4">
        <v>125700</v>
      </c>
      <c r="K25" t="s">
        <v>40</v>
      </c>
      <c r="L25" s="9"/>
      <c r="M25" s="9"/>
      <c r="N25" s="19"/>
      <c r="O25" s="10"/>
      <c r="P25" s="10"/>
      <c r="Q25">
        <v>2</v>
      </c>
      <c r="R25" t="e">
        <v>#N/A</v>
      </c>
      <c r="S25" s="26"/>
      <c r="T25">
        <f>VLOOKUP(F25,'[4]P1E form'!$A:$O,15,FALSE)</f>
        <v>11</v>
      </c>
      <c r="U25">
        <v>11</v>
      </c>
    </row>
    <row r="26" spans="1:21" customFormat="1">
      <c r="A26" t="s">
        <v>458</v>
      </c>
      <c r="B26" t="e">
        <f>VLOOKUP(C26,[1]counties!$B:$C,2,FALSE)</f>
        <v>#N/A</v>
      </c>
      <c r="C26" s="7" t="s">
        <v>102</v>
      </c>
      <c r="D26" s="4">
        <v>1028600</v>
      </c>
      <c r="E26" t="s">
        <v>501</v>
      </c>
      <c r="F26" t="s">
        <v>1156</v>
      </c>
      <c r="G26">
        <f>IFERROR(IF((VLOOKUP(I26,'[2]Query 1 Eligibility'!$A:$A,1,FALSE)="#N/A"),0,1),0)</f>
        <v>0</v>
      </c>
      <c r="H26">
        <f>IFERROR(IF((VLOOKUP(I26,'[3]Query 1 Eligibility'!$A:$A,1,FALSE)="#N/A"),0,1),0)</f>
        <v>0</v>
      </c>
      <c r="I26" t="s">
        <v>380</v>
      </c>
      <c r="J26" s="4">
        <v>202700</v>
      </c>
      <c r="K26" t="s">
        <v>40</v>
      </c>
      <c r="L26" s="13"/>
      <c r="M26" s="13"/>
      <c r="N26" s="16"/>
      <c r="O26" s="14"/>
      <c r="P26" s="14"/>
      <c r="Q26">
        <v>0</v>
      </c>
      <c r="R26" t="e">
        <v>#N/A</v>
      </c>
      <c r="S26" s="26"/>
      <c r="T26">
        <f>VLOOKUP(F26,'[4]P1E form'!$A:$O,15,FALSE)</f>
        <v>56</v>
      </c>
      <c r="U26">
        <v>56</v>
      </c>
    </row>
    <row r="27" spans="1:21" customFormat="1">
      <c r="A27" t="s">
        <v>431</v>
      </c>
      <c r="B27" t="s">
        <v>1157</v>
      </c>
      <c r="C27" s="7" t="s">
        <v>221</v>
      </c>
      <c r="D27" s="4">
        <v>7400</v>
      </c>
      <c r="E27" t="s">
        <v>502</v>
      </c>
      <c r="F27" t="s">
        <v>1157</v>
      </c>
      <c r="G27">
        <f>IFERROR(IF((VLOOKUP(I27,'[2]Query 1 Eligibility'!$A:$A,1,FALSE)="#N/A"),0,1),0)</f>
        <v>0</v>
      </c>
      <c r="H27">
        <f>IFERROR(IF((VLOOKUP(I27,'[3]Query 1 Eligibility'!$A:$A,1,FALSE)="#N/A"),0,1),0)</f>
        <v>0</v>
      </c>
      <c r="I27" t="s">
        <v>221</v>
      </c>
      <c r="J27" s="4">
        <v>7400</v>
      </c>
      <c r="K27" t="s">
        <v>416</v>
      </c>
      <c r="L27" s="9"/>
      <c r="M27" s="9"/>
      <c r="N27" s="19"/>
      <c r="O27" s="10"/>
      <c r="P27" s="10"/>
      <c r="Q27">
        <v>0</v>
      </c>
      <c r="R27">
        <v>0</v>
      </c>
      <c r="S27" s="26"/>
      <c r="T27">
        <f>VLOOKUP(F27,'[4]P1E form'!$A:$O,15,FALSE)</f>
        <v>0</v>
      </c>
      <c r="U27">
        <v>0</v>
      </c>
    </row>
    <row r="28" spans="1:21" customFormat="1">
      <c r="A28" t="s">
        <v>419</v>
      </c>
      <c r="B28" t="e">
        <f>VLOOKUP(C28,[1]counties!$B:$C,2,FALSE)</f>
        <v>#N/A</v>
      </c>
      <c r="C28" s="7" t="s">
        <v>113</v>
      </c>
      <c r="D28" s="4">
        <v>536000</v>
      </c>
      <c r="E28" t="s">
        <v>503</v>
      </c>
      <c r="F28" t="s">
        <v>1168</v>
      </c>
      <c r="G28">
        <f>IFERROR(IF((VLOOKUP(I28,'[2]Query 1 Eligibility'!$A:$A,1,FALSE)="#N/A"),0,1),0)</f>
        <v>0</v>
      </c>
      <c r="H28">
        <f>IFERROR(IF((VLOOKUP(I28,'[3]Query 1 Eligibility'!$A:$A,1,FALSE)="#N/A"),0,1),0)</f>
        <v>0</v>
      </c>
      <c r="I28" t="s">
        <v>113</v>
      </c>
      <c r="J28" s="4">
        <v>533800</v>
      </c>
      <c r="K28" t="s">
        <v>37</v>
      </c>
      <c r="L28" s="9"/>
      <c r="M28" s="9"/>
      <c r="N28" s="19" t="s">
        <v>1169</v>
      </c>
      <c r="O28" s="10"/>
      <c r="P28" s="10"/>
      <c r="Q28">
        <v>144</v>
      </c>
      <c r="R28" t="e">
        <v>#N/A</v>
      </c>
      <c r="S28" s="26"/>
      <c r="T28">
        <f>VLOOKUP(F28,'[4]P1E form'!$A:$O,15,FALSE)</f>
        <v>169</v>
      </c>
      <c r="U28">
        <v>169</v>
      </c>
    </row>
    <row r="29" spans="1:21" customFormat="1">
      <c r="A29" t="s">
        <v>434</v>
      </c>
      <c r="B29" t="e">
        <f>VLOOKUP(C29,[1]counties!$B:$C,2,FALSE)</f>
        <v>#N/A</v>
      </c>
      <c r="C29" s="7" t="s">
        <v>113</v>
      </c>
      <c r="D29" s="4">
        <v>536000</v>
      </c>
      <c r="E29" t="s">
        <v>504</v>
      </c>
      <c r="F29" t="s">
        <v>1158</v>
      </c>
      <c r="G29">
        <f>IFERROR(IF((VLOOKUP(I29,'[2]Query 1 Eligibility'!$A:$A,1,FALSE)="#N/A"),0,1),0)</f>
        <v>0</v>
      </c>
      <c r="H29">
        <f>IFERROR(IF((VLOOKUP(I29,'[3]Query 1 Eligibility'!$A:$A,1,FALSE)="#N/A"),0,1),0)</f>
        <v>0</v>
      </c>
      <c r="I29" t="s">
        <v>198</v>
      </c>
      <c r="J29" s="4">
        <v>2200</v>
      </c>
      <c r="K29" t="s">
        <v>199</v>
      </c>
      <c r="L29" s="20"/>
      <c r="M29" s="20"/>
      <c r="N29" s="21"/>
      <c r="O29" s="22"/>
      <c r="P29" s="22"/>
      <c r="Q29">
        <v>0</v>
      </c>
      <c r="R29" t="e">
        <v>#N/A</v>
      </c>
      <c r="S29" s="26"/>
      <c r="T29">
        <f>VLOOKUP(F29,'[4]P1E form'!$A:$O,15,FALSE)</f>
        <v>0</v>
      </c>
      <c r="U29">
        <v>0</v>
      </c>
    </row>
    <row r="30" spans="1:21" customFormat="1">
      <c r="A30" t="s">
        <v>443</v>
      </c>
      <c r="B30" t="e">
        <f>VLOOKUP(C30,[1]counties!$B:$C,2,FALSE)</f>
        <v>#N/A</v>
      </c>
      <c r="C30" s="7" t="s">
        <v>132</v>
      </c>
      <c r="D30" s="4">
        <v>513000</v>
      </c>
      <c r="E30" t="s">
        <v>505</v>
      </c>
      <c r="F30" t="s">
        <v>1173</v>
      </c>
      <c r="G30">
        <f>IFERROR(IF((VLOOKUP(I30,'[2]Query 1 Eligibility'!$A:$A,1,FALSE)="#N/A"),0,1),0)</f>
        <v>0</v>
      </c>
      <c r="H30">
        <f>IFERROR(IF((VLOOKUP(I30,'[3]Query 1 Eligibility'!$A:$A,1,FALSE)="#N/A"),0,1),0)</f>
        <v>0</v>
      </c>
      <c r="I30" t="s">
        <v>132</v>
      </c>
      <c r="J30" s="4">
        <v>513000</v>
      </c>
      <c r="K30" t="s">
        <v>37</v>
      </c>
      <c r="L30" s="13"/>
      <c r="M30" s="13"/>
      <c r="N30" s="16" t="s">
        <v>1174</v>
      </c>
      <c r="O30" s="14"/>
      <c r="P30" s="14"/>
      <c r="Q30">
        <v>152</v>
      </c>
      <c r="R30" t="e">
        <v>#N/A</v>
      </c>
      <c r="S30" s="26"/>
      <c r="T30">
        <f>VLOOKUP(F30,'[4]P1E form'!$A:$O,15,FALSE)</f>
        <v>57</v>
      </c>
      <c r="U30">
        <v>57</v>
      </c>
    </row>
    <row r="31" spans="1:21" customFormat="1">
      <c r="A31" t="s">
        <v>460</v>
      </c>
      <c r="B31" t="str">
        <f>VLOOKUP(C31,[1]counties!$B:$C,2,FALSE)</f>
        <v>E10000006</v>
      </c>
      <c r="C31" s="7" t="s">
        <v>11</v>
      </c>
      <c r="D31" s="4">
        <v>499800</v>
      </c>
      <c r="E31" t="s">
        <v>506</v>
      </c>
      <c r="F31" t="s">
        <v>858</v>
      </c>
      <c r="G31">
        <f>IFERROR(IF((VLOOKUP(I31,'[2]Query 1 Eligibility'!$A:$A,1,FALSE)="#N/A"),0,1),0)</f>
        <v>1</v>
      </c>
      <c r="H31">
        <f>IFERROR(IF((VLOOKUP(I31,'[3]Query 1 Eligibility'!$A:$A,1,FALSE)="#N/A"),0,1),0)</f>
        <v>1</v>
      </c>
      <c r="I31" s="8" t="s">
        <v>9</v>
      </c>
      <c r="J31" s="4">
        <v>96400</v>
      </c>
      <c r="K31" t="s">
        <v>10</v>
      </c>
      <c r="L31" s="13" t="s">
        <v>805</v>
      </c>
      <c r="M31" s="13" t="s">
        <v>805</v>
      </c>
      <c r="N31" s="16"/>
      <c r="O31" s="14"/>
      <c r="P31" s="14"/>
      <c r="Q31" s="56">
        <v>16</v>
      </c>
      <c r="R31" s="56">
        <v>7</v>
      </c>
      <c r="S31" s="26"/>
      <c r="T31">
        <f>VLOOKUP(F31,'[4]P1E form'!$A:$O,15,FALSE)</f>
        <v>5</v>
      </c>
      <c r="U31">
        <v>5</v>
      </c>
    </row>
    <row r="32" spans="1:21" customFormat="1">
      <c r="A32" t="s">
        <v>449</v>
      </c>
      <c r="B32" t="str">
        <f>VLOOKUP(C32,[1]counties!$B:$C,2,FALSE)</f>
        <v>E10000006</v>
      </c>
      <c r="C32" s="7" t="s">
        <v>11</v>
      </c>
      <c r="D32" s="4">
        <v>499800</v>
      </c>
      <c r="E32" t="s">
        <v>507</v>
      </c>
      <c r="F32" t="s">
        <v>856</v>
      </c>
      <c r="G32">
        <f>IFERROR(IF((VLOOKUP(I32,'[2]Query 1 Eligibility'!$A:$A,1,FALSE)="#N/A"),0,1),0)</f>
        <v>1</v>
      </c>
      <c r="H32">
        <f>IFERROR(IF((VLOOKUP(I32,'[3]Query 1 Eligibility'!$A:$A,1,FALSE)="#N/A"),0,1),0)</f>
        <v>1</v>
      </c>
      <c r="I32" s="17" t="s">
        <v>810</v>
      </c>
      <c r="J32" s="4">
        <v>69100</v>
      </c>
      <c r="K32" t="s">
        <v>10</v>
      </c>
      <c r="L32" s="20" t="s">
        <v>804</v>
      </c>
      <c r="M32" s="20" t="s">
        <v>804</v>
      </c>
      <c r="N32" s="21" t="s">
        <v>855</v>
      </c>
      <c r="O32" s="22"/>
      <c r="P32" s="22"/>
      <c r="Q32" s="56">
        <v>2</v>
      </c>
      <c r="R32" s="56">
        <v>7</v>
      </c>
      <c r="S32" s="26"/>
      <c r="T32">
        <f>VLOOKUP(F32,'[4]P1E form'!$A:$O,15,FALSE)</f>
        <v>0</v>
      </c>
      <c r="U32">
        <v>0</v>
      </c>
    </row>
    <row r="33" spans="1:21" customFormat="1">
      <c r="A33" t="s">
        <v>443</v>
      </c>
      <c r="B33" t="str">
        <f>VLOOKUP(C33,[1]counties!$B:$C,2,FALSE)</f>
        <v>E10000006</v>
      </c>
      <c r="C33" s="7" t="s">
        <v>11</v>
      </c>
      <c r="D33" s="4">
        <v>499800</v>
      </c>
      <c r="E33" t="s">
        <v>508</v>
      </c>
      <c r="F33" t="s">
        <v>859</v>
      </c>
      <c r="G33">
        <f>IFERROR(IF((VLOOKUP(I33,'[2]Query 1 Eligibility'!$A:$A,1,FALSE)="#N/A"),0,1),0)</f>
        <v>1</v>
      </c>
      <c r="H33">
        <f>IFERROR(IF((VLOOKUP(I33,'[3]Query 1 Eligibility'!$A:$A,1,FALSE)="#N/A"),0,1),0)</f>
        <v>1</v>
      </c>
      <c r="I33" s="8" t="s">
        <v>91</v>
      </c>
      <c r="J33" s="4">
        <v>107500</v>
      </c>
      <c r="K33" t="s">
        <v>90</v>
      </c>
      <c r="L33" s="20" t="s">
        <v>804</v>
      </c>
      <c r="M33" s="20" t="s">
        <v>804</v>
      </c>
      <c r="N33" s="21"/>
      <c r="O33" s="22"/>
      <c r="P33" s="22"/>
      <c r="Q33" s="56">
        <v>48</v>
      </c>
      <c r="R33" s="56">
        <v>7</v>
      </c>
      <c r="S33" s="26"/>
      <c r="T33">
        <f>VLOOKUP(F33,'[4]P1E form'!$A:$O,15,FALSE)</f>
        <v>7</v>
      </c>
      <c r="U33">
        <v>7</v>
      </c>
    </row>
    <row r="34" spans="1:21" customFormat="1">
      <c r="A34" t="s">
        <v>447</v>
      </c>
      <c r="B34" t="str">
        <f>VLOOKUP(C34,[1]counties!$B:$C,2,FALSE)</f>
        <v>E10000006</v>
      </c>
      <c r="C34" s="7" t="s">
        <v>11</v>
      </c>
      <c r="D34" s="4">
        <v>499800</v>
      </c>
      <c r="E34" t="s">
        <v>509</v>
      </c>
      <c r="F34" t="s">
        <v>860</v>
      </c>
      <c r="G34">
        <f>IFERROR(IF((VLOOKUP(I34,'[2]Query 1 Eligibility'!$A:$A,1,FALSE)="#N/A"),0,1),0)</f>
        <v>0</v>
      </c>
      <c r="H34">
        <f>IFERROR(IF((VLOOKUP(I34,'[3]Query 1 Eligibility'!$A:$A,1,FALSE)="#N/A"),0,1),0)</f>
        <v>0</v>
      </c>
      <c r="I34" t="s">
        <v>110</v>
      </c>
      <c r="J34" s="4">
        <v>70600</v>
      </c>
      <c r="K34" t="s">
        <v>10</v>
      </c>
      <c r="L34" s="9"/>
      <c r="M34" s="9"/>
      <c r="N34" s="19"/>
      <c r="O34" s="10"/>
      <c r="P34" s="10"/>
      <c r="Q34" s="56">
        <v>2</v>
      </c>
      <c r="R34" s="56">
        <v>7</v>
      </c>
      <c r="S34" s="26"/>
      <c r="T34">
        <f>VLOOKUP(F34,'[4]P1E form'!$A:$O,15,FALSE)</f>
        <v>11</v>
      </c>
      <c r="U34">
        <v>11</v>
      </c>
    </row>
    <row r="35" spans="1:21" customFormat="1">
      <c r="A35" t="s">
        <v>420</v>
      </c>
      <c r="B35" t="str">
        <f>VLOOKUP(C35,[1]counties!$B:$C,2,FALSE)</f>
        <v>E10000006</v>
      </c>
      <c r="C35" s="7" t="s">
        <v>11</v>
      </c>
      <c r="D35" s="4">
        <v>499800</v>
      </c>
      <c r="E35" t="s">
        <v>510</v>
      </c>
      <c r="F35" t="s">
        <v>861</v>
      </c>
      <c r="G35">
        <f>IFERROR(IF((VLOOKUP(I35,'[2]Query 1 Eligibility'!$A:$A,1,FALSE)="#N/A"),0,1),0)</f>
        <v>1</v>
      </c>
      <c r="H35">
        <f>IFERROR(IF((VLOOKUP(I35,'[3]Query 1 Eligibility'!$A:$A,1,FALSE)="#N/A"),0,1),0)</f>
        <v>0</v>
      </c>
      <c r="I35" s="8" t="s">
        <v>146</v>
      </c>
      <c r="J35" s="4">
        <v>52500</v>
      </c>
      <c r="L35" s="20" t="s">
        <v>805</v>
      </c>
      <c r="M35" s="20" t="s">
        <v>805</v>
      </c>
      <c r="N35" s="21" t="s">
        <v>817</v>
      </c>
      <c r="O35" s="22"/>
      <c r="P35" s="22"/>
      <c r="Q35" s="56">
        <v>0</v>
      </c>
      <c r="R35" s="56">
        <v>7</v>
      </c>
      <c r="S35" s="26"/>
      <c r="T35">
        <f>VLOOKUP(F35,'[4]P1E form'!$A:$O,15,FALSE)</f>
        <v>0</v>
      </c>
      <c r="U35">
        <v>0</v>
      </c>
    </row>
    <row r="36" spans="1:21" customFormat="1">
      <c r="A36" t="s">
        <v>460</v>
      </c>
      <c r="B36" t="str">
        <f>VLOOKUP(C36,[1]counties!$B:$C,2,FALSE)</f>
        <v>E10000006</v>
      </c>
      <c r="C36" s="7" t="s">
        <v>11</v>
      </c>
      <c r="D36" s="4">
        <v>499800</v>
      </c>
      <c r="E36" t="s">
        <v>511</v>
      </c>
      <c r="F36" t="s">
        <v>862</v>
      </c>
      <c r="G36">
        <f>IFERROR(IF((VLOOKUP(I36,'[2]Query 1 Eligibility'!$A:$A,1,FALSE)="#N/A"),0,1),0)</f>
        <v>1</v>
      </c>
      <c r="H36">
        <f>IFERROR(IF((VLOOKUP(I36,'[3]Query 1 Eligibility'!$A:$A,1,FALSE)="#N/A"),0,1),0)</f>
        <v>1</v>
      </c>
      <c r="I36" s="8" t="s">
        <v>324</v>
      </c>
      <c r="J36" s="4">
        <v>103700</v>
      </c>
      <c r="L36" s="13" t="s">
        <v>804</v>
      </c>
      <c r="M36" s="13" t="s">
        <v>804</v>
      </c>
      <c r="N36" s="16"/>
      <c r="O36" s="14"/>
      <c r="P36" s="14"/>
      <c r="Q36" s="56">
        <v>0</v>
      </c>
      <c r="R36" s="56">
        <v>7</v>
      </c>
      <c r="S36" s="26"/>
      <c r="T36">
        <f>VLOOKUP(F36,'[4]P1E form'!$A:$O,15,FALSE)</f>
        <v>0</v>
      </c>
      <c r="U36">
        <v>0</v>
      </c>
    </row>
    <row r="37" spans="1:21" customFormat="1">
      <c r="A37" t="s">
        <v>449</v>
      </c>
      <c r="B37" t="str">
        <f>VLOOKUP(C37,[1]counties!$B:$C,2,FALSE)</f>
        <v>E10000007</v>
      </c>
      <c r="C37" s="7" t="s">
        <v>13</v>
      </c>
      <c r="D37" s="4">
        <v>1019500</v>
      </c>
      <c r="E37" t="s">
        <v>512</v>
      </c>
      <c r="F37" t="s">
        <v>863</v>
      </c>
      <c r="G37">
        <f>IFERROR(IF((VLOOKUP(I37,'[2]Query 1 Eligibility'!$A:$A,1,FALSE)="#N/A"),0,1),0)</f>
        <v>1</v>
      </c>
      <c r="H37">
        <f>IFERROR(IF((VLOOKUP(I37,'[3]Query 1 Eligibility'!$A:$A,1,FALSE)="#N/A"),0,1),0)</f>
        <v>1</v>
      </c>
      <c r="I37" s="8" t="s">
        <v>12</v>
      </c>
      <c r="J37" s="4">
        <v>122500</v>
      </c>
      <c r="K37" t="s">
        <v>10</v>
      </c>
      <c r="L37" s="20" t="s">
        <v>804</v>
      </c>
      <c r="M37" s="20" t="s">
        <v>804</v>
      </c>
      <c r="N37" s="21"/>
      <c r="O37" s="22"/>
      <c r="P37" s="22"/>
      <c r="Q37" s="56">
        <v>1</v>
      </c>
      <c r="R37" s="56">
        <v>13</v>
      </c>
      <c r="S37" s="26"/>
      <c r="T37">
        <f>VLOOKUP(F37,'[4]P1E form'!$A:$O,15,FALSE)</f>
        <v>38</v>
      </c>
      <c r="U37">
        <v>38</v>
      </c>
    </row>
    <row r="38" spans="1:21" customFormat="1">
      <c r="A38" t="s">
        <v>432</v>
      </c>
      <c r="B38" t="str">
        <f>VLOOKUP(C38,[1]counties!$B:$C,2,FALSE)</f>
        <v>E10000007</v>
      </c>
      <c r="C38" s="7" t="s">
        <v>13</v>
      </c>
      <c r="D38" s="4">
        <v>1019500</v>
      </c>
      <c r="E38" t="s">
        <v>513</v>
      </c>
      <c r="F38" t="s">
        <v>864</v>
      </c>
      <c r="G38">
        <f>IFERROR(IF((VLOOKUP(I38,'[2]Query 1 Eligibility'!$A:$A,1,FALSE)="#N/A"),0,1),0)</f>
        <v>0</v>
      </c>
      <c r="H38">
        <f>IFERROR(IF((VLOOKUP(I38,'[3]Query 1 Eligibility'!$A:$A,1,FALSE)="#N/A"),0,1),0)</f>
        <v>0</v>
      </c>
      <c r="I38" t="s">
        <v>51</v>
      </c>
      <c r="J38" s="4">
        <v>76000</v>
      </c>
      <c r="L38" s="13"/>
      <c r="M38" s="13"/>
      <c r="N38" s="16"/>
      <c r="O38" s="14"/>
      <c r="P38" s="14"/>
      <c r="Q38" s="56">
        <v>0</v>
      </c>
      <c r="R38" s="56">
        <v>13</v>
      </c>
      <c r="S38" s="26"/>
      <c r="T38">
        <f>VLOOKUP(F38,'[4]P1E form'!$A:$O,15,FALSE)</f>
        <v>5</v>
      </c>
      <c r="U38">
        <v>5</v>
      </c>
    </row>
    <row r="39" spans="1:21" customFormat="1">
      <c r="A39" t="s">
        <v>453</v>
      </c>
      <c r="B39" t="str">
        <f>VLOOKUP(C39,[1]counties!$B:$C,2,FALSE)</f>
        <v>E10000007</v>
      </c>
      <c r="C39" s="7" t="s">
        <v>13</v>
      </c>
      <c r="D39" s="4">
        <v>1019500</v>
      </c>
      <c r="E39" t="s">
        <v>514</v>
      </c>
      <c r="F39" t="s">
        <v>865</v>
      </c>
      <c r="G39">
        <f>IFERROR(IF((VLOOKUP(I39,'[2]Query 1 Eligibility'!$A:$A,1,FALSE)="#N/A"),0,1),0)</f>
        <v>0</v>
      </c>
      <c r="H39">
        <f>IFERROR(IF((VLOOKUP(I39,'[3]Query 1 Eligibility'!$A:$A,1,FALSE)="#N/A"),0,1),0)</f>
        <v>0</v>
      </c>
      <c r="I39" t="s">
        <v>104</v>
      </c>
      <c r="J39" s="4">
        <v>103800</v>
      </c>
      <c r="K39" t="s">
        <v>10</v>
      </c>
      <c r="L39" s="9"/>
      <c r="M39" s="9"/>
      <c r="N39" s="19"/>
      <c r="O39" s="10"/>
      <c r="P39" s="10"/>
      <c r="Q39" s="56">
        <v>0</v>
      </c>
      <c r="R39" s="56">
        <v>13</v>
      </c>
      <c r="S39" s="26"/>
      <c r="T39">
        <f>VLOOKUP(F39,'[4]P1E form'!$A:$O,15,FALSE)</f>
        <v>59</v>
      </c>
      <c r="U39">
        <v>59</v>
      </c>
    </row>
    <row r="40" spans="1:21" customFormat="1">
      <c r="A40" t="s">
        <v>464</v>
      </c>
      <c r="B40" t="str">
        <f>VLOOKUP(C40,[1]counties!$B:$C,2,FALSE)</f>
        <v>E10000007</v>
      </c>
      <c r="C40" s="7" t="s">
        <v>13</v>
      </c>
      <c r="D40" s="4">
        <v>1019500</v>
      </c>
      <c r="E40" t="s">
        <v>515</v>
      </c>
      <c r="F40" t="s">
        <v>866</v>
      </c>
      <c r="G40">
        <f>IFERROR(IF((VLOOKUP(I40,'[2]Query 1 Eligibility'!$A:$A,1,FALSE)="#N/A"),0,1),0)</f>
        <v>0</v>
      </c>
      <c r="H40">
        <f>IFERROR(IF((VLOOKUP(I40,'[3]Query 1 Eligibility'!$A:$A,1,FALSE)="#N/A"),0,1),0)</f>
        <v>0</v>
      </c>
      <c r="I40" t="s">
        <v>126</v>
      </c>
      <c r="J40" s="4">
        <v>248900</v>
      </c>
      <c r="K40" t="s">
        <v>127</v>
      </c>
      <c r="L40" s="13"/>
      <c r="M40" s="13"/>
      <c r="N40" s="16"/>
      <c r="O40" s="14"/>
      <c r="P40" s="14"/>
      <c r="Q40" s="56">
        <v>0</v>
      </c>
      <c r="R40" s="56">
        <v>13</v>
      </c>
      <c r="S40" s="26"/>
      <c r="T40">
        <f>VLOOKUP(F40,'[4]P1E form'!$A:$O,15,FALSE)</f>
        <v>150</v>
      </c>
      <c r="U40">
        <v>150</v>
      </c>
    </row>
    <row r="41" spans="1:21" customFormat="1">
      <c r="A41" t="s">
        <v>456</v>
      </c>
      <c r="B41" t="str">
        <f>VLOOKUP(C41,[1]counties!$B:$C,2,FALSE)</f>
        <v>E10000007</v>
      </c>
      <c r="C41" s="7" t="s">
        <v>13</v>
      </c>
      <c r="D41" s="4">
        <v>1019500</v>
      </c>
      <c r="E41" t="s">
        <v>516</v>
      </c>
      <c r="F41" t="s">
        <v>867</v>
      </c>
      <c r="G41">
        <f>IFERROR(IF((VLOOKUP(I41,'[2]Query 1 Eligibility'!$A:$A,1,FALSE)="#N/A"),0,1),0)</f>
        <v>1</v>
      </c>
      <c r="H41">
        <f>IFERROR(IF((VLOOKUP(I41,'[3]Query 1 Eligibility'!$A:$A,1,FALSE)="#N/A"),0,1),0)</f>
        <v>1</v>
      </c>
      <c r="I41" s="8" t="s">
        <v>128</v>
      </c>
      <c r="J41" s="4">
        <v>71100</v>
      </c>
      <c r="L41" s="20" t="s">
        <v>804</v>
      </c>
      <c r="M41" s="20" t="s">
        <v>804</v>
      </c>
      <c r="N41" s="21"/>
      <c r="O41" s="22"/>
      <c r="P41" s="22"/>
      <c r="Q41" s="56">
        <v>0</v>
      </c>
      <c r="R41" s="56">
        <v>13</v>
      </c>
      <c r="S41" s="26"/>
      <c r="T41">
        <f>VLOOKUP(F41,'[4]P1E form'!$A:$O,15,FALSE)</f>
        <v>36</v>
      </c>
      <c r="U41">
        <v>36</v>
      </c>
    </row>
    <row r="42" spans="1:21" customFormat="1">
      <c r="A42" t="s">
        <v>450</v>
      </c>
      <c r="B42" t="str">
        <f>VLOOKUP(C42,[1]counties!$B:$C,2,FALSE)</f>
        <v>E10000007</v>
      </c>
      <c r="C42" s="7" t="s">
        <v>13</v>
      </c>
      <c r="D42" s="4">
        <v>1019500</v>
      </c>
      <c r="E42" t="s">
        <v>517</v>
      </c>
      <c r="F42" t="s">
        <v>868</v>
      </c>
      <c r="G42">
        <f>IFERROR(IF((VLOOKUP(I42,'[2]Query 1 Eligibility'!$A:$A,1,FALSE)="#N/A"),0,1),0)</f>
        <v>1</v>
      </c>
      <c r="H42">
        <f>IFERROR(IF((VLOOKUP(I42,'[3]Query 1 Eligibility'!$A:$A,1,FALSE)="#N/A"),0,1),0)</f>
        <v>1</v>
      </c>
      <c r="I42" s="8" t="s">
        <v>152</v>
      </c>
      <c r="J42" s="4">
        <v>112200</v>
      </c>
      <c r="K42" t="s">
        <v>10</v>
      </c>
      <c r="L42" s="20" t="s">
        <v>805</v>
      </c>
      <c r="M42" s="20" t="s">
        <v>805</v>
      </c>
      <c r="N42" s="21" t="s">
        <v>816</v>
      </c>
      <c r="O42" s="22"/>
      <c r="P42" s="22"/>
      <c r="Q42" s="56">
        <v>56</v>
      </c>
      <c r="R42" s="56">
        <v>13</v>
      </c>
      <c r="S42" s="26"/>
      <c r="T42">
        <f>VLOOKUP(F42,'[4]P1E form'!$A:$O,15,FALSE)</f>
        <v>8</v>
      </c>
      <c r="U42">
        <v>8</v>
      </c>
    </row>
    <row r="43" spans="1:21" customFormat="1">
      <c r="A43" t="s">
        <v>434</v>
      </c>
      <c r="B43" t="str">
        <f>VLOOKUP(C43,[1]counties!$B:$C,2,FALSE)</f>
        <v>E10000007</v>
      </c>
      <c r="C43" s="7" t="s">
        <v>13</v>
      </c>
      <c r="D43" s="4">
        <v>1019500</v>
      </c>
      <c r="E43" t="s">
        <v>518</v>
      </c>
      <c r="F43" t="s">
        <v>869</v>
      </c>
      <c r="G43">
        <f>IFERROR(IF((VLOOKUP(I43,'[2]Query 1 Eligibility'!$A:$A,1,FALSE)="#N/A"),0,1),0)</f>
        <v>1</v>
      </c>
      <c r="H43">
        <f>IFERROR(IF((VLOOKUP(I43,'[3]Query 1 Eligibility'!$A:$A,1,FALSE)="#N/A"),0,1),0)</f>
        <v>1</v>
      </c>
      <c r="I43" s="8" t="s">
        <v>186</v>
      </c>
      <c r="J43" s="4">
        <v>91000</v>
      </c>
      <c r="K43" t="s">
        <v>10</v>
      </c>
      <c r="L43" s="20" t="s">
        <v>805</v>
      </c>
      <c r="M43" s="20" t="s">
        <v>805</v>
      </c>
      <c r="N43" s="21" t="s">
        <v>813</v>
      </c>
      <c r="O43" s="22"/>
      <c r="P43" s="22"/>
      <c r="Q43" s="56">
        <v>0</v>
      </c>
      <c r="R43" s="56">
        <v>13</v>
      </c>
      <c r="S43" s="26"/>
      <c r="T43">
        <f>VLOOKUP(F43,'[4]P1E form'!$A:$O,15,FALSE)</f>
        <v>14</v>
      </c>
      <c r="U43">
        <v>14</v>
      </c>
    </row>
    <row r="44" spans="1:21" customFormat="1">
      <c r="A44" t="s">
        <v>422</v>
      </c>
      <c r="B44" t="str">
        <f>VLOOKUP(C44,[1]counties!$B:$C,2,FALSE)</f>
        <v>E10000007</v>
      </c>
      <c r="C44" s="7" t="s">
        <v>13</v>
      </c>
      <c r="D44" s="4">
        <v>1019500</v>
      </c>
      <c r="E44" t="s">
        <v>519</v>
      </c>
      <c r="F44" t="s">
        <v>870</v>
      </c>
      <c r="G44">
        <f>IFERROR(IF((VLOOKUP(I44,'[2]Query 1 Eligibility'!$A:$A,1,FALSE)="#N/A"),0,1),0)</f>
        <v>0</v>
      </c>
      <c r="H44">
        <f>IFERROR(IF((VLOOKUP(I44,'[3]Query 1 Eligibility'!$A:$A,1,FALSE)="#N/A"),0,1),0)</f>
        <v>0</v>
      </c>
      <c r="I44" t="s">
        <v>248</v>
      </c>
      <c r="J44" s="4">
        <v>99100</v>
      </c>
      <c r="L44" s="13"/>
      <c r="M44" s="13"/>
      <c r="N44" s="16"/>
      <c r="O44" s="14"/>
      <c r="P44" s="14"/>
      <c r="Q44" s="56">
        <v>0</v>
      </c>
      <c r="R44" s="56">
        <v>13</v>
      </c>
      <c r="S44" s="26"/>
      <c r="T44">
        <f>VLOOKUP(F44,'[4]P1E form'!$A:$O,15,FALSE)</f>
        <v>0</v>
      </c>
      <c r="U44">
        <v>0</v>
      </c>
    </row>
    <row r="45" spans="1:21" customFormat="1">
      <c r="A45" t="s">
        <v>449</v>
      </c>
      <c r="B45" t="str">
        <f>VLOOKUP(C45,[1]counties!$B:$C,2,FALSE)</f>
        <v>E10000007</v>
      </c>
      <c r="C45" s="7" t="s">
        <v>13</v>
      </c>
      <c r="D45" s="4">
        <v>1019500</v>
      </c>
      <c r="E45" t="s">
        <v>520</v>
      </c>
      <c r="F45" t="s">
        <v>871</v>
      </c>
      <c r="G45">
        <f>IFERROR(IF((VLOOKUP(I45,'[2]Query 1 Eligibility'!$A:$A,1,FALSE)="#N/A"),0,1),0)</f>
        <v>0</v>
      </c>
      <c r="H45">
        <f>IFERROR(IF((VLOOKUP(I45,'[3]Query 1 Eligibility'!$A:$A,1,FALSE)="#N/A"),0,1),0)</f>
        <v>0</v>
      </c>
      <c r="I45" t="s">
        <v>319</v>
      </c>
      <c r="J45" s="4">
        <v>94900</v>
      </c>
      <c r="L45" s="9"/>
      <c r="M45" s="9"/>
      <c r="N45" s="19"/>
      <c r="O45" s="10"/>
      <c r="P45" s="10"/>
      <c r="Q45" s="56"/>
      <c r="R45" s="56">
        <v>13</v>
      </c>
      <c r="S45" s="26"/>
      <c r="T45">
        <f>VLOOKUP(F45,'[4]P1E form'!$A:$O,15,FALSE)</f>
        <v>20</v>
      </c>
      <c r="U45">
        <v>20</v>
      </c>
    </row>
    <row r="46" spans="1:21" customFormat="1">
      <c r="A46" t="s">
        <v>470</v>
      </c>
      <c r="B46" t="str">
        <f>VLOOKUP(C46,[1]counties!$B:$C,2,FALSE)</f>
        <v>E10000008</v>
      </c>
      <c r="C46" s="7" t="s">
        <v>136</v>
      </c>
      <c r="D46" s="4">
        <v>1135700</v>
      </c>
      <c r="E46" t="s">
        <v>521</v>
      </c>
      <c r="F46" t="s">
        <v>872</v>
      </c>
      <c r="G46">
        <f>IFERROR(IF((VLOOKUP(I46,'[2]Query 1 Eligibility'!$A:$A,1,FALSE)="#N/A"),0,1),0)</f>
        <v>0</v>
      </c>
      <c r="H46">
        <f>IFERROR(IF((VLOOKUP(I46,'[3]Query 1 Eligibility'!$A:$A,1,FALSE)="#N/A"),0,1),0)</f>
        <v>0</v>
      </c>
      <c r="I46" t="s">
        <v>135</v>
      </c>
      <c r="J46" s="4">
        <v>133300</v>
      </c>
      <c r="L46" s="13"/>
      <c r="M46" s="13"/>
      <c r="N46" s="16"/>
      <c r="O46" s="14"/>
      <c r="P46" s="14"/>
      <c r="Q46">
        <v>0</v>
      </c>
      <c r="R46">
        <v>0</v>
      </c>
      <c r="S46" s="26"/>
      <c r="T46">
        <f>VLOOKUP(F46,'[4]P1E form'!$A:$O,15,FALSE)</f>
        <v>0</v>
      </c>
      <c r="U46">
        <v>0</v>
      </c>
    </row>
    <row r="47" spans="1:21" customFormat="1">
      <c r="A47" t="s">
        <v>455</v>
      </c>
      <c r="B47" t="str">
        <f>VLOOKUP(C47,[1]counties!$B:$C,2,FALSE)</f>
        <v>E10000008</v>
      </c>
      <c r="C47" s="7" t="s">
        <v>136</v>
      </c>
      <c r="D47" s="4">
        <v>1135700</v>
      </c>
      <c r="E47" t="s">
        <v>522</v>
      </c>
      <c r="F47" t="s">
        <v>873</v>
      </c>
      <c r="G47">
        <f>IFERROR(IF((VLOOKUP(I47,'[2]Query 1 Eligibility'!$A:$A,1,FALSE)="#N/A"),0,1),0)</f>
        <v>1</v>
      </c>
      <c r="H47">
        <f>IFERROR(IF((VLOOKUP(I47,'[3]Query 1 Eligibility'!$A:$A,1,FALSE)="#N/A"),0,1),0)</f>
        <v>0</v>
      </c>
      <c r="I47" s="8" t="s">
        <v>153</v>
      </c>
      <c r="J47" s="4">
        <v>117100</v>
      </c>
      <c r="K47" t="s">
        <v>90</v>
      </c>
      <c r="L47" s="20" t="s">
        <v>805</v>
      </c>
      <c r="M47" s="20" t="s">
        <v>805</v>
      </c>
      <c r="N47" s="21" t="s">
        <v>813</v>
      </c>
      <c r="O47" s="22"/>
      <c r="P47" s="22"/>
      <c r="Q47">
        <v>31</v>
      </c>
      <c r="R47">
        <v>0</v>
      </c>
      <c r="S47" s="26"/>
      <c r="T47">
        <f>VLOOKUP(F47,'[4]P1E form'!$A:$O,15,FALSE)</f>
        <v>34</v>
      </c>
      <c r="U47">
        <v>34</v>
      </c>
    </row>
    <row r="48" spans="1:21" customFormat="1">
      <c r="A48" t="s">
        <v>428</v>
      </c>
      <c r="B48" t="str">
        <f>VLOOKUP(C48,[1]counties!$B:$C,2,FALSE)</f>
        <v>E10000008</v>
      </c>
      <c r="C48" s="7" t="s">
        <v>136</v>
      </c>
      <c r="D48" s="4">
        <v>1135700</v>
      </c>
      <c r="E48" t="s">
        <v>523</v>
      </c>
      <c r="F48" t="s">
        <v>874</v>
      </c>
      <c r="G48">
        <f>IFERROR(IF((VLOOKUP(I48,'[2]Query 1 Eligibility'!$A:$A,1,FALSE)="#N/A"),0,1),0)</f>
        <v>0</v>
      </c>
      <c r="H48">
        <f>IFERROR(IF((VLOOKUP(I48,'[3]Query 1 Eligibility'!$A:$A,1,FALSE)="#N/A"),0,1),0)</f>
        <v>0</v>
      </c>
      <c r="I48" t="s">
        <v>234</v>
      </c>
      <c r="J48" s="4">
        <v>77900</v>
      </c>
      <c r="L48" s="13"/>
      <c r="M48" s="13"/>
      <c r="N48" s="16"/>
      <c r="O48" s="14"/>
      <c r="P48" s="14"/>
      <c r="Q48">
        <v>0</v>
      </c>
      <c r="R48">
        <v>0</v>
      </c>
      <c r="S48" s="26"/>
      <c r="T48">
        <f>VLOOKUP(F48,'[4]P1E form'!$A:$O,15,FALSE)</f>
        <v>7</v>
      </c>
      <c r="U48">
        <v>7</v>
      </c>
    </row>
    <row r="49" spans="1:21" customFormat="1">
      <c r="A49" t="s">
        <v>443</v>
      </c>
      <c r="B49" t="str">
        <f>VLOOKUP(C49,[1]counties!$B:$C,2,FALSE)</f>
        <v>E10000008</v>
      </c>
      <c r="C49" s="7" t="s">
        <v>136</v>
      </c>
      <c r="D49" s="4">
        <v>1135700</v>
      </c>
      <c r="E49" t="s">
        <v>524</v>
      </c>
      <c r="F49" t="s">
        <v>875</v>
      </c>
      <c r="G49">
        <f>IFERROR(IF((VLOOKUP(I49,'[2]Query 1 Eligibility'!$A:$A,1,FALSE)="#N/A"),0,1),0)</f>
        <v>1</v>
      </c>
      <c r="H49">
        <f>IFERROR(IF((VLOOKUP(I49,'[3]Query 1 Eligibility'!$A:$A,1,FALSE)="#N/A"),0,1),0)</f>
        <v>1</v>
      </c>
      <c r="I49" s="8" t="s">
        <v>246</v>
      </c>
      <c r="J49" s="4">
        <v>94000</v>
      </c>
      <c r="L49" s="20" t="s">
        <v>804</v>
      </c>
      <c r="M49" s="20" t="s">
        <v>804</v>
      </c>
      <c r="N49" s="21"/>
      <c r="O49" s="22"/>
      <c r="P49" s="22"/>
      <c r="Q49">
        <v>2</v>
      </c>
      <c r="R49">
        <v>0</v>
      </c>
      <c r="S49" s="26"/>
      <c r="T49">
        <f>VLOOKUP(F49,'[4]P1E form'!$A:$O,15,FALSE)</f>
        <v>25</v>
      </c>
      <c r="U49">
        <v>25</v>
      </c>
    </row>
    <row r="50" spans="1:21" customFormat="1">
      <c r="A50" t="s">
        <v>418</v>
      </c>
      <c r="B50" t="str">
        <f>VLOOKUP(C50,[1]counties!$B:$C,2,FALSE)</f>
        <v>E10000008</v>
      </c>
      <c r="C50" s="7" t="s">
        <v>136</v>
      </c>
      <c r="D50" s="4">
        <v>1135700</v>
      </c>
      <c r="E50" t="s">
        <v>525</v>
      </c>
      <c r="F50" t="s">
        <v>876</v>
      </c>
      <c r="G50">
        <f>IFERROR(IF((VLOOKUP(I50,'[2]Query 1 Eligibility'!$A:$A,1,FALSE)="#N/A"),0,1),0)</f>
        <v>0</v>
      </c>
      <c r="H50">
        <f>IFERROR(IF((VLOOKUP(I50,'[3]Query 1 Eligibility'!$A:$A,1,FALSE)="#N/A"),0,1),0)</f>
        <v>0</v>
      </c>
      <c r="I50" t="s">
        <v>273</v>
      </c>
      <c r="J50" s="4">
        <v>256600</v>
      </c>
      <c r="K50" t="s">
        <v>274</v>
      </c>
      <c r="L50" s="9"/>
      <c r="M50" s="9"/>
      <c r="N50" s="19"/>
      <c r="O50" s="10"/>
      <c r="P50" s="10"/>
      <c r="Q50">
        <v>190</v>
      </c>
      <c r="R50">
        <v>0</v>
      </c>
      <c r="S50" s="26"/>
      <c r="T50">
        <f>VLOOKUP(F50,'[4]P1E form'!$A:$O,15,FALSE)</f>
        <v>136</v>
      </c>
      <c r="U50">
        <v>136</v>
      </c>
    </row>
    <row r="51" spans="1:21" customFormat="1">
      <c r="A51" t="s">
        <v>457</v>
      </c>
      <c r="B51" t="str">
        <f>VLOOKUP(C51,[1]counties!$B:$C,2,FALSE)</f>
        <v>E10000008</v>
      </c>
      <c r="C51" s="7" t="s">
        <v>136</v>
      </c>
      <c r="D51" s="4">
        <v>1135700</v>
      </c>
      <c r="E51" t="s">
        <v>526</v>
      </c>
      <c r="F51" t="s">
        <v>877</v>
      </c>
      <c r="G51">
        <f>IFERROR(IF((VLOOKUP(I51,'[2]Query 1 Eligibility'!$A:$A,1,FALSE)="#N/A"),0,1),0)</f>
        <v>0</v>
      </c>
      <c r="H51">
        <f>IFERROR(IF((VLOOKUP(I51,'[3]Query 1 Eligibility'!$A:$A,1,FALSE)="#N/A"),0,1),0)</f>
        <v>0</v>
      </c>
      <c r="I51" s="17" t="s">
        <v>321</v>
      </c>
      <c r="J51" s="4">
        <v>83600</v>
      </c>
      <c r="L51" s="13" t="s">
        <v>804</v>
      </c>
      <c r="M51" s="13" t="s">
        <v>804</v>
      </c>
      <c r="N51" s="16" t="s">
        <v>1207</v>
      </c>
      <c r="O51" s="14"/>
      <c r="P51" s="14"/>
      <c r="Q51">
        <v>7</v>
      </c>
      <c r="R51">
        <v>0</v>
      </c>
      <c r="S51" s="26"/>
      <c r="T51">
        <f>VLOOKUP(F51,'[4]P1E form'!$A:$O,15,FALSE)</f>
        <v>0</v>
      </c>
      <c r="U51">
        <v>0</v>
      </c>
    </row>
    <row r="52" spans="1:21" customFormat="1">
      <c r="A52" t="s">
        <v>443</v>
      </c>
      <c r="B52" t="str">
        <f>VLOOKUP(C52,[1]counties!$B:$C,2,FALSE)</f>
        <v>E10000008</v>
      </c>
      <c r="C52" s="7" t="s">
        <v>136</v>
      </c>
      <c r="D52" s="4">
        <v>1135700</v>
      </c>
      <c r="E52" t="s">
        <v>527</v>
      </c>
      <c r="F52" t="s">
        <v>878</v>
      </c>
      <c r="G52">
        <f>IFERROR(IF((VLOOKUP(I52,'[2]Query 1 Eligibility'!$A:$A,1,FALSE)="#N/A"),0,1),0)</f>
        <v>0</v>
      </c>
      <c r="H52">
        <f>IFERROR(IF((VLOOKUP(I52,'[3]Query 1 Eligibility'!$A:$A,1,FALSE)="#N/A"),0,1),0)</f>
        <v>0</v>
      </c>
      <c r="I52" t="s">
        <v>359</v>
      </c>
      <c r="J52" s="4">
        <v>124300</v>
      </c>
      <c r="L52" s="20"/>
      <c r="M52" s="20"/>
      <c r="N52" s="21"/>
      <c r="O52" s="22"/>
      <c r="P52" s="22"/>
      <c r="Q52">
        <v>0</v>
      </c>
      <c r="R52">
        <v>0</v>
      </c>
      <c r="S52" s="26"/>
      <c r="T52">
        <f>VLOOKUP(F52,'[4]P1E form'!$A:$O,15,FALSE)</f>
        <v>39</v>
      </c>
      <c r="U52">
        <v>39</v>
      </c>
    </row>
    <row r="53" spans="1:21" customFormat="1">
      <c r="A53" t="s">
        <v>448</v>
      </c>
      <c r="B53" t="str">
        <f>VLOOKUP(C53,[1]counties!$B:$C,2,FALSE)</f>
        <v>E10000008</v>
      </c>
      <c r="C53" s="7" t="s">
        <v>136</v>
      </c>
      <c r="D53" s="4">
        <v>1135700</v>
      </c>
      <c r="E53" t="s">
        <v>528</v>
      </c>
      <c r="F53" t="s">
        <v>879</v>
      </c>
      <c r="G53">
        <f>IFERROR(IF((VLOOKUP(I53,'[2]Query 1 Eligibility'!$A:$A,1,FALSE)="#N/A"),0,1),0)</f>
        <v>0</v>
      </c>
      <c r="H53">
        <f>IFERROR(IF((VLOOKUP(I53,'[3]Query 1 Eligibility'!$A:$A,1,FALSE)="#N/A"),0,1),0)</f>
        <v>0</v>
      </c>
      <c r="I53" t="s">
        <v>368</v>
      </c>
      <c r="J53" s="4">
        <v>131200</v>
      </c>
      <c r="K53" t="s">
        <v>40</v>
      </c>
      <c r="L53" s="13"/>
      <c r="M53" s="13"/>
      <c r="N53" s="16"/>
      <c r="O53" s="14"/>
      <c r="P53" s="14"/>
      <c r="R53">
        <v>0</v>
      </c>
      <c r="S53" s="26"/>
      <c r="T53">
        <f>VLOOKUP(F53,'[4]P1E form'!$A:$O,15,FALSE)</f>
        <v>14</v>
      </c>
      <c r="U53">
        <v>14</v>
      </c>
    </row>
    <row r="54" spans="1:21" customFormat="1">
      <c r="A54" t="s">
        <v>465</v>
      </c>
      <c r="B54" t="str">
        <f>VLOOKUP(C54,[1]counties!$B:$C,2,FALSE)</f>
        <v>E10000008</v>
      </c>
      <c r="C54" s="7" t="s">
        <v>136</v>
      </c>
      <c r="D54" s="4">
        <v>1135700</v>
      </c>
      <c r="E54" t="s">
        <v>529</v>
      </c>
      <c r="F54" t="s">
        <v>880</v>
      </c>
      <c r="G54">
        <f>IFERROR(IF((VLOOKUP(I54,'[2]Query 1 Eligibility'!$A:$A,1,FALSE)="#N/A"),0,1),0)</f>
        <v>1</v>
      </c>
      <c r="H54">
        <f>IFERROR(IF((VLOOKUP(I54,'[3]Query 1 Eligibility'!$A:$A,1,FALSE)="#N/A"),0,1),0)</f>
        <v>1</v>
      </c>
      <c r="I54" s="8" t="s">
        <v>369</v>
      </c>
      <c r="J54" s="4">
        <v>64000</v>
      </c>
      <c r="L54" s="20" t="s">
        <v>804</v>
      </c>
      <c r="M54" s="20" t="s">
        <v>804</v>
      </c>
      <c r="N54" s="21"/>
      <c r="O54" s="22"/>
      <c r="P54" s="22"/>
      <c r="Q54">
        <v>10</v>
      </c>
      <c r="R54">
        <v>0</v>
      </c>
      <c r="S54" s="26"/>
      <c r="T54">
        <f>VLOOKUP(F54,'[4]P1E form'!$A:$O,15,FALSE)</f>
        <v>6</v>
      </c>
      <c r="U54">
        <v>6</v>
      </c>
    </row>
    <row r="55" spans="1:21" customFormat="1">
      <c r="A55" t="s">
        <v>423</v>
      </c>
      <c r="B55" t="str">
        <f>VLOOKUP(C55,[1]counties!$B:$C,2,FALSE)</f>
        <v>E10000008</v>
      </c>
      <c r="C55" s="7" t="s">
        <v>136</v>
      </c>
      <c r="D55" s="4">
        <v>1135700</v>
      </c>
      <c r="E55" t="s">
        <v>530</v>
      </c>
      <c r="F55" t="s">
        <v>881</v>
      </c>
      <c r="G55">
        <f>IFERROR(IF((VLOOKUP(I55,'[2]Query 1 Eligibility'!$A:$A,1,FALSE)="#N/A"),0,1),0)</f>
        <v>1</v>
      </c>
      <c r="H55">
        <f>IFERROR(IF((VLOOKUP(I55,'[3]Query 1 Eligibility'!$A:$A,1,FALSE)="#N/A"),0,1),0)</f>
        <v>1</v>
      </c>
      <c r="I55" s="8" t="s">
        <v>389</v>
      </c>
      <c r="J55" s="4">
        <v>53700</v>
      </c>
      <c r="K55" t="s">
        <v>10</v>
      </c>
      <c r="L55" s="20" t="s">
        <v>804</v>
      </c>
      <c r="M55" s="20" t="s">
        <v>804</v>
      </c>
      <c r="N55" s="21"/>
      <c r="O55" s="22"/>
      <c r="P55" s="22"/>
      <c r="Q55">
        <v>17</v>
      </c>
      <c r="R55">
        <v>0</v>
      </c>
      <c r="S55" s="26"/>
      <c r="T55">
        <f>VLOOKUP(F55,'[4]P1E form'!$A:$O,15,FALSE)</f>
        <v>7</v>
      </c>
      <c r="U55">
        <v>7</v>
      </c>
    </row>
    <row r="56" spans="1:21" customFormat="1">
      <c r="A56" t="s">
        <v>423</v>
      </c>
      <c r="B56" t="str">
        <f>VLOOKUP(C56,[1]counties!$B:$C,2,FALSE)</f>
        <v>E10000009</v>
      </c>
      <c r="C56" s="7" t="s">
        <v>57</v>
      </c>
      <c r="D56" s="4">
        <v>745400</v>
      </c>
      <c r="E56" t="s">
        <v>531</v>
      </c>
      <c r="F56" t="s">
        <v>882</v>
      </c>
      <c r="G56">
        <f>IFERROR(IF((VLOOKUP(I56,'[2]Query 1 Eligibility'!$A:$A,1,FALSE)="#N/A"),0,1),0)</f>
        <v>0</v>
      </c>
      <c r="H56">
        <f>IFERROR(IF((VLOOKUP(I56,'[3]Query 1 Eligibility'!$A:$A,1,FALSE)="#N/A"),0,1),0)</f>
        <v>0</v>
      </c>
      <c r="I56" t="s">
        <v>56</v>
      </c>
      <c r="J56" s="4">
        <v>183500</v>
      </c>
      <c r="K56" t="s">
        <v>40</v>
      </c>
      <c r="L56" s="20"/>
      <c r="M56" s="20"/>
      <c r="N56" s="21"/>
      <c r="O56" s="22"/>
      <c r="P56" s="22"/>
      <c r="Q56">
        <v>0</v>
      </c>
      <c r="S56" s="26"/>
      <c r="T56">
        <f>VLOOKUP(F56,'[4]P1E form'!$A:$O,15,FALSE)</f>
        <v>88</v>
      </c>
      <c r="U56">
        <v>88</v>
      </c>
    </row>
    <row r="57" spans="1:21" customFormat="1">
      <c r="A57" t="s">
        <v>429</v>
      </c>
      <c r="B57" t="str">
        <f>VLOOKUP(C57,[1]counties!$B:$C,2,FALSE)</f>
        <v>E10000009</v>
      </c>
      <c r="C57" s="7" t="s">
        <v>57</v>
      </c>
      <c r="D57" s="4">
        <v>745400</v>
      </c>
      <c r="E57" t="s">
        <v>532</v>
      </c>
      <c r="F57" t="s">
        <v>883</v>
      </c>
      <c r="G57">
        <f>IFERROR(IF((VLOOKUP(I57,'[2]Query 1 Eligibility'!$A:$A,1,FALSE)="#N/A"),0,1),0)</f>
        <v>0</v>
      </c>
      <c r="H57">
        <f>IFERROR(IF((VLOOKUP(I57,'[3]Query 1 Eligibility'!$A:$A,1,FALSE)="#N/A"),0,1),0)</f>
        <v>0</v>
      </c>
      <c r="I57" t="s">
        <v>108</v>
      </c>
      <c r="J57" s="4">
        <v>47900</v>
      </c>
      <c r="K57" t="s">
        <v>10</v>
      </c>
      <c r="L57" s="20"/>
      <c r="M57" s="20"/>
      <c r="N57" s="21"/>
      <c r="O57" s="22"/>
      <c r="P57" s="22"/>
      <c r="Q57">
        <v>0</v>
      </c>
      <c r="S57" s="26"/>
      <c r="T57">
        <f>VLOOKUP(F57,'[4]P1E form'!$A:$O,15,FALSE)</f>
        <v>19</v>
      </c>
      <c r="U57">
        <v>19</v>
      </c>
    </row>
    <row r="58" spans="1:21" customFormat="1">
      <c r="A58" t="s">
        <v>474</v>
      </c>
      <c r="B58" t="str">
        <f>VLOOKUP(C58,[1]counties!$B:$C,2,FALSE)</f>
        <v>E10000009</v>
      </c>
      <c r="C58" s="7" t="s">
        <v>57</v>
      </c>
      <c r="D58" s="4">
        <v>745400</v>
      </c>
      <c r="E58" t="s">
        <v>533</v>
      </c>
      <c r="F58" t="s">
        <v>884</v>
      </c>
      <c r="G58">
        <f>IFERROR(IF((VLOOKUP(I58,'[2]Query 1 Eligibility'!$A:$A,1,FALSE)="#N/A"),0,1),0)</f>
        <v>0</v>
      </c>
      <c r="H58">
        <f>IFERROR(IF((VLOOKUP(I58,'[3]Query 1 Eligibility'!$A:$A,1,FALSE)="#N/A"),0,1),0)</f>
        <v>0</v>
      </c>
      <c r="I58" t="s">
        <v>137</v>
      </c>
      <c r="J58" s="4">
        <v>87300</v>
      </c>
      <c r="L58" s="13"/>
      <c r="M58" s="13"/>
      <c r="N58" s="16"/>
      <c r="O58" s="14"/>
      <c r="P58" s="14"/>
      <c r="Q58">
        <v>0</v>
      </c>
      <c r="S58" s="26"/>
      <c r="T58">
        <f>VLOOKUP(F58,'[4]P1E form'!$A:$O,15,FALSE)</f>
        <v>0</v>
      </c>
      <c r="U58">
        <v>0</v>
      </c>
    </row>
    <row r="59" spans="1:21" customFormat="1">
      <c r="A59" t="s">
        <v>421</v>
      </c>
      <c r="B59" t="str">
        <f>VLOOKUP(C59,[1]counties!$B:$C,2,FALSE)</f>
        <v>E10000009</v>
      </c>
      <c r="C59" s="7" t="s">
        <v>57</v>
      </c>
      <c r="D59" s="4">
        <v>745400</v>
      </c>
      <c r="E59" t="s">
        <v>534</v>
      </c>
      <c r="F59" t="s">
        <v>885</v>
      </c>
      <c r="G59">
        <f>IFERROR(IF((VLOOKUP(I59,'[2]Query 1 Eligibility'!$A:$A,1,FALSE)="#N/A"),0,1),0)</f>
        <v>1</v>
      </c>
      <c r="H59">
        <f>IFERROR(IF((VLOOKUP(I59,'[3]Query 1 Eligibility'!$A:$A,1,FALSE)="#N/A"),0,1),0)</f>
        <v>1</v>
      </c>
      <c r="I59" s="8" t="s">
        <v>247</v>
      </c>
      <c r="J59" s="4">
        <v>69000</v>
      </c>
      <c r="L59" s="20" t="s">
        <v>804</v>
      </c>
      <c r="M59" s="20" t="s">
        <v>804</v>
      </c>
      <c r="N59" s="21"/>
      <c r="O59" s="22"/>
      <c r="P59" s="22"/>
      <c r="Q59">
        <v>0</v>
      </c>
      <c r="S59" s="26"/>
      <c r="T59">
        <f>VLOOKUP(F59,'[4]P1E form'!$A:$O,15,FALSE)</f>
        <v>10</v>
      </c>
      <c r="U59">
        <v>10</v>
      </c>
    </row>
    <row r="60" spans="1:21" customFormat="1">
      <c r="A60" t="s">
        <v>456</v>
      </c>
      <c r="B60" t="str">
        <f>VLOOKUP(C60,[1]counties!$B:$C,2,FALSE)</f>
        <v>E10000009</v>
      </c>
      <c r="C60" s="7" t="s">
        <v>57</v>
      </c>
      <c r="D60" s="4">
        <v>745400</v>
      </c>
      <c r="E60" t="s">
        <v>535</v>
      </c>
      <c r="F60" t="s">
        <v>886</v>
      </c>
      <c r="G60">
        <f>IFERROR(IF((VLOOKUP(I60,'[2]Query 1 Eligibility'!$A:$A,1,FALSE)="#N/A"),0,1),0)</f>
        <v>0</v>
      </c>
      <c r="H60">
        <f>IFERROR(IF((VLOOKUP(I60,'[3]Query 1 Eligibility'!$A:$A,1,FALSE)="#N/A"),0,1),0)</f>
        <v>0</v>
      </c>
      <c r="I60" t="s">
        <v>275</v>
      </c>
      <c r="J60" s="4">
        <v>148100</v>
      </c>
      <c r="K60" t="s">
        <v>40</v>
      </c>
      <c r="L60" s="13"/>
      <c r="M60" s="13"/>
      <c r="N60" s="16"/>
      <c r="O60" s="14"/>
      <c r="P60" s="14"/>
      <c r="Q60">
        <v>76</v>
      </c>
      <c r="S60" s="26"/>
      <c r="T60">
        <f>VLOOKUP(F60,'[4]P1E form'!$A:$O,15,FALSE)</f>
        <v>39</v>
      </c>
      <c r="U60">
        <v>39</v>
      </c>
    </row>
    <row r="61" spans="1:21" customFormat="1">
      <c r="A61" t="s">
        <v>431</v>
      </c>
      <c r="B61" t="str">
        <f>VLOOKUP(C61,[1]counties!$B:$C,2,FALSE)</f>
        <v>E10000009</v>
      </c>
      <c r="C61" s="7" t="s">
        <v>57</v>
      </c>
      <c r="D61" s="4">
        <v>745400</v>
      </c>
      <c r="E61" t="s">
        <v>536</v>
      </c>
      <c r="F61" t="s">
        <v>887</v>
      </c>
      <c r="G61">
        <f>IFERROR(IF((VLOOKUP(I61,'[2]Query 1 Eligibility'!$A:$A,1,FALSE)="#N/A"),0,1),0)</f>
        <v>1</v>
      </c>
      <c r="H61">
        <f>IFERROR(IF((VLOOKUP(I61,'[3]Query 1 Eligibility'!$A:$A,1,FALSE)="#N/A"),0,1),0)</f>
        <v>1</v>
      </c>
      <c r="I61" s="8" t="s">
        <v>280</v>
      </c>
      <c r="J61" s="4">
        <v>45200</v>
      </c>
      <c r="L61" s="20" t="s">
        <v>804</v>
      </c>
      <c r="M61" s="20" t="s">
        <v>804</v>
      </c>
      <c r="N61" s="21"/>
      <c r="O61" s="22"/>
      <c r="P61" s="22"/>
      <c r="Q61">
        <v>7</v>
      </c>
      <c r="S61" s="26"/>
      <c r="T61">
        <f>VLOOKUP(F61,'[4]P1E form'!$A:$O,15,FALSE)</f>
        <v>13</v>
      </c>
      <c r="U61">
        <v>13</v>
      </c>
    </row>
    <row r="62" spans="1:21" customFormat="1">
      <c r="A62" t="s">
        <v>424</v>
      </c>
      <c r="B62" t="str">
        <f>VLOOKUP(C62,[1]counties!$B:$C,2,FALSE)</f>
        <v>E10000009</v>
      </c>
      <c r="C62" s="7" t="s">
        <v>57</v>
      </c>
      <c r="D62" s="4">
        <v>745400</v>
      </c>
      <c r="E62" t="s">
        <v>537</v>
      </c>
      <c r="F62" t="s">
        <v>888</v>
      </c>
      <c r="G62">
        <f>IFERROR(IF((VLOOKUP(I62,'[2]Query 1 Eligibility'!$A:$A,1,FALSE)="#N/A"),0,1),0)</f>
        <v>1</v>
      </c>
      <c r="H62">
        <f>IFERROR(IF((VLOOKUP(I62,'[3]Query 1 Eligibility'!$A:$A,1,FALSE)="#N/A"),0,1),0)</f>
        <v>1</v>
      </c>
      <c r="I62" s="8" t="s">
        <v>390</v>
      </c>
      <c r="J62" s="4">
        <v>99300</v>
      </c>
      <c r="L62" s="20" t="s">
        <v>805</v>
      </c>
      <c r="M62" s="20" t="s">
        <v>805</v>
      </c>
      <c r="N62" s="21" t="s">
        <v>813</v>
      </c>
      <c r="O62" s="22"/>
      <c r="P62" s="22"/>
      <c r="Q62">
        <v>0</v>
      </c>
      <c r="S62" s="26"/>
      <c r="T62">
        <f>VLOOKUP(F62,'[4]P1E form'!$A:$O,15,FALSE)</f>
        <v>7</v>
      </c>
      <c r="U62">
        <v>7</v>
      </c>
    </row>
    <row r="63" spans="1:21" customFormat="1">
      <c r="A63" t="s">
        <v>443</v>
      </c>
      <c r="B63" t="str">
        <f>VLOOKUP(C63,[1]counties!$B:$C,2,FALSE)</f>
        <v>E10000009</v>
      </c>
      <c r="C63" s="7" t="s">
        <v>57</v>
      </c>
      <c r="D63" s="4">
        <v>745400</v>
      </c>
      <c r="E63" t="s">
        <v>538</v>
      </c>
      <c r="F63" t="s">
        <v>889</v>
      </c>
      <c r="G63">
        <f>IFERROR(IF((VLOOKUP(I63,'[2]Query 1 Eligibility'!$A:$A,1,FALSE)="#N/A"),0,1),0)</f>
        <v>1</v>
      </c>
      <c r="H63">
        <f>IFERROR(IF((VLOOKUP(I63,'[3]Query 1 Eligibility'!$A:$A,1,FALSE)="#N/A"),0,1),0)</f>
        <v>1</v>
      </c>
      <c r="I63" s="17" t="s">
        <v>397</v>
      </c>
      <c r="J63" s="4">
        <v>65100</v>
      </c>
      <c r="K63" t="s">
        <v>10</v>
      </c>
      <c r="L63" s="13" t="s">
        <v>805</v>
      </c>
      <c r="M63" s="13" t="s">
        <v>805</v>
      </c>
      <c r="N63" s="16" t="s">
        <v>832</v>
      </c>
      <c r="O63" s="14"/>
      <c r="P63" s="14"/>
      <c r="S63" s="26"/>
      <c r="T63">
        <f>VLOOKUP(F63,'[4]P1E form'!$A:$O,15,FALSE)</f>
        <v>9</v>
      </c>
      <c r="U63">
        <v>9</v>
      </c>
    </row>
    <row r="64" spans="1:21" customFormat="1">
      <c r="A64" t="s">
        <v>428</v>
      </c>
      <c r="B64" t="e">
        <f>VLOOKUP(C64,[1]counties!$B:$C,2,FALSE)</f>
        <v>#N/A</v>
      </c>
      <c r="C64" s="7" t="s">
        <v>123</v>
      </c>
      <c r="D64" s="4">
        <v>197700</v>
      </c>
      <c r="E64" t="s">
        <v>539</v>
      </c>
      <c r="F64" t="s">
        <v>890</v>
      </c>
      <c r="G64">
        <f>IFERROR(IF((VLOOKUP(I64,'[2]Query 1 Eligibility'!$A:$A,1,FALSE)="#N/A"),0,1),0)</f>
        <v>0</v>
      </c>
      <c r="H64">
        <f>IFERROR(IF((VLOOKUP(I64,'[3]Query 1 Eligibility'!$A:$A,1,FALSE)="#N/A"),0,1),0)</f>
        <v>0</v>
      </c>
      <c r="I64" t="s">
        <v>122</v>
      </c>
      <c r="J64" s="4">
        <v>105600</v>
      </c>
      <c r="K64" t="s">
        <v>40</v>
      </c>
      <c r="L64" s="20"/>
      <c r="M64" s="20"/>
      <c r="N64" s="21"/>
      <c r="O64" s="22"/>
      <c r="P64" s="22"/>
      <c r="Q64">
        <v>0</v>
      </c>
      <c r="S64" s="26"/>
      <c r="T64">
        <f>VLOOKUP(F64,'[4]P1E form'!$A:$O,15,FALSE)</f>
        <v>12</v>
      </c>
      <c r="U64">
        <v>12</v>
      </c>
    </row>
    <row r="65" spans="1:21" customFormat="1">
      <c r="A65" t="s">
        <v>462</v>
      </c>
      <c r="B65" t="e">
        <f>VLOOKUP(C65,[1]counties!$B:$C,2,FALSE)</f>
        <v>#N/A</v>
      </c>
      <c r="C65" s="7" t="s">
        <v>123</v>
      </c>
      <c r="D65" s="4">
        <v>197700</v>
      </c>
      <c r="E65" t="s">
        <v>540</v>
      </c>
      <c r="F65" t="s">
        <v>891</v>
      </c>
      <c r="G65">
        <f>IFERROR(IF((VLOOKUP(I65,'[2]Query 1 Eligibility'!$A:$A,1,FALSE)="#N/A"),0,1),0)</f>
        <v>0</v>
      </c>
      <c r="H65">
        <f>IFERROR(IF((VLOOKUP(I65,'[3]Query 1 Eligibility'!$A:$A,1,FALSE)="#N/A"),0,1),0)</f>
        <v>0</v>
      </c>
      <c r="I65" t="s">
        <v>180</v>
      </c>
      <c r="J65" s="4">
        <v>92100</v>
      </c>
      <c r="K65" t="s">
        <v>40</v>
      </c>
      <c r="L65" s="13"/>
      <c r="M65" s="13"/>
      <c r="N65" s="16"/>
      <c r="O65" s="14"/>
      <c r="P65" s="14"/>
      <c r="Q65">
        <v>0</v>
      </c>
      <c r="S65" s="26"/>
      <c r="T65">
        <f>VLOOKUP(F65,'[4]P1E form'!$A:$O,15,FALSE)</f>
        <v>11</v>
      </c>
      <c r="U65">
        <v>11</v>
      </c>
    </row>
    <row r="66" spans="1:21" customFormat="1">
      <c r="A66" t="s">
        <v>427</v>
      </c>
      <c r="B66" t="e">
        <f>VLOOKUP(C66,[1]counties!$B:$C,2,FALSE)</f>
        <v>#N/A</v>
      </c>
      <c r="C66" s="7" t="s">
        <v>342</v>
      </c>
      <c r="D66" s="4">
        <v>191800</v>
      </c>
      <c r="E66" t="s">
        <v>541</v>
      </c>
      <c r="F66" t="s">
        <v>1181</v>
      </c>
      <c r="G66">
        <f>IFERROR(IF((VLOOKUP(I66,'[2]Query 1 Eligibility'!$A:$A,1,FALSE)="#N/A"),0,1),0)</f>
        <v>0</v>
      </c>
      <c r="H66">
        <f>IFERROR(IF((VLOOKUP(I66,'[3]Query 1 Eligibility'!$A:$A,1,FALSE)="#N/A"),0,1),0)</f>
        <v>0</v>
      </c>
      <c r="I66" t="s">
        <v>341</v>
      </c>
      <c r="J66" s="4">
        <v>191800</v>
      </c>
      <c r="K66" t="s">
        <v>40</v>
      </c>
      <c r="L66" s="20"/>
      <c r="M66" s="20"/>
      <c r="N66" s="21"/>
      <c r="O66" s="22"/>
      <c r="P66" s="22"/>
      <c r="Q66">
        <v>0</v>
      </c>
      <c r="S66" s="26"/>
      <c r="T66">
        <f>VLOOKUP(F66,'[4]P1E form'!$A:$O,15,FALSE)</f>
        <v>0</v>
      </c>
      <c r="U66">
        <v>0</v>
      </c>
    </row>
    <row r="67" spans="1:21" customFormat="1">
      <c r="A67" t="s">
        <v>448</v>
      </c>
      <c r="B67" t="e">
        <f>VLOOKUP(C67,[1]counties!$B:$C,2,FALSE)</f>
        <v>#N/A</v>
      </c>
      <c r="C67" s="7" t="s">
        <v>142</v>
      </c>
      <c r="D67" s="4">
        <v>590800</v>
      </c>
      <c r="E67" t="s">
        <v>542</v>
      </c>
      <c r="F67" t="s">
        <v>892</v>
      </c>
      <c r="G67">
        <f>IFERROR(IF((VLOOKUP(I67,'[2]Query 1 Eligibility'!$A:$A,1,FALSE)="#N/A"),0,1),0)</f>
        <v>0</v>
      </c>
      <c r="H67">
        <f>IFERROR(IF((VLOOKUP(I67,'[3]Query 1 Eligibility'!$A:$A,1,FALSE)="#N/A"),0,1),0)</f>
        <v>0</v>
      </c>
      <c r="I67" t="s">
        <v>142</v>
      </c>
      <c r="J67" s="4">
        <v>334700</v>
      </c>
      <c r="K67" t="s">
        <v>37</v>
      </c>
      <c r="L67" s="13"/>
      <c r="M67" s="13"/>
      <c r="N67" s="16"/>
      <c r="O67" s="14"/>
      <c r="P67" s="14"/>
      <c r="Q67">
        <v>6</v>
      </c>
      <c r="S67" s="26"/>
      <c r="T67">
        <f>VLOOKUP(F67,'[4]P1E form'!$A:$O,15,FALSE)</f>
        <v>126</v>
      </c>
      <c r="U67">
        <v>126</v>
      </c>
    </row>
    <row r="68" spans="1:21" customFormat="1">
      <c r="A68" t="s">
        <v>441</v>
      </c>
      <c r="B68" t="e">
        <f>VLOOKUP(C68,[1]counties!$B:$C,2,FALSE)</f>
        <v>#N/A</v>
      </c>
      <c r="C68" s="7" t="s">
        <v>142</v>
      </c>
      <c r="D68" s="4">
        <v>590800</v>
      </c>
      <c r="E68" t="s">
        <v>543</v>
      </c>
      <c r="F68" t="s">
        <v>1195</v>
      </c>
      <c r="G68">
        <f>IFERROR(IF((VLOOKUP(I68,'[2]Query 1 Eligibility'!$A:$A,1,FALSE)="#N/A"),0,1),0)</f>
        <v>0</v>
      </c>
      <c r="H68">
        <f>IFERROR(IF((VLOOKUP(I68,'[3]Query 1 Eligibility'!$A:$A,1,FALSE)="#N/A"),0,1),0)</f>
        <v>0</v>
      </c>
      <c r="I68" t="s">
        <v>191</v>
      </c>
      <c r="J68" s="4">
        <v>256100</v>
      </c>
      <c r="K68" t="s">
        <v>192</v>
      </c>
      <c r="L68" s="9"/>
      <c r="M68" s="9"/>
      <c r="N68" s="19" t="s">
        <v>1293</v>
      </c>
      <c r="O68" s="10"/>
      <c r="P68" s="10"/>
      <c r="Q68">
        <v>191</v>
      </c>
      <c r="S68" s="26"/>
      <c r="T68">
        <f>VLOOKUP(F68,'[4]P1E form'!$A:$O,15,FALSE)</f>
        <v>167</v>
      </c>
      <c r="U68" s="44">
        <v>167</v>
      </c>
    </row>
    <row r="69" spans="1:21" customFormat="1">
      <c r="A69" t="s">
        <v>475</v>
      </c>
      <c r="B69" t="str">
        <f>VLOOKUP(C69,[1]counties!$B:$C,2,FALSE)</f>
        <v>E10000011</v>
      </c>
      <c r="C69" s="7" t="s">
        <v>70</v>
      </c>
      <c r="D69" s="4">
        <v>800200</v>
      </c>
      <c r="E69" t="s">
        <v>544</v>
      </c>
      <c r="F69" t="s">
        <v>1162</v>
      </c>
      <c r="G69">
        <f>IFERROR(IF((VLOOKUP(I69,'[2]Query 1 Eligibility'!$A:$A,1,FALSE)="#N/A"),0,1),0)</f>
        <v>0</v>
      </c>
      <c r="H69">
        <f>IFERROR(IF((VLOOKUP(I69,'[3]Query 1 Eligibility'!$A:$A,1,FALSE)="#N/A"),0,1),0)</f>
        <v>0</v>
      </c>
      <c r="I69" t="s">
        <v>68</v>
      </c>
      <c r="J69" s="4">
        <v>273000</v>
      </c>
      <c r="K69" t="s">
        <v>69</v>
      </c>
      <c r="L69" s="9"/>
      <c r="M69" s="9"/>
      <c r="N69" s="19" t="s">
        <v>1161</v>
      </c>
      <c r="O69" s="10"/>
      <c r="P69" s="10"/>
      <c r="Q69" s="56">
        <v>0</v>
      </c>
      <c r="R69" s="56">
        <v>275</v>
      </c>
      <c r="S69" s="26"/>
      <c r="T69">
        <f>VLOOKUP(F69,'[4]P1E form'!$A:$O,15,FALSE)</f>
        <v>274</v>
      </c>
      <c r="U69">
        <v>274</v>
      </c>
    </row>
    <row r="70" spans="1:21" customFormat="1">
      <c r="A70" t="s">
        <v>461</v>
      </c>
      <c r="B70" t="str">
        <f>VLOOKUP(C70,[1]counties!$B:$C,2,FALSE)</f>
        <v>E10000011</v>
      </c>
      <c r="C70" s="7" t="s">
        <v>70</v>
      </c>
      <c r="D70" s="4">
        <v>800200</v>
      </c>
      <c r="E70" t="s">
        <v>545</v>
      </c>
      <c r="F70" t="s">
        <v>893</v>
      </c>
      <c r="G70">
        <f>IFERROR(IF((VLOOKUP(I70,'[2]Query 1 Eligibility'!$A:$A,1,FALSE)="#N/A"),0,1),0)</f>
        <v>1</v>
      </c>
      <c r="H70">
        <f>IFERROR(IF((VLOOKUP(I70,'[3]Query 1 Eligibility'!$A:$A,1,FALSE)="#N/A"),0,1),0)</f>
        <v>1</v>
      </c>
      <c r="I70" s="8" t="s">
        <v>144</v>
      </c>
      <c r="J70" s="4">
        <v>99300</v>
      </c>
      <c r="K70" t="s">
        <v>10</v>
      </c>
      <c r="L70" s="13" t="s">
        <v>805</v>
      </c>
      <c r="M70" s="13" t="s">
        <v>806</v>
      </c>
      <c r="N70" s="16" t="s">
        <v>815</v>
      </c>
      <c r="O70" s="14"/>
      <c r="P70" s="14"/>
      <c r="Q70" s="56">
        <v>0</v>
      </c>
      <c r="R70" s="56">
        <v>275</v>
      </c>
      <c r="S70" s="26"/>
      <c r="T70">
        <f>VLOOKUP(F70,'[4]P1E form'!$A:$O,15,FALSE)</f>
        <v>0</v>
      </c>
      <c r="U70">
        <v>0</v>
      </c>
    </row>
    <row r="71" spans="1:21" customFormat="1">
      <c r="A71" t="s">
        <v>474</v>
      </c>
      <c r="B71" t="str">
        <f>VLOOKUP(C71,[1]counties!$B:$C,2,FALSE)</f>
        <v>E10000011</v>
      </c>
      <c r="C71" s="7" t="s">
        <v>70</v>
      </c>
      <c r="D71" s="4">
        <v>800200</v>
      </c>
      <c r="E71" t="s">
        <v>546</v>
      </c>
      <c r="F71" t="s">
        <v>894</v>
      </c>
      <c r="G71">
        <f>IFERROR(IF((VLOOKUP(I71,'[2]Query 1 Eligibility'!$A:$A,1,FALSE)="#N/A"),0,1),0)</f>
        <v>1</v>
      </c>
      <c r="H71">
        <f>IFERROR(IF((VLOOKUP(I71,'[3]Query 1 Eligibility'!$A:$A,1,FALSE)="#N/A"),0,1),0)</f>
        <v>1</v>
      </c>
      <c r="I71" s="8" t="s">
        <v>181</v>
      </c>
      <c r="J71" s="4">
        <v>90200</v>
      </c>
      <c r="K71" t="s">
        <v>10</v>
      </c>
      <c r="L71" s="13" t="s">
        <v>806</v>
      </c>
      <c r="M71" s="13" t="s">
        <v>804</v>
      </c>
      <c r="N71" s="16" t="s">
        <v>811</v>
      </c>
      <c r="O71" s="14"/>
      <c r="P71" s="14"/>
      <c r="Q71" s="56">
        <v>0</v>
      </c>
      <c r="R71" s="56">
        <v>275</v>
      </c>
      <c r="S71" s="26"/>
      <c r="T71">
        <f>VLOOKUP(F71,'[4]P1E form'!$A:$O,15,FALSE)</f>
        <v>51</v>
      </c>
      <c r="U71">
        <v>51</v>
      </c>
    </row>
    <row r="72" spans="1:21" customFormat="1">
      <c r="A72" t="s">
        <v>449</v>
      </c>
      <c r="B72" t="str">
        <f>VLOOKUP(C72,[1]counties!$B:$C,2,FALSE)</f>
        <v>E10000011</v>
      </c>
      <c r="C72" s="7" t="s">
        <v>70</v>
      </c>
      <c r="D72" s="4">
        <v>800200</v>
      </c>
      <c r="E72" t="s">
        <v>547</v>
      </c>
      <c r="F72" t="s">
        <v>895</v>
      </c>
      <c r="G72">
        <f>IFERROR(IF((VLOOKUP(I72,'[2]Query 1 Eligibility'!$A:$A,1,FALSE)="#N/A"),0,1),0)</f>
        <v>1</v>
      </c>
      <c r="H72">
        <f>IFERROR(IF((VLOOKUP(I72,'[3]Query 1 Eligibility'!$A:$A,1,FALSE)="#N/A"),0,1),0)</f>
        <v>1</v>
      </c>
      <c r="I72" s="8" t="s">
        <v>215</v>
      </c>
      <c r="J72" s="4">
        <v>97600</v>
      </c>
      <c r="L72" s="20" t="s">
        <v>804</v>
      </c>
      <c r="M72" s="20" t="s">
        <v>804</v>
      </c>
      <c r="N72" s="21"/>
      <c r="O72" s="22"/>
      <c r="P72" s="22"/>
      <c r="Q72" s="56">
        <v>0</v>
      </c>
      <c r="R72" s="56">
        <v>275</v>
      </c>
      <c r="S72" s="26"/>
      <c r="T72">
        <f>VLOOKUP(F72,'[4]P1E form'!$A:$O,15,FALSE)</f>
        <v>21</v>
      </c>
      <c r="U72">
        <v>21</v>
      </c>
    </row>
    <row r="73" spans="1:21" customFormat="1">
      <c r="A73" t="s">
        <v>453</v>
      </c>
      <c r="B73" t="str">
        <f>VLOOKUP(C73,[1]counties!$B:$C,2,FALSE)</f>
        <v>E10000011</v>
      </c>
      <c r="C73" s="7" t="s">
        <v>70</v>
      </c>
      <c r="D73" s="4">
        <v>800200</v>
      </c>
      <c r="E73" t="s">
        <v>548</v>
      </c>
      <c r="F73" t="s">
        <v>896</v>
      </c>
      <c r="G73">
        <f>IFERROR(IF((VLOOKUP(I73,'[2]Query 1 Eligibility'!$A:$A,1,FALSE)="#N/A"),0,1),0)</f>
        <v>1</v>
      </c>
      <c r="H73">
        <f>IFERROR(IF((VLOOKUP(I73,'[3]Query 1 Eligibility'!$A:$A,1,FALSE)="#N/A"),0,1),0)</f>
        <v>1</v>
      </c>
      <c r="I73" s="8" t="s">
        <v>292</v>
      </c>
      <c r="J73" s="4">
        <v>90700</v>
      </c>
      <c r="L73" s="13" t="s">
        <v>806</v>
      </c>
      <c r="M73" s="13" t="s">
        <v>804</v>
      </c>
      <c r="N73" s="16" t="s">
        <v>824</v>
      </c>
      <c r="O73" s="14"/>
      <c r="P73" s="14"/>
      <c r="Q73" s="56"/>
      <c r="R73" s="56">
        <v>275</v>
      </c>
      <c r="S73" s="26"/>
      <c r="T73">
        <f>VLOOKUP(F73,'[4]P1E form'!$A:$O,15,FALSE)</f>
        <v>10</v>
      </c>
      <c r="U73">
        <v>10</v>
      </c>
    </row>
    <row r="74" spans="1:21" customFormat="1">
      <c r="A74" t="s">
        <v>444</v>
      </c>
      <c r="B74" t="str">
        <f>VLOOKUP(C74,[1]counties!$B:$C,2,FALSE)</f>
        <v>E10000011</v>
      </c>
      <c r="C74" s="7" t="s">
        <v>70</v>
      </c>
      <c r="D74" s="4">
        <v>800200</v>
      </c>
      <c r="E74" t="s">
        <v>549</v>
      </c>
      <c r="F74" t="s">
        <v>897</v>
      </c>
      <c r="G74">
        <f>IFERROR(IF((VLOOKUP(I74,'[2]Query 1 Eligibility'!$A:$A,1,FALSE)="#N/A"),0,1),0)</f>
        <v>1</v>
      </c>
      <c r="H74">
        <f>IFERROR(IF((VLOOKUP(I74,'[3]Query 1 Eligibility'!$A:$A,1,FALSE)="#N/A"),0,1),0)</f>
        <v>1</v>
      </c>
      <c r="I74" s="8" t="s">
        <v>385</v>
      </c>
      <c r="J74" s="4">
        <v>149400</v>
      </c>
      <c r="L74" s="20" t="s">
        <v>806</v>
      </c>
      <c r="M74" s="20" t="s">
        <v>804</v>
      </c>
      <c r="N74" s="21" t="s">
        <v>824</v>
      </c>
      <c r="O74" s="22"/>
      <c r="P74" s="22"/>
      <c r="Q74" s="56">
        <v>0</v>
      </c>
      <c r="R74" s="56">
        <v>275</v>
      </c>
      <c r="S74" s="26"/>
      <c r="T74">
        <f>VLOOKUP(F74,'[4]P1E form'!$A:$O,15,FALSE)</f>
        <v>36</v>
      </c>
      <c r="U74">
        <v>36</v>
      </c>
    </row>
    <row r="75" spans="1:21" customFormat="1">
      <c r="A75" t="s">
        <v>455</v>
      </c>
      <c r="B75" t="str">
        <f>VLOOKUP(C75,[1]counties!$B:$C,2,FALSE)</f>
        <v>E10000012</v>
      </c>
      <c r="C75" s="7" t="s">
        <v>32</v>
      </c>
      <c r="D75" s="4">
        <v>1729200</v>
      </c>
      <c r="E75" t="s">
        <v>550</v>
      </c>
      <c r="F75" t="s">
        <v>898</v>
      </c>
      <c r="G75">
        <f>IFERROR(IF((VLOOKUP(I75,'[2]Query 1 Eligibility'!$A:$A,1,FALSE)="#N/A"),0,1),0)</f>
        <v>1</v>
      </c>
      <c r="H75">
        <f>IFERROR(IF((VLOOKUP(I75,'[3]Query 1 Eligibility'!$A:$A,1,FALSE)="#N/A"),0,1),0)</f>
        <v>0</v>
      </c>
      <c r="I75" s="8" t="s">
        <v>31</v>
      </c>
      <c r="J75" s="4">
        <v>175000</v>
      </c>
      <c r="L75" s="13" t="s">
        <v>806</v>
      </c>
      <c r="M75" s="13" t="s">
        <v>806</v>
      </c>
      <c r="N75" s="16" t="s">
        <v>1197</v>
      </c>
      <c r="O75" s="14"/>
      <c r="P75" s="14"/>
      <c r="S75" s="26"/>
      <c r="T75">
        <f>VLOOKUP(F75,'[4]P1E form'!$A:$O,15,FALSE)</f>
        <v>181</v>
      </c>
      <c r="U75">
        <v>181</v>
      </c>
    </row>
    <row r="76" spans="1:21" customFormat="1">
      <c r="A76" t="s">
        <v>462</v>
      </c>
      <c r="B76" t="str">
        <f>VLOOKUP(C76,[1]counties!$B:$C,2,FALSE)</f>
        <v>E10000012</v>
      </c>
      <c r="C76" s="7" t="s">
        <v>32</v>
      </c>
      <c r="D76" s="4">
        <v>1729200</v>
      </c>
      <c r="E76" t="s">
        <v>551</v>
      </c>
      <c r="F76" t="s">
        <v>899</v>
      </c>
      <c r="G76">
        <f>IFERROR(IF((VLOOKUP(I76,'[2]Query 1 Eligibility'!$A:$A,1,FALSE)="#N/A"),0,1),0)</f>
        <v>1</v>
      </c>
      <c r="H76">
        <f>IFERROR(IF((VLOOKUP(I76,'[3]Query 1 Eligibility'!$A:$A,1,FALSE)="#N/A"),0,1),0)</f>
        <v>1</v>
      </c>
      <c r="I76" s="8" t="s">
        <v>63</v>
      </c>
      <c r="J76" s="4">
        <v>147500</v>
      </c>
      <c r="L76" s="13" t="s">
        <v>804</v>
      </c>
      <c r="M76" s="13" t="s">
        <v>804</v>
      </c>
      <c r="N76" s="16"/>
      <c r="O76" s="14"/>
      <c r="P76" s="14"/>
      <c r="Q76">
        <v>15</v>
      </c>
      <c r="S76" s="26"/>
      <c r="T76">
        <f>VLOOKUP(F76,'[4]P1E form'!$A:$O,15,FALSE)</f>
        <v>59</v>
      </c>
      <c r="U76">
        <v>59</v>
      </c>
    </row>
    <row r="77" spans="1:21" customFormat="1">
      <c r="A77" t="s">
        <v>429</v>
      </c>
      <c r="B77" t="str">
        <f>VLOOKUP(C77,[1]counties!$B:$C,2,FALSE)</f>
        <v>E10000012</v>
      </c>
      <c r="C77" s="7" t="s">
        <v>32</v>
      </c>
      <c r="D77" s="4">
        <v>1729200</v>
      </c>
      <c r="E77" t="s">
        <v>552</v>
      </c>
      <c r="F77" t="s">
        <v>900</v>
      </c>
      <c r="G77">
        <f>IFERROR(IF((VLOOKUP(I77,'[2]Query 1 Eligibility'!$A:$A,1,FALSE)="#N/A"),0,1),0)</f>
        <v>1</v>
      </c>
      <c r="H77">
        <f>IFERROR(IF((VLOOKUP(I77,'[3]Query 1 Eligibility'!$A:$A,1,FALSE)="#N/A"),0,1),0)</f>
        <v>0</v>
      </c>
      <c r="I77" s="8" t="s">
        <v>67</v>
      </c>
      <c r="J77" s="4">
        <v>73800</v>
      </c>
      <c r="K77" t="s">
        <v>10</v>
      </c>
      <c r="L77" s="20" t="s">
        <v>805</v>
      </c>
      <c r="M77" s="20" t="s">
        <v>805</v>
      </c>
      <c r="N77" s="21" t="s">
        <v>1198</v>
      </c>
      <c r="O77" s="22"/>
      <c r="P77" s="22"/>
      <c r="S77" s="26"/>
      <c r="T77">
        <f>VLOOKUP(F77,'[4]P1E form'!$A:$O,15,FALSE)</f>
        <v>10</v>
      </c>
      <c r="U77">
        <v>10</v>
      </c>
    </row>
    <row r="78" spans="1:21" customFormat="1">
      <c r="A78" t="s">
        <v>429</v>
      </c>
      <c r="B78" t="str">
        <f>VLOOKUP(C78,[1]counties!$B:$C,2,FALSE)</f>
        <v>E10000012</v>
      </c>
      <c r="C78" s="7" t="s">
        <v>32</v>
      </c>
      <c r="D78" s="4">
        <v>1729200</v>
      </c>
      <c r="E78" t="s">
        <v>553</v>
      </c>
      <c r="F78" t="s">
        <v>901</v>
      </c>
      <c r="G78">
        <f>IFERROR(IF((VLOOKUP(I78,'[2]Query 1 Eligibility'!$A:$A,1,FALSE)="#N/A"),0,1),0)</f>
        <v>0</v>
      </c>
      <c r="H78">
        <f>IFERROR(IF((VLOOKUP(I78,'[3]Query 1 Eligibility'!$A:$A,1,FALSE)="#N/A"),0,1),0)</f>
        <v>0</v>
      </c>
      <c r="I78" t="s">
        <v>92</v>
      </c>
      <c r="J78" s="4">
        <v>88000</v>
      </c>
      <c r="K78" t="s">
        <v>10</v>
      </c>
      <c r="L78" s="13"/>
      <c r="M78" s="13"/>
      <c r="N78" s="16"/>
      <c r="O78" s="14"/>
      <c r="P78" s="14"/>
      <c r="Q78">
        <v>9</v>
      </c>
      <c r="S78" s="26"/>
      <c r="T78">
        <f>VLOOKUP(F78,'[4]P1E form'!$A:$O,15,FALSE)</f>
        <v>10</v>
      </c>
      <c r="U78">
        <v>10</v>
      </c>
    </row>
    <row r="79" spans="1:21" customFormat="1">
      <c r="A79" s="7" t="s">
        <v>469</v>
      </c>
      <c r="B79" t="str">
        <f>VLOOKUP(C79,[1]counties!$B:$C,2,FALSE)</f>
        <v>E10000012</v>
      </c>
      <c r="C79" s="7" t="s">
        <v>32</v>
      </c>
      <c r="D79" s="4">
        <v>1729200</v>
      </c>
      <c r="E79" t="s">
        <v>554</v>
      </c>
      <c r="F79" t="s">
        <v>902</v>
      </c>
      <c r="G79">
        <f>IFERROR(IF((VLOOKUP(I79,'[2]Query 1 Eligibility'!$A:$A,1,FALSE)="#N/A"),0,1),0)</f>
        <v>0</v>
      </c>
      <c r="H79">
        <f>IFERROR(IF((VLOOKUP(I79,'[3]Query 1 Eligibility'!$A:$A,1,FALSE)="#N/A"),0,1),0)</f>
        <v>0</v>
      </c>
      <c r="I79" t="s">
        <v>95</v>
      </c>
      <c r="J79" s="4">
        <v>168500</v>
      </c>
      <c r="K79" t="s">
        <v>96</v>
      </c>
      <c r="L79" s="20"/>
      <c r="M79" s="20"/>
      <c r="N79" s="21"/>
      <c r="O79" s="22"/>
      <c r="P79" s="22"/>
      <c r="Q79">
        <v>33</v>
      </c>
      <c r="S79" s="26"/>
      <c r="T79">
        <f>VLOOKUP(F79,'[4]P1E form'!$A:$O,15,FALSE)</f>
        <v>138</v>
      </c>
      <c r="U79">
        <v>138</v>
      </c>
    </row>
    <row r="80" spans="1:21" customFormat="1">
      <c r="A80" t="s">
        <v>455</v>
      </c>
      <c r="B80" t="str">
        <f>VLOOKUP(C80,[1]counties!$B:$C,2,FALSE)</f>
        <v>E10000012</v>
      </c>
      <c r="C80" s="7" t="s">
        <v>32</v>
      </c>
      <c r="D80" s="4">
        <v>1729200</v>
      </c>
      <c r="E80" t="s">
        <v>555</v>
      </c>
      <c r="F80" t="s">
        <v>903</v>
      </c>
      <c r="G80">
        <f>IFERROR(IF((VLOOKUP(I80,'[2]Query 1 Eligibility'!$A:$A,1,FALSE)="#N/A"),0,1),0)</f>
        <v>1</v>
      </c>
      <c r="H80">
        <f>IFERROR(IF((VLOOKUP(I80,'[3]Query 1 Eligibility'!$A:$A,1,FALSE)="#N/A"),0,1),0)</f>
        <v>1</v>
      </c>
      <c r="I80" s="8" t="s">
        <v>109</v>
      </c>
      <c r="J80" s="4">
        <v>173600</v>
      </c>
      <c r="K80" t="s">
        <v>10</v>
      </c>
      <c r="L80" s="13" t="s">
        <v>805</v>
      </c>
      <c r="M80" s="13" t="s">
        <v>805</v>
      </c>
      <c r="N80" s="16" t="s">
        <v>836</v>
      </c>
      <c r="O80" s="14"/>
      <c r="P80" s="14"/>
      <c r="S80" s="26"/>
      <c r="T80">
        <f>VLOOKUP(F80,'[4]P1E form'!$A:$O,15,FALSE)</f>
        <v>90</v>
      </c>
      <c r="U80">
        <v>90</v>
      </c>
    </row>
    <row r="81" spans="1:21" customFormat="1">
      <c r="A81" t="s">
        <v>475</v>
      </c>
      <c r="B81" t="str">
        <f>VLOOKUP(C81,[1]counties!$B:$C,2,FALSE)</f>
        <v>E10000012</v>
      </c>
      <c r="C81" s="7" t="s">
        <v>32</v>
      </c>
      <c r="D81" s="4">
        <v>1729200</v>
      </c>
      <c r="E81" t="s">
        <v>556</v>
      </c>
      <c r="F81" t="s">
        <v>904</v>
      </c>
      <c r="G81">
        <f>IFERROR(IF((VLOOKUP(I81,'[2]Query 1 Eligibility'!$A:$A,1,FALSE)="#N/A"),0,1),0)</f>
        <v>0</v>
      </c>
      <c r="H81">
        <f>IFERROR(IF((VLOOKUP(I81,'[3]Query 1 Eligibility'!$A:$A,1,FALSE)="#N/A"),0,1),0)</f>
        <v>0</v>
      </c>
      <c r="I81" t="s">
        <v>150</v>
      </c>
      <c r="J81" s="4">
        <v>124900</v>
      </c>
      <c r="L81" s="9"/>
      <c r="M81" s="9"/>
      <c r="N81" s="19"/>
      <c r="O81" s="10"/>
      <c r="P81" s="10"/>
      <c r="S81" s="26"/>
      <c r="T81">
        <f>VLOOKUP(F81,'[4]P1E form'!$A:$O,15,FALSE)</f>
        <v>13</v>
      </c>
      <c r="U81">
        <v>13</v>
      </c>
    </row>
    <row r="82" spans="1:21" customFormat="1">
      <c r="A82" t="s">
        <v>449</v>
      </c>
      <c r="B82" t="str">
        <f>VLOOKUP(C82,[1]counties!$B:$C,2,FALSE)</f>
        <v>E10000012</v>
      </c>
      <c r="C82" s="7" t="s">
        <v>32</v>
      </c>
      <c r="D82" s="4">
        <v>1729200</v>
      </c>
      <c r="E82" t="s">
        <v>557</v>
      </c>
      <c r="F82" t="s">
        <v>905</v>
      </c>
      <c r="G82">
        <f>IFERROR(IF((VLOOKUP(I82,'[2]Query 1 Eligibility'!$A:$A,1,FALSE)="#N/A"),0,1),0)</f>
        <v>1</v>
      </c>
      <c r="H82">
        <f>IFERROR(IF((VLOOKUP(I82,'[3]Query 1 Eligibility'!$A:$A,1,FALSE)="#N/A"),0,1),0)</f>
        <v>1</v>
      </c>
      <c r="I82" s="8" t="s">
        <v>176</v>
      </c>
      <c r="J82" s="4">
        <v>82200</v>
      </c>
      <c r="L82" s="20" t="s">
        <v>804</v>
      </c>
      <c r="M82" s="20" t="s">
        <v>804</v>
      </c>
      <c r="N82" s="21"/>
      <c r="O82" s="22"/>
      <c r="P82" s="22"/>
      <c r="Q82">
        <v>9</v>
      </c>
      <c r="S82" s="26"/>
      <c r="T82">
        <f>VLOOKUP(F82,'[4]P1E form'!$A:$O,15,FALSE)</f>
        <v>44</v>
      </c>
      <c r="U82">
        <v>44</v>
      </c>
    </row>
    <row r="83" spans="1:21" customFormat="1">
      <c r="A83" t="s">
        <v>422</v>
      </c>
      <c r="B83" t="str">
        <f>VLOOKUP(C83,[1]counties!$B:$C,2,FALSE)</f>
        <v>E10000012</v>
      </c>
      <c r="C83" s="7" t="s">
        <v>32</v>
      </c>
      <c r="D83" s="4">
        <v>1729200</v>
      </c>
      <c r="E83" t="s">
        <v>558</v>
      </c>
      <c r="F83" t="s">
        <v>906</v>
      </c>
      <c r="G83">
        <f>IFERROR(IF((VLOOKUP(I83,'[2]Query 1 Eligibility'!$A:$A,1,FALSE)="#N/A"),0,1),0)</f>
        <v>0</v>
      </c>
      <c r="H83">
        <f>IFERROR(IF((VLOOKUP(I83,'[3]Query 1 Eligibility'!$A:$A,1,FALSE)="#N/A"),0,1),0)</f>
        <v>0</v>
      </c>
      <c r="I83" t="s">
        <v>225</v>
      </c>
      <c r="J83" s="4">
        <v>61700</v>
      </c>
      <c r="L83" s="13"/>
      <c r="M83" s="13"/>
      <c r="N83" s="16"/>
      <c r="O83" s="14"/>
      <c r="P83" s="14"/>
      <c r="Q83">
        <v>0</v>
      </c>
      <c r="S83" s="26"/>
      <c r="T83">
        <f>VLOOKUP(F83,'[4]P1E form'!$A:$O,15,FALSE)</f>
        <v>7</v>
      </c>
      <c r="U83">
        <v>7</v>
      </c>
    </row>
    <row r="84" spans="1:21" customFormat="1">
      <c r="A84" t="s">
        <v>430</v>
      </c>
      <c r="B84" t="str">
        <f>VLOOKUP(C84,[1]counties!$B:$C,2,FALSE)</f>
        <v>E10000012</v>
      </c>
      <c r="C84" s="7" t="s">
        <v>32</v>
      </c>
      <c r="D84" s="4">
        <v>1729200</v>
      </c>
      <c r="E84" t="s">
        <v>559</v>
      </c>
      <c r="F84" t="s">
        <v>907</v>
      </c>
      <c r="G84">
        <f>IFERROR(IF((VLOOKUP(I84,'[2]Query 1 Eligibility'!$A:$A,1,FALSE)="#N/A"),0,1),0)</f>
        <v>0</v>
      </c>
      <c r="H84">
        <f>IFERROR(IF((VLOOKUP(I84,'[3]Query 1 Eligibility'!$A:$A,1,FALSE)="#N/A"),0,1),0)</f>
        <v>0</v>
      </c>
      <c r="I84" t="s">
        <v>290</v>
      </c>
      <c r="J84" s="4">
        <v>83300</v>
      </c>
      <c r="L84" s="20"/>
      <c r="M84" s="20"/>
      <c r="N84" s="21"/>
      <c r="O84" s="22"/>
      <c r="P84" s="22"/>
      <c r="S84" s="26"/>
      <c r="T84">
        <f>VLOOKUP(F84,'[4]P1E form'!$A:$O,15,FALSE)</f>
        <v>28</v>
      </c>
      <c r="U84">
        <v>28</v>
      </c>
    </row>
    <row r="85" spans="1:21" customFormat="1">
      <c r="A85" t="s">
        <v>431</v>
      </c>
      <c r="B85" t="str">
        <f>VLOOKUP(C85,[1]counties!$B:$C,2,FALSE)</f>
        <v>E10000012</v>
      </c>
      <c r="C85" s="7" t="s">
        <v>32</v>
      </c>
      <c r="D85" s="4">
        <v>1729200</v>
      </c>
      <c r="E85" t="s">
        <v>560</v>
      </c>
      <c r="F85" t="s">
        <v>1184</v>
      </c>
      <c r="G85">
        <f>IFERROR(IF((VLOOKUP(I85,'[2]Query 1 Eligibility'!$A:$A,1,FALSE)="#N/A"),0,1),0)</f>
        <v>0</v>
      </c>
      <c r="H85">
        <f>IFERROR(IF((VLOOKUP(I85,'[3]Query 1 Eligibility'!$A:$A,1,FALSE)="#N/A"),0,1),0)</f>
        <v>0</v>
      </c>
      <c r="I85" t="s">
        <v>334</v>
      </c>
      <c r="J85" s="4">
        <v>174300</v>
      </c>
      <c r="K85" t="s">
        <v>40</v>
      </c>
      <c r="L85" s="9"/>
      <c r="M85" s="9"/>
      <c r="N85" s="19"/>
      <c r="O85" s="10"/>
      <c r="P85" s="10"/>
      <c r="S85" s="26"/>
      <c r="T85">
        <f>VLOOKUP(F85,'[4]P1E form'!$A:$O,15,FALSE)</f>
        <v>84</v>
      </c>
      <c r="U85">
        <v>84</v>
      </c>
    </row>
    <row r="86" spans="1:21" customFormat="1">
      <c r="A86" t="s">
        <v>451</v>
      </c>
      <c r="B86" t="str">
        <f>VLOOKUP(C86,[1]counties!$B:$C,2,FALSE)</f>
        <v>E10000012</v>
      </c>
      <c r="C86" s="7" t="s">
        <v>32</v>
      </c>
      <c r="D86" s="4">
        <v>1729200</v>
      </c>
      <c r="E86" t="s">
        <v>561</v>
      </c>
      <c r="F86" t="s">
        <v>908</v>
      </c>
      <c r="G86">
        <f>IFERROR(IF((VLOOKUP(I86,'[2]Query 1 Eligibility'!$A:$A,1,FALSE)="#N/A"),0,1),0)</f>
        <v>1</v>
      </c>
      <c r="H86">
        <f>IFERROR(IF((VLOOKUP(I86,'[3]Query 1 Eligibility'!$A:$A,1,FALSE)="#N/A"),0,1),0)</f>
        <v>0</v>
      </c>
      <c r="I86" s="8" t="s">
        <v>361</v>
      </c>
      <c r="J86" s="4">
        <v>138100</v>
      </c>
      <c r="L86" s="20" t="s">
        <v>804</v>
      </c>
      <c r="M86" s="20" t="s">
        <v>804</v>
      </c>
      <c r="N86" s="21"/>
      <c r="O86" s="22"/>
      <c r="P86" s="22"/>
      <c r="S86" s="26"/>
      <c r="T86">
        <f>VLOOKUP(F86,'[4]P1E form'!$A:$O,15,FALSE)</f>
        <v>11</v>
      </c>
      <c r="U86">
        <v>11</v>
      </c>
    </row>
    <row r="87" spans="1:21" customFormat="1">
      <c r="A87" t="s">
        <v>453</v>
      </c>
      <c r="B87" t="str">
        <f>VLOOKUP(C87,[1]counties!$B:$C,2,FALSE)</f>
        <v>E10000012</v>
      </c>
      <c r="C87" s="7" t="s">
        <v>32</v>
      </c>
      <c r="D87" s="4">
        <v>1729200</v>
      </c>
      <c r="E87" t="s">
        <v>562</v>
      </c>
      <c r="F87" t="s">
        <v>909</v>
      </c>
      <c r="G87">
        <f>IFERROR(IF((VLOOKUP(I87,'[2]Query 1 Eligibility'!$A:$A,1,FALSE)="#N/A"),0,1),0)</f>
        <v>0</v>
      </c>
      <c r="H87">
        <f>IFERROR(IF((VLOOKUP(I87,'[3]Query 1 Eligibility'!$A:$A,1,FALSE)="#N/A"),0,1),0)</f>
        <v>0</v>
      </c>
      <c r="I87" t="s">
        <v>366</v>
      </c>
      <c r="J87" s="4">
        <v>158300</v>
      </c>
      <c r="K87" t="s">
        <v>40</v>
      </c>
      <c r="L87" s="9"/>
      <c r="M87" s="9"/>
      <c r="N87" s="19"/>
      <c r="O87" s="10"/>
      <c r="P87" s="10"/>
      <c r="Q87">
        <v>38</v>
      </c>
      <c r="S87" s="26"/>
      <c r="T87">
        <f>VLOOKUP(F87,'[4]P1E form'!$A:$O,15,FALSE)</f>
        <v>63</v>
      </c>
      <c r="U87">
        <v>63</v>
      </c>
    </row>
    <row r="88" spans="1:21" customFormat="1">
      <c r="A88" t="s">
        <v>458</v>
      </c>
      <c r="B88" t="str">
        <f>VLOOKUP(C88,[1]counties!$B:$C,2,FALSE)</f>
        <v>E10000012</v>
      </c>
      <c r="C88" s="7" t="s">
        <v>32</v>
      </c>
      <c r="D88" s="4">
        <v>1729200</v>
      </c>
      <c r="E88" t="s">
        <v>563</v>
      </c>
      <c r="F88" t="s">
        <v>910</v>
      </c>
      <c r="G88">
        <f>IFERROR(IF((VLOOKUP(I88,'[2]Query 1 Eligibility'!$A:$A,1,FALSE)="#N/A"),0,1),0)</f>
        <v>0</v>
      </c>
      <c r="H88">
        <f>IFERROR(IF((VLOOKUP(I88,'[3]Query 1 Eligibility'!$A:$A,1,FALSE)="#N/A"),0,1),0)</f>
        <v>0</v>
      </c>
      <c r="I88" t="s">
        <v>373</v>
      </c>
      <c r="J88" s="4">
        <v>80000</v>
      </c>
      <c r="L88" s="13"/>
      <c r="M88" s="13"/>
      <c r="N88" s="16"/>
      <c r="O88" s="14"/>
      <c r="P88" s="14"/>
      <c r="Q88">
        <v>0</v>
      </c>
      <c r="S88" s="26"/>
      <c r="T88">
        <f>VLOOKUP(F88,'[4]P1E form'!$A:$O,15,FALSE)</f>
        <v>7</v>
      </c>
      <c r="U88">
        <v>7</v>
      </c>
    </row>
    <row r="89" spans="1:21" customFormat="1">
      <c r="A89" t="s">
        <v>462</v>
      </c>
      <c r="B89" t="str">
        <f>VLOOKUP(C89,[1]counties!$B:$C,2,FALSE)</f>
        <v>E10000013</v>
      </c>
      <c r="C89" s="7" t="s">
        <v>98</v>
      </c>
      <c r="D89" s="4">
        <v>861700</v>
      </c>
      <c r="E89" t="s">
        <v>564</v>
      </c>
      <c r="F89" t="s">
        <v>911</v>
      </c>
      <c r="G89">
        <f>IFERROR(IF((VLOOKUP(I89,'[2]Query 1 Eligibility'!$A:$A,1,FALSE)="#N/A"),0,1),0)</f>
        <v>1</v>
      </c>
      <c r="H89">
        <f>IFERROR(IF((VLOOKUP(I89,'[3]Query 1 Eligibility'!$A:$A,1,FALSE)="#N/A"),0,1),0)</f>
        <v>1</v>
      </c>
      <c r="I89" s="8" t="s">
        <v>97</v>
      </c>
      <c r="J89" s="4">
        <v>115600</v>
      </c>
      <c r="K89" t="s">
        <v>10</v>
      </c>
      <c r="L89" s="13" t="s">
        <v>806</v>
      </c>
      <c r="M89" s="13" t="s">
        <v>806</v>
      </c>
      <c r="N89" s="16"/>
      <c r="O89" s="14"/>
      <c r="P89" s="14"/>
      <c r="R89">
        <v>122</v>
      </c>
      <c r="S89" s="26"/>
      <c r="T89">
        <f>VLOOKUP(F89,'[4]P1E form'!$A:$O,15,FALSE)</f>
        <v>0</v>
      </c>
      <c r="U89">
        <v>0</v>
      </c>
    </row>
    <row r="90" spans="1:21" customFormat="1">
      <c r="A90" t="s">
        <v>446</v>
      </c>
      <c r="B90" t="str">
        <f>VLOOKUP(C90,[1]counties!$B:$C,2,FALSE)</f>
        <v>E10000013</v>
      </c>
      <c r="C90" s="7" t="s">
        <v>98</v>
      </c>
      <c r="D90" s="4">
        <v>861700</v>
      </c>
      <c r="E90" t="s">
        <v>565</v>
      </c>
      <c r="F90" t="s">
        <v>912</v>
      </c>
      <c r="G90">
        <f>IFERROR(IF((VLOOKUP(I90,'[2]Query 1 Eligibility'!$A:$A,1,FALSE)="#N/A"),0,1),0)</f>
        <v>1</v>
      </c>
      <c r="H90">
        <f>IFERROR(IF((VLOOKUP(I90,'[3]Query 1 Eligibility'!$A:$A,1,FALSE)="#N/A"),0,1),0)</f>
        <v>1</v>
      </c>
      <c r="I90" s="8" t="s">
        <v>114</v>
      </c>
      <c r="J90" s="4">
        <v>83200</v>
      </c>
      <c r="L90" s="20" t="s">
        <v>804</v>
      </c>
      <c r="M90" s="20" t="s">
        <v>804</v>
      </c>
      <c r="N90" s="21"/>
      <c r="O90" s="22"/>
      <c r="P90" s="22"/>
      <c r="Q90">
        <v>0</v>
      </c>
      <c r="R90">
        <v>122</v>
      </c>
      <c r="S90" s="26"/>
      <c r="T90">
        <f>VLOOKUP(F90,'[4]P1E form'!$A:$O,15,FALSE)</f>
        <v>6</v>
      </c>
      <c r="U90">
        <v>6</v>
      </c>
    </row>
    <row r="91" spans="1:21" customFormat="1">
      <c r="A91" t="s">
        <v>470</v>
      </c>
      <c r="B91" t="str">
        <f>VLOOKUP(C91,[1]counties!$B:$C,2,FALSE)</f>
        <v>E10000013</v>
      </c>
      <c r="C91" s="7" t="s">
        <v>98</v>
      </c>
      <c r="D91" s="4">
        <v>861700</v>
      </c>
      <c r="E91" t="s">
        <v>566</v>
      </c>
      <c r="F91" t="s">
        <v>913</v>
      </c>
      <c r="G91">
        <f>IFERROR(IF((VLOOKUP(I91,'[2]Query 1 Eligibility'!$A:$A,1,FALSE)="#N/A"),0,1),0)</f>
        <v>1</v>
      </c>
      <c r="H91">
        <f>IFERROR(IF((VLOOKUP(I91,'[3]Query 1 Eligibility'!$A:$A,1,FALSE)="#N/A"),0,1),0)</f>
        <v>1</v>
      </c>
      <c r="I91" s="8" t="s">
        <v>157</v>
      </c>
      <c r="J91" s="4">
        <v>82200</v>
      </c>
      <c r="L91" s="13" t="s">
        <v>804</v>
      </c>
      <c r="M91" s="13" t="s">
        <v>804</v>
      </c>
      <c r="N91" s="16"/>
      <c r="O91" s="14"/>
      <c r="P91" s="14"/>
      <c r="R91">
        <v>122</v>
      </c>
      <c r="S91" s="26"/>
      <c r="T91">
        <f>VLOOKUP(F91,'[4]P1E form'!$A:$O,15,FALSE)</f>
        <v>0</v>
      </c>
      <c r="U91">
        <v>0</v>
      </c>
    </row>
    <row r="92" spans="1:21" customFormat="1">
      <c r="A92" t="s">
        <v>447</v>
      </c>
      <c r="B92" t="str">
        <f>VLOOKUP(C92,[1]counties!$B:$C,2,FALSE)</f>
        <v>E10000013</v>
      </c>
      <c r="C92" s="7" t="s">
        <v>98</v>
      </c>
      <c r="D92" s="4">
        <v>861700</v>
      </c>
      <c r="E92" t="s">
        <v>567</v>
      </c>
      <c r="F92" t="s">
        <v>914</v>
      </c>
      <c r="G92">
        <f>IFERROR(IF((VLOOKUP(I92,'[2]Query 1 Eligibility'!$A:$A,1,FALSE)="#N/A"),0,1),0)</f>
        <v>1</v>
      </c>
      <c r="H92">
        <f>IFERROR(IF((VLOOKUP(I92,'[3]Query 1 Eligibility'!$A:$A,1,FALSE)="#N/A"),0,1),0)</f>
        <v>1</v>
      </c>
      <c r="I92" s="8" t="s">
        <v>162</v>
      </c>
      <c r="J92" s="4">
        <v>121900</v>
      </c>
      <c r="K92" t="s">
        <v>163</v>
      </c>
      <c r="L92" s="33" t="s">
        <v>805</v>
      </c>
      <c r="M92" s="33" t="s">
        <v>805</v>
      </c>
      <c r="N92" s="34" t="s">
        <v>808</v>
      </c>
      <c r="O92" s="14"/>
      <c r="P92" s="14"/>
      <c r="Q92">
        <v>43</v>
      </c>
      <c r="R92">
        <v>122</v>
      </c>
      <c r="S92" s="26"/>
      <c r="T92">
        <f>VLOOKUP(F92,'[4]P1E form'!$A:$O,15,FALSE)</f>
        <v>55</v>
      </c>
      <c r="U92">
        <v>55</v>
      </c>
    </row>
    <row r="93" spans="1:21" customFormat="1">
      <c r="A93" t="s">
        <v>451</v>
      </c>
      <c r="B93" t="str">
        <f>VLOOKUP(C93,[1]counties!$B:$C,2,FALSE)</f>
        <v>E10000013</v>
      </c>
      <c r="C93" s="7" t="s">
        <v>98</v>
      </c>
      <c r="D93" s="4">
        <v>861700</v>
      </c>
      <c r="E93" t="s">
        <v>568</v>
      </c>
      <c r="F93" t="s">
        <v>915</v>
      </c>
      <c r="G93">
        <f>IFERROR(IF((VLOOKUP(I93,'[2]Query 1 Eligibility'!$A:$A,1,FALSE)="#N/A"),0,1),0)</f>
        <v>0</v>
      </c>
      <c r="H93">
        <f>IFERROR(IF((VLOOKUP(I93,'[3]Query 1 Eligibility'!$A:$A,1,FALSE)="#N/A"),0,1),0)</f>
        <v>0</v>
      </c>
      <c r="I93" t="s">
        <v>320</v>
      </c>
      <c r="J93" s="4">
        <v>263400</v>
      </c>
      <c r="K93" t="s">
        <v>37</v>
      </c>
      <c r="L93" s="13"/>
      <c r="M93" s="13"/>
      <c r="N93" s="16"/>
      <c r="O93" s="14"/>
      <c r="P93" s="14"/>
      <c r="Q93">
        <v>0</v>
      </c>
      <c r="R93">
        <v>122</v>
      </c>
      <c r="S93" s="26"/>
      <c r="T93">
        <f>VLOOKUP(F93,'[4]P1E form'!$A:$O,15,FALSE)</f>
        <v>31</v>
      </c>
      <c r="U93">
        <v>31</v>
      </c>
    </row>
    <row r="94" spans="1:21" customFormat="1">
      <c r="A94" t="s">
        <v>428</v>
      </c>
      <c r="B94" t="str">
        <f>VLOOKUP(C94,[1]counties!$B:$C,2,FALSE)</f>
        <v>E10000013</v>
      </c>
      <c r="C94" s="7" t="s">
        <v>98</v>
      </c>
      <c r="D94" s="4">
        <v>861700</v>
      </c>
      <c r="E94" t="s">
        <v>569</v>
      </c>
      <c r="F94" t="s">
        <v>916</v>
      </c>
      <c r="G94">
        <f>IFERROR(IF((VLOOKUP(I94,'[2]Query 1 Eligibility'!$A:$A,1,FALSE)="#N/A"),0,1),0)</f>
        <v>1</v>
      </c>
      <c r="H94">
        <f>IFERROR(IF((VLOOKUP(I94,'[3]Query 1 Eligibility'!$A:$A,1,FALSE)="#N/A"),0,1),0)</f>
        <v>1</v>
      </c>
      <c r="I94" s="8" t="s">
        <v>346</v>
      </c>
      <c r="J94" s="4">
        <v>113100</v>
      </c>
      <c r="L94" s="20" t="s">
        <v>804</v>
      </c>
      <c r="M94" s="20" t="s">
        <v>804</v>
      </c>
      <c r="N94" s="21"/>
      <c r="O94" s="22"/>
      <c r="P94" s="22"/>
      <c r="Q94">
        <v>2</v>
      </c>
      <c r="R94">
        <v>122</v>
      </c>
      <c r="S94" s="26"/>
      <c r="T94">
        <f>VLOOKUP(F94,'[4]P1E form'!$A:$O,15,FALSE)</f>
        <v>0</v>
      </c>
      <c r="U94">
        <v>0</v>
      </c>
    </row>
    <row r="95" spans="1:21" customFormat="1">
      <c r="A95" t="s">
        <v>472</v>
      </c>
      <c r="B95" t="str">
        <f>VLOOKUP(C95,[1]counties!$B:$C,2,FALSE)</f>
        <v>E10000013</v>
      </c>
      <c r="C95" s="7" t="s">
        <v>98</v>
      </c>
      <c r="D95" s="4">
        <v>861700</v>
      </c>
      <c r="E95" t="s">
        <v>570</v>
      </c>
      <c r="F95" t="s">
        <v>917</v>
      </c>
      <c r="G95">
        <f>IFERROR(IF((VLOOKUP(I95,'[2]Query 1 Eligibility'!$A:$A,1,FALSE)="#N/A"),0,1),0)</f>
        <v>0</v>
      </c>
      <c r="H95">
        <f>IFERROR(IF((VLOOKUP(I95,'[3]Query 1 Eligibility'!$A:$A,1,FALSE)="#N/A"),0,1),0)</f>
        <v>0</v>
      </c>
      <c r="I95" t="s">
        <v>363</v>
      </c>
      <c r="J95" s="4">
        <v>82300</v>
      </c>
      <c r="K95" t="s">
        <v>10</v>
      </c>
      <c r="L95" s="9"/>
      <c r="M95" s="9"/>
      <c r="N95" s="19"/>
      <c r="O95" s="10"/>
      <c r="P95" s="10"/>
      <c r="Q95">
        <v>0</v>
      </c>
      <c r="R95">
        <v>122</v>
      </c>
      <c r="S95" s="26"/>
      <c r="T95">
        <f>VLOOKUP(F95,'[4]P1E form'!$A:$O,15,FALSE)</f>
        <v>22</v>
      </c>
      <c r="U95">
        <v>22</v>
      </c>
    </row>
    <row r="96" spans="1:21" customFormat="1">
      <c r="A96" t="s">
        <v>449</v>
      </c>
      <c r="B96" t="e">
        <f>VLOOKUP(C96,[1]counties!$B:$C,2,FALSE)</f>
        <v>#N/A</v>
      </c>
      <c r="C96" s="7" t="s">
        <v>25</v>
      </c>
      <c r="D96" s="4">
        <v>8196700</v>
      </c>
      <c r="E96" t="s">
        <v>571</v>
      </c>
      <c r="F96" t="s">
        <v>924</v>
      </c>
      <c r="G96">
        <f>IFERROR(IF((VLOOKUP(I96,'[2]Query 1 Eligibility'!$A:$A,1,FALSE)="#N/A"),0,1),0)</f>
        <v>0</v>
      </c>
      <c r="H96">
        <f>IFERROR(IF((VLOOKUP(I96,'[3]Query 1 Eligibility'!$A:$A,1,FALSE)="#N/A"),0,1),0)</f>
        <v>0</v>
      </c>
      <c r="I96" t="s">
        <v>23</v>
      </c>
      <c r="J96" s="4">
        <v>187000</v>
      </c>
      <c r="K96" t="s">
        <v>24</v>
      </c>
      <c r="L96" s="20"/>
      <c r="M96" s="20"/>
      <c r="N96" s="21"/>
      <c r="O96" s="22"/>
      <c r="P96" s="22"/>
      <c r="R96" t="e">
        <v>#N/A</v>
      </c>
      <c r="S96" s="26"/>
      <c r="T96">
        <f>VLOOKUP(F96,'[4]P1E form'!$A:$O,15,FALSE)</f>
        <v>301</v>
      </c>
      <c r="U96">
        <v>301</v>
      </c>
    </row>
    <row r="97" spans="1:21" customFormat="1">
      <c r="A97" t="s">
        <v>443</v>
      </c>
      <c r="B97" t="e">
        <f>VLOOKUP(C97,[1]counties!$B:$C,2,FALSE)</f>
        <v>#N/A</v>
      </c>
      <c r="C97" s="7" t="s">
        <v>25</v>
      </c>
      <c r="D97" s="4">
        <v>8196700</v>
      </c>
      <c r="E97" t="s">
        <v>572</v>
      </c>
      <c r="F97" t="s">
        <v>925</v>
      </c>
      <c r="G97">
        <f>IFERROR(IF((VLOOKUP(I97,'[2]Query 1 Eligibility'!$A:$A,1,FALSE)="#N/A"),0,1),0)</f>
        <v>0</v>
      </c>
      <c r="H97">
        <f>IFERROR(IF((VLOOKUP(I97,'[3]Query 1 Eligibility'!$A:$A,1,FALSE)="#N/A"),0,1),0)</f>
        <v>0</v>
      </c>
      <c r="I97" t="s">
        <v>26</v>
      </c>
      <c r="J97" s="4">
        <v>357500</v>
      </c>
      <c r="K97" t="s">
        <v>24</v>
      </c>
      <c r="L97" s="9"/>
      <c r="M97" s="9"/>
      <c r="N97" s="19"/>
      <c r="O97" s="10"/>
      <c r="P97" s="10"/>
      <c r="Q97">
        <v>128</v>
      </c>
      <c r="R97" t="e">
        <v>#N/A</v>
      </c>
      <c r="S97" s="26"/>
      <c r="T97">
        <f>VLOOKUP(F97,'[4]P1E form'!$A:$O,15,FALSE)</f>
        <v>303</v>
      </c>
      <c r="U97">
        <v>303</v>
      </c>
    </row>
    <row r="98" spans="1:21" customFormat="1">
      <c r="A98" t="s">
        <v>472</v>
      </c>
      <c r="B98" t="e">
        <f>VLOOKUP(C98,[1]counties!$B:$C,2,FALSE)</f>
        <v>#N/A</v>
      </c>
      <c r="C98" s="7" t="s">
        <v>25</v>
      </c>
      <c r="D98" s="4">
        <v>8196700</v>
      </c>
      <c r="E98" t="s">
        <v>573</v>
      </c>
      <c r="F98" t="s">
        <v>926</v>
      </c>
      <c r="G98">
        <f>IFERROR(IF((VLOOKUP(I98,'[2]Query 1 Eligibility'!$A:$A,1,FALSE)="#N/A"),0,1),0)</f>
        <v>0</v>
      </c>
      <c r="H98">
        <f>IFERROR(IF((VLOOKUP(I98,'[3]Query 1 Eligibility'!$A:$A,1,FALSE)="#N/A"),0,1),0)</f>
        <v>0</v>
      </c>
      <c r="I98" t="s">
        <v>42</v>
      </c>
      <c r="J98" s="4">
        <v>232800</v>
      </c>
      <c r="K98" t="s">
        <v>24</v>
      </c>
      <c r="L98" s="20"/>
      <c r="M98" s="20"/>
      <c r="N98" s="21"/>
      <c r="O98" s="22"/>
      <c r="P98" s="22"/>
      <c r="Q98">
        <v>51</v>
      </c>
      <c r="R98" t="e">
        <v>#N/A</v>
      </c>
      <c r="S98" s="26"/>
      <c r="T98">
        <f>VLOOKUP(F98,'[4]P1E form'!$A:$O,15,FALSE)</f>
        <v>177</v>
      </c>
      <c r="U98">
        <v>177</v>
      </c>
    </row>
    <row r="99" spans="1:21" customFormat="1">
      <c r="A99" t="s">
        <v>429</v>
      </c>
      <c r="B99" t="e">
        <f>VLOOKUP(C99,[1]counties!$B:$C,2,FALSE)</f>
        <v>#N/A</v>
      </c>
      <c r="C99" s="7" t="s">
        <v>25</v>
      </c>
      <c r="D99" s="4">
        <v>8196700</v>
      </c>
      <c r="E99" t="s">
        <v>574</v>
      </c>
      <c r="F99" t="s">
        <v>927</v>
      </c>
      <c r="G99">
        <f>IFERROR(IF((VLOOKUP(I99,'[2]Query 1 Eligibility'!$A:$A,1,FALSE)="#N/A"),0,1),0)</f>
        <v>0</v>
      </c>
      <c r="H99">
        <f>IFERROR(IF((VLOOKUP(I99,'[3]Query 1 Eligibility'!$A:$A,1,FALSE)="#N/A"),0,1),0)</f>
        <v>0</v>
      </c>
      <c r="I99" t="s">
        <v>66</v>
      </c>
      <c r="J99" s="4">
        <v>312200</v>
      </c>
      <c r="K99" t="s">
        <v>24</v>
      </c>
      <c r="L99" s="13"/>
      <c r="M99" s="13"/>
      <c r="N99" s="16"/>
      <c r="O99" s="14"/>
      <c r="P99" s="14"/>
      <c r="Q99">
        <v>46</v>
      </c>
      <c r="R99" t="e">
        <v>#N/A</v>
      </c>
      <c r="S99" s="26"/>
      <c r="T99">
        <f>VLOOKUP(F99,'[4]P1E form'!$A:$O,15,FALSE)</f>
        <v>385</v>
      </c>
      <c r="U99">
        <v>385</v>
      </c>
    </row>
    <row r="100" spans="1:21" customFormat="1">
      <c r="A100" t="s">
        <v>430</v>
      </c>
      <c r="B100" t="e">
        <f>VLOOKUP(C100,[1]counties!$B:$C,2,FALSE)</f>
        <v>#N/A</v>
      </c>
      <c r="C100" s="7" t="s">
        <v>25</v>
      </c>
      <c r="D100" s="4">
        <v>8196700</v>
      </c>
      <c r="E100" t="s">
        <v>575</v>
      </c>
      <c r="F100" t="s">
        <v>928</v>
      </c>
      <c r="G100">
        <f>IFERROR(IF((VLOOKUP(I100,'[2]Query 1 Eligibility'!$A:$A,1,FALSE)="#N/A"),0,1),0)</f>
        <v>0</v>
      </c>
      <c r="H100">
        <f>IFERROR(IF((VLOOKUP(I100,'[3]Query 1 Eligibility'!$A:$A,1,FALSE)="#N/A"),0,1),0)</f>
        <v>0</v>
      </c>
      <c r="I100" t="s">
        <v>74</v>
      </c>
      <c r="J100" s="4">
        <v>310600</v>
      </c>
      <c r="K100" t="s">
        <v>24</v>
      </c>
      <c r="L100" s="20"/>
      <c r="M100" s="20"/>
      <c r="N100" s="21"/>
      <c r="O100" s="22"/>
      <c r="P100" s="22"/>
      <c r="Q100">
        <v>119</v>
      </c>
      <c r="R100" t="e">
        <v>#N/A</v>
      </c>
      <c r="S100" s="26"/>
      <c r="T100">
        <f>VLOOKUP(F100,'[4]P1E form'!$A:$O,15,FALSE)</f>
        <v>187</v>
      </c>
      <c r="U100">
        <v>187</v>
      </c>
    </row>
    <row r="101" spans="1:21" customFormat="1">
      <c r="A101" t="s">
        <v>451</v>
      </c>
      <c r="B101" t="e">
        <f>VLOOKUP(C101,[1]counties!$B:$C,2,FALSE)</f>
        <v>#N/A</v>
      </c>
      <c r="C101" s="7" t="s">
        <v>25</v>
      </c>
      <c r="D101" s="4">
        <v>8196700</v>
      </c>
      <c r="E101" t="s">
        <v>576</v>
      </c>
      <c r="F101" t="s">
        <v>929</v>
      </c>
      <c r="G101">
        <f>IFERROR(IF((VLOOKUP(I101,'[2]Query 1 Eligibility'!$A:$A,1,FALSE)="#N/A"),0,1),0)</f>
        <v>0</v>
      </c>
      <c r="H101">
        <f>IFERROR(IF((VLOOKUP(I101,'[3]Query 1 Eligibility'!$A:$A,1,FALSE)="#N/A"),0,1),0)</f>
        <v>0</v>
      </c>
      <c r="I101" t="s">
        <v>86</v>
      </c>
      <c r="J101" s="4">
        <v>220100</v>
      </c>
      <c r="K101" t="s">
        <v>24</v>
      </c>
      <c r="L101" s="13"/>
      <c r="M101" s="13"/>
      <c r="N101" s="16"/>
      <c r="O101" s="14"/>
      <c r="P101" s="14"/>
      <c r="Q101">
        <v>0</v>
      </c>
      <c r="R101" t="e">
        <v>#N/A</v>
      </c>
      <c r="S101" s="26"/>
      <c r="T101">
        <f>VLOOKUP(F101,'[4]P1E form'!$A:$O,15,FALSE)</f>
        <v>11</v>
      </c>
      <c r="U101">
        <v>11</v>
      </c>
    </row>
    <row r="102" spans="1:21" customFormat="1">
      <c r="A102" t="s">
        <v>422</v>
      </c>
      <c r="B102" t="e">
        <f>VLOOKUP(C102,[1]counties!$B:$C,2,FALSE)</f>
        <v>#N/A</v>
      </c>
      <c r="C102" s="7" t="s">
        <v>25</v>
      </c>
      <c r="D102" s="4">
        <v>8196700</v>
      </c>
      <c r="E102" t="s">
        <v>577</v>
      </c>
      <c r="F102" t="s">
        <v>930</v>
      </c>
      <c r="G102">
        <f>IFERROR(IF((VLOOKUP(I102,'[2]Query 1 Eligibility'!$A:$A,1,FALSE)="#N/A"),0,1),0)</f>
        <v>0</v>
      </c>
      <c r="H102">
        <f>IFERROR(IF((VLOOKUP(I102,'[3]Query 1 Eligibility'!$A:$A,1,FALSE)="#N/A"),0,1),0)</f>
        <v>0</v>
      </c>
      <c r="I102" t="s">
        <v>120</v>
      </c>
      <c r="J102" s="4">
        <v>364800</v>
      </c>
      <c r="K102" t="s">
        <v>24</v>
      </c>
      <c r="L102" s="13"/>
      <c r="M102" s="13"/>
      <c r="N102" s="16"/>
      <c r="O102" s="14"/>
      <c r="P102" s="14"/>
      <c r="Q102">
        <v>612</v>
      </c>
      <c r="R102" t="e">
        <v>#N/A</v>
      </c>
      <c r="S102" s="26"/>
      <c r="T102">
        <f>VLOOKUP(F102,'[4]P1E form'!$A:$O,15,FALSE)</f>
        <v>345</v>
      </c>
      <c r="U102">
        <v>345</v>
      </c>
    </row>
    <row r="103" spans="1:21" customFormat="1">
      <c r="A103" t="s">
        <v>471</v>
      </c>
      <c r="B103" t="e">
        <f>VLOOKUP(C103,[1]counties!$B:$C,2,FALSE)</f>
        <v>#N/A</v>
      </c>
      <c r="C103" s="7" t="s">
        <v>25</v>
      </c>
      <c r="D103" s="4">
        <v>8196700</v>
      </c>
      <c r="E103" t="s">
        <v>578</v>
      </c>
      <c r="F103" t="s">
        <v>931</v>
      </c>
      <c r="G103">
        <f>IFERROR(IF((VLOOKUP(I103,'[2]Query 1 Eligibility'!$A:$A,1,FALSE)="#N/A"),0,1),0)</f>
        <v>0</v>
      </c>
      <c r="H103">
        <f>IFERROR(IF((VLOOKUP(I103,'[3]Query 1 Eligibility'!$A:$A,1,FALSE)="#N/A"),0,1),0)</f>
        <v>0</v>
      </c>
      <c r="I103" t="s">
        <v>133</v>
      </c>
      <c r="J103" s="4">
        <v>339300</v>
      </c>
      <c r="K103" t="s">
        <v>24</v>
      </c>
      <c r="L103" s="20"/>
      <c r="M103" s="20"/>
      <c r="N103" s="21"/>
      <c r="O103" s="22"/>
      <c r="P103" s="22"/>
      <c r="Q103">
        <v>0</v>
      </c>
      <c r="R103" t="e">
        <v>#N/A</v>
      </c>
      <c r="S103" s="26"/>
      <c r="T103">
        <f>VLOOKUP(F103,'[4]P1E form'!$A:$O,15,FALSE)</f>
        <v>167</v>
      </c>
      <c r="U103">
        <v>167</v>
      </c>
    </row>
    <row r="104" spans="1:21" customFormat="1">
      <c r="A104" t="s">
        <v>448</v>
      </c>
      <c r="B104" t="e">
        <f>VLOOKUP(C104,[1]counties!$B:$C,2,FALSE)</f>
        <v>#N/A</v>
      </c>
      <c r="C104" s="7" t="s">
        <v>25</v>
      </c>
      <c r="D104" s="4">
        <v>8196700</v>
      </c>
      <c r="E104" t="s">
        <v>579</v>
      </c>
      <c r="F104" t="s">
        <v>932</v>
      </c>
      <c r="G104">
        <f>IFERROR(IF((VLOOKUP(I104,'[2]Query 1 Eligibility'!$A:$A,1,FALSE)="#N/A"),0,1),0)</f>
        <v>0</v>
      </c>
      <c r="H104">
        <f>IFERROR(IF((VLOOKUP(I104,'[3]Query 1 Eligibility'!$A:$A,1,FALSE)="#N/A"),0,1),0)</f>
        <v>0</v>
      </c>
      <c r="I104" t="s">
        <v>149</v>
      </c>
      <c r="J104" s="4">
        <v>313900</v>
      </c>
      <c r="K104" t="s">
        <v>24</v>
      </c>
      <c r="L104" s="13"/>
      <c r="M104" s="13"/>
      <c r="N104" s="16"/>
      <c r="O104" s="14"/>
      <c r="P104" s="14"/>
      <c r="Q104">
        <v>130</v>
      </c>
      <c r="R104" t="e">
        <v>#N/A</v>
      </c>
      <c r="S104" s="26"/>
      <c r="T104">
        <f>VLOOKUP(F104,'[4]P1E form'!$A:$O,15,FALSE)</f>
        <v>244</v>
      </c>
      <c r="U104">
        <v>244</v>
      </c>
    </row>
    <row r="105" spans="1:21" customFormat="1">
      <c r="A105" t="s">
        <v>456</v>
      </c>
      <c r="B105" t="e">
        <f>VLOOKUP(C105,[1]counties!$B:$C,2,FALSE)</f>
        <v>#N/A</v>
      </c>
      <c r="C105" s="7" t="s">
        <v>25</v>
      </c>
      <c r="D105" s="4">
        <v>8196700</v>
      </c>
      <c r="E105" t="s">
        <v>580</v>
      </c>
      <c r="F105" t="s">
        <v>933</v>
      </c>
      <c r="G105">
        <f>IFERROR(IF((VLOOKUP(I105,'[2]Query 1 Eligibility'!$A:$A,1,FALSE)="#N/A"),0,1),0)</f>
        <v>0</v>
      </c>
      <c r="H105">
        <f>IFERROR(IF((VLOOKUP(I105,'[3]Query 1 Eligibility'!$A:$A,1,FALSE)="#N/A"),0,1),0)</f>
        <v>0</v>
      </c>
      <c r="I105" t="s">
        <v>167</v>
      </c>
      <c r="J105" s="4">
        <v>255500</v>
      </c>
      <c r="K105" t="s">
        <v>168</v>
      </c>
      <c r="L105" s="9"/>
      <c r="M105" s="9"/>
      <c r="N105" s="19"/>
      <c r="O105" s="10"/>
      <c r="P105" s="10"/>
      <c r="Q105">
        <v>135</v>
      </c>
      <c r="R105" t="e">
        <v>#N/A</v>
      </c>
      <c r="S105" s="26"/>
      <c r="T105">
        <f>VLOOKUP(F105,'[4]P1E form'!$A:$O,15,FALSE)</f>
        <v>130</v>
      </c>
      <c r="U105">
        <v>130</v>
      </c>
    </row>
    <row r="106" spans="1:21" customFormat="1">
      <c r="A106" t="s">
        <v>473</v>
      </c>
      <c r="B106" t="e">
        <f>VLOOKUP(C106,[1]counties!$B:$C,2,FALSE)</f>
        <v>#N/A</v>
      </c>
      <c r="C106" s="7" t="s">
        <v>25</v>
      </c>
      <c r="D106" s="4">
        <v>8196700</v>
      </c>
      <c r="E106" t="s">
        <v>581</v>
      </c>
      <c r="F106" t="s">
        <v>934</v>
      </c>
      <c r="G106">
        <f>IFERROR(IF((VLOOKUP(I106,'[2]Query 1 Eligibility'!$A:$A,1,FALSE)="#N/A"),0,1),0)</f>
        <v>0</v>
      </c>
      <c r="H106">
        <f>IFERROR(IF((VLOOKUP(I106,'[3]Query 1 Eligibility'!$A:$A,1,FALSE)="#N/A"),0,1),0)</f>
        <v>0</v>
      </c>
      <c r="I106" t="s">
        <v>170</v>
      </c>
      <c r="J106" s="4">
        <v>247200</v>
      </c>
      <c r="K106" t="s">
        <v>24</v>
      </c>
      <c r="L106" s="9"/>
      <c r="M106" s="9"/>
      <c r="N106" s="19"/>
      <c r="O106" s="10"/>
      <c r="P106" s="10"/>
      <c r="Q106">
        <v>0</v>
      </c>
      <c r="R106" t="e">
        <v>#N/A</v>
      </c>
      <c r="S106" s="26"/>
      <c r="T106">
        <f>VLOOKUP(F106,'[4]P1E form'!$A:$O,15,FALSE)</f>
        <v>459</v>
      </c>
      <c r="U106">
        <v>459</v>
      </c>
    </row>
    <row r="107" spans="1:21" customFormat="1">
      <c r="A107" t="s">
        <v>464</v>
      </c>
      <c r="B107" t="e">
        <f>VLOOKUP(C107,[1]counties!$B:$C,2,FALSE)</f>
        <v>#N/A</v>
      </c>
      <c r="C107" s="7" t="s">
        <v>25</v>
      </c>
      <c r="D107" s="4">
        <v>8196700</v>
      </c>
      <c r="E107" t="s">
        <v>582</v>
      </c>
      <c r="F107" t="s">
        <v>935</v>
      </c>
      <c r="G107">
        <f>IFERROR(IF((VLOOKUP(I107,'[2]Query 1 Eligibility'!$A:$A,1,FALSE)="#N/A"),0,1),0)</f>
        <v>0</v>
      </c>
      <c r="H107">
        <f>IFERROR(IF((VLOOKUP(I107,'[3]Query 1 Eligibility'!$A:$A,1,FALSE)="#N/A"),0,1),0)</f>
        <v>0</v>
      </c>
      <c r="I107" t="s">
        <v>173</v>
      </c>
      <c r="J107" s="4">
        <v>182400</v>
      </c>
      <c r="K107" t="s">
        <v>24</v>
      </c>
      <c r="L107" s="13"/>
      <c r="M107" s="13"/>
      <c r="N107" s="16"/>
      <c r="O107" s="14"/>
      <c r="P107" s="14"/>
      <c r="Q107">
        <v>0</v>
      </c>
      <c r="R107" t="e">
        <v>#N/A</v>
      </c>
      <c r="S107" s="26"/>
      <c r="T107">
        <f>VLOOKUP(F107,'[4]P1E form'!$A:$O,15,FALSE)</f>
        <v>149</v>
      </c>
      <c r="U107">
        <v>149</v>
      </c>
    </row>
    <row r="108" spans="1:21" customFormat="1">
      <c r="A108" t="s">
        <v>448</v>
      </c>
      <c r="B108" t="e">
        <f>VLOOKUP(C108,[1]counties!$B:$C,2,FALSE)</f>
        <v>#N/A</v>
      </c>
      <c r="C108" s="7" t="s">
        <v>25</v>
      </c>
      <c r="D108" s="4">
        <v>8196700</v>
      </c>
      <c r="E108" t="s">
        <v>583</v>
      </c>
      <c r="F108" t="s">
        <v>936</v>
      </c>
      <c r="G108">
        <f>IFERROR(IF((VLOOKUP(I108,'[2]Query 1 Eligibility'!$A:$A,1,FALSE)="#N/A"),0,1),0)</f>
        <v>0</v>
      </c>
      <c r="H108">
        <f>IFERROR(IF((VLOOKUP(I108,'[3]Query 1 Eligibility'!$A:$A,1,FALSE)="#N/A"),0,1),0)</f>
        <v>0</v>
      </c>
      <c r="I108" t="s">
        <v>175</v>
      </c>
      <c r="J108" s="4">
        <v>255500</v>
      </c>
      <c r="K108" t="s">
        <v>24</v>
      </c>
      <c r="L108" s="13"/>
      <c r="M108" s="13"/>
      <c r="N108" s="16"/>
      <c r="O108" s="14"/>
      <c r="P108" s="14"/>
      <c r="Q108">
        <v>64</v>
      </c>
      <c r="R108" t="e">
        <v>#N/A</v>
      </c>
      <c r="S108" s="26"/>
      <c r="T108">
        <f>VLOOKUP(F108,'[4]P1E form'!$A:$O,15,FALSE)</f>
        <v>258</v>
      </c>
      <c r="U108">
        <v>258</v>
      </c>
    </row>
    <row r="109" spans="1:21" customFormat="1">
      <c r="A109" t="s">
        <v>451</v>
      </c>
      <c r="B109" t="e">
        <f>VLOOKUP(C109,[1]counties!$B:$C,2,FALSE)</f>
        <v>#N/A</v>
      </c>
      <c r="C109" s="7" t="s">
        <v>25</v>
      </c>
      <c r="D109" s="4">
        <v>8196700</v>
      </c>
      <c r="E109" t="s">
        <v>584</v>
      </c>
      <c r="F109" t="s">
        <v>937</v>
      </c>
      <c r="G109">
        <f>IFERROR(IF((VLOOKUP(I109,'[2]Query 1 Eligibility'!$A:$A,1,FALSE)="#N/A"),0,1),0)</f>
        <v>0</v>
      </c>
      <c r="H109">
        <f>IFERROR(IF((VLOOKUP(I109,'[3]Query 1 Eligibility'!$A:$A,1,FALSE)="#N/A"),0,1),0)</f>
        <v>0</v>
      </c>
      <c r="I109" t="s">
        <v>178</v>
      </c>
      <c r="J109" s="4">
        <v>240500</v>
      </c>
      <c r="K109" t="s">
        <v>24</v>
      </c>
      <c r="L109" s="20"/>
      <c r="M109" s="20"/>
      <c r="N109" s="21"/>
      <c r="O109" s="22"/>
      <c r="P109" s="22"/>
      <c r="Q109">
        <v>0</v>
      </c>
      <c r="R109" t="e">
        <v>#N/A</v>
      </c>
      <c r="S109" s="26"/>
      <c r="T109">
        <f>VLOOKUP(F109,'[4]P1E form'!$A:$O,15,FALSE)</f>
        <v>74</v>
      </c>
      <c r="U109">
        <v>74</v>
      </c>
    </row>
    <row r="110" spans="1:21" customFormat="1">
      <c r="A110" t="s">
        <v>455</v>
      </c>
      <c r="B110" t="e">
        <f>VLOOKUP(C110,[1]counties!$B:$C,2,FALSE)</f>
        <v>#N/A</v>
      </c>
      <c r="C110" s="7" t="s">
        <v>25</v>
      </c>
      <c r="D110" s="4">
        <v>8196700</v>
      </c>
      <c r="E110" t="s">
        <v>585</v>
      </c>
      <c r="F110" t="s">
        <v>938</v>
      </c>
      <c r="G110">
        <f>IFERROR(IF((VLOOKUP(I110,'[2]Query 1 Eligibility'!$A:$A,1,FALSE)="#N/A"),0,1),0)</f>
        <v>0</v>
      </c>
      <c r="H110">
        <f>IFERROR(IF((VLOOKUP(I110,'[3]Query 1 Eligibility'!$A:$A,1,FALSE)="#N/A"),0,1),0)</f>
        <v>0</v>
      </c>
      <c r="I110" t="s">
        <v>183</v>
      </c>
      <c r="J110" s="4">
        <v>237900</v>
      </c>
      <c r="K110" t="s">
        <v>24</v>
      </c>
      <c r="L110" s="9"/>
      <c r="M110" s="9"/>
      <c r="N110" s="19"/>
      <c r="O110" s="10"/>
      <c r="P110" s="10"/>
      <c r="Q110">
        <v>0</v>
      </c>
      <c r="R110" t="e">
        <v>#N/A</v>
      </c>
      <c r="S110" s="26"/>
      <c r="T110">
        <f>VLOOKUP(F110,'[4]P1E form'!$A:$O,15,FALSE)</f>
        <v>75</v>
      </c>
      <c r="U110">
        <v>75</v>
      </c>
    </row>
    <row r="111" spans="1:21" customFormat="1">
      <c r="A111" t="s">
        <v>460</v>
      </c>
      <c r="B111" t="e">
        <f>VLOOKUP(C111,[1]counties!$B:$C,2,FALSE)</f>
        <v>#N/A</v>
      </c>
      <c r="C111" s="7" t="s">
        <v>25</v>
      </c>
      <c r="D111" s="4">
        <v>8196700</v>
      </c>
      <c r="E111" t="s">
        <v>586</v>
      </c>
      <c r="F111" t="s">
        <v>939</v>
      </c>
      <c r="G111">
        <f>IFERROR(IF((VLOOKUP(I111,'[2]Query 1 Eligibility'!$A:$A,1,FALSE)="#N/A"),0,1),0)</f>
        <v>0</v>
      </c>
      <c r="H111">
        <f>IFERROR(IF((VLOOKUP(I111,'[3]Query 1 Eligibility'!$A:$A,1,FALSE)="#N/A"),0,1),0)</f>
        <v>0</v>
      </c>
      <c r="I111" t="s">
        <v>187</v>
      </c>
      <c r="J111" s="4">
        <v>275500</v>
      </c>
      <c r="K111" t="s">
        <v>24</v>
      </c>
      <c r="L111" s="20"/>
      <c r="M111" s="20"/>
      <c r="N111" s="21"/>
      <c r="O111" s="22"/>
      <c r="P111" s="22"/>
      <c r="R111" t="e">
        <v>#N/A</v>
      </c>
      <c r="S111" s="26"/>
      <c r="T111">
        <f>VLOOKUP(F111,'[4]P1E form'!$A:$O,15,FALSE)</f>
        <v>128</v>
      </c>
      <c r="U111">
        <v>128</v>
      </c>
    </row>
    <row r="112" spans="1:21" customFormat="1">
      <c r="A112" t="s">
        <v>449</v>
      </c>
      <c r="B112" t="e">
        <f>VLOOKUP(C112,[1]counties!$B:$C,2,FALSE)</f>
        <v>#N/A</v>
      </c>
      <c r="C112" s="7" t="s">
        <v>25</v>
      </c>
      <c r="D112" s="4">
        <v>8196700</v>
      </c>
      <c r="E112" t="s">
        <v>587</v>
      </c>
      <c r="F112" t="s">
        <v>940</v>
      </c>
      <c r="G112">
        <f>IFERROR(IF((VLOOKUP(I112,'[2]Query 1 Eligibility'!$A:$A,1,FALSE)="#N/A"),0,1),0)</f>
        <v>0</v>
      </c>
      <c r="H112">
        <f>IFERROR(IF((VLOOKUP(I112,'[3]Query 1 Eligibility'!$A:$A,1,FALSE)="#N/A"),0,1),0)</f>
        <v>0</v>
      </c>
      <c r="I112" t="s">
        <v>190</v>
      </c>
      <c r="J112" s="4">
        <v>254900</v>
      </c>
      <c r="K112" t="s">
        <v>24</v>
      </c>
      <c r="L112" s="20"/>
      <c r="M112" s="20"/>
      <c r="N112" s="21"/>
      <c r="O112" s="22"/>
      <c r="P112" s="22"/>
      <c r="Q112">
        <v>0</v>
      </c>
      <c r="R112" t="e">
        <v>#N/A</v>
      </c>
      <c r="S112" s="26"/>
      <c r="T112">
        <f>VLOOKUP(F112,'[4]P1E form'!$A:$O,15,FALSE)</f>
        <v>213</v>
      </c>
      <c r="U112">
        <v>213</v>
      </c>
    </row>
    <row r="113" spans="1:21" customFormat="1">
      <c r="A113" t="s">
        <v>472</v>
      </c>
      <c r="B113" t="e">
        <f>VLOOKUP(C113,[1]counties!$B:$C,2,FALSE)</f>
        <v>#N/A</v>
      </c>
      <c r="C113" s="7" t="s">
        <v>25</v>
      </c>
      <c r="D113" s="4">
        <v>8196700</v>
      </c>
      <c r="E113" t="s">
        <v>588</v>
      </c>
      <c r="F113" t="s">
        <v>941</v>
      </c>
      <c r="G113">
        <f>IFERROR(IF((VLOOKUP(I113,'[2]Query 1 Eligibility'!$A:$A,1,FALSE)="#N/A"),0,1),0)</f>
        <v>0</v>
      </c>
      <c r="H113">
        <f>IFERROR(IF((VLOOKUP(I113,'[3]Query 1 Eligibility'!$A:$A,1,FALSE)="#N/A"),0,1),0)</f>
        <v>0</v>
      </c>
      <c r="I113" t="s">
        <v>200</v>
      </c>
      <c r="J113" s="4">
        <v>206300</v>
      </c>
      <c r="K113" t="s">
        <v>24</v>
      </c>
      <c r="L113" s="13"/>
      <c r="M113" s="13"/>
      <c r="N113" s="16"/>
      <c r="O113" s="14"/>
      <c r="P113" s="14"/>
      <c r="Q113">
        <v>0</v>
      </c>
      <c r="R113" t="e">
        <v>#N/A</v>
      </c>
      <c r="S113" s="26"/>
      <c r="T113">
        <f>VLOOKUP(F113,'[4]P1E form'!$A:$O,15,FALSE)</f>
        <v>186</v>
      </c>
      <c r="U113">
        <v>186</v>
      </c>
    </row>
    <row r="114" spans="1:21" customFormat="1">
      <c r="A114" t="s">
        <v>449</v>
      </c>
      <c r="B114" t="e">
        <f>VLOOKUP(C114,[1]counties!$B:$C,2,FALSE)</f>
        <v>#N/A</v>
      </c>
      <c r="C114" s="7" t="s">
        <v>25</v>
      </c>
      <c r="D114" s="4">
        <v>8196700</v>
      </c>
      <c r="E114" t="s">
        <v>589</v>
      </c>
      <c r="F114" t="s">
        <v>942</v>
      </c>
      <c r="G114">
        <f>IFERROR(IF((VLOOKUP(I114,'[2]Query 1 Eligibility'!$A:$A,1,FALSE)="#N/A"),0,1),0)</f>
        <v>0</v>
      </c>
      <c r="H114">
        <f>IFERROR(IF((VLOOKUP(I114,'[3]Query 1 Eligibility'!$A:$A,1,FALSE)="#N/A"),0,1),0)</f>
        <v>0</v>
      </c>
      <c r="I114" t="s">
        <v>201</v>
      </c>
      <c r="J114" s="4">
        <v>158300</v>
      </c>
      <c r="K114" t="s">
        <v>168</v>
      </c>
      <c r="L114" s="9"/>
      <c r="M114" s="9"/>
      <c r="N114" s="19"/>
      <c r="O114" s="10"/>
      <c r="P114" s="10"/>
      <c r="R114" t="e">
        <v>#N/A</v>
      </c>
      <c r="S114" s="26"/>
      <c r="T114">
        <f>VLOOKUP(F114,'[4]P1E form'!$A:$O,15,FALSE)</f>
        <v>184</v>
      </c>
      <c r="U114">
        <v>184</v>
      </c>
    </row>
    <row r="115" spans="1:21" customFormat="1">
      <c r="A115" t="s">
        <v>423</v>
      </c>
      <c r="B115" t="e">
        <f>VLOOKUP(C115,[1]counties!$B:$C,2,FALSE)</f>
        <v>#N/A</v>
      </c>
      <c r="C115" s="7" t="s">
        <v>25</v>
      </c>
      <c r="D115" s="4">
        <v>8196700</v>
      </c>
      <c r="E115" t="s">
        <v>590</v>
      </c>
      <c r="F115" t="s">
        <v>943</v>
      </c>
      <c r="G115">
        <f>IFERROR(IF((VLOOKUP(I115,'[2]Query 1 Eligibility'!$A:$A,1,FALSE)="#N/A"),0,1),0)</f>
        <v>0</v>
      </c>
      <c r="H115">
        <f>IFERROR(IF((VLOOKUP(I115,'[3]Query 1 Eligibility'!$A:$A,1,FALSE)="#N/A"),0,1),0)</f>
        <v>0</v>
      </c>
      <c r="I115" t="s">
        <v>204</v>
      </c>
      <c r="J115" s="4">
        <v>160400</v>
      </c>
      <c r="K115" t="s">
        <v>168</v>
      </c>
      <c r="L115" s="9"/>
      <c r="M115" s="9"/>
      <c r="N115" s="19"/>
      <c r="O115" s="10"/>
      <c r="P115" s="10"/>
      <c r="Q115">
        <v>0</v>
      </c>
      <c r="R115" t="e">
        <v>#N/A</v>
      </c>
      <c r="S115" s="26"/>
      <c r="T115">
        <f>VLOOKUP(F115,'[4]P1E form'!$A:$O,15,FALSE)</f>
        <v>108</v>
      </c>
      <c r="U115">
        <v>108</v>
      </c>
    </row>
    <row r="116" spans="1:21" customFormat="1">
      <c r="A116" t="s">
        <v>461</v>
      </c>
      <c r="B116" t="e">
        <f>VLOOKUP(C116,[1]counties!$B:$C,2,FALSE)</f>
        <v>#N/A</v>
      </c>
      <c r="C116" s="7" t="s">
        <v>25</v>
      </c>
      <c r="D116" s="4">
        <v>8196700</v>
      </c>
      <c r="E116" t="s">
        <v>591</v>
      </c>
      <c r="F116" t="s">
        <v>944</v>
      </c>
      <c r="G116">
        <f>IFERROR(IF((VLOOKUP(I116,'[2]Query 1 Eligibility'!$A:$A,1,FALSE)="#N/A"),0,1),0)</f>
        <v>0</v>
      </c>
      <c r="H116">
        <f>IFERROR(IF((VLOOKUP(I116,'[3]Query 1 Eligibility'!$A:$A,1,FALSE)="#N/A"),0,1),0)</f>
        <v>0</v>
      </c>
      <c r="I116" t="s">
        <v>208</v>
      </c>
      <c r="J116" s="4">
        <v>304500</v>
      </c>
      <c r="K116" t="s">
        <v>24</v>
      </c>
      <c r="L116" s="13"/>
      <c r="M116" s="13"/>
      <c r="N116" s="16"/>
      <c r="O116" s="14"/>
      <c r="P116" s="14"/>
      <c r="Q116">
        <v>10</v>
      </c>
      <c r="R116" t="e">
        <v>#N/A</v>
      </c>
      <c r="S116" s="26"/>
      <c r="T116">
        <f>VLOOKUP(F116,'[4]P1E form'!$A:$O,15,FALSE)</f>
        <v>324</v>
      </c>
      <c r="U116">
        <v>324</v>
      </c>
    </row>
    <row r="117" spans="1:21" customFormat="1">
      <c r="A117" t="s">
        <v>449</v>
      </c>
      <c r="B117" t="e">
        <f>VLOOKUP(C117,[1]counties!$B:$C,2,FALSE)</f>
        <v>#N/A</v>
      </c>
      <c r="C117" s="7" t="s">
        <v>25</v>
      </c>
      <c r="D117" s="4">
        <v>8196700</v>
      </c>
      <c r="E117" t="s">
        <v>592</v>
      </c>
      <c r="F117" t="s">
        <v>945</v>
      </c>
      <c r="G117">
        <f>IFERROR(IF((VLOOKUP(I117,'[2]Query 1 Eligibility'!$A:$A,1,FALSE)="#N/A"),0,1),0)</f>
        <v>0</v>
      </c>
      <c r="H117">
        <f>IFERROR(IF((VLOOKUP(I117,'[3]Query 1 Eligibility'!$A:$A,1,FALSE)="#N/A"),0,1),0)</f>
        <v>0</v>
      </c>
      <c r="I117" t="s">
        <v>216</v>
      </c>
      <c r="J117" s="4">
        <v>276900</v>
      </c>
      <c r="K117" t="s">
        <v>24</v>
      </c>
      <c r="L117" s="9"/>
      <c r="M117" s="9"/>
      <c r="N117" s="19"/>
      <c r="O117" s="10"/>
      <c r="P117" s="10"/>
      <c r="Q117">
        <v>0</v>
      </c>
      <c r="R117" t="e">
        <v>#N/A</v>
      </c>
      <c r="S117" s="26"/>
      <c r="T117">
        <f>VLOOKUP(F117,'[4]P1E form'!$A:$O,15,FALSE)</f>
        <v>249</v>
      </c>
      <c r="U117">
        <v>249</v>
      </c>
    </row>
    <row r="118" spans="1:21" customFormat="1">
      <c r="A118" t="s">
        <v>457</v>
      </c>
      <c r="B118" t="e">
        <f>VLOOKUP(C118,[1]counties!$B:$C,2,FALSE)</f>
        <v>#N/A</v>
      </c>
      <c r="C118" s="7" t="s">
        <v>25</v>
      </c>
      <c r="D118" s="4">
        <v>8196700</v>
      </c>
      <c r="E118" t="s">
        <v>593</v>
      </c>
      <c r="F118" t="s">
        <v>946</v>
      </c>
      <c r="G118">
        <f>IFERROR(IF((VLOOKUP(I118,'[2]Query 1 Eligibility'!$A:$A,1,FALSE)="#N/A"),0,1),0)</f>
        <v>0</v>
      </c>
      <c r="H118">
        <f>IFERROR(IF((VLOOKUP(I118,'[3]Query 1 Eligibility'!$A:$A,1,FALSE)="#N/A"),0,1),0)</f>
        <v>0</v>
      </c>
      <c r="I118" t="s">
        <v>233</v>
      </c>
      <c r="J118" s="4">
        <v>200500</v>
      </c>
      <c r="K118" t="s">
        <v>24</v>
      </c>
      <c r="L118" s="13"/>
      <c r="M118" s="13"/>
      <c r="N118" s="16"/>
      <c r="O118" s="14"/>
      <c r="P118" s="14"/>
      <c r="Q118">
        <v>0</v>
      </c>
      <c r="R118" t="e">
        <v>#N/A</v>
      </c>
      <c r="S118" s="26"/>
      <c r="T118">
        <f>VLOOKUP(F118,'[4]P1E form'!$A:$O,15,FALSE)</f>
        <v>48</v>
      </c>
      <c r="U118">
        <v>48</v>
      </c>
    </row>
    <row r="119" spans="1:21" customFormat="1">
      <c r="A119" t="s">
        <v>449</v>
      </c>
      <c r="B119" t="e">
        <f>VLOOKUP(C119,[1]counties!$B:$C,2,FALSE)</f>
        <v>#N/A</v>
      </c>
      <c r="C119" s="7" t="s">
        <v>25</v>
      </c>
      <c r="D119" s="4">
        <v>8196700</v>
      </c>
      <c r="E119" t="s">
        <v>594</v>
      </c>
      <c r="F119" t="s">
        <v>947</v>
      </c>
      <c r="G119">
        <f>IFERROR(IF((VLOOKUP(I119,'[2]Query 1 Eligibility'!$A:$A,1,FALSE)="#N/A"),0,1),0)</f>
        <v>0</v>
      </c>
      <c r="H119">
        <f>IFERROR(IF((VLOOKUP(I119,'[3]Query 1 Eligibility'!$A:$A,1,FALSE)="#N/A"),0,1),0)</f>
        <v>0</v>
      </c>
      <c r="I119" t="s">
        <v>245</v>
      </c>
      <c r="J119" s="4">
        <v>310500</v>
      </c>
      <c r="K119" t="s">
        <v>24</v>
      </c>
      <c r="L119" s="20"/>
      <c r="M119" s="20"/>
      <c r="N119" s="21"/>
      <c r="O119" s="22"/>
      <c r="P119" s="22"/>
      <c r="Q119">
        <v>0</v>
      </c>
      <c r="R119" t="e">
        <v>#N/A</v>
      </c>
      <c r="S119" s="26"/>
      <c r="T119">
        <f>VLOOKUP(F119,'[4]P1E form'!$A:$O,15,FALSE)</f>
        <v>322</v>
      </c>
      <c r="U119">
        <v>322</v>
      </c>
    </row>
    <row r="120" spans="1:21" customFormat="1">
      <c r="A120" t="s">
        <v>443</v>
      </c>
      <c r="B120" t="e">
        <f>VLOOKUP(C120,[1]counties!$B:$C,2,FALSE)</f>
        <v>#N/A</v>
      </c>
      <c r="C120" s="7" t="s">
        <v>25</v>
      </c>
      <c r="D120" s="4">
        <v>8196700</v>
      </c>
      <c r="E120" t="s">
        <v>595</v>
      </c>
      <c r="F120" t="s">
        <v>948</v>
      </c>
      <c r="G120">
        <f>IFERROR(IF((VLOOKUP(I120,'[2]Query 1 Eligibility'!$A:$A,1,FALSE)="#N/A"),0,1),0)</f>
        <v>0</v>
      </c>
      <c r="H120">
        <f>IFERROR(IF((VLOOKUP(I120,'[3]Query 1 Eligibility'!$A:$A,1,FALSE)="#N/A"),0,1),0)</f>
        <v>0</v>
      </c>
      <c r="I120" t="s">
        <v>282</v>
      </c>
      <c r="J120" s="4">
        <v>281400</v>
      </c>
      <c r="K120" t="s">
        <v>24</v>
      </c>
      <c r="L120" s="13"/>
      <c r="M120" s="13"/>
      <c r="N120" s="16"/>
      <c r="O120" s="14"/>
      <c r="P120" s="14"/>
      <c r="Q120">
        <v>0</v>
      </c>
      <c r="R120" t="e">
        <v>#N/A</v>
      </c>
      <c r="S120" s="26"/>
      <c r="T120">
        <f>VLOOKUP(F120,'[4]P1E form'!$A:$O,15,FALSE)</f>
        <v>152</v>
      </c>
      <c r="U120">
        <v>152</v>
      </c>
    </row>
    <row r="121" spans="1:21" customFormat="1">
      <c r="A121" t="s">
        <v>461</v>
      </c>
      <c r="B121" t="e">
        <f>VLOOKUP(C121,[1]counties!$B:$C,2,FALSE)</f>
        <v>#N/A</v>
      </c>
      <c r="C121" s="7" t="s">
        <v>25</v>
      </c>
      <c r="D121" s="4">
        <v>8196700</v>
      </c>
      <c r="E121" t="s">
        <v>596</v>
      </c>
      <c r="F121" t="s">
        <v>949</v>
      </c>
      <c r="G121">
        <f>IFERROR(IF((VLOOKUP(I121,'[2]Query 1 Eligibility'!$A:$A,1,FALSE)="#N/A"),0,1),0)</f>
        <v>0</v>
      </c>
      <c r="H121">
        <f>IFERROR(IF((VLOOKUP(I121,'[3]Query 1 Eligibility'!$A:$A,1,FALSE)="#N/A"),0,1),0)</f>
        <v>0</v>
      </c>
      <c r="I121" t="s">
        <v>287</v>
      </c>
      <c r="J121" s="4">
        <v>187500</v>
      </c>
      <c r="K121" t="s">
        <v>24</v>
      </c>
      <c r="L121" s="20"/>
      <c r="M121" s="20"/>
      <c r="N121" s="21"/>
      <c r="O121" s="22"/>
      <c r="P121" s="22"/>
      <c r="Q121">
        <v>0</v>
      </c>
      <c r="R121" t="e">
        <v>#N/A</v>
      </c>
      <c r="S121" s="26"/>
      <c r="T121">
        <f>VLOOKUP(F121,'[4]P1E form'!$A:$O,15,FALSE)</f>
        <v>124</v>
      </c>
      <c r="U121">
        <v>124</v>
      </c>
    </row>
    <row r="122" spans="1:21" customFormat="1">
      <c r="A122" t="s">
        <v>449</v>
      </c>
      <c r="B122" t="e">
        <f>VLOOKUP(C122,[1]counties!$B:$C,2,FALSE)</f>
        <v>#N/A</v>
      </c>
      <c r="C122" s="7" t="s">
        <v>25</v>
      </c>
      <c r="D122" s="4">
        <v>8196700</v>
      </c>
      <c r="E122" t="s">
        <v>597</v>
      </c>
      <c r="F122" t="s">
        <v>950</v>
      </c>
      <c r="G122">
        <f>IFERROR(IF((VLOOKUP(I122,'[2]Query 1 Eligibility'!$A:$A,1,FALSE)="#N/A"),0,1),0)</f>
        <v>0</v>
      </c>
      <c r="H122">
        <f>IFERROR(IF((VLOOKUP(I122,'[3]Query 1 Eligibility'!$A:$A,1,FALSE)="#N/A"),0,1),0)</f>
        <v>0</v>
      </c>
      <c r="I122" t="s">
        <v>335</v>
      </c>
      <c r="J122" s="4">
        <v>288700</v>
      </c>
      <c r="K122" t="s">
        <v>24</v>
      </c>
      <c r="L122" s="20"/>
      <c r="M122" s="20"/>
      <c r="N122" s="21"/>
      <c r="O122" s="22"/>
      <c r="P122" s="22"/>
      <c r="Q122">
        <v>0</v>
      </c>
      <c r="R122" t="e">
        <v>#N/A</v>
      </c>
      <c r="S122" s="26"/>
      <c r="T122">
        <f>VLOOKUP(F122,'[4]P1E form'!$A:$O,15,FALSE)</f>
        <v>212</v>
      </c>
      <c r="U122">
        <v>212</v>
      </c>
    </row>
    <row r="123" spans="1:21" customFormat="1">
      <c r="A123" t="s">
        <v>451</v>
      </c>
      <c r="B123" t="e">
        <f>VLOOKUP(C123,[1]counties!$B:$C,2,FALSE)</f>
        <v>#N/A</v>
      </c>
      <c r="C123" s="7" t="s">
        <v>25</v>
      </c>
      <c r="D123" s="4">
        <v>8196700</v>
      </c>
      <c r="E123" t="s">
        <v>598</v>
      </c>
      <c r="F123" t="s">
        <v>951</v>
      </c>
      <c r="G123">
        <f>IFERROR(IF((VLOOKUP(I123,'[2]Query 1 Eligibility'!$A:$A,1,FALSE)="#N/A"),0,1),0)</f>
        <v>0</v>
      </c>
      <c r="H123">
        <f>IFERROR(IF((VLOOKUP(I123,'[3]Query 1 Eligibility'!$A:$A,1,FALSE)="#N/A"),0,1),0)</f>
        <v>0</v>
      </c>
      <c r="I123" t="s">
        <v>351</v>
      </c>
      <c r="J123" s="4">
        <v>191100</v>
      </c>
      <c r="K123" t="s">
        <v>24</v>
      </c>
      <c r="L123" s="13"/>
      <c r="M123" s="13"/>
      <c r="N123" s="16"/>
      <c r="O123" s="14"/>
      <c r="P123" s="14"/>
      <c r="Q123">
        <v>0</v>
      </c>
      <c r="R123" t="e">
        <v>#N/A</v>
      </c>
      <c r="S123" s="26"/>
      <c r="T123">
        <f>VLOOKUP(F123,'[4]P1E form'!$A:$O,15,FALSE)</f>
        <v>78</v>
      </c>
      <c r="U123">
        <v>78</v>
      </c>
    </row>
    <row r="124" spans="1:21" customFormat="1">
      <c r="A124" t="s">
        <v>444</v>
      </c>
      <c r="B124" t="e">
        <f>VLOOKUP(C124,[1]counties!$B:$C,2,FALSE)</f>
        <v>#N/A</v>
      </c>
      <c r="C124" s="7" t="s">
        <v>25</v>
      </c>
      <c r="D124" s="4">
        <v>8196700</v>
      </c>
      <c r="E124" t="s">
        <v>599</v>
      </c>
      <c r="F124" t="s">
        <v>952</v>
      </c>
      <c r="G124">
        <f>IFERROR(IF((VLOOKUP(I124,'[2]Query 1 Eligibility'!$A:$A,1,FALSE)="#N/A"),0,1),0)</f>
        <v>0</v>
      </c>
      <c r="H124">
        <f>IFERROR(IF((VLOOKUP(I124,'[3]Query 1 Eligibility'!$A:$A,1,FALSE)="#N/A"),0,1),0)</f>
        <v>0</v>
      </c>
      <c r="I124" t="s">
        <v>370</v>
      </c>
      <c r="J124" s="4">
        <v>256000</v>
      </c>
      <c r="K124" t="s">
        <v>24</v>
      </c>
      <c r="L124" s="20"/>
      <c r="M124" s="20"/>
      <c r="N124" s="21"/>
      <c r="O124" s="22"/>
      <c r="P124" s="22"/>
      <c r="Q124">
        <v>73</v>
      </c>
      <c r="R124" t="e">
        <v>#N/A</v>
      </c>
      <c r="S124" s="26"/>
      <c r="T124">
        <f>VLOOKUP(F124,'[4]P1E form'!$A:$O,15,FALSE)</f>
        <v>172</v>
      </c>
      <c r="U124">
        <v>172</v>
      </c>
    </row>
    <row r="125" spans="1:21" customFormat="1">
      <c r="A125" t="s">
        <v>447</v>
      </c>
      <c r="B125" t="e">
        <f>VLOOKUP(C125,[1]counties!$B:$C,2,FALSE)</f>
        <v>#N/A</v>
      </c>
      <c r="C125" s="7" t="s">
        <v>25</v>
      </c>
      <c r="D125" s="4">
        <v>8196700</v>
      </c>
      <c r="E125" t="s">
        <v>600</v>
      </c>
      <c r="F125" t="s">
        <v>953</v>
      </c>
      <c r="G125">
        <f>IFERROR(IF((VLOOKUP(I125,'[2]Query 1 Eligibility'!$A:$A,1,FALSE)="#N/A"),0,1),0)</f>
        <v>0</v>
      </c>
      <c r="H125">
        <f>IFERROR(IF((VLOOKUP(I125,'[3]Query 1 Eligibility'!$A:$A,1,FALSE)="#N/A"),0,1),0)</f>
        <v>0</v>
      </c>
      <c r="I125" t="s">
        <v>378</v>
      </c>
      <c r="J125" s="4">
        <v>259700</v>
      </c>
      <c r="K125" t="s">
        <v>24</v>
      </c>
      <c r="L125" s="13"/>
      <c r="M125" s="13"/>
      <c r="N125" s="16"/>
      <c r="O125" s="14"/>
      <c r="P125" s="14"/>
      <c r="Q125">
        <v>0</v>
      </c>
      <c r="R125" t="e">
        <v>#N/A</v>
      </c>
      <c r="S125" s="26"/>
      <c r="T125">
        <f>VLOOKUP(F125,'[4]P1E form'!$A:$O,15,FALSE)</f>
        <v>335</v>
      </c>
      <c r="U125">
        <v>335</v>
      </c>
    </row>
    <row r="126" spans="1:21" customFormat="1">
      <c r="A126" t="s">
        <v>451</v>
      </c>
      <c r="B126" t="e">
        <f>VLOOKUP(C126,[1]counties!$B:$C,2,FALSE)</f>
        <v>#N/A</v>
      </c>
      <c r="C126" s="7" t="s">
        <v>25</v>
      </c>
      <c r="D126" s="4">
        <v>8196700</v>
      </c>
      <c r="E126" t="s">
        <v>601</v>
      </c>
      <c r="F126" t="s">
        <v>954</v>
      </c>
      <c r="G126">
        <f>IFERROR(IF((VLOOKUP(I126,'[2]Query 1 Eligibility'!$A:$A,1,FALSE)="#N/A"),0,1),0)</f>
        <v>0</v>
      </c>
      <c r="H126">
        <f>IFERROR(IF((VLOOKUP(I126,'[3]Query 1 Eligibility'!$A:$A,1,FALSE)="#N/A"),0,1),0)</f>
        <v>0</v>
      </c>
      <c r="I126" t="s">
        <v>379</v>
      </c>
      <c r="J126" s="4">
        <v>307700</v>
      </c>
      <c r="K126" t="s">
        <v>24</v>
      </c>
      <c r="L126" s="9"/>
      <c r="M126" s="9"/>
      <c r="N126" s="19"/>
      <c r="O126" s="10"/>
      <c r="P126" s="10"/>
      <c r="Q126">
        <v>0</v>
      </c>
      <c r="R126" t="e">
        <v>#N/A</v>
      </c>
      <c r="S126" s="26"/>
      <c r="T126">
        <f>VLOOKUP(F126,'[4]P1E form'!$A:$O,15,FALSE)</f>
        <v>304</v>
      </c>
      <c r="U126">
        <v>304</v>
      </c>
    </row>
    <row r="127" spans="1:21" customFormat="1">
      <c r="A127" t="s">
        <v>449</v>
      </c>
      <c r="B127" t="e">
        <f>VLOOKUP(C127,[1]counties!$B:$C,2,FALSE)</f>
        <v>#N/A</v>
      </c>
      <c r="C127" s="7" t="s">
        <v>25</v>
      </c>
      <c r="D127" s="4">
        <v>8196700</v>
      </c>
      <c r="E127" t="s">
        <v>602</v>
      </c>
      <c r="F127" t="s">
        <v>955</v>
      </c>
      <c r="G127">
        <f>IFERROR(IF((VLOOKUP(I127,'[2]Query 1 Eligibility'!$A:$A,1,FALSE)="#N/A"),0,1),0)</f>
        <v>0</v>
      </c>
      <c r="H127">
        <f>IFERROR(IF((VLOOKUP(I127,'[3]Query 1 Eligibility'!$A:$A,1,FALSE)="#N/A"),0,1),0)</f>
        <v>0</v>
      </c>
      <c r="I127" t="s">
        <v>393</v>
      </c>
      <c r="J127" s="4">
        <v>219600</v>
      </c>
      <c r="K127" t="s">
        <v>394</v>
      </c>
      <c r="L127" s="20"/>
      <c r="M127" s="20"/>
      <c r="N127" s="21"/>
      <c r="O127" s="22"/>
      <c r="P127" s="22"/>
      <c r="R127" t="e">
        <v>#N/A</v>
      </c>
      <c r="S127" s="26"/>
      <c r="T127">
        <f>VLOOKUP(F127,'[4]P1E form'!$A:$O,15,FALSE)</f>
        <v>259</v>
      </c>
      <c r="U127">
        <v>259</v>
      </c>
    </row>
    <row r="128" spans="1:21" customFormat="1">
      <c r="A128" t="s">
        <v>452</v>
      </c>
      <c r="B128" t="e">
        <f>VLOOKUP(C128,[1]counties!$B:$C,2,FALSE)</f>
        <v>#N/A</v>
      </c>
      <c r="C128" s="7" t="s">
        <v>53</v>
      </c>
      <c r="D128" s="4">
        <v>2685400</v>
      </c>
      <c r="E128" t="s">
        <v>603</v>
      </c>
      <c r="F128" t="s">
        <v>956</v>
      </c>
      <c r="G128">
        <f>IFERROR(IF((VLOOKUP(I128,'[2]Query 1 Eligibility'!$A:$A,1,FALSE)="#N/A"),0,1),0)</f>
        <v>0</v>
      </c>
      <c r="H128">
        <f>IFERROR(IF((VLOOKUP(I128,'[3]Query 1 Eligibility'!$A:$A,1,FALSE)="#N/A"),0,1),0)</f>
        <v>0</v>
      </c>
      <c r="I128" t="s">
        <v>52</v>
      </c>
      <c r="J128" s="4">
        <v>277300</v>
      </c>
      <c r="K128" t="s">
        <v>28</v>
      </c>
      <c r="L128" s="20"/>
      <c r="M128" s="20"/>
      <c r="N128" s="21"/>
      <c r="O128" s="22"/>
      <c r="P128" s="22"/>
      <c r="Q128">
        <v>28</v>
      </c>
      <c r="R128" t="e">
        <v>#N/A</v>
      </c>
      <c r="S128" s="26"/>
      <c r="T128">
        <f>VLOOKUP(F128,'[4]P1E form'!$A:$O,15,FALSE)</f>
        <v>96</v>
      </c>
      <c r="U128">
        <v>96</v>
      </c>
    </row>
    <row r="129" spans="1:21" customFormat="1">
      <c r="A129" t="s">
        <v>453</v>
      </c>
      <c r="B129" t="e">
        <f>VLOOKUP(C129,[1]counties!$B:$C,2,FALSE)</f>
        <v>#N/A</v>
      </c>
      <c r="C129" s="7" t="s">
        <v>53</v>
      </c>
      <c r="D129" s="4">
        <v>2685400</v>
      </c>
      <c r="E129" t="s">
        <v>604</v>
      </c>
      <c r="F129" t="s">
        <v>957</v>
      </c>
      <c r="G129">
        <f>IFERROR(IF((VLOOKUP(I129,'[2]Query 1 Eligibility'!$A:$A,1,FALSE)="#N/A"),0,1),0)</f>
        <v>0</v>
      </c>
      <c r="H129">
        <f>IFERROR(IF((VLOOKUP(I129,'[3]Query 1 Eligibility'!$A:$A,1,FALSE)="#N/A"),0,1),0)</f>
        <v>0</v>
      </c>
      <c r="I129" t="s">
        <v>81</v>
      </c>
      <c r="J129" s="4">
        <v>185400</v>
      </c>
      <c r="K129" t="s">
        <v>28</v>
      </c>
      <c r="L129" s="9"/>
      <c r="M129" s="9"/>
      <c r="N129" s="19"/>
      <c r="O129" s="10"/>
      <c r="P129" s="10"/>
      <c r="Q129">
        <v>5</v>
      </c>
      <c r="R129" t="e">
        <v>#N/A</v>
      </c>
      <c r="S129" s="26"/>
      <c r="T129">
        <f>VLOOKUP(F129,'[4]P1E form'!$A:$O,15,FALSE)</f>
        <v>72</v>
      </c>
      <c r="U129">
        <v>72</v>
      </c>
    </row>
    <row r="130" spans="1:21" customFormat="1">
      <c r="A130" t="s">
        <v>429</v>
      </c>
      <c r="B130" t="e">
        <f>VLOOKUP(C130,[1]counties!$B:$C,2,FALSE)</f>
        <v>#N/A</v>
      </c>
      <c r="C130" s="7" t="s">
        <v>53</v>
      </c>
      <c r="D130" s="4">
        <v>2685400</v>
      </c>
      <c r="E130" t="s">
        <v>605</v>
      </c>
      <c r="F130" t="s">
        <v>958</v>
      </c>
      <c r="G130">
        <f>IFERROR(IF((VLOOKUP(I130,'[2]Query 1 Eligibility'!$A:$A,1,FALSE)="#N/A"),0,1),0)</f>
        <v>0</v>
      </c>
      <c r="H130">
        <f>IFERROR(IF((VLOOKUP(I130,'[3]Query 1 Eligibility'!$A:$A,1,FALSE)="#N/A"),0,1),0)</f>
        <v>0</v>
      </c>
      <c r="I130" t="s">
        <v>227</v>
      </c>
      <c r="J130" s="4">
        <v>502900</v>
      </c>
      <c r="K130" t="s">
        <v>228</v>
      </c>
      <c r="L130" s="13"/>
      <c r="M130" s="13"/>
      <c r="N130" s="16"/>
      <c r="O130" s="14"/>
      <c r="P130" s="14"/>
      <c r="R130" t="e">
        <v>#N/A</v>
      </c>
      <c r="S130" s="26"/>
      <c r="T130">
        <f>VLOOKUP(F130,'[4]P1E form'!$A:$O,15,FALSE)</f>
        <v>219</v>
      </c>
      <c r="U130">
        <v>219</v>
      </c>
    </row>
    <row r="131" spans="1:21" customFormat="1">
      <c r="A131" t="s">
        <v>449</v>
      </c>
      <c r="B131" t="e">
        <f>VLOOKUP(C131,[1]counties!$B:$C,2,FALSE)</f>
        <v>#N/A</v>
      </c>
      <c r="C131" s="7" t="s">
        <v>53</v>
      </c>
      <c r="D131" s="4">
        <v>2685400</v>
      </c>
      <c r="E131" t="s">
        <v>606</v>
      </c>
      <c r="F131" t="s">
        <v>959</v>
      </c>
      <c r="G131">
        <f>IFERROR(IF((VLOOKUP(I131,'[2]Query 1 Eligibility'!$A:$A,1,FALSE)="#N/A"),0,1),0)</f>
        <v>0</v>
      </c>
      <c r="H131">
        <f>IFERROR(IF((VLOOKUP(I131,'[3]Query 1 Eligibility'!$A:$A,1,FALSE)="#N/A"),0,1),0)</f>
        <v>0</v>
      </c>
      <c r="I131" t="s">
        <v>267</v>
      </c>
      <c r="J131" s="4">
        <v>225200</v>
      </c>
      <c r="K131" t="s">
        <v>28</v>
      </c>
      <c r="L131" s="9"/>
      <c r="M131" s="9"/>
      <c r="N131" s="19"/>
      <c r="O131" s="10"/>
      <c r="P131" s="10"/>
      <c r="Q131">
        <v>64</v>
      </c>
      <c r="R131" t="e">
        <v>#N/A</v>
      </c>
      <c r="S131" s="26"/>
      <c r="T131">
        <f>VLOOKUP(F131,'[4]P1E form'!$A:$O,15,FALSE)</f>
        <v>11</v>
      </c>
      <c r="U131">
        <v>11</v>
      </c>
    </row>
    <row r="132" spans="1:21" customFormat="1">
      <c r="A132" t="s">
        <v>457</v>
      </c>
      <c r="B132" t="e">
        <f>VLOOKUP(C132,[1]counties!$B:$C,2,FALSE)</f>
        <v>#N/A</v>
      </c>
      <c r="C132" s="7" t="s">
        <v>53</v>
      </c>
      <c r="D132" s="4">
        <v>2685400</v>
      </c>
      <c r="E132" t="s">
        <v>607</v>
      </c>
      <c r="F132" t="s">
        <v>960</v>
      </c>
      <c r="G132">
        <f>IFERROR(IF((VLOOKUP(I132,'[2]Query 1 Eligibility'!$A:$A,1,FALSE)="#N/A"),0,1),0)</f>
        <v>0</v>
      </c>
      <c r="H132">
        <f>IFERROR(IF((VLOOKUP(I132,'[3]Query 1 Eligibility'!$A:$A,1,FALSE)="#N/A"),0,1),0)</f>
        <v>0</v>
      </c>
      <c r="I132" t="s">
        <v>289</v>
      </c>
      <c r="J132" s="4">
        <v>211900</v>
      </c>
      <c r="K132" t="s">
        <v>28</v>
      </c>
      <c r="L132" s="9"/>
      <c r="M132" s="9"/>
      <c r="N132" s="19"/>
      <c r="O132" s="10"/>
      <c r="P132" s="10"/>
      <c r="R132" t="e">
        <v>#N/A</v>
      </c>
      <c r="S132" s="26"/>
      <c r="T132">
        <f>VLOOKUP(F132,'[4]P1E form'!$A:$O,15,FALSE)</f>
        <v>164</v>
      </c>
      <c r="U132">
        <v>164</v>
      </c>
    </row>
    <row r="133" spans="1:21" customFormat="1">
      <c r="A133" t="s">
        <v>474</v>
      </c>
      <c r="B133" t="e">
        <f>VLOOKUP(C133,[1]counties!$B:$C,2,FALSE)</f>
        <v>#N/A</v>
      </c>
      <c r="C133" s="7" t="s">
        <v>53</v>
      </c>
      <c r="D133" s="4">
        <v>2685400</v>
      </c>
      <c r="E133" t="s">
        <v>608</v>
      </c>
      <c r="F133" t="s">
        <v>961</v>
      </c>
      <c r="G133">
        <f>IFERROR(IF((VLOOKUP(I133,'[2]Query 1 Eligibility'!$A:$A,1,FALSE)="#N/A"),0,1),0)</f>
        <v>0</v>
      </c>
      <c r="H133">
        <f>IFERROR(IF((VLOOKUP(I133,'[3]Query 1 Eligibility'!$A:$A,1,FALSE)="#N/A"),0,1),0)</f>
        <v>0</v>
      </c>
      <c r="I133" t="s">
        <v>304</v>
      </c>
      <c r="J133" s="4">
        <v>234500</v>
      </c>
      <c r="K133" t="s">
        <v>305</v>
      </c>
      <c r="L133" s="20"/>
      <c r="M133" s="20"/>
      <c r="N133" s="21"/>
      <c r="O133" s="22"/>
      <c r="P133" s="22"/>
      <c r="Q133">
        <v>0</v>
      </c>
      <c r="R133" t="e">
        <v>#N/A</v>
      </c>
      <c r="S133" s="26"/>
      <c r="T133">
        <f>VLOOKUP(F133,'[4]P1E form'!$A:$O,15,FALSE)</f>
        <v>143</v>
      </c>
      <c r="U133">
        <v>143</v>
      </c>
    </row>
    <row r="134" spans="1:21" customFormat="1">
      <c r="A134" t="s">
        <v>449</v>
      </c>
      <c r="B134" t="e">
        <f>VLOOKUP(C134,[1]counties!$B:$C,2,FALSE)</f>
        <v>#N/A</v>
      </c>
      <c r="C134" s="7" t="s">
        <v>53</v>
      </c>
      <c r="D134" s="4">
        <v>2685400</v>
      </c>
      <c r="E134" t="s">
        <v>609</v>
      </c>
      <c r="F134" t="s">
        <v>962</v>
      </c>
      <c r="G134">
        <f>IFERROR(IF((VLOOKUP(I134,'[2]Query 1 Eligibility'!$A:$A,1,FALSE)="#N/A"),0,1),0)</f>
        <v>0</v>
      </c>
      <c r="H134">
        <f>IFERROR(IF((VLOOKUP(I134,'[3]Query 1 Eligibility'!$A:$A,1,FALSE)="#N/A"),0,1),0)</f>
        <v>0</v>
      </c>
      <c r="I134" t="s">
        <v>340</v>
      </c>
      <c r="J134" s="4">
        <v>283300</v>
      </c>
      <c r="K134" t="s">
        <v>28</v>
      </c>
      <c r="L134" s="9"/>
      <c r="M134" s="9"/>
      <c r="N134" s="19"/>
      <c r="O134" s="10"/>
      <c r="P134" s="10"/>
      <c r="Q134">
        <v>41</v>
      </c>
      <c r="R134" t="e">
        <v>#N/A</v>
      </c>
      <c r="S134" s="26"/>
      <c r="T134">
        <f>VLOOKUP(F134,'[4]P1E form'!$A:$O,15,FALSE)</f>
        <v>53</v>
      </c>
      <c r="U134">
        <v>53</v>
      </c>
    </row>
    <row r="135" spans="1:21" customFormat="1">
      <c r="A135" t="s">
        <v>446</v>
      </c>
      <c r="B135" t="e">
        <f>VLOOKUP(C135,[1]counties!$B:$C,2,FALSE)</f>
        <v>#N/A</v>
      </c>
      <c r="C135" s="7" t="s">
        <v>53</v>
      </c>
      <c r="D135" s="4">
        <v>2685400</v>
      </c>
      <c r="E135" t="s">
        <v>610</v>
      </c>
      <c r="F135" t="s">
        <v>963</v>
      </c>
      <c r="G135">
        <f>IFERROR(IF((VLOOKUP(I135,'[2]Query 1 Eligibility'!$A:$A,1,FALSE)="#N/A"),0,1),0)</f>
        <v>0</v>
      </c>
      <c r="H135">
        <f>IFERROR(IF((VLOOKUP(I135,'[3]Query 1 Eligibility'!$A:$A,1,FALSE)="#N/A"),0,1),0)</f>
        <v>0</v>
      </c>
      <c r="I135" t="s">
        <v>355</v>
      </c>
      <c r="J135" s="4">
        <v>219700</v>
      </c>
      <c r="K135" t="s">
        <v>28</v>
      </c>
      <c r="L135" s="9"/>
      <c r="M135" s="9"/>
      <c r="N135" s="19"/>
      <c r="O135" s="10"/>
      <c r="P135" s="10"/>
      <c r="Q135">
        <v>57</v>
      </c>
      <c r="R135" t="e">
        <v>#N/A</v>
      </c>
      <c r="S135" s="26"/>
      <c r="T135">
        <f>VLOOKUP(F135,'[4]P1E form'!$A:$O,15,FALSE)</f>
        <v>9</v>
      </c>
      <c r="U135">
        <v>9</v>
      </c>
    </row>
    <row r="136" spans="1:21" customFormat="1">
      <c r="A136" t="s">
        <v>422</v>
      </c>
      <c r="B136" t="e">
        <f>VLOOKUP(C136,[1]counties!$B:$C,2,FALSE)</f>
        <v>#N/A</v>
      </c>
      <c r="C136" s="7" t="s">
        <v>53</v>
      </c>
      <c r="D136" s="4">
        <v>2685400</v>
      </c>
      <c r="E136" t="s">
        <v>611</v>
      </c>
      <c r="F136" t="s">
        <v>964</v>
      </c>
      <c r="G136">
        <f>IFERROR(IF((VLOOKUP(I136,'[2]Query 1 Eligibility'!$A:$A,1,FALSE)="#N/A"),0,1),0)</f>
        <v>0</v>
      </c>
      <c r="H136">
        <f>IFERROR(IF((VLOOKUP(I136,'[3]Query 1 Eligibility'!$A:$A,1,FALSE)="#N/A"),0,1),0)</f>
        <v>0</v>
      </c>
      <c r="I136" t="s">
        <v>371</v>
      </c>
      <c r="J136" s="4">
        <v>227100</v>
      </c>
      <c r="K136" t="s">
        <v>28</v>
      </c>
      <c r="L136" s="13"/>
      <c r="M136" s="13"/>
      <c r="N136" s="16"/>
      <c r="O136" s="14"/>
      <c r="P136" s="14"/>
      <c r="Q136">
        <v>0</v>
      </c>
      <c r="R136" t="e">
        <v>#N/A</v>
      </c>
      <c r="S136" s="26"/>
      <c r="T136">
        <f>VLOOKUP(F136,'[4]P1E form'!$A:$O,15,FALSE)</f>
        <v>67</v>
      </c>
      <c r="U136">
        <v>67</v>
      </c>
    </row>
    <row r="137" spans="1:21" customFormat="1">
      <c r="A137" t="s">
        <v>456</v>
      </c>
      <c r="B137" t="e">
        <f>VLOOKUP(C137,[1]counties!$B:$C,2,FALSE)</f>
        <v>#N/A</v>
      </c>
      <c r="C137" s="7" t="s">
        <v>53</v>
      </c>
      <c r="D137" s="4">
        <v>2685400</v>
      </c>
      <c r="E137" t="s">
        <v>612</v>
      </c>
      <c r="F137" t="s">
        <v>965</v>
      </c>
      <c r="G137">
        <f>IFERROR(IF((VLOOKUP(I137,'[2]Query 1 Eligibility'!$A:$A,1,FALSE)="#N/A"),0,1),0)</f>
        <v>0</v>
      </c>
      <c r="H137">
        <f>IFERROR(IF((VLOOKUP(I137,'[3]Query 1 Eligibility'!$A:$A,1,FALSE)="#N/A"),0,1),0)</f>
        <v>0</v>
      </c>
      <c r="I137" t="s">
        <v>398</v>
      </c>
      <c r="J137" s="4">
        <v>318100</v>
      </c>
      <c r="K137" t="s">
        <v>28</v>
      </c>
      <c r="L137" s="13"/>
      <c r="M137" s="13"/>
      <c r="N137" s="16"/>
      <c r="O137" s="14"/>
      <c r="P137" s="14"/>
      <c r="Q137">
        <v>13</v>
      </c>
      <c r="R137" t="e">
        <v>#N/A</v>
      </c>
      <c r="S137" s="26"/>
      <c r="T137">
        <f>VLOOKUP(F137,'[4]P1E form'!$A:$O,15,FALSE)</f>
        <v>51</v>
      </c>
      <c r="U137">
        <v>51</v>
      </c>
    </row>
    <row r="138" spans="1:21" customFormat="1">
      <c r="A138" t="s">
        <v>471</v>
      </c>
      <c r="B138" t="str">
        <f>VLOOKUP(C138,[1]counties!$B:$C,2,FALSE)</f>
        <v>E10000014</v>
      </c>
      <c r="C138" s="7" t="s">
        <v>34</v>
      </c>
      <c r="D138" s="4">
        <v>1763600</v>
      </c>
      <c r="E138" t="s">
        <v>645</v>
      </c>
      <c r="F138" t="s">
        <v>966</v>
      </c>
      <c r="G138">
        <f>IFERROR(IF((VLOOKUP(I138,'[2]Query 1 Eligibility'!$A:$A,1,FALSE)="#N/A"),0,1),0)</f>
        <v>0</v>
      </c>
      <c r="H138">
        <f>IFERROR(IF((VLOOKUP(I138,'[3]Query 1 Eligibility'!$A:$A,1,FALSE)="#N/A"),0,1),0)</f>
        <v>0</v>
      </c>
      <c r="I138" s="17" t="s">
        <v>33</v>
      </c>
      <c r="J138" s="4">
        <v>168600</v>
      </c>
      <c r="K138" t="s">
        <v>10</v>
      </c>
      <c r="L138" s="20" t="s">
        <v>806</v>
      </c>
      <c r="M138" s="20" t="s">
        <v>806</v>
      </c>
      <c r="N138" s="21" t="s">
        <v>831</v>
      </c>
      <c r="O138" s="22"/>
      <c r="P138" s="22"/>
      <c r="Q138" s="56">
        <v>73</v>
      </c>
      <c r="R138" s="56">
        <v>92</v>
      </c>
      <c r="S138" s="26"/>
      <c r="T138">
        <f>VLOOKUP(F138,'[4]P1E form'!$A:$O,15,FALSE)</f>
        <v>0</v>
      </c>
      <c r="U138">
        <v>0</v>
      </c>
    </row>
    <row r="139" spans="1:21" customFormat="1">
      <c r="A139" t="s">
        <v>454</v>
      </c>
      <c r="B139" t="str">
        <f>VLOOKUP(C139,[1]counties!$B:$C,2,FALSE)</f>
        <v>E10000014</v>
      </c>
      <c r="C139" s="7" t="s">
        <v>34</v>
      </c>
      <c r="D139" s="4">
        <v>1763600</v>
      </c>
      <c r="E139" t="s">
        <v>646</v>
      </c>
      <c r="F139" t="s">
        <v>967</v>
      </c>
      <c r="G139">
        <f>IFERROR(IF((VLOOKUP(I139,'[2]Query 1 Eligibility'!$A:$A,1,FALSE)="#N/A"),0,1),0)</f>
        <v>0</v>
      </c>
      <c r="H139">
        <f>IFERROR(IF((VLOOKUP(I139,'[3]Query 1 Eligibility'!$A:$A,1,FALSE)="#N/A"),0,1),0)</f>
        <v>0</v>
      </c>
      <c r="I139" t="s">
        <v>138</v>
      </c>
      <c r="J139" s="4">
        <v>116000</v>
      </c>
      <c r="L139" s="13"/>
      <c r="M139" s="13"/>
      <c r="N139" s="16"/>
      <c r="O139" s="14"/>
      <c r="P139" s="14"/>
      <c r="Q139" s="56">
        <v>17</v>
      </c>
      <c r="R139" s="56">
        <v>92</v>
      </c>
      <c r="S139" s="26"/>
      <c r="T139">
        <f>VLOOKUP(F139,'[4]P1E form'!$A:$O,15,FALSE)</f>
        <v>36</v>
      </c>
      <c r="U139">
        <v>36</v>
      </c>
    </row>
    <row r="140" spans="1:21" customFormat="1">
      <c r="A140" t="s">
        <v>427</v>
      </c>
      <c r="B140" t="str">
        <f>VLOOKUP(C140,[1]counties!$B:$C,2,FALSE)</f>
        <v>E10000014</v>
      </c>
      <c r="C140" s="7" t="s">
        <v>34</v>
      </c>
      <c r="D140" s="4">
        <v>1763600</v>
      </c>
      <c r="E140" t="s">
        <v>647</v>
      </c>
      <c r="F140" t="s">
        <v>968</v>
      </c>
      <c r="G140">
        <f>IFERROR(IF((VLOOKUP(I140,'[2]Query 1 Eligibility'!$A:$A,1,FALSE)="#N/A"),0,1),0)</f>
        <v>1</v>
      </c>
      <c r="H140">
        <f>IFERROR(IF((VLOOKUP(I140,'[3]Query 1 Eligibility'!$A:$A,1,FALSE)="#N/A"),0,1),0)</f>
        <v>1</v>
      </c>
      <c r="I140" s="8" t="s">
        <v>145</v>
      </c>
      <c r="J140" s="4">
        <v>125900</v>
      </c>
      <c r="K140" t="s">
        <v>10</v>
      </c>
      <c r="L140" s="20" t="s">
        <v>805</v>
      </c>
      <c r="M140" s="20" t="s">
        <v>805</v>
      </c>
      <c r="N140" s="21"/>
      <c r="O140" s="22"/>
      <c r="P140" s="22"/>
      <c r="Q140" s="56">
        <v>4</v>
      </c>
      <c r="R140" s="56">
        <v>92</v>
      </c>
      <c r="S140" s="26"/>
      <c r="T140">
        <f>VLOOKUP(F140,'[4]P1E form'!$A:$O,15,FALSE)</f>
        <v>0</v>
      </c>
      <c r="U140">
        <v>0</v>
      </c>
    </row>
    <row r="141" spans="1:21" customFormat="1">
      <c r="A141" t="s">
        <v>449</v>
      </c>
      <c r="B141" t="str">
        <f>VLOOKUP(C141,[1]counties!$B:$C,2,FALSE)</f>
        <v>E10000014</v>
      </c>
      <c r="C141" s="7" t="s">
        <v>34</v>
      </c>
      <c r="D141" s="4">
        <v>1763600</v>
      </c>
      <c r="E141" t="s">
        <v>648</v>
      </c>
      <c r="F141" t="s">
        <v>969</v>
      </c>
      <c r="G141">
        <f>IFERROR(IF((VLOOKUP(I141,'[2]Query 1 Eligibility'!$A:$A,1,FALSE)="#N/A"),0,1),0)</f>
        <v>1</v>
      </c>
      <c r="H141">
        <f>IFERROR(IF((VLOOKUP(I141,'[3]Query 1 Eligibility'!$A:$A,1,FALSE)="#N/A"),0,1),0)</f>
        <v>1</v>
      </c>
      <c r="I141" s="8" t="s">
        <v>154</v>
      </c>
      <c r="J141" s="4">
        <v>111900</v>
      </c>
      <c r="K141" t="s">
        <v>10</v>
      </c>
      <c r="L141" s="20" t="s">
        <v>804</v>
      </c>
      <c r="M141" s="20" t="s">
        <v>804</v>
      </c>
      <c r="N141" s="21"/>
      <c r="O141" s="22"/>
      <c r="P141" s="22"/>
      <c r="Q141" s="56">
        <v>6</v>
      </c>
      <c r="R141" s="56">
        <v>92</v>
      </c>
      <c r="S141" s="26"/>
      <c r="T141">
        <f>VLOOKUP(F141,'[4]P1E form'!$A:$O,15,FALSE)</f>
        <v>26</v>
      </c>
      <c r="U141">
        <v>26</v>
      </c>
    </row>
    <row r="142" spans="1:21" customFormat="1">
      <c r="A142" t="s">
        <v>449</v>
      </c>
      <c r="B142" t="str">
        <f>VLOOKUP(C142,[1]counties!$B:$C,2,FALSE)</f>
        <v>E10000014</v>
      </c>
      <c r="C142" s="7" t="s">
        <v>34</v>
      </c>
      <c r="D142" s="4">
        <v>1763600</v>
      </c>
      <c r="E142" t="s">
        <v>649</v>
      </c>
      <c r="F142" t="s">
        <v>970</v>
      </c>
      <c r="G142">
        <f>IFERROR(IF((VLOOKUP(I142,'[2]Query 1 Eligibility'!$A:$A,1,FALSE)="#N/A"),0,1),0)</f>
        <v>0</v>
      </c>
      <c r="H142">
        <f>IFERROR(IF((VLOOKUP(I142,'[3]Query 1 Eligibility'!$A:$A,1,FALSE)="#N/A"),0,1),0)</f>
        <v>0</v>
      </c>
      <c r="I142" t="s">
        <v>164</v>
      </c>
      <c r="J142" s="4">
        <v>82700</v>
      </c>
      <c r="K142" t="s">
        <v>10</v>
      </c>
      <c r="L142" s="9"/>
      <c r="M142" s="9"/>
      <c r="N142" s="19"/>
      <c r="O142" s="10"/>
      <c r="P142" s="10"/>
      <c r="Q142" s="56">
        <v>37</v>
      </c>
      <c r="R142" s="56">
        <v>92</v>
      </c>
      <c r="S142" s="26"/>
      <c r="T142">
        <f>VLOOKUP(F142,'[4]P1E form'!$A:$O,15,FALSE)</f>
        <v>65</v>
      </c>
      <c r="U142">
        <v>65</v>
      </c>
    </row>
    <row r="143" spans="1:21" customFormat="1">
      <c r="A143" t="s">
        <v>462</v>
      </c>
      <c r="B143" t="str">
        <f>VLOOKUP(C143,[1]counties!$B:$C,2,FALSE)</f>
        <v>E10000014</v>
      </c>
      <c r="C143" s="7" t="s">
        <v>34</v>
      </c>
      <c r="D143" s="4">
        <v>1763600</v>
      </c>
      <c r="E143" t="s">
        <v>650</v>
      </c>
      <c r="F143" t="s">
        <v>971</v>
      </c>
      <c r="G143">
        <f>IFERROR(IF((VLOOKUP(I143,'[2]Query 1 Eligibility'!$A:$A,1,FALSE)="#N/A"),0,1),0)</f>
        <v>1</v>
      </c>
      <c r="H143">
        <f>IFERROR(IF((VLOOKUP(I143,'[3]Query 1 Eligibility'!$A:$A,1,FALSE)="#N/A"),0,1),0)</f>
        <v>1</v>
      </c>
      <c r="I143" s="8" t="s">
        <v>179</v>
      </c>
      <c r="J143" s="4">
        <v>91700</v>
      </c>
      <c r="L143" s="20" t="s">
        <v>804</v>
      </c>
      <c r="M143" s="20" t="s">
        <v>804</v>
      </c>
      <c r="N143" s="21"/>
      <c r="O143" s="22"/>
      <c r="P143" s="22"/>
      <c r="Q143" s="56">
        <v>5</v>
      </c>
      <c r="R143" s="56">
        <v>92</v>
      </c>
      <c r="S143" s="26"/>
      <c r="T143">
        <f>VLOOKUP(F143,'[4]P1E form'!$A:$O,15,FALSE)</f>
        <v>13</v>
      </c>
      <c r="U143">
        <v>13</v>
      </c>
    </row>
    <row r="144" spans="1:21" customFormat="1">
      <c r="A144" t="s">
        <v>460</v>
      </c>
      <c r="B144" t="str">
        <f>VLOOKUP(C144,[1]counties!$B:$C,2,FALSE)</f>
        <v>E10000014</v>
      </c>
      <c r="C144" s="7" t="s">
        <v>34</v>
      </c>
      <c r="D144" s="4">
        <v>1763600</v>
      </c>
      <c r="E144" t="s">
        <v>651</v>
      </c>
      <c r="F144" t="s">
        <v>972</v>
      </c>
      <c r="G144">
        <f>IFERROR(IF((VLOOKUP(I144,'[2]Query 1 Eligibility'!$A:$A,1,FALSE)="#N/A"),0,1),0)</f>
        <v>1</v>
      </c>
      <c r="H144">
        <f>IFERROR(IF((VLOOKUP(I144,'[3]Query 1 Eligibility'!$A:$A,1,FALSE)="#N/A"),0,1),0)</f>
        <v>0</v>
      </c>
      <c r="I144" s="8" t="s">
        <v>182</v>
      </c>
      <c r="J144" s="4">
        <v>120800</v>
      </c>
      <c r="K144" t="s">
        <v>10</v>
      </c>
      <c r="L144" s="9" t="s">
        <v>806</v>
      </c>
      <c r="M144" s="9" t="s">
        <v>806</v>
      </c>
      <c r="N144" s="19"/>
      <c r="O144" s="10"/>
      <c r="P144" s="10"/>
      <c r="Q144" s="56">
        <v>0</v>
      </c>
      <c r="R144" s="56">
        <v>92</v>
      </c>
      <c r="S144" s="26"/>
      <c r="T144">
        <f>VLOOKUP(F144,'[4]P1E form'!$A:$O,15,FALSE)</f>
        <v>6</v>
      </c>
      <c r="U144">
        <v>6</v>
      </c>
    </row>
    <row r="145" spans="1:21" customFormat="1">
      <c r="A145" t="s">
        <v>449</v>
      </c>
      <c r="B145" t="str">
        <f>VLOOKUP(C145,[1]counties!$B:$C,2,FALSE)</f>
        <v>E10000014</v>
      </c>
      <c r="C145" s="7" t="s">
        <v>34</v>
      </c>
      <c r="D145" s="4">
        <v>1763600</v>
      </c>
      <c r="E145" t="s">
        <v>652</v>
      </c>
      <c r="F145" t="s">
        <v>973</v>
      </c>
      <c r="G145">
        <f>IFERROR(IF((VLOOKUP(I145,'[2]Query 1 Eligibility'!$A:$A,1,FALSE)="#N/A"),0,1),0)</f>
        <v>1</v>
      </c>
      <c r="H145">
        <f>IFERROR(IF((VLOOKUP(I145,'[3]Query 1 Eligibility'!$A:$A,1,FALSE)="#N/A"),0,1),0)</f>
        <v>1</v>
      </c>
      <c r="I145" s="8" t="s">
        <v>244</v>
      </c>
      <c r="J145" s="4">
        <v>176800</v>
      </c>
      <c r="L145" s="20" t="s">
        <v>804</v>
      </c>
      <c r="M145" s="20" t="s">
        <v>804</v>
      </c>
      <c r="N145" s="21"/>
      <c r="O145" s="22"/>
      <c r="P145" s="22"/>
      <c r="Q145" s="56"/>
      <c r="R145" s="56">
        <v>92</v>
      </c>
      <c r="S145" s="26"/>
      <c r="T145">
        <f>VLOOKUP(F145,'[4]P1E form'!$A:$O,15,FALSE)</f>
        <v>36</v>
      </c>
      <c r="U145">
        <v>36</v>
      </c>
    </row>
    <row r="146" spans="1:21" customFormat="1">
      <c r="A146" s="17" t="s">
        <v>434</v>
      </c>
      <c r="B146" s="17" t="str">
        <f>VLOOKUP(C146,[1]counties!$B:$C,2,FALSE)</f>
        <v>E10000014</v>
      </c>
      <c r="C146" s="17" t="s">
        <v>34</v>
      </c>
      <c r="D146" s="57">
        <v>1763600</v>
      </c>
      <c r="E146" s="17" t="s">
        <v>653</v>
      </c>
      <c r="F146" s="17" t="s">
        <v>974</v>
      </c>
      <c r="G146" s="17">
        <f>IFERROR(IF((VLOOKUP(I146,'[2]Query 1 Eligibility'!$A:$A,1,FALSE)="#N/A"),0,1),0)</f>
        <v>0</v>
      </c>
      <c r="H146" s="17">
        <f>IFERROR(IF((VLOOKUP(I146,'[3]Query 1 Eligibility'!$A:$A,1,FALSE)="#N/A"),0,1),0)</f>
        <v>0</v>
      </c>
      <c r="I146" s="17" t="s">
        <v>276</v>
      </c>
      <c r="J146" s="57">
        <v>205400</v>
      </c>
      <c r="K146" s="17" t="s">
        <v>277</v>
      </c>
      <c r="L146" s="17"/>
      <c r="M146" s="17"/>
      <c r="N146" s="17" t="s">
        <v>1295</v>
      </c>
      <c r="O146" s="17"/>
      <c r="P146" s="17"/>
      <c r="Q146" s="56">
        <v>22</v>
      </c>
      <c r="R146" s="56">
        <v>92</v>
      </c>
      <c r="S146" s="26"/>
      <c r="T146">
        <f>VLOOKUP(F146,'[4]P1E form'!$A:$O,15,FALSE)</f>
        <v>164</v>
      </c>
      <c r="U146">
        <v>164</v>
      </c>
    </row>
    <row r="147" spans="1:21" customFormat="1">
      <c r="A147" t="s">
        <v>459</v>
      </c>
      <c r="B147" t="str">
        <f>VLOOKUP(C147,[1]counties!$B:$C,2,FALSE)</f>
        <v>E10000014</v>
      </c>
      <c r="C147" s="7" t="s">
        <v>34</v>
      </c>
      <c r="D147" s="4">
        <v>1763600</v>
      </c>
      <c r="E147" t="s">
        <v>654</v>
      </c>
      <c r="F147" t="s">
        <v>975</v>
      </c>
      <c r="G147">
        <f>IFERROR(IF((VLOOKUP(I147,'[2]Query 1 Eligibility'!$A:$A,1,FALSE)="#N/A"),0,1),0)</f>
        <v>1</v>
      </c>
      <c r="H147">
        <f>IFERROR(IF((VLOOKUP(I147,'[3]Query 1 Eligibility'!$A:$A,1,FALSE)="#N/A"),0,1),0)</f>
        <v>1</v>
      </c>
      <c r="I147" s="8" t="s">
        <v>297</v>
      </c>
      <c r="J147" s="4">
        <v>94400</v>
      </c>
      <c r="K147" t="s">
        <v>10</v>
      </c>
      <c r="L147" s="20" t="s">
        <v>805</v>
      </c>
      <c r="M147" s="20" t="s">
        <v>805</v>
      </c>
      <c r="N147" s="21" t="s">
        <v>817</v>
      </c>
      <c r="O147" s="22"/>
      <c r="P147" s="22"/>
      <c r="Q147" s="56">
        <v>0</v>
      </c>
      <c r="R147" s="56">
        <v>92</v>
      </c>
      <c r="S147" s="26"/>
      <c r="T147">
        <f>VLOOKUP(F147,'[4]P1E form'!$A:$O,15,FALSE)</f>
        <v>19</v>
      </c>
      <c r="U147">
        <v>19</v>
      </c>
    </row>
    <row r="148" spans="1:21" customFormat="1">
      <c r="A148" s="17" t="s">
        <v>449</v>
      </c>
      <c r="B148" s="17" t="str">
        <f>VLOOKUP(C148,[1]counties!$B:$C,2,FALSE)</f>
        <v>E10000014</v>
      </c>
      <c r="C148" s="17" t="s">
        <v>34</v>
      </c>
      <c r="D148" s="57">
        <v>1763600</v>
      </c>
      <c r="E148" s="17" t="s">
        <v>655</v>
      </c>
      <c r="F148" s="17" t="s">
        <v>976</v>
      </c>
      <c r="G148" s="17">
        <f>IFERROR(IF((VLOOKUP(I148,'[2]Query 1 Eligibility'!$A:$A,1,FALSE)="#N/A"),0,1),0)</f>
        <v>0</v>
      </c>
      <c r="H148" s="17">
        <f>IFERROR(IF((VLOOKUP(I148,'[3]Query 1 Eligibility'!$A:$A,1,FALSE)="#N/A"),0,1),0)</f>
        <v>0</v>
      </c>
      <c r="I148" s="17" t="s">
        <v>332</v>
      </c>
      <c r="J148" s="57">
        <v>235900</v>
      </c>
      <c r="K148" s="17" t="s">
        <v>333</v>
      </c>
      <c r="L148" s="17"/>
      <c r="M148" s="17"/>
      <c r="N148" s="17" t="s">
        <v>1295</v>
      </c>
      <c r="O148" s="17"/>
      <c r="P148" s="17"/>
      <c r="Q148" s="56">
        <v>268</v>
      </c>
      <c r="R148" s="56">
        <v>92</v>
      </c>
      <c r="S148" s="26"/>
      <c r="T148">
        <f>VLOOKUP(F148,'[4]P1E form'!$A:$O,15,FALSE)</f>
        <v>80</v>
      </c>
      <c r="U148">
        <v>80</v>
      </c>
    </row>
    <row r="149" spans="1:21" customFormat="1">
      <c r="A149" t="s">
        <v>456</v>
      </c>
      <c r="B149" t="str">
        <f>VLOOKUP(C149,[1]counties!$B:$C,2,FALSE)</f>
        <v>E10000014</v>
      </c>
      <c r="C149" s="7" t="s">
        <v>34</v>
      </c>
      <c r="D149" s="4">
        <v>1763600</v>
      </c>
      <c r="E149" t="s">
        <v>656</v>
      </c>
      <c r="F149" t="s">
        <v>977</v>
      </c>
      <c r="G149">
        <f>IFERROR(IF((VLOOKUP(I149,'[2]Query 1 Eligibility'!$A:$A,1,FALSE)="#N/A"),0,1),0)</f>
        <v>1</v>
      </c>
      <c r="H149">
        <f>IFERROR(IF((VLOOKUP(I149,'[3]Query 1 Eligibility'!$A:$A,1,FALSE)="#N/A"),0,1),0)</f>
        <v>1</v>
      </c>
      <c r="I149" s="8" t="s">
        <v>362</v>
      </c>
      <c r="J149" s="4">
        <v>116700</v>
      </c>
      <c r="K149" t="s">
        <v>10</v>
      </c>
      <c r="L149" s="20" t="s">
        <v>804</v>
      </c>
      <c r="M149" s="20" t="s">
        <v>804</v>
      </c>
      <c r="N149" s="21"/>
      <c r="O149" s="22"/>
      <c r="P149" s="22"/>
      <c r="Q149" s="56">
        <v>2</v>
      </c>
      <c r="R149" s="56">
        <v>92</v>
      </c>
      <c r="S149" s="26"/>
      <c r="T149">
        <f>VLOOKUP(F149,'[4]P1E form'!$A:$O,15,FALSE)</f>
        <v>15</v>
      </c>
      <c r="U149">
        <v>15</v>
      </c>
    </row>
    <row r="150" spans="1:21" customFormat="1">
      <c r="A150" t="s">
        <v>434</v>
      </c>
      <c r="B150" t="str">
        <f>VLOOKUP(C150,[1]counties!$B:$C,2,FALSE)</f>
        <v>E10000014</v>
      </c>
      <c r="C150" s="7" t="s">
        <v>34</v>
      </c>
      <c r="D150" s="4">
        <v>1763600</v>
      </c>
      <c r="E150" t="s">
        <v>657</v>
      </c>
      <c r="F150" t="s">
        <v>978</v>
      </c>
      <c r="G150">
        <f>IFERROR(IF((VLOOKUP(I150,'[2]Query 1 Eligibility'!$A:$A,1,FALSE)="#N/A"),0,1),0)</f>
        <v>1</v>
      </c>
      <c r="H150">
        <f>IFERROR(IF((VLOOKUP(I150,'[3]Query 1 Eligibility'!$A:$A,1,FALSE)="#N/A"),0,1),0)</f>
        <v>0</v>
      </c>
      <c r="I150" s="8" t="s">
        <v>399</v>
      </c>
      <c r="J150" s="4">
        <v>116800</v>
      </c>
      <c r="K150" t="s">
        <v>90</v>
      </c>
      <c r="L150" s="20" t="s">
        <v>804</v>
      </c>
      <c r="M150" s="20" t="s">
        <v>804</v>
      </c>
      <c r="N150" s="21"/>
      <c r="O150" s="22"/>
      <c r="P150" s="22"/>
      <c r="Q150" s="56">
        <v>0</v>
      </c>
      <c r="R150" s="56">
        <v>92</v>
      </c>
      <c r="S150" s="26"/>
      <c r="T150">
        <f>VLOOKUP(F150,'[4]P1E form'!$A:$O,15,FALSE)</f>
        <v>22</v>
      </c>
      <c r="U150">
        <v>22</v>
      </c>
    </row>
    <row r="151" spans="1:21" customFormat="1">
      <c r="A151" t="s">
        <v>457</v>
      </c>
      <c r="B151" t="e">
        <f>VLOOKUP(C151,[1]counties!$B:$C,2,FALSE)</f>
        <v>#N/A</v>
      </c>
      <c r="C151" s="7" t="s">
        <v>184</v>
      </c>
      <c r="D151" s="4">
        <v>183600</v>
      </c>
      <c r="E151" t="s">
        <v>658</v>
      </c>
      <c r="F151" t="s">
        <v>979</v>
      </c>
      <c r="G151">
        <f>IFERROR(IF((VLOOKUP(I151,'[2]Query 1 Eligibility'!$A:$A,1,FALSE)="#N/A"),0,1),0)</f>
        <v>0</v>
      </c>
      <c r="H151">
        <f>IFERROR(IF((VLOOKUP(I151,'[3]Query 1 Eligibility'!$A:$A,1,FALSE)="#N/A"),0,1),0)</f>
        <v>0</v>
      </c>
      <c r="I151" t="s">
        <v>184</v>
      </c>
      <c r="J151" s="4">
        <v>183600</v>
      </c>
      <c r="K151" t="s">
        <v>37</v>
      </c>
      <c r="L151" s="9"/>
      <c r="M151" s="9"/>
      <c r="N151" s="19"/>
      <c r="O151" s="10"/>
      <c r="P151" s="10"/>
      <c r="R151" t="e">
        <v>#N/A</v>
      </c>
      <c r="S151" s="26"/>
      <c r="T151">
        <f>VLOOKUP(F151,'[4]P1E form'!$A:$O,15,FALSE)</f>
        <v>76</v>
      </c>
      <c r="U151">
        <v>76</v>
      </c>
    </row>
    <row r="152" spans="1:21" customFormat="1">
      <c r="A152" t="s">
        <v>447</v>
      </c>
      <c r="B152" t="str">
        <f>VLOOKUP(C152,[1]counties!$B:$C,2,FALSE)</f>
        <v>E10000015</v>
      </c>
      <c r="C152" s="7" t="s">
        <v>78</v>
      </c>
      <c r="D152" s="4">
        <v>1119800</v>
      </c>
      <c r="E152" t="s">
        <v>659</v>
      </c>
      <c r="F152" t="s">
        <v>980</v>
      </c>
      <c r="G152">
        <f>IFERROR(IF((VLOOKUP(I152,'[2]Query 1 Eligibility'!$A:$A,1,FALSE)="#N/A"),0,1),0)</f>
        <v>0</v>
      </c>
      <c r="H152">
        <f>IFERROR(IF((VLOOKUP(I152,'[3]Query 1 Eligibility'!$A:$A,1,FALSE)="#N/A"),0,1),0)</f>
        <v>0</v>
      </c>
      <c r="I152" t="s">
        <v>77</v>
      </c>
      <c r="J152" s="4">
        <v>93700</v>
      </c>
      <c r="K152" t="s">
        <v>10</v>
      </c>
      <c r="L152" s="13"/>
      <c r="M152" s="13"/>
      <c r="N152" s="16"/>
      <c r="O152" s="14"/>
      <c r="P152" s="14"/>
      <c r="Q152">
        <v>2</v>
      </c>
      <c r="S152" s="26"/>
      <c r="T152">
        <f>VLOOKUP(F152,'[4]P1E form'!$A:$O,15,FALSE)</f>
        <v>18</v>
      </c>
      <c r="U152">
        <v>18</v>
      </c>
    </row>
    <row r="153" spans="1:21" customFormat="1">
      <c r="A153" t="s">
        <v>449</v>
      </c>
      <c r="B153" t="str">
        <f>VLOOKUP(C153,[1]counties!$B:$C,2,FALSE)</f>
        <v>E10000015</v>
      </c>
      <c r="C153" s="7" t="s">
        <v>78</v>
      </c>
      <c r="D153" s="4">
        <v>1119800</v>
      </c>
      <c r="E153" t="s">
        <v>660</v>
      </c>
      <c r="F153" t="s">
        <v>981</v>
      </c>
      <c r="G153">
        <f>IFERROR(IF((VLOOKUP(I153,'[2]Query 1 Eligibility'!$A:$A,1,FALSE)="#N/A"),0,1),0)</f>
        <v>1</v>
      </c>
      <c r="H153">
        <f>IFERROR(IF((VLOOKUP(I153,'[3]Query 1 Eligibility'!$A:$A,1,FALSE)="#N/A"),0,1),0)</f>
        <v>1</v>
      </c>
      <c r="I153" s="8" t="s">
        <v>121</v>
      </c>
      <c r="J153" s="4">
        <v>145300</v>
      </c>
      <c r="K153" t="s">
        <v>10</v>
      </c>
      <c r="L153" s="20" t="s">
        <v>804</v>
      </c>
      <c r="M153" s="20" t="s">
        <v>804</v>
      </c>
      <c r="N153" s="21"/>
      <c r="O153" s="22"/>
      <c r="P153" s="22"/>
      <c r="Q153">
        <v>15</v>
      </c>
      <c r="S153" s="26"/>
      <c r="T153">
        <f>VLOOKUP(F153,'[4]P1E form'!$A:$O,15,FALSE)</f>
        <v>68</v>
      </c>
      <c r="U153">
        <v>68</v>
      </c>
    </row>
    <row r="154" spans="1:21" customFormat="1">
      <c r="A154" t="s">
        <v>470</v>
      </c>
      <c r="B154" t="str">
        <f>VLOOKUP(C154,[1]counties!$B:$C,2,FALSE)</f>
        <v>E10000015</v>
      </c>
      <c r="C154" s="7" t="s">
        <v>78</v>
      </c>
      <c r="D154" s="4">
        <v>1119800</v>
      </c>
      <c r="E154" t="s">
        <v>661</v>
      </c>
      <c r="F154" t="s">
        <v>982</v>
      </c>
      <c r="G154">
        <f>IFERROR(IF((VLOOKUP(I154,'[2]Query 1 Eligibility'!$A:$A,1,FALSE)="#N/A"),0,1),0)</f>
        <v>0</v>
      </c>
      <c r="H154">
        <f>IFERROR(IF((VLOOKUP(I154,'[3]Query 1 Eligibility'!$A:$A,1,FALSE)="#N/A"),0,1),0)</f>
        <v>0</v>
      </c>
      <c r="I154" t="s">
        <v>139</v>
      </c>
      <c r="J154" s="4">
        <v>138200</v>
      </c>
      <c r="L154" s="13"/>
      <c r="M154" s="13"/>
      <c r="N154" s="16"/>
      <c r="O154" s="14"/>
      <c r="P154" s="14"/>
      <c r="Q154">
        <v>2</v>
      </c>
      <c r="S154" s="26"/>
      <c r="T154">
        <f>VLOOKUP(F154,'[4]P1E form'!$A:$O,15,FALSE)</f>
        <v>11</v>
      </c>
      <c r="U154">
        <v>11</v>
      </c>
    </row>
    <row r="155" spans="1:21" customFormat="1">
      <c r="A155" t="s">
        <v>458</v>
      </c>
      <c r="B155" t="str">
        <f>VLOOKUP(C155,[1]counties!$B:$C,2,FALSE)</f>
        <v>E10000015</v>
      </c>
      <c r="C155" s="7" t="s">
        <v>78</v>
      </c>
      <c r="D155" s="4">
        <v>1119800</v>
      </c>
      <c r="E155" t="s">
        <v>662</v>
      </c>
      <c r="F155" t="s">
        <v>983</v>
      </c>
      <c r="G155">
        <f>IFERROR(IF((VLOOKUP(I155,'[2]Query 1 Eligibility'!$A:$A,1,FALSE)="#N/A"),0,1),0)</f>
        <v>0</v>
      </c>
      <c r="H155">
        <f>IFERROR(IF((VLOOKUP(I155,'[3]Query 1 Eligibility'!$A:$A,1,FALSE)="#N/A"),0,1),0)</f>
        <v>0</v>
      </c>
      <c r="I155" t="s">
        <v>185</v>
      </c>
      <c r="J155" s="4">
        <v>100400</v>
      </c>
      <c r="K155" t="s">
        <v>10</v>
      </c>
      <c r="L155" s="9"/>
      <c r="M155" s="9"/>
      <c r="N155" s="19"/>
      <c r="O155" s="10"/>
      <c r="P155" s="10"/>
      <c r="S155" s="26"/>
      <c r="T155">
        <f>VLOOKUP(F155,'[4]P1E form'!$A:$O,15,FALSE)</f>
        <v>61</v>
      </c>
      <c r="U155">
        <v>61</v>
      </c>
    </row>
    <row r="156" spans="1:21" customFormat="1">
      <c r="A156" t="s">
        <v>459</v>
      </c>
      <c r="B156" t="str">
        <f>VLOOKUP(C156,[1]counties!$B:$C,2,FALSE)</f>
        <v>E10000015</v>
      </c>
      <c r="C156" s="7" t="s">
        <v>78</v>
      </c>
      <c r="D156" s="4">
        <v>1119800</v>
      </c>
      <c r="E156" t="s">
        <v>663</v>
      </c>
      <c r="F156" t="s">
        <v>984</v>
      </c>
      <c r="G156">
        <f>IFERROR(IF((VLOOKUP(I156,'[2]Query 1 Eligibility'!$A:$A,1,FALSE)="#N/A"),0,1),0)</f>
        <v>0</v>
      </c>
      <c r="H156">
        <f>IFERROR(IF((VLOOKUP(I156,'[3]Query 1 Eligibility'!$A:$A,1,FALSE)="#N/A"),0,1),0)</f>
        <v>0</v>
      </c>
      <c r="I156" s="17" t="s">
        <v>250</v>
      </c>
      <c r="J156" s="4">
        <v>127500</v>
      </c>
      <c r="L156" s="20" t="s">
        <v>806</v>
      </c>
      <c r="M156" s="20" t="s">
        <v>806</v>
      </c>
      <c r="N156" s="21" t="s">
        <v>1205</v>
      </c>
      <c r="O156" s="22"/>
      <c r="P156" s="22"/>
      <c r="S156" s="26"/>
      <c r="T156">
        <f>VLOOKUP(F156,'[4]P1E form'!$A:$O,15,FALSE)</f>
        <v>52</v>
      </c>
      <c r="U156">
        <v>52</v>
      </c>
    </row>
    <row r="157" spans="1:21" customFormat="1">
      <c r="A157" t="s">
        <v>418</v>
      </c>
      <c r="B157" t="str">
        <f>VLOOKUP(C157,[1]counties!$B:$C,2,FALSE)</f>
        <v>E10000015</v>
      </c>
      <c r="C157" s="7" t="s">
        <v>78</v>
      </c>
      <c r="D157" s="4">
        <v>1119800</v>
      </c>
      <c r="E157" t="s">
        <v>664</v>
      </c>
      <c r="F157" t="s">
        <v>985</v>
      </c>
      <c r="G157">
        <f>IFERROR(IF((VLOOKUP(I157,'[2]Query 1 Eligibility'!$A:$A,1,FALSE)="#N/A"),0,1),0)</f>
        <v>1</v>
      </c>
      <c r="H157">
        <f>IFERROR(IF((VLOOKUP(I157,'[3]Query 1 Eligibility'!$A:$A,1,FALSE)="#N/A"),0,1),0)</f>
        <v>1</v>
      </c>
      <c r="I157" s="8" t="s">
        <v>300</v>
      </c>
      <c r="J157" s="4">
        <v>141200</v>
      </c>
      <c r="K157" t="s">
        <v>301</v>
      </c>
      <c r="L157" s="20" t="s">
        <v>805</v>
      </c>
      <c r="M157" s="20" t="s">
        <v>805</v>
      </c>
      <c r="N157" s="21" t="s">
        <v>813</v>
      </c>
      <c r="O157" s="22"/>
      <c r="P157" s="22"/>
      <c r="S157" s="26"/>
      <c r="T157">
        <f>VLOOKUP(F157,'[4]P1E form'!$A:$O,15,FALSE)</f>
        <v>62</v>
      </c>
      <c r="U157">
        <v>62</v>
      </c>
    </row>
    <row r="158" spans="1:21" customFormat="1">
      <c r="A158" t="s">
        <v>455</v>
      </c>
      <c r="B158" t="str">
        <f>VLOOKUP(C158,[1]counties!$B:$C,2,FALSE)</f>
        <v>E10000015</v>
      </c>
      <c r="C158" s="7" t="s">
        <v>78</v>
      </c>
      <c r="D158" s="4">
        <v>1119800</v>
      </c>
      <c r="E158" t="s">
        <v>665</v>
      </c>
      <c r="F158" t="s">
        <v>986</v>
      </c>
      <c r="G158">
        <f>IFERROR(IF((VLOOKUP(I158,'[2]Query 1 Eligibility'!$A:$A,1,FALSE)="#N/A"),0,1),0)</f>
        <v>0</v>
      </c>
      <c r="H158">
        <f>IFERROR(IF((VLOOKUP(I158,'[3]Query 1 Eligibility'!$A:$A,1,FALSE)="#N/A"),0,1),0)</f>
        <v>0</v>
      </c>
      <c r="I158" t="s">
        <v>339</v>
      </c>
      <c r="J158" s="4">
        <v>84200</v>
      </c>
      <c r="K158" t="s">
        <v>10</v>
      </c>
      <c r="L158" s="13"/>
      <c r="M158" s="13"/>
      <c r="N158" s="16"/>
      <c r="O158" s="14"/>
      <c r="P158" s="14"/>
      <c r="Q158">
        <v>0</v>
      </c>
      <c r="S158" s="26"/>
      <c r="T158">
        <f>VLOOKUP(F158,'[4]P1E form'!$A:$O,15,FALSE)</f>
        <v>40</v>
      </c>
      <c r="U158">
        <v>40</v>
      </c>
    </row>
    <row r="159" spans="1:21" customFormat="1">
      <c r="A159" t="s">
        <v>443</v>
      </c>
      <c r="B159" t="str">
        <f>VLOOKUP(C159,[1]counties!$B:$C,2,FALSE)</f>
        <v>E10000015</v>
      </c>
      <c r="C159" s="7" t="s">
        <v>78</v>
      </c>
      <c r="D159" s="4">
        <v>1119800</v>
      </c>
      <c r="E159" t="s">
        <v>666</v>
      </c>
      <c r="F159" t="s">
        <v>987</v>
      </c>
      <c r="G159">
        <f>IFERROR(IF((VLOOKUP(I159,'[2]Query 1 Eligibility'!$A:$A,1,FALSE)="#N/A"),0,1),0)</f>
        <v>1</v>
      </c>
      <c r="H159">
        <f>IFERROR(IF((VLOOKUP(I159,'[3]Query 1 Eligibility'!$A:$A,1,FALSE)="#N/A"),0,1),0)</f>
        <v>1</v>
      </c>
      <c r="I159" s="8" t="s">
        <v>365</v>
      </c>
      <c r="J159" s="4">
        <v>87900</v>
      </c>
      <c r="L159" s="20" t="s">
        <v>805</v>
      </c>
      <c r="M159" s="20" t="s">
        <v>805</v>
      </c>
      <c r="N159" s="21" t="s">
        <v>813</v>
      </c>
      <c r="O159" s="22"/>
      <c r="P159" s="22"/>
      <c r="Q159">
        <v>0</v>
      </c>
      <c r="S159" s="26"/>
      <c r="T159">
        <f>VLOOKUP(F159,'[4]P1E form'!$A:$O,15,FALSE)</f>
        <v>64</v>
      </c>
      <c r="U159">
        <v>64</v>
      </c>
    </row>
    <row r="160" spans="1:21" customFormat="1">
      <c r="A160" t="s">
        <v>432</v>
      </c>
      <c r="B160" t="str">
        <f>VLOOKUP(C160,[1]counties!$B:$C,2,FALSE)</f>
        <v>E10000015</v>
      </c>
      <c r="C160" s="7" t="s">
        <v>78</v>
      </c>
      <c r="D160" s="4">
        <v>1119800</v>
      </c>
      <c r="E160" t="s">
        <v>667</v>
      </c>
      <c r="F160" t="s">
        <v>988</v>
      </c>
      <c r="G160">
        <f>IFERROR(IF((VLOOKUP(I160,'[2]Query 1 Eligibility'!$A:$A,1,FALSE)="#N/A"),0,1),0)</f>
        <v>1</v>
      </c>
      <c r="H160">
        <f>IFERROR(IF((VLOOKUP(I160,'[3]Query 1 Eligibility'!$A:$A,1,FALSE)="#N/A"),0,1),0)</f>
        <v>1</v>
      </c>
      <c r="I160" s="8" t="s">
        <v>382</v>
      </c>
      <c r="J160" s="4">
        <v>90700</v>
      </c>
      <c r="K160" t="s">
        <v>10</v>
      </c>
      <c r="L160" s="20" t="s">
        <v>805</v>
      </c>
      <c r="M160" s="20" t="s">
        <v>805</v>
      </c>
      <c r="N160" s="21" t="s">
        <v>825</v>
      </c>
      <c r="O160" s="22"/>
      <c r="P160" s="22"/>
      <c r="Q160">
        <v>0</v>
      </c>
      <c r="S160" s="26"/>
      <c r="T160">
        <f>VLOOKUP(F160,'[4]P1E form'!$A:$O,15,FALSE)</f>
        <v>47</v>
      </c>
      <c r="U160">
        <v>47</v>
      </c>
    </row>
    <row r="161" spans="1:21" customFormat="1">
      <c r="A161" t="s">
        <v>450</v>
      </c>
      <c r="B161" t="str">
        <f>VLOOKUP(C161,[1]counties!$B:$C,2,FALSE)</f>
        <v>E10000015</v>
      </c>
      <c r="C161" s="7" t="s">
        <v>78</v>
      </c>
      <c r="D161" s="4">
        <v>1119800</v>
      </c>
      <c r="E161" t="s">
        <v>668</v>
      </c>
      <c r="F161" t="s">
        <v>989</v>
      </c>
      <c r="G161">
        <f>IFERROR(IF((VLOOKUP(I161,'[2]Query 1 Eligibility'!$A:$A,1,FALSE)="#N/A"),0,1),0)</f>
        <v>0</v>
      </c>
      <c r="H161">
        <f>IFERROR(IF((VLOOKUP(I161,'[3]Query 1 Eligibility'!$A:$A,1,FALSE)="#N/A"),0,1),0)</f>
        <v>0</v>
      </c>
      <c r="I161" t="s">
        <v>387</v>
      </c>
      <c r="J161" s="4">
        <v>110700</v>
      </c>
      <c r="L161" s="9"/>
      <c r="M161" s="9"/>
      <c r="N161" s="19"/>
      <c r="O161" s="10"/>
      <c r="P161" s="10"/>
      <c r="S161" s="26"/>
      <c r="T161">
        <f>VLOOKUP(F161,'[4]P1E form'!$A:$O,15,FALSE)</f>
        <v>55</v>
      </c>
      <c r="U161">
        <v>55</v>
      </c>
    </row>
    <row r="162" spans="1:21" customFormat="1">
      <c r="A162" t="s">
        <v>464</v>
      </c>
      <c r="B162" t="e">
        <f>VLOOKUP(C162,[1]counties!$B:$C,2,FALSE)</f>
        <v>#N/A</v>
      </c>
      <c r="C162" s="7" t="s">
        <v>196</v>
      </c>
      <c r="D162" s="4">
        <v>138400</v>
      </c>
      <c r="E162" t="s">
        <v>669</v>
      </c>
      <c r="F162" t="s">
        <v>990</v>
      </c>
      <c r="G162">
        <f>IFERROR(IF((VLOOKUP(I162,'[2]Query 1 Eligibility'!$A:$A,1,FALSE)="#N/A"),0,1),0)</f>
        <v>1</v>
      </c>
      <c r="H162">
        <f>IFERROR(IF((VLOOKUP(I162,'[3]Query 1 Eligibility'!$A:$A,1,FALSE)="#N/A"),0,1),0)</f>
        <v>1</v>
      </c>
      <c r="I162" s="8" t="s">
        <v>196</v>
      </c>
      <c r="J162" s="4">
        <v>138400</v>
      </c>
      <c r="K162" t="s">
        <v>197</v>
      </c>
      <c r="L162" s="13" t="s">
        <v>804</v>
      </c>
      <c r="M162" s="13" t="s">
        <v>804</v>
      </c>
      <c r="N162" s="16"/>
      <c r="O162" s="14"/>
      <c r="P162" s="14"/>
      <c r="Q162">
        <v>0</v>
      </c>
      <c r="R162" t="e">
        <v>#N/A</v>
      </c>
      <c r="S162" s="26"/>
      <c r="T162">
        <f>VLOOKUP(F162,'[4]P1E form'!$A:$O,15,FALSE)</f>
        <v>37</v>
      </c>
      <c r="U162">
        <v>37</v>
      </c>
    </row>
    <row r="163" spans="1:21" customFormat="1">
      <c r="A163" t="s">
        <v>455</v>
      </c>
      <c r="B163" t="str">
        <f>VLOOKUP(C163,[1]counties!$B:$C,2,FALSE)</f>
        <v>E10000016</v>
      </c>
      <c r="C163" s="7" t="s">
        <v>18</v>
      </c>
      <c r="D163" s="4">
        <v>1731400</v>
      </c>
      <c r="E163" t="s">
        <v>670</v>
      </c>
      <c r="F163" t="s">
        <v>991</v>
      </c>
      <c r="G163">
        <f>IFERROR(IF((VLOOKUP(I163,'[2]Query 1 Eligibility'!$A:$A,1,FALSE)="#N/A"),0,1),0)</f>
        <v>0</v>
      </c>
      <c r="H163">
        <f>IFERROR(IF((VLOOKUP(I163,'[3]Query 1 Eligibility'!$A:$A,1,FALSE)="#N/A"),0,1),0)</f>
        <v>0</v>
      </c>
      <c r="I163" t="s">
        <v>17</v>
      </c>
      <c r="J163" s="4">
        <v>118400</v>
      </c>
      <c r="K163" t="s">
        <v>10</v>
      </c>
      <c r="L163" s="9"/>
      <c r="M163" s="9"/>
      <c r="N163" s="19"/>
      <c r="O163" s="10"/>
      <c r="P163" s="10"/>
      <c r="Q163" s="56">
        <v>28</v>
      </c>
      <c r="R163" s="56">
        <v>36</v>
      </c>
      <c r="S163" s="26"/>
      <c r="T163">
        <f>VLOOKUP(F163,'[4]P1E form'!$A:$O,15,FALSE)</f>
        <v>65</v>
      </c>
      <c r="U163">
        <v>65</v>
      </c>
    </row>
    <row r="164" spans="1:21" customFormat="1">
      <c r="A164" t="s">
        <v>457</v>
      </c>
      <c r="B164" t="str">
        <f>VLOOKUP(C164,[1]counties!$B:$C,2,FALSE)</f>
        <v>E10000016</v>
      </c>
      <c r="C164" s="7" t="s">
        <v>18</v>
      </c>
      <c r="D164" s="4">
        <v>1731400</v>
      </c>
      <c r="E164" t="s">
        <v>671</v>
      </c>
      <c r="F164" t="s">
        <v>992</v>
      </c>
      <c r="G164">
        <f>IFERROR(IF((VLOOKUP(I164,'[2]Query 1 Eligibility'!$A:$A,1,FALSE)="#N/A"),0,1),0)</f>
        <v>0</v>
      </c>
      <c r="H164">
        <f>IFERROR(IF((VLOOKUP(I164,'[3]Query 1 Eligibility'!$A:$A,1,FALSE)="#N/A"),0,1),0)</f>
        <v>0</v>
      </c>
      <c r="I164" t="s">
        <v>89</v>
      </c>
      <c r="J164" s="4">
        <v>150600</v>
      </c>
      <c r="K164" t="s">
        <v>90</v>
      </c>
      <c r="L164" s="9"/>
      <c r="M164" s="9"/>
      <c r="N164" s="19"/>
      <c r="O164" s="10"/>
      <c r="P164" s="10"/>
      <c r="Q164" s="56">
        <v>1</v>
      </c>
      <c r="R164" s="56">
        <v>36</v>
      </c>
      <c r="S164" s="26"/>
      <c r="T164">
        <f>VLOOKUP(F164,'[4]P1E form'!$A:$O,15,FALSE)</f>
        <v>24</v>
      </c>
      <c r="U164">
        <v>24</v>
      </c>
    </row>
    <row r="165" spans="1:21" customFormat="1">
      <c r="A165" t="s">
        <v>468</v>
      </c>
      <c r="B165" t="str">
        <f>VLOOKUP(C165,[1]counties!$B:$C,2,FALSE)</f>
        <v>E10000016</v>
      </c>
      <c r="C165" s="7" t="s">
        <v>18</v>
      </c>
      <c r="D165" s="4">
        <v>1731400</v>
      </c>
      <c r="E165" t="s">
        <v>672</v>
      </c>
      <c r="F165" t="s">
        <v>993</v>
      </c>
      <c r="G165">
        <f>IFERROR(IF((VLOOKUP(I165,'[2]Query 1 Eligibility'!$A:$A,1,FALSE)="#N/A"),0,1),0)</f>
        <v>1</v>
      </c>
      <c r="H165">
        <f>IFERROR(IF((VLOOKUP(I165,'[3]Query 1 Eligibility'!$A:$A,1,FALSE)="#N/A"),0,1),0)</f>
        <v>1</v>
      </c>
      <c r="I165" s="8" t="s">
        <v>124</v>
      </c>
      <c r="J165" s="4">
        <v>97600</v>
      </c>
      <c r="K165" t="s">
        <v>10</v>
      </c>
      <c r="L165" s="13" t="s">
        <v>805</v>
      </c>
      <c r="M165" s="13" t="s">
        <v>805</v>
      </c>
      <c r="N165" s="16" t="s">
        <v>813</v>
      </c>
      <c r="O165" s="14"/>
      <c r="P165" s="14"/>
      <c r="Q165" s="56">
        <v>0</v>
      </c>
      <c r="R165" s="56">
        <v>36</v>
      </c>
      <c r="S165" s="26"/>
      <c r="T165">
        <f>VLOOKUP(F165,'[4]P1E form'!$A:$O,15,FALSE)</f>
        <v>52</v>
      </c>
      <c r="U165">
        <v>52</v>
      </c>
    </row>
    <row r="166" spans="1:21" customFormat="1">
      <c r="A166" t="s">
        <v>449</v>
      </c>
      <c r="B166" t="str">
        <f>VLOOKUP(C166,[1]counties!$B:$C,2,FALSE)</f>
        <v>E10000016</v>
      </c>
      <c r="C166" s="7" t="s">
        <v>18</v>
      </c>
      <c r="D166" s="4">
        <v>1731400</v>
      </c>
      <c r="E166" t="s">
        <v>673</v>
      </c>
      <c r="F166" t="s">
        <v>994</v>
      </c>
      <c r="G166">
        <f>IFERROR(IF((VLOOKUP(I166,'[2]Query 1 Eligibility'!$A:$A,1,FALSE)="#N/A"),0,1),0)</f>
        <v>1</v>
      </c>
      <c r="H166">
        <f>IFERROR(IF((VLOOKUP(I166,'[3]Query 1 Eligibility'!$A:$A,1,FALSE)="#N/A"),0,1),0)</f>
        <v>1</v>
      </c>
      <c r="I166" s="8" t="s">
        <v>130</v>
      </c>
      <c r="J166" s="4">
        <v>111700</v>
      </c>
      <c r="L166" s="20" t="s">
        <v>804</v>
      </c>
      <c r="M166" s="20" t="s">
        <v>804</v>
      </c>
      <c r="N166" s="21"/>
      <c r="O166" s="22"/>
      <c r="P166" s="22"/>
      <c r="Q166" s="56">
        <v>26</v>
      </c>
      <c r="R166" s="56">
        <v>36</v>
      </c>
      <c r="S166" s="26"/>
      <c r="T166">
        <f>VLOOKUP(F166,'[4]P1E form'!$A:$O,15,FALSE)</f>
        <v>25</v>
      </c>
      <c r="U166">
        <v>25</v>
      </c>
    </row>
    <row r="167" spans="1:21" customFormat="1">
      <c r="A167" t="s">
        <v>430</v>
      </c>
      <c r="B167" t="str">
        <f>VLOOKUP(C167,[1]counties!$B:$C,2,FALSE)</f>
        <v>E10000016</v>
      </c>
      <c r="C167" s="7" t="s">
        <v>18</v>
      </c>
      <c r="D167" s="4">
        <v>1731400</v>
      </c>
      <c r="E167" t="s">
        <v>674</v>
      </c>
      <c r="F167" t="s">
        <v>995</v>
      </c>
      <c r="G167">
        <f>IFERROR(IF((VLOOKUP(I167,'[2]Query 1 Eligibility'!$A:$A,1,FALSE)="#N/A"),0,1),0)</f>
        <v>0</v>
      </c>
      <c r="H167">
        <f>IFERROR(IF((VLOOKUP(I167,'[3]Query 1 Eligibility'!$A:$A,1,FALSE)="#N/A"),0,1),0)</f>
        <v>0</v>
      </c>
      <c r="I167" t="s">
        <v>165</v>
      </c>
      <c r="J167" s="4">
        <v>101800</v>
      </c>
      <c r="K167" t="s">
        <v>10</v>
      </c>
      <c r="L167" s="9"/>
      <c r="M167" s="9"/>
      <c r="N167" s="19"/>
      <c r="O167" s="10"/>
      <c r="P167" s="10"/>
      <c r="Q167" s="56">
        <v>0</v>
      </c>
      <c r="R167" s="56">
        <v>36</v>
      </c>
      <c r="S167" s="26"/>
      <c r="T167">
        <f>VLOOKUP(F167,'[4]P1E form'!$A:$O,15,FALSE)</f>
        <v>23</v>
      </c>
      <c r="U167">
        <v>23</v>
      </c>
    </row>
    <row r="168" spans="1:21" customFormat="1">
      <c r="A168" t="s">
        <v>471</v>
      </c>
      <c r="B168" t="str">
        <f>VLOOKUP(C168,[1]counties!$B:$C,2,FALSE)</f>
        <v>E10000016</v>
      </c>
      <c r="C168" s="7" t="s">
        <v>18</v>
      </c>
      <c r="D168" s="4">
        <v>1731400</v>
      </c>
      <c r="E168" t="s">
        <v>675</v>
      </c>
      <c r="F168" t="s">
        <v>996</v>
      </c>
      <c r="G168">
        <f>IFERROR(IF((VLOOKUP(I168,'[2]Query 1 Eligibility'!$A:$A,1,FALSE)="#N/A"),0,1),0)</f>
        <v>1</v>
      </c>
      <c r="H168">
        <f>IFERROR(IF((VLOOKUP(I168,'[3]Query 1 Eligibility'!$A:$A,1,FALSE)="#N/A"),0,1),0)</f>
        <v>1</v>
      </c>
      <c r="I168" s="8" t="s">
        <v>224</v>
      </c>
      <c r="J168" s="4">
        <v>155800</v>
      </c>
      <c r="K168" t="s">
        <v>10</v>
      </c>
      <c r="L168" s="13" t="s">
        <v>805</v>
      </c>
      <c r="M168" s="13" t="s">
        <v>805</v>
      </c>
      <c r="N168" s="16" t="s">
        <v>813</v>
      </c>
      <c r="O168" s="14"/>
      <c r="P168" s="14"/>
      <c r="Q168" s="56"/>
      <c r="R168" s="56">
        <v>36</v>
      </c>
      <c r="S168" s="26"/>
      <c r="T168">
        <f>VLOOKUP(F168,'[4]P1E form'!$A:$O,15,FALSE)</f>
        <v>83</v>
      </c>
      <c r="U168">
        <v>83</v>
      </c>
    </row>
    <row r="169" spans="1:21" customFormat="1">
      <c r="A169" t="s">
        <v>474</v>
      </c>
      <c r="B169" t="str">
        <f>VLOOKUP(C169,[1]counties!$B:$C,2,FALSE)</f>
        <v>E10000016</v>
      </c>
      <c r="C169" s="7" t="s">
        <v>18</v>
      </c>
      <c r="D169" s="4">
        <v>1731400</v>
      </c>
      <c r="E169" t="s">
        <v>676</v>
      </c>
      <c r="F169" t="s">
        <v>1192</v>
      </c>
      <c r="G169">
        <f>IFERROR(IF((VLOOKUP(I169,'[2]Query 1 Eligibility'!$A:$A,1,FALSE)="#N/A"),0,1),0)</f>
        <v>0</v>
      </c>
      <c r="H169">
        <f>IFERROR(IF((VLOOKUP(I169,'[3]Query 1 Eligibility'!$A:$A,1,FALSE)="#N/A"),0,1),0)</f>
        <v>0</v>
      </c>
      <c r="I169" t="s">
        <v>230</v>
      </c>
      <c r="J169" s="4">
        <v>264900</v>
      </c>
      <c r="K169" t="s">
        <v>40</v>
      </c>
      <c r="L169" s="13"/>
      <c r="M169" s="13"/>
      <c r="N169" s="16" t="s">
        <v>1193</v>
      </c>
      <c r="O169" s="14"/>
      <c r="P169" s="14"/>
      <c r="Q169" s="56">
        <v>0</v>
      </c>
      <c r="R169" s="56">
        <v>36</v>
      </c>
      <c r="S169" s="26"/>
      <c r="T169">
        <f>VLOOKUP(F169,'[4]P1E form'!$A:$O,15,FALSE)</f>
        <v>242</v>
      </c>
      <c r="U169">
        <v>242</v>
      </c>
    </row>
    <row r="170" spans="1:21" customFormat="1">
      <c r="A170" t="s">
        <v>461</v>
      </c>
      <c r="B170" t="str">
        <f>VLOOKUP(C170,[1]counties!$B:$C,2,FALSE)</f>
        <v>E10000016</v>
      </c>
      <c r="C170" s="7" t="s">
        <v>18</v>
      </c>
      <c r="D170" s="4">
        <v>1731400</v>
      </c>
      <c r="E170" t="s">
        <v>677</v>
      </c>
      <c r="F170" t="s">
        <v>997</v>
      </c>
      <c r="G170">
        <f>IFERROR(IF((VLOOKUP(I170,'[2]Query 1 Eligibility'!$A:$A,1,FALSE)="#N/A"),0,1),0)</f>
        <v>1</v>
      </c>
      <c r="H170">
        <f>IFERROR(IF((VLOOKUP(I170,'[3]Query 1 Eligibility'!$A:$A,1,FALSE)="#N/A"),0,1),0)</f>
        <v>1</v>
      </c>
      <c r="I170" s="8" t="s">
        <v>311</v>
      </c>
      <c r="J170" s="4">
        <v>115400</v>
      </c>
      <c r="L170" s="20" t="s">
        <v>805</v>
      </c>
      <c r="M170" s="20" t="s">
        <v>805</v>
      </c>
      <c r="N170" s="21" t="s">
        <v>825</v>
      </c>
      <c r="O170" s="22"/>
      <c r="P170" s="22"/>
      <c r="Q170" s="56"/>
      <c r="R170" s="56">
        <v>36</v>
      </c>
      <c r="S170" s="26"/>
      <c r="T170">
        <f>VLOOKUP(F170,'[4]P1E form'!$A:$O,15,FALSE)</f>
        <v>10</v>
      </c>
      <c r="U170">
        <v>10</v>
      </c>
    </row>
    <row r="171" spans="1:21" customFormat="1">
      <c r="A171" t="s">
        <v>421</v>
      </c>
      <c r="B171" t="str">
        <f>VLOOKUP(C171,[1]counties!$B:$C,2,FALSE)</f>
        <v>E10000016</v>
      </c>
      <c r="C171" s="7" t="s">
        <v>18</v>
      </c>
      <c r="D171" s="4">
        <v>1731400</v>
      </c>
      <c r="E171" t="s">
        <v>678</v>
      </c>
      <c r="F171" t="s">
        <v>998</v>
      </c>
      <c r="G171">
        <f>IFERROR(IF((VLOOKUP(I171,'[2]Query 1 Eligibility'!$A:$A,1,FALSE)="#N/A"),0,1),0)</f>
        <v>0</v>
      </c>
      <c r="H171">
        <f>IFERROR(IF((VLOOKUP(I171,'[3]Query 1 Eligibility'!$A:$A,1,FALSE)="#N/A"),0,1),0)</f>
        <v>0</v>
      </c>
      <c r="I171" t="s">
        <v>313</v>
      </c>
      <c r="J171" s="4">
        <v>108200</v>
      </c>
      <c r="L171" s="9"/>
      <c r="M171" s="9"/>
      <c r="N171" s="19"/>
      <c r="O171" s="10"/>
      <c r="P171" s="10"/>
      <c r="Q171" s="56">
        <v>18</v>
      </c>
      <c r="R171" s="56">
        <v>36</v>
      </c>
      <c r="S171" s="26"/>
      <c r="T171">
        <f>VLOOKUP(F171,'[4]P1E form'!$A:$O,15,FALSE)</f>
        <v>0</v>
      </c>
      <c r="U171">
        <v>0</v>
      </c>
    </row>
    <row r="172" spans="1:21" customFormat="1">
      <c r="A172" t="s">
        <v>472</v>
      </c>
      <c r="B172" t="str">
        <f>VLOOKUP(C172,[1]counties!$B:$C,2,FALSE)</f>
        <v>E10000016</v>
      </c>
      <c r="C172" s="7" t="s">
        <v>18</v>
      </c>
      <c r="D172" s="4">
        <v>1731400</v>
      </c>
      <c r="E172" t="s">
        <v>679</v>
      </c>
      <c r="F172" t="s">
        <v>999</v>
      </c>
      <c r="G172">
        <f>IFERROR(IF((VLOOKUP(I172,'[2]Query 1 Eligibility'!$A:$A,1,FALSE)="#N/A"),0,1),0)</f>
        <v>0</v>
      </c>
      <c r="H172">
        <f>IFERROR(IF((VLOOKUP(I172,'[3]Query 1 Eligibility'!$A:$A,1,FALSE)="#N/A"),0,1),0)</f>
        <v>0</v>
      </c>
      <c r="I172" t="s">
        <v>352</v>
      </c>
      <c r="J172" s="4">
        <v>136300</v>
      </c>
      <c r="K172" t="s">
        <v>10</v>
      </c>
      <c r="L172" s="20"/>
      <c r="M172" s="20"/>
      <c r="N172" s="21"/>
      <c r="O172" s="22"/>
      <c r="P172" s="22"/>
      <c r="Q172" s="56"/>
      <c r="R172" s="56">
        <v>36</v>
      </c>
      <c r="S172" s="26"/>
      <c r="T172">
        <f>VLOOKUP(F172,'[4]P1E form'!$A:$O,15,FALSE)</f>
        <v>38</v>
      </c>
      <c r="U172">
        <v>38</v>
      </c>
    </row>
    <row r="173" spans="1:21" customFormat="1">
      <c r="A173" t="s">
        <v>451</v>
      </c>
      <c r="B173" t="str">
        <f>VLOOKUP(C173,[1]counties!$B:$C,2,FALSE)</f>
        <v>E10000016</v>
      </c>
      <c r="C173" s="7" t="s">
        <v>18</v>
      </c>
      <c r="D173" s="4">
        <v>1731400</v>
      </c>
      <c r="E173" t="s">
        <v>680</v>
      </c>
      <c r="F173" t="s">
        <v>1000</v>
      </c>
      <c r="G173">
        <f>IFERROR(IF((VLOOKUP(I173,'[2]Query 1 Eligibility'!$A:$A,1,FALSE)="#N/A"),0,1),0)</f>
        <v>1</v>
      </c>
      <c r="H173">
        <f>IFERROR(IF((VLOOKUP(I173,'[3]Query 1 Eligibility'!$A:$A,1,FALSE)="#N/A"),0,1),0)</f>
        <v>1</v>
      </c>
      <c r="I173" s="8" t="s">
        <v>364</v>
      </c>
      <c r="J173" s="4">
        <v>134400</v>
      </c>
      <c r="L173" s="13" t="s">
        <v>804</v>
      </c>
      <c r="M173" s="13" t="s">
        <v>804</v>
      </c>
      <c r="N173" s="16" t="s">
        <v>822</v>
      </c>
      <c r="O173" s="14"/>
      <c r="P173" s="14"/>
      <c r="Q173" s="56"/>
      <c r="R173" s="56">
        <v>36</v>
      </c>
      <c r="S173" s="26"/>
      <c r="T173">
        <f>VLOOKUP(F173,'[4]P1E form'!$A:$O,15,FALSE)</f>
        <v>74</v>
      </c>
      <c r="U173">
        <v>74</v>
      </c>
    </row>
    <row r="174" spans="1:21" customFormat="1">
      <c r="A174" t="s">
        <v>464</v>
      </c>
      <c r="B174" t="str">
        <f>VLOOKUP(C174,[1]counties!$B:$C,2,FALSE)</f>
        <v>E10000016</v>
      </c>
      <c r="C174" s="7" t="s">
        <v>18</v>
      </c>
      <c r="D174" s="4">
        <v>1731400</v>
      </c>
      <c r="E174" t="s">
        <v>681</v>
      </c>
      <c r="F174" t="s">
        <v>1001</v>
      </c>
      <c r="G174">
        <f>IFERROR(IF((VLOOKUP(I174,'[2]Query 1 Eligibility'!$A:$A,1,FALSE)="#N/A"),0,1),0)</f>
        <v>1</v>
      </c>
      <c r="H174">
        <f>IFERROR(IF((VLOOKUP(I174,'[3]Query 1 Eligibility'!$A:$A,1,FALSE)="#N/A"),0,1),0)</f>
        <v>1</v>
      </c>
      <c r="I174" s="8" t="s">
        <v>367</v>
      </c>
      <c r="J174" s="4">
        <v>121100</v>
      </c>
      <c r="K174" t="s">
        <v>10</v>
      </c>
      <c r="L174" s="20" t="s">
        <v>804</v>
      </c>
      <c r="M174" s="20" t="s">
        <v>804</v>
      </c>
      <c r="N174" s="21"/>
      <c r="O174" s="22"/>
      <c r="P174" s="22"/>
      <c r="Q174" s="56">
        <v>1</v>
      </c>
      <c r="R174" s="56">
        <v>36</v>
      </c>
      <c r="S174" s="26"/>
      <c r="T174">
        <f>VLOOKUP(F174,'[4]P1E form'!$A:$O,15,FALSE)</f>
        <v>10</v>
      </c>
      <c r="U174">
        <v>10</v>
      </c>
    </row>
    <row r="175" spans="1:21" customFormat="1">
      <c r="A175" t="s">
        <v>473</v>
      </c>
      <c r="B175" t="str">
        <f>VLOOKUP(C175,[1]counties!$B:$C,2,FALSE)</f>
        <v>E10000016</v>
      </c>
      <c r="C175" s="7" t="s">
        <v>18</v>
      </c>
      <c r="D175" s="4">
        <v>1731400</v>
      </c>
      <c r="E175" t="s">
        <v>682</v>
      </c>
      <c r="F175" t="s">
        <v>1002</v>
      </c>
      <c r="G175">
        <f>IFERROR(IF((VLOOKUP(I175,'[2]Query 1 Eligibility'!$A:$A,1,FALSE)="#N/A"),0,1),0)</f>
        <v>1</v>
      </c>
      <c r="H175">
        <f>IFERROR(IF((VLOOKUP(I175,'[3]Query 1 Eligibility'!$A:$A,1,FALSE)="#N/A"),0,1),0)</f>
        <v>1</v>
      </c>
      <c r="I175" s="8" t="s">
        <v>372</v>
      </c>
      <c r="J175" s="4">
        <v>115200</v>
      </c>
      <c r="K175" t="s">
        <v>10</v>
      </c>
      <c r="L175" s="20" t="s">
        <v>804</v>
      </c>
      <c r="M175" s="20" t="s">
        <v>804</v>
      </c>
      <c r="N175" s="21"/>
      <c r="O175" s="22"/>
      <c r="P175" s="22"/>
      <c r="Q175" s="56">
        <v>12</v>
      </c>
      <c r="R175" s="56">
        <v>36</v>
      </c>
      <c r="S175" s="26"/>
      <c r="T175">
        <f>VLOOKUP(F175,'[4]P1E form'!$A:$O,15,FALSE)</f>
        <v>9</v>
      </c>
      <c r="U175">
        <v>9</v>
      </c>
    </row>
    <row r="176" spans="1:21" customFormat="1">
      <c r="A176" t="s">
        <v>470</v>
      </c>
      <c r="B176" t="str">
        <f>VLOOKUP(C176,[1]counties!$B:$C,2,FALSE)</f>
        <v>E10000017</v>
      </c>
      <c r="C176" s="7" t="s">
        <v>49</v>
      </c>
      <c r="D176" s="4">
        <v>1461400</v>
      </c>
      <c r="E176" t="s">
        <v>683</v>
      </c>
      <c r="F176" t="s">
        <v>1003</v>
      </c>
      <c r="G176">
        <f>IFERROR(IF((VLOOKUP(I176,'[2]Query 1 Eligibility'!$A:$A,1,FALSE)="#N/A"),0,1),0)</f>
        <v>0</v>
      </c>
      <c r="H176">
        <f>IFERROR(IF((VLOOKUP(I176,'[3]Query 1 Eligibility'!$A:$A,1,FALSE)="#N/A"),0,1),0)</f>
        <v>0</v>
      </c>
      <c r="I176" t="s">
        <v>48</v>
      </c>
      <c r="J176" s="4">
        <v>147700</v>
      </c>
      <c r="K176" t="s">
        <v>40</v>
      </c>
      <c r="L176" s="9"/>
      <c r="M176" s="9"/>
      <c r="N176" s="19"/>
      <c r="O176" s="10"/>
      <c r="P176" s="10"/>
      <c r="Q176" s="56">
        <v>62</v>
      </c>
      <c r="R176" s="56">
        <v>35</v>
      </c>
      <c r="S176" s="26"/>
      <c r="T176">
        <f>VLOOKUP(F176,'[4]P1E form'!$A:$O,15,FALSE)</f>
        <v>11</v>
      </c>
      <c r="U176">
        <v>11</v>
      </c>
    </row>
    <row r="177" spans="1:21" customFormat="1">
      <c r="A177" t="s">
        <v>449</v>
      </c>
      <c r="B177" t="str">
        <f>VLOOKUP(C177,[1]counties!$B:$C,2,FALSE)</f>
        <v>E10000017</v>
      </c>
      <c r="C177" s="7" t="s">
        <v>49</v>
      </c>
      <c r="D177" s="4">
        <v>1461400</v>
      </c>
      <c r="E177" t="s">
        <v>684</v>
      </c>
      <c r="F177" t="s">
        <v>1004</v>
      </c>
      <c r="G177">
        <f>IFERROR(IF((VLOOKUP(I177,'[2]Query 1 Eligibility'!$A:$A,1,FALSE)="#N/A"),0,1),0)</f>
        <v>0</v>
      </c>
      <c r="H177">
        <f>IFERROR(IF((VLOOKUP(I177,'[3]Query 1 Eligibility'!$A:$A,1,FALSE)="#N/A"),0,1),0)</f>
        <v>0</v>
      </c>
      <c r="I177" t="s">
        <v>50</v>
      </c>
      <c r="J177" s="4">
        <v>142100</v>
      </c>
      <c r="K177" t="s">
        <v>40</v>
      </c>
      <c r="L177" s="9"/>
      <c r="M177" s="9"/>
      <c r="N177" s="19"/>
      <c r="O177" s="10"/>
      <c r="P177" s="10"/>
      <c r="Q177" s="56">
        <v>0</v>
      </c>
      <c r="R177" s="56">
        <v>35</v>
      </c>
      <c r="S177" s="26"/>
      <c r="T177">
        <f>VLOOKUP(F177,'[4]P1E form'!$A:$O,15,FALSE)</f>
        <v>14</v>
      </c>
      <c r="U177">
        <v>14</v>
      </c>
    </row>
    <row r="178" spans="1:21" customFormat="1">
      <c r="A178" t="s">
        <v>430</v>
      </c>
      <c r="B178" t="str">
        <f>VLOOKUP(C178,[1]counties!$B:$C,2,FALSE)</f>
        <v>E10000017</v>
      </c>
      <c r="C178" s="7" t="s">
        <v>49</v>
      </c>
      <c r="D178" s="4">
        <v>1461400</v>
      </c>
      <c r="E178" t="s">
        <v>685</v>
      </c>
      <c r="F178" t="s">
        <v>1005</v>
      </c>
      <c r="G178">
        <f>IFERROR(IF((VLOOKUP(I178,'[2]Query 1 Eligibility'!$A:$A,1,FALSE)="#N/A"),0,1),0)</f>
        <v>0</v>
      </c>
      <c r="H178">
        <f>IFERROR(IF((VLOOKUP(I178,'[3]Query 1 Eligibility'!$A:$A,1,FALSE)="#N/A"),0,1),0)</f>
        <v>0</v>
      </c>
      <c r="I178" t="s">
        <v>80</v>
      </c>
      <c r="J178" s="4">
        <v>87000</v>
      </c>
      <c r="K178" t="s">
        <v>10</v>
      </c>
      <c r="L178" s="13"/>
      <c r="M178" s="13"/>
      <c r="N178" s="16"/>
      <c r="O178" s="14"/>
      <c r="P178" s="14"/>
      <c r="Q178" s="56">
        <v>0</v>
      </c>
      <c r="R178" s="56">
        <v>35</v>
      </c>
      <c r="S178" s="26"/>
      <c r="T178">
        <f>VLOOKUP(F178,'[4]P1E form'!$A:$O,15,FALSE)</f>
        <v>5</v>
      </c>
      <c r="U178">
        <v>5</v>
      </c>
    </row>
    <row r="179" spans="1:21" customFormat="1">
      <c r="A179" t="s">
        <v>431</v>
      </c>
      <c r="B179" t="str">
        <f>VLOOKUP(C179,[1]counties!$B:$C,2,FALSE)</f>
        <v>E10000017</v>
      </c>
      <c r="C179" s="7" t="s">
        <v>49</v>
      </c>
      <c r="D179" s="4">
        <v>1461400</v>
      </c>
      <c r="E179" t="s">
        <v>686</v>
      </c>
      <c r="F179" t="s">
        <v>1006</v>
      </c>
      <c r="G179">
        <f>IFERROR(IF((VLOOKUP(I179,'[2]Query 1 Eligibility'!$A:$A,1,FALSE)="#N/A"),0,1),0)</f>
        <v>1</v>
      </c>
      <c r="H179">
        <f>IFERROR(IF((VLOOKUP(I179,'[3]Query 1 Eligibility'!$A:$A,1,FALSE)="#N/A"),0,1),0)</f>
        <v>1</v>
      </c>
      <c r="I179" s="8" t="s">
        <v>107</v>
      </c>
      <c r="J179" s="4">
        <v>107600</v>
      </c>
      <c r="K179" t="s">
        <v>10</v>
      </c>
      <c r="L179" s="13" t="s">
        <v>804</v>
      </c>
      <c r="M179" s="13" t="s">
        <v>804</v>
      </c>
      <c r="N179" s="16"/>
      <c r="O179" s="14"/>
      <c r="P179" s="14"/>
      <c r="Q179" s="56">
        <v>5</v>
      </c>
      <c r="R179" s="56">
        <v>35</v>
      </c>
      <c r="S179" s="26"/>
      <c r="T179">
        <f>VLOOKUP(F179,'[4]P1E form'!$A:$O,15,FALSE)</f>
        <v>0</v>
      </c>
      <c r="U179">
        <v>0</v>
      </c>
    </row>
    <row r="180" spans="1:21" customFormat="1">
      <c r="A180" t="s">
        <v>429</v>
      </c>
      <c r="B180" t="str">
        <f>VLOOKUP(C180,[1]counties!$B:$C,2,FALSE)</f>
        <v>E10000017</v>
      </c>
      <c r="C180" s="7" t="s">
        <v>49</v>
      </c>
      <c r="D180" s="4">
        <v>1461400</v>
      </c>
      <c r="E180" t="s">
        <v>687</v>
      </c>
      <c r="F180" t="s">
        <v>1007</v>
      </c>
      <c r="G180">
        <f>IFERROR(IF((VLOOKUP(I180,'[2]Query 1 Eligibility'!$A:$A,1,FALSE)="#N/A"),0,1),0)</f>
        <v>0</v>
      </c>
      <c r="H180">
        <f>IFERROR(IF((VLOOKUP(I180,'[3]Query 1 Eligibility'!$A:$A,1,FALSE)="#N/A"),0,1),0)</f>
        <v>0</v>
      </c>
      <c r="I180" t="s">
        <v>158</v>
      </c>
      <c r="J180" s="4">
        <v>76100</v>
      </c>
      <c r="K180" t="s">
        <v>10</v>
      </c>
      <c r="L180" s="9"/>
      <c r="M180" s="9"/>
      <c r="N180" s="19"/>
      <c r="O180" s="10"/>
      <c r="P180" s="10"/>
      <c r="Q180" s="56">
        <v>1</v>
      </c>
      <c r="R180" s="56">
        <v>35</v>
      </c>
      <c r="S180" s="26"/>
      <c r="T180">
        <f>VLOOKUP(F180,'[4]P1E form'!$A:$O,15,FALSE)</f>
        <v>0</v>
      </c>
      <c r="U180">
        <v>0</v>
      </c>
    </row>
    <row r="181" spans="1:21" customFormat="1">
      <c r="A181" t="s">
        <v>458</v>
      </c>
      <c r="B181" t="str">
        <f>VLOOKUP(C181,[1]counties!$B:$C,2,FALSE)</f>
        <v>E10000017</v>
      </c>
      <c r="C181" s="7" t="s">
        <v>49</v>
      </c>
      <c r="D181" s="4">
        <v>1461400</v>
      </c>
      <c r="E181" t="s">
        <v>688</v>
      </c>
      <c r="F181" t="s">
        <v>1008</v>
      </c>
      <c r="G181">
        <f>IFERROR(IF((VLOOKUP(I181,'[2]Query 1 Eligibility'!$A:$A,1,FALSE)="#N/A"),0,1),0)</f>
        <v>1</v>
      </c>
      <c r="H181">
        <f>IFERROR(IF((VLOOKUP(I181,'[3]Query 1 Eligibility'!$A:$A,1,FALSE)="#N/A"),0,1),0)</f>
        <v>1</v>
      </c>
      <c r="I181" s="8" t="s">
        <v>194</v>
      </c>
      <c r="J181" s="4">
        <v>80500</v>
      </c>
      <c r="K181" t="s">
        <v>10</v>
      </c>
      <c r="L181" s="20" t="s">
        <v>804</v>
      </c>
      <c r="M181" s="20" t="s">
        <v>804</v>
      </c>
      <c r="N181" s="21"/>
      <c r="O181" s="22"/>
      <c r="P181" s="22"/>
      <c r="Q181" s="56">
        <v>3</v>
      </c>
      <c r="R181" s="56">
        <v>35</v>
      </c>
      <c r="S181" s="26"/>
      <c r="T181">
        <f>VLOOKUP(F181,'[4]P1E form'!$A:$O,15,FALSE)</f>
        <v>0</v>
      </c>
      <c r="U181">
        <v>0</v>
      </c>
    </row>
    <row r="182" spans="1:21" customFormat="1">
      <c r="A182" t="s">
        <v>453</v>
      </c>
      <c r="B182" t="str">
        <f>VLOOKUP(C182,[1]counties!$B:$C,2,FALSE)</f>
        <v>E10000017</v>
      </c>
      <c r="C182" s="7" t="s">
        <v>49</v>
      </c>
      <c r="D182" s="4">
        <v>1461400</v>
      </c>
      <c r="E182" t="s">
        <v>689</v>
      </c>
      <c r="F182" t="s">
        <v>1009</v>
      </c>
      <c r="G182">
        <f>IFERROR(IF((VLOOKUP(I182,'[2]Query 1 Eligibility'!$A:$A,1,FALSE)="#N/A"),0,1),0)</f>
        <v>0</v>
      </c>
      <c r="H182">
        <f>IFERROR(IF((VLOOKUP(I182,'[3]Query 1 Eligibility'!$A:$A,1,FALSE)="#N/A"),0,1),0)</f>
        <v>0</v>
      </c>
      <c r="I182" t="s">
        <v>209</v>
      </c>
      <c r="J182" s="4">
        <v>137800</v>
      </c>
      <c r="K182" t="s">
        <v>210</v>
      </c>
      <c r="L182" s="20"/>
      <c r="M182" s="20"/>
      <c r="N182" s="21"/>
      <c r="O182" s="22"/>
      <c r="P182" s="22"/>
      <c r="Q182" s="56">
        <v>35</v>
      </c>
      <c r="R182" s="56">
        <v>35</v>
      </c>
      <c r="S182" s="26"/>
      <c r="T182">
        <f>VLOOKUP(F182,'[4]P1E form'!$A:$O,15,FALSE)</f>
        <v>32</v>
      </c>
      <c r="U182">
        <v>32</v>
      </c>
    </row>
    <row r="183" spans="1:21" customFormat="1">
      <c r="A183" t="s">
        <v>458</v>
      </c>
      <c r="B183" t="str">
        <f>VLOOKUP(C183,[1]counties!$B:$C,2,FALSE)</f>
        <v>E10000017</v>
      </c>
      <c r="C183" s="7" t="s">
        <v>49</v>
      </c>
      <c r="D183" s="4">
        <v>1461400</v>
      </c>
      <c r="E183" t="s">
        <v>690</v>
      </c>
      <c r="F183" t="s">
        <v>1010</v>
      </c>
      <c r="G183">
        <f>IFERROR(IF((VLOOKUP(I183,'[2]Query 1 Eligibility'!$A:$A,1,FALSE)="#N/A"),0,1),0)</f>
        <v>1</v>
      </c>
      <c r="H183">
        <f>IFERROR(IF((VLOOKUP(I183,'[3]Query 1 Eligibility'!$A:$A,1,FALSE)="#N/A"),0,1),0)</f>
        <v>1</v>
      </c>
      <c r="I183" s="8" t="s">
        <v>270</v>
      </c>
      <c r="J183" s="4">
        <v>89600</v>
      </c>
      <c r="K183" t="s">
        <v>10</v>
      </c>
      <c r="L183" s="13" t="s">
        <v>806</v>
      </c>
      <c r="M183" s="13" t="s">
        <v>806</v>
      </c>
      <c r="N183" s="16" t="s">
        <v>835</v>
      </c>
      <c r="O183" s="14"/>
      <c r="P183" s="14"/>
      <c r="Q183" s="56">
        <v>35</v>
      </c>
      <c r="R183" s="56">
        <v>35</v>
      </c>
      <c r="S183" s="26"/>
      <c r="T183">
        <f>VLOOKUP(F183,'[4]P1E form'!$A:$O,15,FALSE)</f>
        <v>5</v>
      </c>
      <c r="U183">
        <v>5</v>
      </c>
    </row>
    <row r="184" spans="1:21" customFormat="1">
      <c r="A184" t="s">
        <v>458</v>
      </c>
      <c r="B184" t="str">
        <f>VLOOKUP(C184,[1]counties!$B:$C,2,FALSE)</f>
        <v>E10000017</v>
      </c>
      <c r="C184" s="7" t="s">
        <v>49</v>
      </c>
      <c r="D184" s="4">
        <v>1461400</v>
      </c>
      <c r="E184" t="s">
        <v>691</v>
      </c>
      <c r="F184" t="s">
        <v>1011</v>
      </c>
      <c r="G184">
        <f>IFERROR(IF((VLOOKUP(I184,'[2]Query 1 Eligibility'!$A:$A,1,FALSE)="#N/A"),0,1),0)</f>
        <v>1</v>
      </c>
      <c r="H184">
        <f>IFERROR(IF((VLOOKUP(I184,'[3]Query 1 Eligibility'!$A:$A,1,FALSE)="#N/A"),0,1),0)</f>
        <v>1</v>
      </c>
      <c r="I184" s="8" t="s">
        <v>278</v>
      </c>
      <c r="J184" s="4">
        <v>140100</v>
      </c>
      <c r="K184" t="s">
        <v>279</v>
      </c>
      <c r="L184" s="20" t="s">
        <v>804</v>
      </c>
      <c r="M184" s="20" t="s">
        <v>804</v>
      </c>
      <c r="N184" s="21"/>
      <c r="O184" s="22"/>
      <c r="P184" s="22"/>
      <c r="Q184" s="56">
        <v>7</v>
      </c>
      <c r="R184" s="56">
        <v>35</v>
      </c>
      <c r="S184" s="26"/>
      <c r="T184">
        <f>VLOOKUP(F184,'[4]P1E form'!$A:$O,15,FALSE)</f>
        <v>20</v>
      </c>
      <c r="U184">
        <v>20</v>
      </c>
    </row>
    <row r="185" spans="1:21" customFormat="1">
      <c r="A185" t="s">
        <v>460</v>
      </c>
      <c r="B185" t="str">
        <f>VLOOKUP(C185,[1]counties!$B:$C,2,FALSE)</f>
        <v>E10000017</v>
      </c>
      <c r="C185" s="7" t="s">
        <v>49</v>
      </c>
      <c r="D185" s="4">
        <v>1461400</v>
      </c>
      <c r="E185" t="s">
        <v>692</v>
      </c>
      <c r="F185" t="s">
        <v>1012</v>
      </c>
      <c r="G185">
        <f>IFERROR(IF((VLOOKUP(I185,'[2]Query 1 Eligibility'!$A:$A,1,FALSE)="#N/A"),0,1),0)</f>
        <v>1</v>
      </c>
      <c r="H185">
        <f>IFERROR(IF((VLOOKUP(I185,'[3]Query 1 Eligibility'!$A:$A,1,FALSE)="#N/A"),0,1),0)</f>
        <v>0</v>
      </c>
      <c r="I185" s="8" t="s">
        <v>286</v>
      </c>
      <c r="J185" s="4">
        <v>57300</v>
      </c>
      <c r="K185" t="s">
        <v>10</v>
      </c>
      <c r="L185" s="20" t="s">
        <v>804</v>
      </c>
      <c r="M185" s="20" t="s">
        <v>804</v>
      </c>
      <c r="N185" s="21" t="s">
        <v>1203</v>
      </c>
      <c r="O185" s="22"/>
      <c r="P185" s="22"/>
      <c r="Q185" s="56">
        <v>15</v>
      </c>
      <c r="R185" s="56">
        <v>35</v>
      </c>
      <c r="S185" s="26"/>
      <c r="T185">
        <f>VLOOKUP(F185,'[4]P1E form'!$A:$O,15,FALSE)</f>
        <v>0</v>
      </c>
      <c r="U185">
        <v>0</v>
      </c>
    </row>
    <row r="186" spans="1:21" customFormat="1">
      <c r="A186" t="s">
        <v>468</v>
      </c>
      <c r="B186" t="str">
        <f>VLOOKUP(C186,[1]counties!$B:$C,2,FALSE)</f>
        <v>E10000017</v>
      </c>
      <c r="C186" s="7" t="s">
        <v>49</v>
      </c>
      <c r="D186" s="4">
        <v>1461400</v>
      </c>
      <c r="E186" t="s">
        <v>693</v>
      </c>
      <c r="F186" t="s">
        <v>1013</v>
      </c>
      <c r="G186">
        <f>IFERROR(IF((VLOOKUP(I186,'[2]Query 1 Eligibility'!$A:$A,1,FALSE)="#N/A"),0,1),0)</f>
        <v>0</v>
      </c>
      <c r="H186">
        <f>IFERROR(IF((VLOOKUP(I186,'[3]Query 1 Eligibility'!$A:$A,1,FALSE)="#N/A"),0,1),0)</f>
        <v>0</v>
      </c>
      <c r="I186" t="s">
        <v>291</v>
      </c>
      <c r="J186" s="4">
        <v>68100</v>
      </c>
      <c r="K186" t="s">
        <v>10</v>
      </c>
      <c r="L186" s="9"/>
      <c r="M186" s="9"/>
      <c r="N186" s="19"/>
      <c r="O186" s="10"/>
      <c r="P186" s="10"/>
      <c r="Q186" s="56">
        <v>18</v>
      </c>
      <c r="R186" s="56">
        <v>35</v>
      </c>
      <c r="S186" s="26"/>
      <c r="T186">
        <f>VLOOKUP(F186,'[4]P1E form'!$A:$O,15,FALSE)</f>
        <v>0</v>
      </c>
      <c r="U186">
        <v>0</v>
      </c>
    </row>
    <row r="187" spans="1:21" customFormat="1">
      <c r="A187" t="s">
        <v>473</v>
      </c>
      <c r="B187" t="str">
        <f>VLOOKUP(C187,[1]counties!$B:$C,2,FALSE)</f>
        <v>E10000017</v>
      </c>
      <c r="C187" s="7" t="s">
        <v>49</v>
      </c>
      <c r="D187" s="4">
        <v>1461400</v>
      </c>
      <c r="E187" t="s">
        <v>694</v>
      </c>
      <c r="F187" t="s">
        <v>1014</v>
      </c>
      <c r="G187">
        <f>IFERROR(IF((VLOOKUP(I187,'[2]Query 1 Eligibility'!$A:$A,1,FALSE)="#N/A"),0,1),0)</f>
        <v>0</v>
      </c>
      <c r="H187">
        <f>IFERROR(IF((VLOOKUP(I187,'[3]Query 1 Eligibility'!$A:$A,1,FALSE)="#N/A"),0,1),0)</f>
        <v>0</v>
      </c>
      <c r="I187" t="s">
        <v>328</v>
      </c>
      <c r="J187" s="4">
        <v>109200</v>
      </c>
      <c r="K187" t="s">
        <v>10</v>
      </c>
      <c r="L187" s="9"/>
      <c r="M187" s="9"/>
      <c r="N187" s="19"/>
      <c r="O187" s="10"/>
      <c r="P187" s="10"/>
      <c r="Q187" s="56">
        <v>12</v>
      </c>
      <c r="R187" s="56">
        <v>35</v>
      </c>
      <c r="S187" s="26"/>
      <c r="T187">
        <f>VLOOKUP(F187,'[4]P1E form'!$A:$O,15,FALSE)</f>
        <v>18</v>
      </c>
      <c r="U187">
        <v>18</v>
      </c>
    </row>
    <row r="188" spans="1:21" customFormat="1">
      <c r="A188" t="s">
        <v>476</v>
      </c>
      <c r="B188" t="str">
        <f>VLOOKUP(C188,[1]counties!$B:$C,2,FALSE)</f>
        <v>E10000017</v>
      </c>
      <c r="C188" s="7" t="s">
        <v>49</v>
      </c>
      <c r="D188" s="4">
        <v>1461400</v>
      </c>
      <c r="E188" t="s">
        <v>695</v>
      </c>
      <c r="F188" t="s">
        <v>1015</v>
      </c>
      <c r="G188">
        <f>IFERROR(IF((VLOOKUP(I188,'[2]Query 1 Eligibility'!$A:$A,1,FALSE)="#N/A"),0,1),0)</f>
        <v>1</v>
      </c>
      <c r="H188">
        <f>IFERROR(IF((VLOOKUP(I188,'[3]Query 1 Eligibility'!$A:$A,1,FALSE)="#N/A"),0,1),0)</f>
        <v>1</v>
      </c>
      <c r="I188" s="8" t="s">
        <v>391</v>
      </c>
      <c r="J188" s="4">
        <v>110600</v>
      </c>
      <c r="L188" s="13" t="s">
        <v>805</v>
      </c>
      <c r="M188" s="13" t="s">
        <v>805</v>
      </c>
      <c r="N188" s="16" t="s">
        <v>817</v>
      </c>
      <c r="O188" s="14"/>
      <c r="P188" s="14"/>
      <c r="Q188" s="56">
        <v>4</v>
      </c>
      <c r="R188" s="56">
        <v>35</v>
      </c>
      <c r="S188" s="26"/>
      <c r="T188">
        <f>VLOOKUP(F188,'[4]P1E form'!$A:$O,15,FALSE)</f>
        <v>8</v>
      </c>
      <c r="U188">
        <v>8</v>
      </c>
    </row>
    <row r="189" spans="1:21" customFormat="1">
      <c r="A189" t="s">
        <v>457</v>
      </c>
      <c r="B189" t="str">
        <f>VLOOKUP(C189,[1]counties!$B:$C,2,FALSE)</f>
        <v>E10000017</v>
      </c>
      <c r="C189" s="7" t="s">
        <v>49</v>
      </c>
      <c r="D189" s="4">
        <v>1461400</v>
      </c>
      <c r="E189" t="s">
        <v>696</v>
      </c>
      <c r="F189" t="s">
        <v>1016</v>
      </c>
      <c r="G189">
        <f>IFERROR(IF((VLOOKUP(I189,'[2]Query 1 Eligibility'!$A:$A,1,FALSE)="#N/A"),0,1),0)</f>
        <v>1</v>
      </c>
      <c r="H189">
        <f>IFERROR(IF((VLOOKUP(I189,'[3]Query 1 Eligibility'!$A:$A,1,FALSE)="#N/A"),0,1),0)</f>
        <v>0</v>
      </c>
      <c r="I189" s="8" t="s">
        <v>412</v>
      </c>
      <c r="J189" s="4">
        <v>107700</v>
      </c>
      <c r="K189" t="s">
        <v>10</v>
      </c>
      <c r="L189" s="20" t="s">
        <v>806</v>
      </c>
      <c r="M189" s="20" t="s">
        <v>806</v>
      </c>
      <c r="N189" s="21"/>
      <c r="O189" s="22"/>
      <c r="P189" s="22"/>
      <c r="Q189" s="56">
        <v>57</v>
      </c>
      <c r="R189" s="56">
        <v>35</v>
      </c>
      <c r="S189" s="26"/>
      <c r="T189">
        <f>VLOOKUP(F189,'[4]P1E form'!$A:$O,15,FALSE)</f>
        <v>0</v>
      </c>
      <c r="U189">
        <v>0</v>
      </c>
    </row>
    <row r="190" spans="1:21" customFormat="1">
      <c r="A190" t="s">
        <v>462</v>
      </c>
      <c r="B190" t="str">
        <f>VLOOKUP(C190,[1]counties!$B:$C,2,FALSE)</f>
        <v>E10000018</v>
      </c>
      <c r="C190" s="7" t="s">
        <v>47</v>
      </c>
      <c r="D190" s="4">
        <v>980800</v>
      </c>
      <c r="E190" t="s">
        <v>697</v>
      </c>
      <c r="F190" t="s">
        <v>1017</v>
      </c>
      <c r="G190">
        <f>IFERROR(IF((VLOOKUP(I190,'[2]Query 1 Eligibility'!$A:$A,1,FALSE)="#N/A"),0,1),0)</f>
        <v>1</v>
      </c>
      <c r="H190">
        <f>IFERROR(IF((VLOOKUP(I190,'[3]Query 1 Eligibility'!$A:$A,1,FALSE)="#N/A"),0,1),0)</f>
        <v>1</v>
      </c>
      <c r="I190" s="8" t="s">
        <v>46</v>
      </c>
      <c r="J190" s="4">
        <v>94100</v>
      </c>
      <c r="L190" s="13" t="s">
        <v>805</v>
      </c>
      <c r="M190" s="13" t="s">
        <v>805</v>
      </c>
      <c r="N190" s="16"/>
      <c r="O190" s="14"/>
      <c r="P190" s="14"/>
      <c r="Q190">
        <v>8</v>
      </c>
      <c r="S190" s="26"/>
      <c r="T190">
        <f>VLOOKUP(F190,'[4]P1E form'!$A:$O,15,FALSE)</f>
        <v>0</v>
      </c>
      <c r="U190">
        <v>0</v>
      </c>
    </row>
    <row r="191" spans="1:21" customFormat="1">
      <c r="A191" t="s">
        <v>463</v>
      </c>
      <c r="B191" t="str">
        <f>VLOOKUP(C191,[1]counties!$B:$C,2,FALSE)</f>
        <v>E10000018</v>
      </c>
      <c r="C191" s="7" t="s">
        <v>47</v>
      </c>
      <c r="D191" s="4">
        <v>980800</v>
      </c>
      <c r="E191" t="s">
        <v>698</v>
      </c>
      <c r="F191" t="s">
        <v>1018</v>
      </c>
      <c r="G191">
        <f>IFERROR(IF((VLOOKUP(I191,'[2]Query 1 Eligibility'!$A:$A,1,FALSE)="#N/A"),0,1),0)</f>
        <v>1</v>
      </c>
      <c r="H191">
        <f>IFERROR(IF((VLOOKUP(I191,'[3]Query 1 Eligibility'!$A:$A,1,FALSE)="#N/A"),0,1),0)</f>
        <v>1</v>
      </c>
      <c r="I191" s="8" t="s">
        <v>94</v>
      </c>
      <c r="J191" s="4">
        <v>165900</v>
      </c>
      <c r="K191" t="s">
        <v>10</v>
      </c>
      <c r="L191" s="20" t="s">
        <v>805</v>
      </c>
      <c r="M191" s="20" t="s">
        <v>805</v>
      </c>
      <c r="N191" s="21" t="s">
        <v>813</v>
      </c>
      <c r="O191" s="22"/>
      <c r="P191" s="22"/>
      <c r="S191" s="26"/>
      <c r="T191">
        <f>VLOOKUP(F191,'[4]P1E form'!$A:$O,15,FALSE)</f>
        <v>59</v>
      </c>
      <c r="U191">
        <v>59</v>
      </c>
    </row>
    <row r="192" spans="1:21" customFormat="1">
      <c r="A192" t="s">
        <v>460</v>
      </c>
      <c r="B192" t="str">
        <f>VLOOKUP(C192,[1]counties!$B:$C,2,FALSE)</f>
        <v>E10000018</v>
      </c>
      <c r="C192" s="7" t="s">
        <v>47</v>
      </c>
      <c r="D192" s="4">
        <v>980800</v>
      </c>
      <c r="E192" t="s">
        <v>699</v>
      </c>
      <c r="F192" t="s">
        <v>1019</v>
      </c>
      <c r="G192">
        <f>IFERROR(IF((VLOOKUP(I192,'[2]Query 1 Eligibility'!$A:$A,1,FALSE)="#N/A"),0,1),0)</f>
        <v>1</v>
      </c>
      <c r="H192">
        <f>IFERROR(IF((VLOOKUP(I192,'[3]Query 1 Eligibility'!$A:$A,1,FALSE)="#N/A"),0,1),0)</f>
        <v>1</v>
      </c>
      <c r="I192" s="8" t="s">
        <v>174</v>
      </c>
      <c r="J192" s="4">
        <v>85700</v>
      </c>
      <c r="L192" s="20" t="s">
        <v>804</v>
      </c>
      <c r="M192" s="20" t="s">
        <v>804</v>
      </c>
      <c r="N192" s="21"/>
      <c r="O192" s="22"/>
      <c r="P192" s="22"/>
      <c r="Q192">
        <v>5</v>
      </c>
      <c r="S192" s="26"/>
      <c r="T192">
        <f>VLOOKUP(F192,'[4]P1E form'!$A:$O,15,FALSE)</f>
        <v>0</v>
      </c>
      <c r="U192">
        <v>0</v>
      </c>
    </row>
    <row r="193" spans="1:21" customFormat="1">
      <c r="A193" t="s">
        <v>464</v>
      </c>
      <c r="B193" t="str">
        <f>VLOOKUP(C193,[1]counties!$B:$C,2,FALSE)</f>
        <v>E10000018</v>
      </c>
      <c r="C193" s="7" t="s">
        <v>47</v>
      </c>
      <c r="D193" s="4">
        <v>980800</v>
      </c>
      <c r="E193" t="s">
        <v>700</v>
      </c>
      <c r="F193" t="s">
        <v>1020</v>
      </c>
      <c r="G193">
        <f>IFERROR(IF((VLOOKUP(I193,'[2]Query 1 Eligibility'!$A:$A,1,FALSE)="#N/A"),0,1),0)</f>
        <v>1</v>
      </c>
      <c r="H193">
        <f>IFERROR(IF((VLOOKUP(I193,'[3]Query 1 Eligibility'!$A:$A,1,FALSE)="#N/A"),0,1),0)</f>
        <v>0</v>
      </c>
      <c r="I193" s="8" t="s">
        <v>188</v>
      </c>
      <c r="J193" s="4">
        <v>105300</v>
      </c>
      <c r="K193" t="s">
        <v>10</v>
      </c>
      <c r="L193" s="20" t="s">
        <v>805</v>
      </c>
      <c r="M193" s="20" t="s">
        <v>805</v>
      </c>
      <c r="N193" s="21" t="s">
        <v>817</v>
      </c>
      <c r="O193" s="22"/>
      <c r="P193" s="22"/>
      <c r="Q193">
        <v>11</v>
      </c>
      <c r="S193" s="26"/>
      <c r="T193">
        <f>VLOOKUP(F193,'[4]P1E form'!$A:$O,15,FALSE)</f>
        <v>75</v>
      </c>
      <c r="U193">
        <v>75</v>
      </c>
    </row>
    <row r="194" spans="1:21" customFormat="1">
      <c r="A194" t="s">
        <v>476</v>
      </c>
      <c r="B194" t="str">
        <f>VLOOKUP(C194,[1]counties!$B:$C,2,FALSE)</f>
        <v>E10000018</v>
      </c>
      <c r="C194" s="7" t="s">
        <v>47</v>
      </c>
      <c r="D194" s="4">
        <v>980800</v>
      </c>
      <c r="E194" t="s">
        <v>701</v>
      </c>
      <c r="F194" t="s">
        <v>1021</v>
      </c>
      <c r="G194">
        <f>IFERROR(IF((VLOOKUP(I194,'[2]Query 1 Eligibility'!$A:$A,1,FALSE)="#N/A"),0,1),0)</f>
        <v>0</v>
      </c>
      <c r="H194">
        <f>IFERROR(IF((VLOOKUP(I194,'[3]Query 1 Eligibility'!$A:$A,1,FALSE)="#N/A"),0,1),0)</f>
        <v>0</v>
      </c>
      <c r="I194" t="s">
        <v>213</v>
      </c>
      <c r="J194" s="4">
        <v>329600</v>
      </c>
      <c r="K194" t="s">
        <v>214</v>
      </c>
      <c r="L194" s="9"/>
      <c r="M194" s="9"/>
      <c r="N194" s="19"/>
      <c r="O194" s="10"/>
      <c r="P194" s="10"/>
      <c r="Q194">
        <v>13</v>
      </c>
      <c r="S194" s="26"/>
      <c r="T194">
        <f>VLOOKUP(F194,'[4]P1E form'!$A:$O,15,FALSE)</f>
        <v>27</v>
      </c>
      <c r="U194">
        <v>27</v>
      </c>
    </row>
    <row r="195" spans="1:21" customFormat="1">
      <c r="A195" t="s">
        <v>457</v>
      </c>
      <c r="B195" t="str">
        <f>VLOOKUP(C195,[1]counties!$B:$C,2,FALSE)</f>
        <v>E10000018</v>
      </c>
      <c r="C195" s="7" t="s">
        <v>47</v>
      </c>
      <c r="D195" s="4">
        <v>980800</v>
      </c>
      <c r="E195" t="s">
        <v>702</v>
      </c>
      <c r="F195" t="s">
        <v>1022</v>
      </c>
      <c r="G195">
        <f>IFERROR(IF((VLOOKUP(I195,'[2]Query 1 Eligibility'!$A:$A,1,FALSE)="#N/A"),0,1),0)</f>
        <v>0</v>
      </c>
      <c r="H195">
        <f>IFERROR(IF((VLOOKUP(I195,'[3]Query 1 Eligibility'!$A:$A,1,FALSE)="#N/A"),0,1),0)</f>
        <v>0</v>
      </c>
      <c r="I195" t="s">
        <v>231</v>
      </c>
      <c r="J195" s="4">
        <v>50500</v>
      </c>
      <c r="K195" t="s">
        <v>10</v>
      </c>
      <c r="L195" s="9"/>
      <c r="M195" s="9"/>
      <c r="N195" s="19"/>
      <c r="O195" s="10"/>
      <c r="P195" s="10"/>
      <c r="Q195">
        <v>3</v>
      </c>
      <c r="S195" s="26"/>
      <c r="T195">
        <f>VLOOKUP(F195,'[4]P1E form'!$A:$O,15,FALSE)</f>
        <v>23</v>
      </c>
      <c r="U195">
        <v>23</v>
      </c>
    </row>
    <row r="196" spans="1:21" customFormat="1">
      <c r="A196" t="s">
        <v>450</v>
      </c>
      <c r="B196" t="str">
        <f>VLOOKUP(C196,[1]counties!$B:$C,2,FALSE)</f>
        <v>E10000018</v>
      </c>
      <c r="C196" s="7" t="s">
        <v>47</v>
      </c>
      <c r="D196" s="4">
        <v>980800</v>
      </c>
      <c r="E196" t="s">
        <v>703</v>
      </c>
      <c r="F196" t="s">
        <v>1023</v>
      </c>
      <c r="G196">
        <f>IFERROR(IF((VLOOKUP(I196,'[2]Query 1 Eligibility'!$A:$A,1,FALSE)="#N/A"),0,1),0)</f>
        <v>0</v>
      </c>
      <c r="H196">
        <f>IFERROR(IF((VLOOKUP(I196,'[3]Query 1 Eligibility'!$A:$A,1,FALSE)="#N/A"),0,1),0)</f>
        <v>0</v>
      </c>
      <c r="I196" t="s">
        <v>258</v>
      </c>
      <c r="J196" s="4">
        <v>93700</v>
      </c>
      <c r="L196" s="9"/>
      <c r="M196" s="9"/>
      <c r="N196" s="19"/>
      <c r="O196" s="10"/>
      <c r="P196" s="10"/>
      <c r="Q196">
        <v>2</v>
      </c>
      <c r="S196" s="26"/>
      <c r="T196">
        <f>VLOOKUP(F196,'[4]P1E form'!$A:$O,15,FALSE)</f>
        <v>8</v>
      </c>
      <c r="U196">
        <v>8</v>
      </c>
    </row>
    <row r="197" spans="1:21" customFormat="1">
      <c r="A197" t="s">
        <v>465</v>
      </c>
      <c r="B197" t="str">
        <f>VLOOKUP(C197,[1]counties!$B:$C,2,FALSE)</f>
        <v>E10000018</v>
      </c>
      <c r="C197" s="7" t="s">
        <v>47</v>
      </c>
      <c r="D197" s="4">
        <v>980800</v>
      </c>
      <c r="E197" t="s">
        <v>704</v>
      </c>
      <c r="F197" t="s">
        <v>1024</v>
      </c>
      <c r="G197">
        <f>IFERROR(IF((VLOOKUP(I197,'[2]Query 1 Eligibility'!$A:$A,1,FALSE)="#N/A"),0,1),0)</f>
        <v>1</v>
      </c>
      <c r="H197">
        <f>IFERROR(IF((VLOOKUP(I197,'[3]Query 1 Eligibility'!$A:$A,1,FALSE)="#N/A"),0,1),0)</f>
        <v>0</v>
      </c>
      <c r="I197" s="8" t="s">
        <v>266</v>
      </c>
      <c r="J197" s="4">
        <v>56000</v>
      </c>
      <c r="K197" t="s">
        <v>10</v>
      </c>
      <c r="L197" s="13" t="s">
        <v>804</v>
      </c>
      <c r="M197" s="13" t="s">
        <v>804</v>
      </c>
      <c r="N197" s="16"/>
      <c r="O197" s="14"/>
      <c r="P197" s="14"/>
      <c r="S197" s="26"/>
      <c r="T197">
        <f>VLOOKUP(F197,'[4]P1E form'!$A:$O,15,FALSE)</f>
        <v>9</v>
      </c>
      <c r="U197">
        <v>9</v>
      </c>
    </row>
    <row r="198" spans="1:21" customFormat="1">
      <c r="A198" t="s">
        <v>456</v>
      </c>
      <c r="B198" t="str">
        <f>VLOOKUP(C198,[1]counties!$B:$C,2,FALSE)</f>
        <v>E10000019</v>
      </c>
      <c r="C198" s="7" t="s">
        <v>55</v>
      </c>
      <c r="D198" s="4">
        <v>1042000</v>
      </c>
      <c r="E198" t="s">
        <v>705</v>
      </c>
      <c r="F198" t="s">
        <v>1025</v>
      </c>
      <c r="G198">
        <f>IFERROR(IF((VLOOKUP(I198,'[2]Query 1 Eligibility'!$A:$A,1,FALSE)="#N/A"),0,1),0)</f>
        <v>1</v>
      </c>
      <c r="H198">
        <f>IFERROR(IF((VLOOKUP(I198,'[3]Query 1 Eligibility'!$A:$A,1,FALSE)="#N/A"),0,1),0)</f>
        <v>1</v>
      </c>
      <c r="I198" s="8" t="s">
        <v>54</v>
      </c>
      <c r="J198" s="4">
        <v>64600</v>
      </c>
      <c r="K198" t="s">
        <v>10</v>
      </c>
      <c r="L198" s="13" t="s">
        <v>804</v>
      </c>
      <c r="M198" s="13" t="s">
        <v>804</v>
      </c>
      <c r="N198" s="16"/>
      <c r="O198" s="14"/>
      <c r="P198" s="14"/>
      <c r="Q198" s="56">
        <v>13</v>
      </c>
      <c r="R198" s="56">
        <v>0</v>
      </c>
      <c r="S198" s="26"/>
      <c r="T198">
        <f>VLOOKUP(F198,'[4]P1E form'!$A:$O,15,FALSE)</f>
        <v>0</v>
      </c>
      <c r="U198">
        <v>0</v>
      </c>
    </row>
    <row r="199" spans="1:21" customFormat="1">
      <c r="A199" t="s">
        <v>422</v>
      </c>
      <c r="B199" t="str">
        <f>VLOOKUP(C199,[1]counties!$B:$C,2,FALSE)</f>
        <v>E10000019</v>
      </c>
      <c r="C199" s="7" t="s">
        <v>55</v>
      </c>
      <c r="D199" s="4">
        <v>1042000</v>
      </c>
      <c r="E199" t="s">
        <v>706</v>
      </c>
      <c r="F199" t="s">
        <v>1026</v>
      </c>
      <c r="G199">
        <f>IFERROR(IF((VLOOKUP(I199,'[2]Query 1 Eligibility'!$A:$A,1,FALSE)="#N/A"),0,1),0)</f>
        <v>1</v>
      </c>
      <c r="H199">
        <f>IFERROR(IF((VLOOKUP(I199,'[3]Query 1 Eligibility'!$A:$A,1,FALSE)="#N/A"),0,1),0)</f>
        <v>1</v>
      </c>
      <c r="I199" s="8" t="s">
        <v>140</v>
      </c>
      <c r="J199" s="4">
        <v>136700</v>
      </c>
      <c r="L199" s="20" t="s">
        <v>804</v>
      </c>
      <c r="M199" s="20" t="s">
        <v>804</v>
      </c>
      <c r="N199" s="21"/>
      <c r="O199" s="22"/>
      <c r="P199" s="22"/>
      <c r="Q199" s="56">
        <v>41</v>
      </c>
      <c r="R199" s="56">
        <v>0</v>
      </c>
      <c r="S199" s="26"/>
      <c r="T199">
        <f>VLOOKUP(F199,'[4]P1E form'!$A:$O,15,FALSE)</f>
        <v>29</v>
      </c>
      <c r="U199">
        <v>29</v>
      </c>
    </row>
    <row r="200" spans="1:21" customFormat="1">
      <c r="A200" t="s">
        <v>430</v>
      </c>
      <c r="B200" t="str">
        <f>VLOOKUP(C200,[1]counties!$B:$C,2,FALSE)</f>
        <v>E10000019</v>
      </c>
      <c r="C200" s="7" t="s">
        <v>55</v>
      </c>
      <c r="D200" s="4">
        <v>1042000</v>
      </c>
      <c r="E200" t="s">
        <v>707</v>
      </c>
      <c r="F200" t="s">
        <v>1027</v>
      </c>
      <c r="G200">
        <f>IFERROR(IF((VLOOKUP(I200,'[2]Query 1 Eligibility'!$A:$A,1,FALSE)="#N/A"),0,1),0)</f>
        <v>0</v>
      </c>
      <c r="H200">
        <f>IFERROR(IF((VLOOKUP(I200,'[3]Query 1 Eligibility'!$A:$A,1,FALSE)="#N/A"),0,1),0)</f>
        <v>0</v>
      </c>
      <c r="I200" s="17" t="s">
        <v>218</v>
      </c>
      <c r="J200" s="4">
        <v>93100</v>
      </c>
      <c r="K200" t="s">
        <v>90</v>
      </c>
      <c r="L200" s="9" t="s">
        <v>806</v>
      </c>
      <c r="M200" s="9" t="s">
        <v>804</v>
      </c>
      <c r="N200" s="35" t="s">
        <v>1206</v>
      </c>
      <c r="O200" s="10"/>
      <c r="P200" s="10"/>
      <c r="Q200" s="56"/>
      <c r="R200" s="56">
        <v>0</v>
      </c>
      <c r="S200" s="26"/>
      <c r="T200">
        <f>VLOOKUP(F200,'[4]P1E form'!$A:$O,15,FALSE)</f>
        <v>119</v>
      </c>
      <c r="U200">
        <v>119</v>
      </c>
    </row>
    <row r="201" spans="1:21" customFormat="1">
      <c r="A201" t="s">
        <v>431</v>
      </c>
      <c r="B201" t="str">
        <f>VLOOKUP(C201,[1]counties!$B:$C,2,FALSE)</f>
        <v>E10000019</v>
      </c>
      <c r="C201" s="7" t="s">
        <v>55</v>
      </c>
      <c r="D201" s="4">
        <v>1042000</v>
      </c>
      <c r="E201" t="s">
        <v>708</v>
      </c>
      <c r="F201" t="s">
        <v>1028</v>
      </c>
      <c r="G201">
        <f>IFERROR(IF((VLOOKUP(I201,'[2]Query 1 Eligibility'!$A:$A,1,FALSE)="#N/A"),0,1),0)</f>
        <v>0</v>
      </c>
      <c r="H201">
        <f>IFERROR(IF((VLOOKUP(I201,'[3]Query 1 Eligibility'!$A:$A,1,FALSE)="#N/A"),0,1),0)</f>
        <v>0</v>
      </c>
      <c r="I201" t="s">
        <v>249</v>
      </c>
      <c r="J201" s="4">
        <v>159700</v>
      </c>
      <c r="K201" t="s">
        <v>40</v>
      </c>
      <c r="L201" s="9"/>
      <c r="M201" s="9"/>
      <c r="N201" s="19"/>
      <c r="O201" s="10"/>
      <c r="P201" s="10"/>
      <c r="Q201" s="56">
        <v>0</v>
      </c>
      <c r="R201" s="56">
        <v>0</v>
      </c>
      <c r="S201" s="26"/>
      <c r="T201">
        <f>VLOOKUP(F201,'[4]P1E form'!$A:$O,15,FALSE)</f>
        <v>56</v>
      </c>
      <c r="U201">
        <v>56</v>
      </c>
    </row>
    <row r="202" spans="1:21" customFormat="1">
      <c r="A202" t="s">
        <v>451</v>
      </c>
      <c r="B202" t="str">
        <f>VLOOKUP(C202,[1]counties!$B:$C,2,FALSE)</f>
        <v>E10000019</v>
      </c>
      <c r="C202" s="7" t="s">
        <v>55</v>
      </c>
      <c r="D202" s="4">
        <v>1042000</v>
      </c>
      <c r="E202" t="s">
        <v>709</v>
      </c>
      <c r="F202" t="s">
        <v>1029</v>
      </c>
      <c r="G202">
        <f>IFERROR(IF((VLOOKUP(I202,'[2]Query 1 Eligibility'!$A:$A,1,FALSE)="#N/A"),0,1),0)</f>
        <v>1</v>
      </c>
      <c r="H202">
        <f>IFERROR(IF((VLOOKUP(I202,'[3]Query 1 Eligibility'!$A:$A,1,FALSE)="#N/A"),0,1),0)</f>
        <v>1</v>
      </c>
      <c r="I202" s="8" t="s">
        <v>251</v>
      </c>
      <c r="J202" s="4">
        <v>108500</v>
      </c>
      <c r="L202" s="20" t="s">
        <v>804</v>
      </c>
      <c r="M202" s="20" t="s">
        <v>804</v>
      </c>
      <c r="N202" s="21"/>
      <c r="O202" s="22"/>
      <c r="P202" s="22"/>
      <c r="Q202" s="56">
        <v>6</v>
      </c>
      <c r="R202" s="56">
        <v>0</v>
      </c>
      <c r="S202" s="26"/>
      <c r="T202">
        <f>VLOOKUP(F202,'[4]P1E form'!$A:$O,15,FALSE)</f>
        <v>9</v>
      </c>
      <c r="U202">
        <v>9</v>
      </c>
    </row>
    <row r="203" spans="1:21" customFormat="1">
      <c r="A203" t="s">
        <v>456</v>
      </c>
      <c r="B203" t="str">
        <f>VLOOKUP(C203,[1]counties!$B:$C,2,FALSE)</f>
        <v>E10000019</v>
      </c>
      <c r="C203" s="7" t="s">
        <v>55</v>
      </c>
      <c r="D203" s="4">
        <v>1042000</v>
      </c>
      <c r="E203" t="s">
        <v>710</v>
      </c>
      <c r="F203" t="s">
        <v>1030</v>
      </c>
      <c r="G203">
        <f>IFERROR(IF((VLOOKUP(I203,'[2]Query 1 Eligibility'!$A:$A,1,FALSE)="#N/A"),0,1),0)</f>
        <v>0</v>
      </c>
      <c r="H203">
        <f>IFERROR(IF((VLOOKUP(I203,'[3]Query 1 Eligibility'!$A:$A,1,FALSE)="#N/A"),0,1),0)</f>
        <v>0</v>
      </c>
      <c r="I203" t="s">
        <v>252</v>
      </c>
      <c r="J203" s="4">
        <v>167500</v>
      </c>
      <c r="K203" t="s">
        <v>40</v>
      </c>
      <c r="L203" s="13"/>
      <c r="M203" s="13"/>
      <c r="N203" s="16"/>
      <c r="O203" s="14"/>
      <c r="P203" s="14"/>
      <c r="Q203" s="56"/>
      <c r="R203" s="56">
        <v>0</v>
      </c>
      <c r="S203" s="26"/>
      <c r="T203">
        <f>VLOOKUP(F203,'[4]P1E form'!$A:$O,15,FALSE)</f>
        <v>36</v>
      </c>
      <c r="U203">
        <v>36</v>
      </c>
    </row>
    <row r="204" spans="1:21" customFormat="1">
      <c r="A204" t="s">
        <v>431</v>
      </c>
      <c r="B204" t="str">
        <f>VLOOKUP(C204,[1]counties!$B:$C,2,FALSE)</f>
        <v>E10000019</v>
      </c>
      <c r="C204" s="7" t="s">
        <v>55</v>
      </c>
      <c r="D204" s="4">
        <v>1042000</v>
      </c>
      <c r="E204" t="s">
        <v>711</v>
      </c>
      <c r="F204" t="s">
        <v>1031</v>
      </c>
      <c r="G204">
        <f>IFERROR(IF((VLOOKUP(I204,'[2]Query 1 Eligibility'!$A:$A,1,FALSE)="#N/A"),0,1),0)</f>
        <v>0</v>
      </c>
      <c r="H204">
        <f>IFERROR(IF((VLOOKUP(I204,'[3]Query 1 Eligibility'!$A:$A,1,FALSE)="#N/A"),0,1),0)</f>
        <v>0</v>
      </c>
      <c r="I204" t="s">
        <v>322</v>
      </c>
      <c r="J204" s="4">
        <v>88400</v>
      </c>
      <c r="L204" s="13"/>
      <c r="M204" s="13"/>
      <c r="N204" s="16"/>
      <c r="O204" s="14"/>
      <c r="P204" s="14"/>
      <c r="Q204" s="56">
        <v>0</v>
      </c>
      <c r="R204" s="56">
        <v>0</v>
      </c>
      <c r="S204" s="26"/>
      <c r="T204">
        <f>VLOOKUP(F204,'[4]P1E form'!$A:$O,15,FALSE)</f>
        <v>6</v>
      </c>
      <c r="U204">
        <v>6</v>
      </c>
    </row>
    <row r="205" spans="1:21" customFormat="1">
      <c r="A205" t="s">
        <v>419</v>
      </c>
      <c r="B205" t="str">
        <f>VLOOKUP(C205,[1]counties!$B:$C,2,FALSE)</f>
        <v>E10000019</v>
      </c>
      <c r="C205" s="7" t="s">
        <v>55</v>
      </c>
      <c r="D205" s="4">
        <v>1042000</v>
      </c>
      <c r="E205" t="s">
        <v>712</v>
      </c>
      <c r="F205" t="s">
        <v>1032</v>
      </c>
      <c r="G205">
        <f>IFERROR(IF((VLOOKUP(I205,'[2]Query 1 Eligibility'!$A:$A,1,FALSE)="#N/A"),0,1),0)</f>
        <v>0</v>
      </c>
      <c r="H205">
        <f>IFERROR(IF((VLOOKUP(I205,'[3]Query 1 Eligibility'!$A:$A,1,FALSE)="#N/A"),0,1),0)</f>
        <v>0</v>
      </c>
      <c r="I205" t="s">
        <v>323</v>
      </c>
      <c r="J205" s="4">
        <v>134100</v>
      </c>
      <c r="L205" s="9"/>
      <c r="M205" s="9"/>
      <c r="N205" s="19"/>
      <c r="O205" s="10"/>
      <c r="P205" s="10"/>
      <c r="Q205" s="56">
        <v>57</v>
      </c>
      <c r="R205" s="56">
        <v>0</v>
      </c>
      <c r="S205" s="26"/>
      <c r="T205">
        <f>VLOOKUP(F205,'[4]P1E form'!$A:$O,15,FALSE)</f>
        <v>100</v>
      </c>
      <c r="U205">
        <v>100</v>
      </c>
    </row>
    <row r="206" spans="1:21" customFormat="1">
      <c r="A206" t="s">
        <v>449</v>
      </c>
      <c r="B206" t="str">
        <f>VLOOKUP(C206,[1]counties!$B:$C,2,FALSE)</f>
        <v>E10000019</v>
      </c>
      <c r="C206" s="7" t="s">
        <v>55</v>
      </c>
      <c r="D206" s="4">
        <v>1042000</v>
      </c>
      <c r="E206" t="s">
        <v>713</v>
      </c>
      <c r="F206" t="s">
        <v>1033</v>
      </c>
      <c r="G206">
        <f>IFERROR(IF((VLOOKUP(I206,'[2]Query 1 Eligibility'!$A:$A,1,FALSE)="#N/A"),0,1),0)</f>
        <v>0</v>
      </c>
      <c r="H206">
        <f>IFERROR(IF((VLOOKUP(I206,'[3]Query 1 Eligibility'!$A:$A,1,FALSE)="#N/A"),0,1),0)</f>
        <v>0</v>
      </c>
      <c r="I206" t="s">
        <v>392</v>
      </c>
      <c r="J206" s="4">
        <v>89400</v>
      </c>
      <c r="L206" s="9"/>
      <c r="M206" s="9"/>
      <c r="N206" s="19"/>
      <c r="O206" s="10"/>
      <c r="P206" s="10"/>
      <c r="Q206" s="56"/>
      <c r="R206" s="56">
        <v>0</v>
      </c>
      <c r="S206" s="26"/>
      <c r="T206">
        <f>VLOOKUP(F206,'[4]P1E form'!$A:$O,15,FALSE)</f>
        <v>13</v>
      </c>
      <c r="U206">
        <v>13</v>
      </c>
    </row>
    <row r="207" spans="1:21" customFormat="1">
      <c r="A207" t="s">
        <v>461</v>
      </c>
      <c r="B207" t="e">
        <f>VLOOKUP(C207,[1]counties!$B:$C,2,FALSE)</f>
        <v>#N/A</v>
      </c>
      <c r="C207" s="7" t="s">
        <v>207</v>
      </c>
      <c r="D207" s="4">
        <v>1380800</v>
      </c>
      <c r="E207" t="s">
        <v>714</v>
      </c>
      <c r="F207" t="s">
        <v>1035</v>
      </c>
      <c r="G207">
        <f>IFERROR(IF((VLOOKUP(I207,'[2]Query 1 Eligibility'!$A:$A,1,FALSE)="#N/A"),0,1),0)</f>
        <v>0</v>
      </c>
      <c r="H207">
        <f>IFERROR(IF((VLOOKUP(I207,'[3]Query 1 Eligibility'!$A:$A,1,FALSE)="#N/A"),0,1),0)</f>
        <v>0</v>
      </c>
      <c r="I207" t="s">
        <v>206</v>
      </c>
      <c r="J207" s="4">
        <v>145900</v>
      </c>
      <c r="K207" t="s">
        <v>28</v>
      </c>
      <c r="L207" s="20"/>
      <c r="M207" s="20"/>
      <c r="N207" s="21"/>
      <c r="O207" s="22"/>
      <c r="P207" s="22"/>
      <c r="Q207">
        <v>47</v>
      </c>
      <c r="R207" t="e">
        <v>#N/A</v>
      </c>
      <c r="S207" s="26"/>
      <c r="T207">
        <f>VLOOKUP(F207,'[4]P1E form'!$A:$O,15,FALSE)</f>
        <v>15</v>
      </c>
      <c r="U207">
        <v>15</v>
      </c>
    </row>
    <row r="208" spans="1:21" customFormat="1">
      <c r="A208" t="s">
        <v>432</v>
      </c>
      <c r="B208" t="e">
        <f>VLOOKUP(C208,[1]counties!$B:$C,2,FALSE)</f>
        <v>#N/A</v>
      </c>
      <c r="C208" s="7" t="s">
        <v>207</v>
      </c>
      <c r="D208" s="4">
        <v>1380800</v>
      </c>
      <c r="E208" t="s">
        <v>715</v>
      </c>
      <c r="F208" t="s">
        <v>1036</v>
      </c>
      <c r="G208">
        <f>IFERROR(IF((VLOOKUP(I208,'[2]Query 1 Eligibility'!$A:$A,1,FALSE)="#N/A"),0,1),0)</f>
        <v>0</v>
      </c>
      <c r="H208">
        <f>IFERROR(IF((VLOOKUP(I208,'[3]Query 1 Eligibility'!$A:$A,1,FALSE)="#N/A"),0,1),0)</f>
        <v>0</v>
      </c>
      <c r="I208" t="s">
        <v>219</v>
      </c>
      <c r="J208" s="4">
        <v>465700</v>
      </c>
      <c r="K208" t="s">
        <v>220</v>
      </c>
      <c r="L208" s="9"/>
      <c r="M208" s="9"/>
      <c r="N208" s="19"/>
      <c r="O208" s="10"/>
      <c r="P208" s="10"/>
      <c r="Q208">
        <v>41</v>
      </c>
      <c r="R208" t="e">
        <v>#N/A</v>
      </c>
      <c r="S208" s="26"/>
      <c r="T208">
        <f>VLOOKUP(F208,'[4]P1E form'!$A:$O,15,FALSE)</f>
        <v>62</v>
      </c>
      <c r="U208">
        <v>62</v>
      </c>
    </row>
    <row r="209" spans="1:21" customFormat="1">
      <c r="A209" t="s">
        <v>472</v>
      </c>
      <c r="B209" t="e">
        <f>VLOOKUP(C209,[1]counties!$B:$C,2,FALSE)</f>
        <v>#N/A</v>
      </c>
      <c r="C209" s="7" t="s">
        <v>207</v>
      </c>
      <c r="D209" s="4">
        <v>1380800</v>
      </c>
      <c r="E209" t="s">
        <v>717</v>
      </c>
      <c r="F209" t="s">
        <v>1037</v>
      </c>
      <c r="G209">
        <f>IFERROR(IF((VLOOKUP(I209,'[2]Query 1 Eligibility'!$A:$A,1,FALSE)="#N/A"),0,1),0)</f>
        <v>0</v>
      </c>
      <c r="H209">
        <f>IFERROR(IF((VLOOKUP(I209,'[3]Query 1 Eligibility'!$A:$A,1,FALSE)="#N/A"),0,1),0)</f>
        <v>0</v>
      </c>
      <c r="I209" t="s">
        <v>309</v>
      </c>
      <c r="J209" s="4">
        <v>274000</v>
      </c>
      <c r="K209" t="s">
        <v>28</v>
      </c>
      <c r="L209" s="20"/>
      <c r="M209" s="20"/>
      <c r="N209" s="21"/>
      <c r="O209" s="22"/>
      <c r="P209" s="22"/>
      <c r="Q209">
        <v>0</v>
      </c>
      <c r="R209" t="e">
        <v>#N/A</v>
      </c>
      <c r="S209" s="26"/>
      <c r="T209">
        <f>VLOOKUP(F209,'[4]P1E form'!$A:$O,15,FALSE)</f>
        <v>12</v>
      </c>
      <c r="U209">
        <v>12</v>
      </c>
    </row>
    <row r="210" spans="1:21" customFormat="1">
      <c r="A210" t="s">
        <v>456</v>
      </c>
      <c r="B210" t="e">
        <f>VLOOKUP(C210,[1]counties!$B:$C,2,FALSE)</f>
        <v>#N/A</v>
      </c>
      <c r="C210" s="7" t="s">
        <v>207</v>
      </c>
      <c r="D210" s="4">
        <v>1380800</v>
      </c>
      <c r="E210" t="s">
        <v>716</v>
      </c>
      <c r="F210" t="s">
        <v>1038</v>
      </c>
      <c r="G210">
        <f>IFERROR(IF((VLOOKUP(I210,'[2]Query 1 Eligibility'!$A:$A,1,FALSE)="#N/A"),0,1),0)</f>
        <v>0</v>
      </c>
      <c r="H210">
        <f>IFERROR(IF((VLOOKUP(I210,'[3]Query 1 Eligibility'!$A:$A,1,FALSE)="#N/A"),0,1),0)</f>
        <v>0</v>
      </c>
      <c r="I210" t="s">
        <v>303</v>
      </c>
      <c r="J210" s="4">
        <v>175400</v>
      </c>
      <c r="K210" t="s">
        <v>28</v>
      </c>
      <c r="L210" s="9"/>
      <c r="M210" s="9"/>
      <c r="N210" s="19"/>
      <c r="O210" s="10"/>
      <c r="P210" s="10"/>
      <c r="Q210">
        <v>97</v>
      </c>
      <c r="R210" t="e">
        <v>#N/A</v>
      </c>
      <c r="S210" s="26"/>
      <c r="T210">
        <f>VLOOKUP(F210,'[4]P1E form'!$A:$O,15,FALSE)</f>
        <v>63</v>
      </c>
      <c r="U210">
        <v>63</v>
      </c>
    </row>
    <row r="211" spans="1:21" customFormat="1">
      <c r="A211" t="s">
        <v>449</v>
      </c>
      <c r="B211" t="e">
        <f>VLOOKUP(C211,[1]counties!$B:$C,2,FALSE)</f>
        <v>#N/A</v>
      </c>
      <c r="C211" s="7" t="s">
        <v>207</v>
      </c>
      <c r="D211" s="4">
        <v>1380800</v>
      </c>
      <c r="E211" t="s">
        <v>718</v>
      </c>
      <c r="F211" t="s">
        <v>1039</v>
      </c>
      <c r="G211">
        <f>IFERROR(IF((VLOOKUP(I211,'[2]Query 1 Eligibility'!$A:$A,1,FALSE)="#N/A"),0,1),0)</f>
        <v>0</v>
      </c>
      <c r="H211">
        <f>IFERROR(IF((VLOOKUP(I211,'[3]Query 1 Eligibility'!$A:$A,1,FALSE)="#N/A"),0,1),0)</f>
        <v>0</v>
      </c>
      <c r="I211" t="s">
        <v>402</v>
      </c>
      <c r="J211" s="4">
        <v>319800</v>
      </c>
      <c r="K211" t="s">
        <v>28</v>
      </c>
      <c r="L211" s="9"/>
      <c r="M211" s="9"/>
      <c r="N211" s="19"/>
      <c r="O211" s="10"/>
      <c r="P211" s="10"/>
      <c r="Q211">
        <v>0</v>
      </c>
      <c r="R211" t="e">
        <v>#N/A</v>
      </c>
      <c r="S211" s="26"/>
      <c r="T211">
        <f>VLOOKUP(F211,'[4]P1E form'!$A:$O,15,FALSE)</f>
        <v>36</v>
      </c>
      <c r="U211">
        <v>36</v>
      </c>
    </row>
    <row r="212" spans="1:21" customFormat="1">
      <c r="A212" t="s">
        <v>461</v>
      </c>
      <c r="B212" t="str">
        <f>VLOOKUP(C212,[1]counties!$B:$C,2,FALSE)</f>
        <v>E10000020</v>
      </c>
      <c r="C212" s="7" t="s">
        <v>65</v>
      </c>
      <c r="D212" s="4">
        <v>859400</v>
      </c>
      <c r="E212" t="s">
        <v>719</v>
      </c>
      <c r="F212" t="s">
        <v>1040</v>
      </c>
      <c r="G212">
        <f>IFERROR(IF((VLOOKUP(I212,'[2]Query 1 Eligibility'!$A:$A,1,FALSE)="#N/A"),0,1),0)</f>
        <v>1</v>
      </c>
      <c r="H212">
        <f>IFERROR(IF((VLOOKUP(I212,'[3]Query 1 Eligibility'!$A:$A,1,FALSE)="#N/A"),0,1),0)</f>
        <v>1</v>
      </c>
      <c r="I212" s="8" t="s">
        <v>64</v>
      </c>
      <c r="J212" s="4">
        <v>131000</v>
      </c>
      <c r="L212" s="20" t="s">
        <v>804</v>
      </c>
      <c r="M212" s="20" t="s">
        <v>804</v>
      </c>
      <c r="N212" s="21"/>
      <c r="O212" s="22"/>
      <c r="P212" s="22"/>
      <c r="Q212" s="56">
        <v>15</v>
      </c>
      <c r="R212" s="56">
        <v>0</v>
      </c>
      <c r="S212" s="26"/>
      <c r="T212">
        <f>VLOOKUP(F212,'[4]P1E form'!$A:$O,15,FALSE)</f>
        <v>17</v>
      </c>
      <c r="U212">
        <v>17</v>
      </c>
    </row>
    <row r="213" spans="1:21" customFormat="1">
      <c r="A213" t="s">
        <v>450</v>
      </c>
      <c r="B213" t="str">
        <f>VLOOKUP(C213,[1]counties!$B:$C,2,FALSE)</f>
        <v>E10000020</v>
      </c>
      <c r="C213" s="7" t="s">
        <v>65</v>
      </c>
      <c r="D213" s="4">
        <v>859400</v>
      </c>
      <c r="E213" t="s">
        <v>720</v>
      </c>
      <c r="F213" t="s">
        <v>1041</v>
      </c>
      <c r="G213">
        <f>IFERROR(IF((VLOOKUP(I213,'[2]Query 1 Eligibility'!$A:$A,1,FALSE)="#N/A"),0,1),0)</f>
        <v>1</v>
      </c>
      <c r="H213">
        <f>IFERROR(IF((VLOOKUP(I213,'[3]Query 1 Eligibility'!$A:$A,1,FALSE)="#N/A"),0,1),0)</f>
        <v>1</v>
      </c>
      <c r="I213" s="8" t="s">
        <v>73</v>
      </c>
      <c r="J213" s="4">
        <v>124700</v>
      </c>
      <c r="L213" s="20" t="s">
        <v>804</v>
      </c>
      <c r="M213" s="20" t="s">
        <v>804</v>
      </c>
      <c r="N213" s="21"/>
      <c r="O213" s="22"/>
      <c r="P213" s="22"/>
      <c r="Q213" s="56"/>
      <c r="R213" s="56">
        <v>0</v>
      </c>
      <c r="S213" s="26"/>
      <c r="T213">
        <f>VLOOKUP(F213,'[4]P1E form'!$A:$O,15,FALSE)</f>
        <v>39</v>
      </c>
      <c r="U213">
        <v>39</v>
      </c>
    </row>
    <row r="214" spans="1:21" customFormat="1">
      <c r="A214" t="s">
        <v>443</v>
      </c>
      <c r="B214" t="str">
        <f>VLOOKUP(C214,[1]counties!$B:$C,2,FALSE)</f>
        <v>E10000020</v>
      </c>
      <c r="C214" s="7" t="s">
        <v>65</v>
      </c>
      <c r="D214" s="4">
        <v>859400</v>
      </c>
      <c r="E214" t="s">
        <v>721</v>
      </c>
      <c r="F214" t="s">
        <v>1042</v>
      </c>
      <c r="G214">
        <f>IFERROR(IF((VLOOKUP(I214,'[2]Query 1 Eligibility'!$A:$A,1,FALSE)="#N/A"),0,1),0)</f>
        <v>0</v>
      </c>
      <c r="H214">
        <f>IFERROR(IF((VLOOKUP(I214,'[3]Query 1 Eligibility'!$A:$A,1,FALSE)="#N/A"),0,1),0)</f>
        <v>0</v>
      </c>
      <c r="I214" t="s">
        <v>166</v>
      </c>
      <c r="J214" s="4">
        <v>97400</v>
      </c>
      <c r="K214" t="s">
        <v>10</v>
      </c>
      <c r="L214" s="9"/>
      <c r="M214" s="9"/>
      <c r="N214" s="19"/>
      <c r="O214" s="10"/>
      <c r="P214" s="10"/>
      <c r="Q214" s="56"/>
      <c r="R214" s="56">
        <v>0</v>
      </c>
      <c r="S214" s="26"/>
      <c r="T214">
        <f>VLOOKUP(F214,'[4]P1E form'!$A:$O,15,FALSE)</f>
        <v>80</v>
      </c>
      <c r="U214">
        <v>80</v>
      </c>
    </row>
    <row r="215" spans="1:21" customFormat="1">
      <c r="A215" t="s">
        <v>456</v>
      </c>
      <c r="B215" t="str">
        <f>VLOOKUP(C215,[1]counties!$B:$C,2,FALSE)</f>
        <v>E10000020</v>
      </c>
      <c r="C215" s="7" t="s">
        <v>65</v>
      </c>
      <c r="D215" s="4">
        <v>859400</v>
      </c>
      <c r="E215" t="s">
        <v>722</v>
      </c>
      <c r="F215" t="s">
        <v>1194</v>
      </c>
      <c r="G215">
        <f>IFERROR(IF((VLOOKUP(I215,'[2]Query 1 Eligibility'!$A:$A,1,FALSE)="#N/A"),0,1),0)</f>
        <v>0</v>
      </c>
      <c r="H215">
        <f>IFERROR(IF((VLOOKUP(I215,'[3]Query 1 Eligibility'!$A:$A,1,FALSE)="#N/A"),0,1),0)</f>
        <v>0</v>
      </c>
      <c r="I215" s="17" t="s">
        <v>203</v>
      </c>
      <c r="J215" s="4">
        <v>147900</v>
      </c>
      <c r="K215" t="s">
        <v>10</v>
      </c>
      <c r="L215" s="9" t="s">
        <v>804</v>
      </c>
      <c r="M215" s="9" t="s">
        <v>804</v>
      </c>
      <c r="N215" s="19" t="s">
        <v>830</v>
      </c>
      <c r="O215" s="10"/>
      <c r="P215" s="10"/>
      <c r="Q215" s="56">
        <v>40</v>
      </c>
      <c r="R215" s="56">
        <v>0</v>
      </c>
      <c r="S215" s="26"/>
      <c r="T215">
        <f>VLOOKUP(F215,'[4]P1E form'!$A:$O,15,FALSE)</f>
        <v>65</v>
      </c>
      <c r="U215">
        <v>65</v>
      </c>
    </row>
    <row r="216" spans="1:21" customFormat="1">
      <c r="A216" t="s">
        <v>447</v>
      </c>
      <c r="B216" t="str">
        <f>VLOOKUP(C216,[1]counties!$B:$C,2,FALSE)</f>
        <v>E10000020</v>
      </c>
      <c r="C216" s="7" t="s">
        <v>65</v>
      </c>
      <c r="D216" s="4">
        <v>859400</v>
      </c>
      <c r="E216" t="s">
        <v>723</v>
      </c>
      <c r="F216" t="s">
        <v>1043</v>
      </c>
      <c r="G216">
        <f>IFERROR(IF((VLOOKUP(I216,'[2]Query 1 Eligibility'!$A:$A,1,FALSE)="#N/A"),0,1),0)</f>
        <v>0</v>
      </c>
      <c r="H216">
        <f>IFERROR(IF((VLOOKUP(I216,'[3]Query 1 Eligibility'!$A:$A,1,FALSE)="#N/A"),0,1),0)</f>
        <v>0</v>
      </c>
      <c r="I216" t="s">
        <v>253</v>
      </c>
      <c r="J216" s="4">
        <v>101700</v>
      </c>
      <c r="L216" s="13"/>
      <c r="M216" s="13"/>
      <c r="N216" s="16"/>
      <c r="O216" s="14"/>
      <c r="P216" s="14"/>
      <c r="Q216" s="56">
        <v>4</v>
      </c>
      <c r="R216" s="56">
        <v>0</v>
      </c>
      <c r="S216" s="26"/>
      <c r="T216">
        <f>VLOOKUP(F216,'[4]P1E form'!$A:$O,15,FALSE)</f>
        <v>38</v>
      </c>
      <c r="U216">
        <v>38</v>
      </c>
    </row>
    <row r="217" spans="1:21" customFormat="1">
      <c r="A217" s="7" t="s">
        <v>469</v>
      </c>
      <c r="B217" t="str">
        <f>VLOOKUP(C217,[1]counties!$B:$C,2,FALSE)</f>
        <v>E10000020</v>
      </c>
      <c r="C217" s="7" t="s">
        <v>65</v>
      </c>
      <c r="D217" s="4">
        <v>859400</v>
      </c>
      <c r="E217" t="s">
        <v>724</v>
      </c>
      <c r="F217" t="s">
        <v>1044</v>
      </c>
      <c r="G217">
        <f>IFERROR(IF((VLOOKUP(I217,'[2]Query 1 Eligibility'!$A:$A,1,FALSE)="#N/A"),0,1),0)</f>
        <v>0</v>
      </c>
      <c r="H217">
        <f>IFERROR(IF((VLOOKUP(I217,'[3]Query 1 Eligibility'!$A:$A,1,FALSE)="#N/A"),0,1),0)</f>
        <v>0</v>
      </c>
      <c r="I217" t="s">
        <v>261</v>
      </c>
      <c r="J217" s="4">
        <v>132200</v>
      </c>
      <c r="K217" t="s">
        <v>262</v>
      </c>
      <c r="L217" s="20"/>
      <c r="M217" s="20"/>
      <c r="N217" s="21"/>
      <c r="O217" s="22"/>
      <c r="P217" s="22"/>
      <c r="Q217" s="56">
        <v>0</v>
      </c>
      <c r="R217" s="56">
        <v>0</v>
      </c>
      <c r="S217" s="26"/>
      <c r="T217">
        <f>VLOOKUP(F217,'[4]P1E form'!$A:$O,15,FALSE)</f>
        <v>21</v>
      </c>
      <c r="U217">
        <v>21</v>
      </c>
    </row>
    <row r="218" spans="1:21" customFormat="1">
      <c r="A218" t="s">
        <v>476</v>
      </c>
      <c r="B218" t="str">
        <f>VLOOKUP(C218,[1]counties!$B:$C,2,FALSE)</f>
        <v>E10000020</v>
      </c>
      <c r="C218" s="7" t="s">
        <v>65</v>
      </c>
      <c r="D218" s="4">
        <v>859400</v>
      </c>
      <c r="E218" t="s">
        <v>725</v>
      </c>
      <c r="F218" t="s">
        <v>1045</v>
      </c>
      <c r="G218">
        <f>IFERROR(IF((VLOOKUP(I218,'[2]Query 1 Eligibility'!$A:$A,1,FALSE)="#N/A"),0,1),0)</f>
        <v>1</v>
      </c>
      <c r="H218">
        <f>IFERROR(IF((VLOOKUP(I218,'[3]Query 1 Eligibility'!$A:$A,1,FALSE)="#N/A"),0,1),0)</f>
        <v>1</v>
      </c>
      <c r="I218" s="8" t="s">
        <v>325</v>
      </c>
      <c r="J218" s="4">
        <v>124500</v>
      </c>
      <c r="L218" s="20" t="s">
        <v>804</v>
      </c>
      <c r="M218" s="20" t="s">
        <v>804</v>
      </c>
      <c r="N218" s="21" t="s">
        <v>821</v>
      </c>
      <c r="O218" s="22"/>
      <c r="P218" s="22"/>
      <c r="Q218" s="56">
        <v>1</v>
      </c>
      <c r="R218" s="56">
        <v>0</v>
      </c>
      <c r="S218" s="26"/>
      <c r="T218">
        <f>VLOOKUP(F218,'[4]P1E form'!$A:$O,15,FALSE)</f>
        <v>16</v>
      </c>
      <c r="U218">
        <v>16</v>
      </c>
    </row>
    <row r="219" spans="1:21" customFormat="1">
      <c r="A219" t="s">
        <v>472</v>
      </c>
      <c r="B219" t="str">
        <f>VLOOKUP(C219,[1]counties!$B:$C,2,FALSE)</f>
        <v>E10000023</v>
      </c>
      <c r="C219" s="7" t="s">
        <v>118</v>
      </c>
      <c r="D219" s="4">
        <v>1072600</v>
      </c>
      <c r="E219" t="s">
        <v>726</v>
      </c>
      <c r="F219" t="s">
        <v>1046</v>
      </c>
      <c r="G219">
        <f>IFERROR(IF((VLOOKUP(I219,'[2]Query 1 Eligibility'!$A:$A,1,FALSE)="#N/A"),0,1),0)</f>
        <v>1</v>
      </c>
      <c r="H219">
        <f>IFERROR(IF((VLOOKUP(I219,'[3]Query 1 Eligibility'!$A:$A,1,FALSE)="#N/A"),0,1),0)</f>
        <v>1</v>
      </c>
      <c r="I219" s="8" t="s">
        <v>117</v>
      </c>
      <c r="J219" s="4">
        <v>55500</v>
      </c>
      <c r="L219" s="13" t="s">
        <v>804</v>
      </c>
      <c r="M219" s="13" t="s">
        <v>804</v>
      </c>
      <c r="N219" s="16"/>
      <c r="O219" s="14"/>
      <c r="P219" s="14"/>
      <c r="Q219">
        <v>11</v>
      </c>
      <c r="S219" s="26"/>
      <c r="T219">
        <f>VLOOKUP(F219,'[4]P1E form'!$A:$O,15,FALSE)</f>
        <v>5</v>
      </c>
      <c r="U219">
        <v>5</v>
      </c>
    </row>
    <row r="220" spans="1:21" customFormat="1">
      <c r="A220" t="s">
        <v>464</v>
      </c>
      <c r="B220" t="str">
        <f>VLOOKUP(C220,[1]counties!$B:$C,2,FALSE)</f>
        <v>E10000023</v>
      </c>
      <c r="C220" s="7" t="s">
        <v>118</v>
      </c>
      <c r="D220" s="4">
        <v>1072600</v>
      </c>
      <c r="E220" t="s">
        <v>727</v>
      </c>
      <c r="F220" t="s">
        <v>1047</v>
      </c>
      <c r="G220">
        <f>IFERROR(IF((VLOOKUP(I220,'[2]Query 1 Eligibility'!$A:$A,1,FALSE)="#N/A"),0,1),0)</f>
        <v>1</v>
      </c>
      <c r="H220">
        <f>IFERROR(IF((VLOOKUP(I220,'[3]Query 1 Eligibility'!$A:$A,1,FALSE)="#N/A"),0,1),0)</f>
        <v>1</v>
      </c>
      <c r="I220" s="8" t="s">
        <v>172</v>
      </c>
      <c r="J220" s="4">
        <v>89600</v>
      </c>
      <c r="L220" s="13" t="s">
        <v>804</v>
      </c>
      <c r="M220" s="13" t="s">
        <v>804</v>
      </c>
      <c r="N220" s="16"/>
      <c r="O220" s="14"/>
      <c r="P220" s="14"/>
      <c r="Q220">
        <v>4</v>
      </c>
      <c r="S220" s="26"/>
      <c r="T220">
        <f>VLOOKUP(F220,'[4]P1E form'!$A:$O,15,FALSE)</f>
        <v>26</v>
      </c>
      <c r="U220">
        <v>26</v>
      </c>
    </row>
    <row r="221" spans="1:21" customFormat="1">
      <c r="A221" t="s">
        <v>451</v>
      </c>
      <c r="B221" t="str">
        <f>VLOOKUP(C221,[1]counties!$B:$C,2,FALSE)</f>
        <v>E10000023</v>
      </c>
      <c r="C221" s="7" t="s">
        <v>118</v>
      </c>
      <c r="D221" s="4">
        <v>1072600</v>
      </c>
      <c r="E221" t="s">
        <v>728</v>
      </c>
      <c r="F221" t="s">
        <v>1048</v>
      </c>
      <c r="G221">
        <f>IFERROR(IF((VLOOKUP(I221,'[2]Query 1 Eligibility'!$A:$A,1,FALSE)="#N/A"),0,1),0)</f>
        <v>1</v>
      </c>
      <c r="H221">
        <f>IFERROR(IF((VLOOKUP(I221,'[3]Query 1 Eligibility'!$A:$A,1,FALSE)="#N/A"),0,1),0)</f>
        <v>0</v>
      </c>
      <c r="I221" s="8" t="s">
        <v>177</v>
      </c>
      <c r="J221" s="4">
        <v>158700</v>
      </c>
      <c r="L221" s="13" t="s">
        <v>804</v>
      </c>
      <c r="M221" s="13" t="s">
        <v>804</v>
      </c>
      <c r="N221" s="16"/>
      <c r="O221" s="14"/>
      <c r="P221" s="14"/>
      <c r="Q221">
        <v>87</v>
      </c>
      <c r="S221" s="26"/>
      <c r="T221">
        <f>VLOOKUP(F221,'[4]P1E form'!$A:$O,15,FALSE)</f>
        <v>26</v>
      </c>
      <c r="U221">
        <v>26</v>
      </c>
    </row>
    <row r="222" spans="1:21" customFormat="1">
      <c r="A222" t="s">
        <v>466</v>
      </c>
      <c r="B222" t="str">
        <f>VLOOKUP(C222,[1]counties!$B:$C,2,FALSE)</f>
        <v>E10000023</v>
      </c>
      <c r="C222" s="7" t="s">
        <v>118</v>
      </c>
      <c r="D222" s="4">
        <v>1072600</v>
      </c>
      <c r="E222" t="s">
        <v>729</v>
      </c>
      <c r="F222" t="s">
        <v>1049</v>
      </c>
      <c r="G222">
        <f>IFERROR(IF((VLOOKUP(I222,'[2]Query 1 Eligibility'!$A:$A,1,FALSE)="#N/A"),0,1),0)</f>
        <v>0</v>
      </c>
      <c r="H222">
        <f>IFERROR(IF((VLOOKUP(I222,'[3]Query 1 Eligibility'!$A:$A,1,FALSE)="#N/A"),0,1),0)</f>
        <v>0</v>
      </c>
      <c r="I222" t="s">
        <v>237</v>
      </c>
      <c r="J222" s="4">
        <v>138400</v>
      </c>
      <c r="K222" t="s">
        <v>40</v>
      </c>
      <c r="L222" s="20"/>
      <c r="M222" s="20"/>
      <c r="N222" s="21"/>
      <c r="O222" s="22"/>
      <c r="P222" s="22"/>
      <c r="Q222">
        <v>89</v>
      </c>
      <c r="S222" s="26"/>
      <c r="T222">
        <f>VLOOKUP(F222,'[4]P1E form'!$A:$O,15,FALSE)</f>
        <v>28</v>
      </c>
      <c r="U222">
        <v>28</v>
      </c>
    </row>
    <row r="223" spans="1:21" customFormat="1">
      <c r="A223" t="s">
        <v>461</v>
      </c>
      <c r="B223" t="str">
        <f>VLOOKUP(C223,[1]counties!$B:$C,2,FALSE)</f>
        <v>E10000023</v>
      </c>
      <c r="C223" s="7" t="s">
        <v>118</v>
      </c>
      <c r="D223" s="4">
        <v>1072600</v>
      </c>
      <c r="E223" t="s">
        <v>730</v>
      </c>
      <c r="F223" t="s">
        <v>1050</v>
      </c>
      <c r="G223">
        <f>IFERROR(IF((VLOOKUP(I223,'[2]Query 1 Eligibility'!$A:$A,1,FALSE)="#N/A"),0,1),0)</f>
        <v>0</v>
      </c>
      <c r="H223">
        <f>IFERROR(IF((VLOOKUP(I223,'[3]Query 1 Eligibility'!$A:$A,1,FALSE)="#N/A"),0,1),0)</f>
        <v>0</v>
      </c>
      <c r="I223" t="s">
        <v>283</v>
      </c>
      <c r="J223" s="4">
        <v>135200</v>
      </c>
      <c r="K223" t="s">
        <v>40</v>
      </c>
      <c r="L223" s="20"/>
      <c r="M223" s="20"/>
      <c r="N223" s="21"/>
      <c r="O223" s="22"/>
      <c r="P223" s="22"/>
      <c r="Q223">
        <v>28</v>
      </c>
      <c r="S223" s="26"/>
      <c r="T223">
        <f>VLOOKUP(F223,'[4]P1E form'!$A:$O,15,FALSE)</f>
        <v>0</v>
      </c>
      <c r="U223">
        <v>0</v>
      </c>
    </row>
    <row r="224" spans="1:21" customFormat="1">
      <c r="A224" t="s">
        <v>450</v>
      </c>
      <c r="B224" t="str">
        <f>VLOOKUP(C224,[1]counties!$B:$C,2,FALSE)</f>
        <v>E10000023</v>
      </c>
      <c r="C224" s="7" t="s">
        <v>118</v>
      </c>
      <c r="D224" s="4">
        <v>1072600</v>
      </c>
      <c r="E224" t="s">
        <v>731</v>
      </c>
      <c r="F224" t="s">
        <v>1051</v>
      </c>
      <c r="G224">
        <f>IFERROR(IF((VLOOKUP(I224,'[2]Query 1 Eligibility'!$A:$A,1,FALSE)="#N/A"),0,1),0)</f>
        <v>0</v>
      </c>
      <c r="H224">
        <f>IFERROR(IF((VLOOKUP(I224,'[3]Query 1 Eligibility'!$A:$A,1,FALSE)="#N/A"),0,1),0)</f>
        <v>0</v>
      </c>
      <c r="I224" t="s">
        <v>288</v>
      </c>
      <c r="J224" s="4">
        <v>53300</v>
      </c>
      <c r="L224" s="9"/>
      <c r="M224" s="9"/>
      <c r="N224" s="19"/>
      <c r="O224" s="10"/>
      <c r="P224" s="10"/>
      <c r="Q224">
        <v>20</v>
      </c>
      <c r="S224" s="26"/>
      <c r="T224">
        <f>VLOOKUP(F224,'[4]P1E form'!$A:$O,15,FALSE)</f>
        <v>29</v>
      </c>
      <c r="U224">
        <v>29</v>
      </c>
    </row>
    <row r="225" spans="1:21" customFormat="1">
      <c r="A225" t="s">
        <v>475</v>
      </c>
      <c r="B225" t="str">
        <f>VLOOKUP(C225,[1]counties!$B:$C,2,FALSE)</f>
        <v>E10000023</v>
      </c>
      <c r="C225" s="7" t="s">
        <v>118</v>
      </c>
      <c r="D225" s="4">
        <v>1072600</v>
      </c>
      <c r="E225" t="s">
        <v>732</v>
      </c>
      <c r="F225" t="s">
        <v>1052</v>
      </c>
      <c r="G225">
        <f>IFERROR(IF((VLOOKUP(I225,'[2]Query 1 Eligibility'!$A:$A,1,FALSE)="#N/A"),0,1),0)</f>
        <v>0</v>
      </c>
      <c r="H225">
        <f>IFERROR(IF((VLOOKUP(I225,'[3]Query 1 Eligibility'!$A:$A,1,FALSE)="#N/A"),0,1),0)</f>
        <v>0</v>
      </c>
      <c r="I225" t="s">
        <v>299</v>
      </c>
      <c r="J225" s="4">
        <v>51900</v>
      </c>
      <c r="L225" s="9"/>
      <c r="M225" s="9"/>
      <c r="N225" s="19"/>
      <c r="O225" s="10"/>
      <c r="P225" s="10"/>
      <c r="Q225">
        <v>36</v>
      </c>
      <c r="S225" s="26"/>
      <c r="T225">
        <f>VLOOKUP(F225,'[4]P1E form'!$A:$O,15,FALSE)</f>
        <v>0</v>
      </c>
      <c r="U225">
        <v>0</v>
      </c>
    </row>
    <row r="226" spans="1:21" customFormat="1">
      <c r="A226" t="s">
        <v>461</v>
      </c>
      <c r="B226" t="str">
        <f>VLOOKUP(C226,[1]counties!$B:$C,2,FALSE)</f>
        <v>E10000023</v>
      </c>
      <c r="C226" s="7" t="s">
        <v>118</v>
      </c>
      <c r="D226" s="4">
        <v>1072600</v>
      </c>
      <c r="E226" t="s">
        <v>733</v>
      </c>
      <c r="F226" t="s">
        <v>1053</v>
      </c>
      <c r="G226">
        <f>IFERROR(IF((VLOOKUP(I226,'[2]Query 1 Eligibility'!$A:$A,1,FALSE)="#N/A"),0,1),0)</f>
        <v>1</v>
      </c>
      <c r="H226">
        <f>IFERROR(IF((VLOOKUP(I226,'[3]Query 1 Eligibility'!$A:$A,1,FALSE)="#N/A"),0,1),0)</f>
        <v>1</v>
      </c>
      <c r="I226" s="8" t="s">
        <v>307</v>
      </c>
      <c r="J226" s="4">
        <v>108700</v>
      </c>
      <c r="K226" t="s">
        <v>10</v>
      </c>
      <c r="L226" s="13" t="s">
        <v>804</v>
      </c>
      <c r="M226" s="13" t="s">
        <v>804</v>
      </c>
      <c r="N226" s="16"/>
      <c r="O226" s="14"/>
      <c r="P226" s="14"/>
      <c r="Q226">
        <v>1</v>
      </c>
      <c r="S226" s="26"/>
      <c r="T226">
        <f>VLOOKUP(F226,'[4]P1E form'!$A:$O,15,FALSE)</f>
        <v>24</v>
      </c>
      <c r="U226">
        <v>24</v>
      </c>
    </row>
    <row r="227" spans="1:21" customFormat="1">
      <c r="A227" t="s">
        <v>468</v>
      </c>
      <c r="B227" t="str">
        <f>VLOOKUP(C227,[1]counties!$B:$C,2,FALSE)</f>
        <v>E10000023</v>
      </c>
      <c r="C227" s="7" t="s">
        <v>118</v>
      </c>
      <c r="D227" s="4">
        <v>1072600</v>
      </c>
      <c r="E227" t="s">
        <v>734</v>
      </c>
      <c r="F227" t="s">
        <v>1054</v>
      </c>
      <c r="G227">
        <f>IFERROR(IF((VLOOKUP(I227,'[2]Query 1 Eligibility'!$A:$A,1,FALSE)="#N/A"),0,1),0)</f>
        <v>1</v>
      </c>
      <c r="H227">
        <f>IFERROR(IF((VLOOKUP(I227,'[3]Query 1 Eligibility'!$A:$A,1,FALSE)="#N/A"),0,1),0)</f>
        <v>1</v>
      </c>
      <c r="I227" s="8" t="s">
        <v>310</v>
      </c>
      <c r="J227" s="4">
        <v>83500</v>
      </c>
      <c r="L227" s="20" t="s">
        <v>805</v>
      </c>
      <c r="M227" s="20" t="s">
        <v>805</v>
      </c>
      <c r="N227" s="21" t="s">
        <v>833</v>
      </c>
      <c r="O227" s="22"/>
      <c r="P227" s="22"/>
      <c r="Q227">
        <v>9</v>
      </c>
      <c r="S227" s="26"/>
      <c r="T227">
        <f>VLOOKUP(F227,'[4]P1E form'!$A:$O,15,FALSE)</f>
        <v>0</v>
      </c>
      <c r="U227">
        <v>0</v>
      </c>
    </row>
    <row r="228" spans="1:21" customFormat="1">
      <c r="A228" t="s">
        <v>459</v>
      </c>
      <c r="B228" t="str">
        <f>VLOOKUP(C228,[1]counties!$B:$C,2,FALSE)</f>
        <v>E10000023</v>
      </c>
      <c r="C228" s="7" t="s">
        <v>118</v>
      </c>
      <c r="D228" s="4">
        <v>1072600</v>
      </c>
      <c r="E228" t="s">
        <v>735</v>
      </c>
      <c r="F228" t="s">
        <v>1055</v>
      </c>
      <c r="G228">
        <f>IFERROR(IF((VLOOKUP(I228,'[2]Query 1 Eligibility'!$A:$A,1,FALSE)="#N/A"),0,1),0)</f>
        <v>0</v>
      </c>
      <c r="H228">
        <f>IFERROR(IF((VLOOKUP(I228,'[3]Query 1 Eligibility'!$A:$A,1,FALSE)="#N/A"),0,1),0)</f>
        <v>0</v>
      </c>
      <c r="I228" t="s">
        <v>414</v>
      </c>
      <c r="J228" s="4">
        <v>197800</v>
      </c>
      <c r="K228" t="s">
        <v>417</v>
      </c>
      <c r="L228" s="9"/>
      <c r="M228" s="9"/>
      <c r="N228" s="19"/>
      <c r="O228" s="10"/>
      <c r="P228" s="10"/>
      <c r="Q228">
        <v>1</v>
      </c>
      <c r="S228" s="26"/>
      <c r="T228">
        <f>VLOOKUP(F228,'[4]P1E form'!$A:$O,15,FALSE)</f>
        <v>41</v>
      </c>
      <c r="U228">
        <v>41</v>
      </c>
    </row>
    <row r="229" spans="1:21" customFormat="1">
      <c r="A229" t="s">
        <v>461</v>
      </c>
      <c r="B229" t="str">
        <f>VLOOKUP(C229,[1]counties!$B:$C,2,FALSE)</f>
        <v>E10000021</v>
      </c>
      <c r="C229" s="7" t="s">
        <v>112</v>
      </c>
      <c r="D229" s="4">
        <v>693900</v>
      </c>
      <c r="E229" t="s">
        <v>736</v>
      </c>
      <c r="F229" t="s">
        <v>1056</v>
      </c>
      <c r="G229">
        <f>IFERROR(IF((VLOOKUP(I229,'[2]Query 1 Eligibility'!$A:$A,1,FALSE)="#N/A"),0,1),0)</f>
        <v>1</v>
      </c>
      <c r="H229">
        <f>IFERROR(IF((VLOOKUP(I229,'[3]Query 1 Eligibility'!$A:$A,1,FALSE)="#N/A"),0,1),0)</f>
        <v>1</v>
      </c>
      <c r="I229" s="8" t="s">
        <v>111</v>
      </c>
      <c r="J229" s="4">
        <v>61600</v>
      </c>
      <c r="K229" t="s">
        <v>10</v>
      </c>
      <c r="L229" s="13" t="s">
        <v>806</v>
      </c>
      <c r="M229" s="13" t="s">
        <v>805</v>
      </c>
      <c r="N229" s="16" t="s">
        <v>811</v>
      </c>
      <c r="O229" s="14"/>
      <c r="P229" s="14"/>
      <c r="Q229" s="56">
        <v>9</v>
      </c>
      <c r="R229" s="56">
        <v>85</v>
      </c>
      <c r="S229" s="26"/>
      <c r="T229">
        <f>VLOOKUP(F229,'[4]P1E form'!$A:$O,15,FALSE)</f>
        <v>6</v>
      </c>
      <c r="U229">
        <v>6</v>
      </c>
    </row>
    <row r="230" spans="1:21" customFormat="1">
      <c r="A230" t="s">
        <v>455</v>
      </c>
      <c r="B230" t="str">
        <f>VLOOKUP(C230,[1]counties!$B:$C,2,FALSE)</f>
        <v>E10000021</v>
      </c>
      <c r="C230" s="7" t="s">
        <v>112</v>
      </c>
      <c r="D230" s="4">
        <v>693900</v>
      </c>
      <c r="E230" t="s">
        <v>737</v>
      </c>
      <c r="F230" t="s">
        <v>1057</v>
      </c>
      <c r="G230">
        <f>IFERROR(IF((VLOOKUP(I230,'[2]Query 1 Eligibility'!$A:$A,1,FALSE)="#N/A"),0,1),0)</f>
        <v>1</v>
      </c>
      <c r="H230">
        <f>IFERROR(IF((VLOOKUP(I230,'[3]Query 1 Eligibility'!$A:$A,1,FALSE)="#N/A"),0,1),0)</f>
        <v>1</v>
      </c>
      <c r="I230" s="8" t="s">
        <v>125</v>
      </c>
      <c r="J230" s="4">
        <v>78100</v>
      </c>
      <c r="L230" s="13" t="s">
        <v>806</v>
      </c>
      <c r="M230" s="13" t="s">
        <v>806</v>
      </c>
      <c r="N230" s="16" t="s">
        <v>813</v>
      </c>
      <c r="O230" s="14"/>
      <c r="P230" s="14"/>
      <c r="Q230" s="56">
        <v>3</v>
      </c>
      <c r="R230" s="56">
        <v>85</v>
      </c>
      <c r="S230" s="26"/>
      <c r="T230">
        <f>VLOOKUP(F230,'[4]P1E form'!$A:$O,15,FALSE)</f>
        <v>6</v>
      </c>
      <c r="U230">
        <v>6</v>
      </c>
    </row>
    <row r="231" spans="1:21" customFormat="1">
      <c r="A231" s="7" t="s">
        <v>469</v>
      </c>
      <c r="B231" t="str">
        <f>VLOOKUP(C231,[1]counties!$B:$C,2,FALSE)</f>
        <v>E10000021</v>
      </c>
      <c r="C231" s="7" t="s">
        <v>112</v>
      </c>
      <c r="D231" s="4">
        <v>693900</v>
      </c>
      <c r="E231" t="s">
        <v>738</v>
      </c>
      <c r="F231" t="s">
        <v>1058</v>
      </c>
      <c r="G231">
        <f>IFERROR(IF((VLOOKUP(I231,'[2]Query 1 Eligibility'!$A:$A,1,FALSE)="#N/A"),0,1),0)</f>
        <v>1</v>
      </c>
      <c r="H231">
        <f>IFERROR(IF((VLOOKUP(I231,'[3]Query 1 Eligibility'!$A:$A,1,FALSE)="#N/A"),0,1),0)</f>
        <v>1</v>
      </c>
      <c r="I231" s="8" t="s">
        <v>141</v>
      </c>
      <c r="J231" s="4">
        <v>86900</v>
      </c>
      <c r="L231" s="20" t="s">
        <v>804</v>
      </c>
      <c r="M231" s="20" t="s">
        <v>804</v>
      </c>
      <c r="N231" s="21"/>
      <c r="O231" s="22"/>
      <c r="P231" s="22"/>
      <c r="Q231" s="56">
        <v>5</v>
      </c>
      <c r="R231" s="56">
        <v>85</v>
      </c>
      <c r="S231" s="26"/>
      <c r="T231">
        <f>VLOOKUP(F231,'[4]P1E form'!$A:$O,15,FALSE)</f>
        <v>9</v>
      </c>
      <c r="U231">
        <v>9</v>
      </c>
    </row>
    <row r="232" spans="1:21" customFormat="1">
      <c r="A232" t="s">
        <v>455</v>
      </c>
      <c r="B232" t="str">
        <f>VLOOKUP(C232,[1]counties!$B:$C,2,FALSE)</f>
        <v>E10000021</v>
      </c>
      <c r="C232" s="7" t="s">
        <v>112</v>
      </c>
      <c r="D232" s="4">
        <v>693900</v>
      </c>
      <c r="E232" t="s">
        <v>739</v>
      </c>
      <c r="F232" t="s">
        <v>1059</v>
      </c>
      <c r="G232">
        <f>IFERROR(IF((VLOOKUP(I232,'[2]Query 1 Eligibility'!$A:$A,1,FALSE)="#N/A"),0,1),0)</f>
        <v>1</v>
      </c>
      <c r="H232">
        <f>IFERROR(IF((VLOOKUP(I232,'[3]Query 1 Eligibility'!$A:$A,1,FALSE)="#N/A"),0,1),0)</f>
        <v>0</v>
      </c>
      <c r="I232" s="8" t="s">
        <v>202</v>
      </c>
      <c r="J232" s="4">
        <v>93800</v>
      </c>
      <c r="K232" t="s">
        <v>10</v>
      </c>
      <c r="L232" s="9" t="s">
        <v>806</v>
      </c>
      <c r="M232" s="9" t="s">
        <v>805</v>
      </c>
      <c r="N232" s="19" t="s">
        <v>1199</v>
      </c>
      <c r="O232" s="10"/>
      <c r="P232" s="10"/>
      <c r="Q232" s="56">
        <v>15</v>
      </c>
      <c r="R232" s="56">
        <v>85</v>
      </c>
      <c r="S232" s="26"/>
      <c r="T232">
        <f>VLOOKUP(F232,'[4]P1E form'!$A:$O,15,FALSE)</f>
        <v>22</v>
      </c>
      <c r="U232">
        <v>22</v>
      </c>
    </row>
    <row r="233" spans="1:21" customFormat="1">
      <c r="A233" t="s">
        <v>467</v>
      </c>
      <c r="B233" t="str">
        <f>VLOOKUP(C233,[1]counties!$B:$C,2,FALSE)</f>
        <v>E10000021</v>
      </c>
      <c r="C233" s="7" t="s">
        <v>112</v>
      </c>
      <c r="D233" s="4">
        <v>693900</v>
      </c>
      <c r="E233" t="s">
        <v>740</v>
      </c>
      <c r="F233" t="s">
        <v>1060</v>
      </c>
      <c r="G233">
        <f>IFERROR(IF((VLOOKUP(I233,'[2]Query 1 Eligibility'!$A:$A,1,FALSE)="#N/A"),0,1),0)</f>
        <v>1</v>
      </c>
      <c r="H233">
        <f>IFERROR(IF((VLOOKUP(I233,'[3]Query 1 Eligibility'!$A:$A,1,FALSE)="#N/A"),0,1),0)</f>
        <v>1</v>
      </c>
      <c r="I233" s="8" t="s">
        <v>259</v>
      </c>
      <c r="J233" s="4">
        <v>212500</v>
      </c>
      <c r="K233" t="s">
        <v>10</v>
      </c>
      <c r="L233" s="20" t="s">
        <v>805</v>
      </c>
      <c r="M233" s="20" t="s">
        <v>805</v>
      </c>
      <c r="N233" s="21" t="s">
        <v>817</v>
      </c>
      <c r="O233" s="22"/>
      <c r="P233" s="22"/>
      <c r="Q233" s="56"/>
      <c r="R233" s="56">
        <v>85</v>
      </c>
      <c r="S233" s="26"/>
      <c r="T233">
        <f>VLOOKUP(F233,'[4]P1E form'!$A:$O,15,FALSE)</f>
        <v>182</v>
      </c>
      <c r="U233">
        <v>182</v>
      </c>
    </row>
    <row r="234" spans="1:21" customFormat="1">
      <c r="A234" t="s">
        <v>419</v>
      </c>
      <c r="B234" t="str">
        <f>VLOOKUP(C234,[1]counties!$B:$C,2,FALSE)</f>
        <v>E10000021</v>
      </c>
      <c r="C234" s="7" t="s">
        <v>112</v>
      </c>
      <c r="D234" s="4">
        <v>693900</v>
      </c>
      <c r="E234" t="s">
        <v>741</v>
      </c>
      <c r="F234" t="s">
        <v>1061</v>
      </c>
      <c r="G234">
        <f>IFERROR(IF((VLOOKUP(I234,'[2]Query 1 Eligibility'!$A:$A,1,FALSE)="#N/A"),0,1),0)</f>
        <v>1</v>
      </c>
      <c r="H234">
        <f>IFERROR(IF((VLOOKUP(I234,'[3]Query 1 Eligibility'!$A:$A,1,FALSE)="#N/A"),0,1),0)</f>
        <v>1</v>
      </c>
      <c r="I234" s="8" t="s">
        <v>326</v>
      </c>
      <c r="J234" s="4">
        <v>85400</v>
      </c>
      <c r="L234" s="20" t="s">
        <v>804</v>
      </c>
      <c r="M234" s="20" t="s">
        <v>804</v>
      </c>
      <c r="N234" s="21"/>
      <c r="O234" s="22"/>
      <c r="P234" s="22"/>
      <c r="Q234" s="56">
        <v>1</v>
      </c>
      <c r="R234" s="56">
        <v>85</v>
      </c>
      <c r="S234" s="26"/>
      <c r="T234">
        <f>VLOOKUP(F234,'[4]P1E form'!$A:$O,15,FALSE)</f>
        <v>0</v>
      </c>
      <c r="U234">
        <v>0</v>
      </c>
    </row>
    <row r="235" spans="1:21" customFormat="1">
      <c r="A235" t="s">
        <v>475</v>
      </c>
      <c r="B235" t="str">
        <f>VLOOKUP(C235,[1]counties!$B:$C,2,FALSE)</f>
        <v>E10000021</v>
      </c>
      <c r="C235" s="7" t="s">
        <v>112</v>
      </c>
      <c r="D235" s="4">
        <v>693900</v>
      </c>
      <c r="E235" t="s">
        <v>742</v>
      </c>
      <c r="F235" t="s">
        <v>1062</v>
      </c>
      <c r="G235">
        <f>IFERROR(IF((VLOOKUP(I235,'[2]Query 1 Eligibility'!$A:$A,1,FALSE)="#N/A"),0,1),0)</f>
        <v>1</v>
      </c>
      <c r="H235">
        <f>IFERROR(IF((VLOOKUP(I235,'[3]Query 1 Eligibility'!$A:$A,1,FALSE)="#N/A"),0,1),0)</f>
        <v>1</v>
      </c>
      <c r="I235" s="8" t="s">
        <v>386</v>
      </c>
      <c r="J235" s="4">
        <v>75600</v>
      </c>
      <c r="K235" t="s">
        <v>10</v>
      </c>
      <c r="L235" s="20" t="s">
        <v>804</v>
      </c>
      <c r="M235" s="20" t="s">
        <v>804</v>
      </c>
      <c r="N235" s="21"/>
      <c r="O235" s="22"/>
      <c r="P235" s="22"/>
      <c r="Q235" s="56">
        <v>7</v>
      </c>
      <c r="R235" s="56">
        <v>85</v>
      </c>
      <c r="S235" s="26"/>
      <c r="T235">
        <f>VLOOKUP(F235,'[4]P1E form'!$A:$O,15,FALSE)</f>
        <v>31</v>
      </c>
      <c r="U235">
        <v>31</v>
      </c>
    </row>
    <row r="236" spans="1:21" customFormat="1">
      <c r="A236" t="s">
        <v>421</v>
      </c>
      <c r="B236" t="e">
        <f>VLOOKUP(C236,[1]counties!$B:$C,2,FALSE)</f>
        <v>#N/A</v>
      </c>
      <c r="C236" s="7" t="s">
        <v>260</v>
      </c>
      <c r="D236" s="4">
        <v>316300</v>
      </c>
      <c r="E236" t="s">
        <v>743</v>
      </c>
      <c r="F236" t="s">
        <v>1189</v>
      </c>
      <c r="G236">
        <f>IFERROR(IF((VLOOKUP(I236,'[2]Query 1 Eligibility'!$A:$A,1,FALSE)="#N/A"),0,1),0)</f>
        <v>0</v>
      </c>
      <c r="H236">
        <f>IFERROR(IF((VLOOKUP(I236,'[3]Query 1 Eligibility'!$A:$A,1,FALSE)="#N/A"),0,1),0)</f>
        <v>0</v>
      </c>
      <c r="I236" t="s">
        <v>260</v>
      </c>
      <c r="J236" s="4">
        <v>316300</v>
      </c>
      <c r="K236" t="s">
        <v>37</v>
      </c>
      <c r="L236" s="13"/>
      <c r="M236" s="13"/>
      <c r="N236" s="42" t="s">
        <v>1190</v>
      </c>
      <c r="O236" s="14"/>
      <c r="P236" s="14"/>
      <c r="Q236">
        <v>5</v>
      </c>
      <c r="R236" t="e">
        <v>#N/A</v>
      </c>
      <c r="S236" s="26"/>
      <c r="T236">
        <f>VLOOKUP(F236,'[4]P1E form'!$A:$O,15,FALSE)</f>
        <v>71</v>
      </c>
      <c r="U236">
        <v>71</v>
      </c>
    </row>
    <row r="237" spans="1:21" customFormat="1">
      <c r="A237" t="s">
        <v>422</v>
      </c>
      <c r="B237" t="str">
        <f>VLOOKUP(C237,[1]counties!$B:$C,2,FALSE)</f>
        <v>E10000024</v>
      </c>
      <c r="C237" s="7" t="s">
        <v>16</v>
      </c>
      <c r="D237" s="4">
        <v>1090600</v>
      </c>
      <c r="E237" t="s">
        <v>744</v>
      </c>
      <c r="F237" t="s">
        <v>1063</v>
      </c>
      <c r="G237">
        <f>IFERROR(IF((VLOOKUP(I237,'[2]Query 1 Eligibility'!$A:$A,1,FALSE)="#N/A"),0,1),0)</f>
        <v>1</v>
      </c>
      <c r="H237">
        <f>IFERROR(IF((VLOOKUP(I237,'[3]Query 1 Eligibility'!$A:$A,1,FALSE)="#N/A"),0,1),0)</f>
        <v>1</v>
      </c>
      <c r="I237" s="8" t="s">
        <v>15</v>
      </c>
      <c r="J237" s="4">
        <v>119500</v>
      </c>
      <c r="L237" s="13" t="s">
        <v>806</v>
      </c>
      <c r="M237" s="13" t="s">
        <v>806</v>
      </c>
      <c r="N237" s="16"/>
      <c r="O237" s="14"/>
      <c r="P237" s="14"/>
      <c r="Q237" s="56"/>
      <c r="R237" s="56">
        <v>528</v>
      </c>
      <c r="S237" s="26"/>
      <c r="T237">
        <f>VLOOKUP(F237,'[4]P1E form'!$A:$O,15,FALSE)</f>
        <v>52</v>
      </c>
      <c r="U237">
        <v>52</v>
      </c>
    </row>
    <row r="238" spans="1:21" customFormat="1">
      <c r="A238" t="s">
        <v>429</v>
      </c>
      <c r="B238" t="str">
        <f>VLOOKUP(C238,[1]counties!$B:$C,2,FALSE)</f>
        <v>E10000024</v>
      </c>
      <c r="C238" s="7" t="s">
        <v>16</v>
      </c>
      <c r="D238" s="4">
        <v>1090600</v>
      </c>
      <c r="E238" t="s">
        <v>745</v>
      </c>
      <c r="F238" t="s">
        <v>1064</v>
      </c>
      <c r="G238">
        <f>IFERROR(IF((VLOOKUP(I238,'[2]Query 1 Eligibility'!$A:$A,1,FALSE)="#N/A"),0,1),0)</f>
        <v>0</v>
      </c>
      <c r="H238">
        <f>IFERROR(IF((VLOOKUP(I238,'[3]Query 1 Eligibility'!$A:$A,1,FALSE)="#N/A"),0,1),0)</f>
        <v>0</v>
      </c>
      <c r="I238" t="s">
        <v>35</v>
      </c>
      <c r="J238" s="4">
        <v>113000</v>
      </c>
      <c r="L238" s="20"/>
      <c r="M238" s="20"/>
      <c r="N238" s="21"/>
      <c r="O238" s="22"/>
      <c r="P238" s="22"/>
      <c r="Q238" s="56">
        <v>0</v>
      </c>
      <c r="R238" s="56">
        <v>528</v>
      </c>
      <c r="S238" s="26"/>
      <c r="T238">
        <f>VLOOKUP(F238,'[4]P1E form'!$A:$O,15,FALSE)</f>
        <v>20</v>
      </c>
      <c r="U238">
        <v>20</v>
      </c>
    </row>
    <row r="239" spans="1:21" customFormat="1">
      <c r="A239" t="s">
        <v>448</v>
      </c>
      <c r="B239" t="str">
        <f>VLOOKUP(C239,[1]counties!$B:$C,2,FALSE)</f>
        <v>E10000024</v>
      </c>
      <c r="C239" s="7" t="s">
        <v>16</v>
      </c>
      <c r="D239" s="4">
        <v>1090600</v>
      </c>
      <c r="E239" t="s">
        <v>746</v>
      </c>
      <c r="F239" t="s">
        <v>1065</v>
      </c>
      <c r="G239">
        <f>IFERROR(IF((VLOOKUP(I239,'[2]Query 1 Eligibility'!$A:$A,1,FALSE)="#N/A"),0,1),0)</f>
        <v>1</v>
      </c>
      <c r="H239">
        <f>IFERROR(IF((VLOOKUP(I239,'[3]Query 1 Eligibility'!$A:$A,1,FALSE)="#N/A"),0,1),0)</f>
        <v>1</v>
      </c>
      <c r="I239" s="8" t="s">
        <v>79</v>
      </c>
      <c r="J239" s="4">
        <v>109700</v>
      </c>
      <c r="K239" t="s">
        <v>10</v>
      </c>
      <c r="L239" s="20" t="s">
        <v>804</v>
      </c>
      <c r="M239" s="20" t="s">
        <v>804</v>
      </c>
      <c r="N239" s="21"/>
      <c r="O239" s="22"/>
      <c r="P239" s="22"/>
      <c r="Q239" s="56">
        <v>3</v>
      </c>
      <c r="R239" s="56">
        <v>528</v>
      </c>
      <c r="S239" s="26"/>
      <c r="T239">
        <f>VLOOKUP(F239,'[4]P1E form'!$A:$O,15,FALSE)</f>
        <v>0</v>
      </c>
      <c r="U239">
        <v>0</v>
      </c>
    </row>
    <row r="240" spans="1:21" customFormat="1">
      <c r="A240" t="s">
        <v>430</v>
      </c>
      <c r="B240" t="str">
        <f>VLOOKUP(C240,[1]counties!$B:$C,2,FALSE)</f>
        <v>E10000024</v>
      </c>
      <c r="C240" s="7" t="s">
        <v>16</v>
      </c>
      <c r="D240" s="4">
        <v>1090600</v>
      </c>
      <c r="E240" t="s">
        <v>747</v>
      </c>
      <c r="F240" t="s">
        <v>1066</v>
      </c>
      <c r="G240">
        <f>IFERROR(IF((VLOOKUP(I240,'[2]Query 1 Eligibility'!$A:$A,1,FALSE)="#N/A"),0,1),0)</f>
        <v>1</v>
      </c>
      <c r="H240">
        <f>IFERROR(IF((VLOOKUP(I240,'[3]Query 1 Eligibility'!$A:$A,1,FALSE)="#N/A"),0,1),0)</f>
        <v>1</v>
      </c>
      <c r="I240" s="8" t="s">
        <v>161</v>
      </c>
      <c r="J240" s="4">
        <v>113700</v>
      </c>
      <c r="K240" t="s">
        <v>10</v>
      </c>
      <c r="L240" s="20" t="s">
        <v>804</v>
      </c>
      <c r="M240" s="20" t="s">
        <v>804</v>
      </c>
      <c r="N240" s="21"/>
      <c r="O240" s="22"/>
      <c r="P240" s="22"/>
      <c r="Q240" s="56"/>
      <c r="R240" s="56">
        <v>528</v>
      </c>
      <c r="S240" s="26"/>
      <c r="T240">
        <f>VLOOKUP(F240,'[4]P1E form'!$A:$O,15,FALSE)</f>
        <v>11</v>
      </c>
      <c r="U240">
        <v>11</v>
      </c>
    </row>
    <row r="241" spans="1:21" customFormat="1">
      <c r="A241" t="s">
        <v>458</v>
      </c>
      <c r="B241" t="str">
        <f>VLOOKUP(C241,[1]counties!$B:$C,2,FALSE)</f>
        <v>E10000024</v>
      </c>
      <c r="C241" s="7" t="s">
        <v>16</v>
      </c>
      <c r="D241" s="4">
        <v>1090600</v>
      </c>
      <c r="E241" t="s">
        <v>748</v>
      </c>
      <c r="F241" t="s">
        <v>1067</v>
      </c>
      <c r="G241">
        <f>IFERROR(IF((VLOOKUP(I241,'[2]Query 1 Eligibility'!$A:$A,1,FALSE)="#N/A"),0,1),0)</f>
        <v>1</v>
      </c>
      <c r="H241">
        <f>IFERROR(IF((VLOOKUP(I241,'[3]Query 1 Eligibility'!$A:$A,1,FALSE)="#N/A"),0,1),0)</f>
        <v>1</v>
      </c>
      <c r="I241" s="8" t="s">
        <v>229</v>
      </c>
      <c r="J241" s="4">
        <v>104600</v>
      </c>
      <c r="L241" s="20" t="s">
        <v>804</v>
      </c>
      <c r="M241" s="20" t="s">
        <v>804</v>
      </c>
      <c r="N241" s="21"/>
      <c r="O241" s="22"/>
      <c r="P241" s="22"/>
      <c r="Q241" s="56">
        <v>25</v>
      </c>
      <c r="R241" s="56">
        <v>528</v>
      </c>
      <c r="S241" s="26"/>
      <c r="T241">
        <f>VLOOKUP(F241,'[4]P1E form'!$A:$O,15,FALSE)</f>
        <v>57</v>
      </c>
      <c r="U241">
        <v>57</v>
      </c>
    </row>
    <row r="242" spans="1:21" customFormat="1">
      <c r="A242" t="s">
        <v>458</v>
      </c>
      <c r="B242" t="str">
        <f>VLOOKUP(C242,[1]counties!$B:$C,2,FALSE)</f>
        <v>E10000024</v>
      </c>
      <c r="C242" s="7" t="s">
        <v>16</v>
      </c>
      <c r="D242" s="4">
        <v>1090600</v>
      </c>
      <c r="E242" t="s">
        <v>749</v>
      </c>
      <c r="F242" t="s">
        <v>1068</v>
      </c>
      <c r="G242">
        <f>IFERROR(IF((VLOOKUP(I242,'[2]Query 1 Eligibility'!$A:$A,1,FALSE)="#N/A"),0,1),0)</f>
        <v>0</v>
      </c>
      <c r="H242">
        <f>IFERROR(IF((VLOOKUP(I242,'[3]Query 1 Eligibility'!$A:$A,1,FALSE)="#N/A"),0,1),0)</f>
        <v>0</v>
      </c>
      <c r="I242" t="s">
        <v>240</v>
      </c>
      <c r="J242" s="4">
        <v>115000</v>
      </c>
      <c r="L242" s="9"/>
      <c r="M242" s="9"/>
      <c r="N242" s="19"/>
      <c r="O242" s="10"/>
      <c r="P242" s="10"/>
      <c r="Q242" s="56">
        <v>4</v>
      </c>
      <c r="R242" s="56">
        <v>528</v>
      </c>
      <c r="S242" s="26"/>
      <c r="T242">
        <f>VLOOKUP(F242,'[4]P1E form'!$A:$O,15,FALSE)</f>
        <v>79</v>
      </c>
      <c r="U242">
        <v>79</v>
      </c>
    </row>
    <row r="243" spans="1:21" customFormat="1">
      <c r="A243" t="s">
        <v>428</v>
      </c>
      <c r="B243" t="str">
        <f>VLOOKUP(C243,[1]counties!$B:$C,2,FALSE)</f>
        <v>E10000024</v>
      </c>
      <c r="C243" s="7" t="s">
        <v>16</v>
      </c>
      <c r="D243" s="4">
        <v>1090600</v>
      </c>
      <c r="E243" t="s">
        <v>750</v>
      </c>
      <c r="F243" t="s">
        <v>1187</v>
      </c>
      <c r="G243">
        <f>IFERROR(IF((VLOOKUP(I243,'[2]Query 1 Eligibility'!$A:$A,1,FALSE)="#N/A"),0,1),0)</f>
        <v>0</v>
      </c>
      <c r="H243">
        <f>IFERROR(IF((VLOOKUP(I243,'[3]Query 1 Eligibility'!$A:$A,1,FALSE)="#N/A"),0,1),0)</f>
        <v>0</v>
      </c>
      <c r="I243" t="s">
        <v>263</v>
      </c>
      <c r="J243" s="4">
        <v>303900</v>
      </c>
      <c r="K243" t="s">
        <v>264</v>
      </c>
      <c r="L243" s="13"/>
      <c r="M243" s="13"/>
      <c r="N243" s="42" t="s">
        <v>1188</v>
      </c>
      <c r="O243" s="14"/>
      <c r="P243" s="14"/>
      <c r="Q243" s="56">
        <v>211</v>
      </c>
      <c r="R243" s="56">
        <v>528</v>
      </c>
      <c r="S243" s="26"/>
      <c r="T243">
        <f>VLOOKUP(F243,'[4]P1E form'!$A:$O,15,FALSE)</f>
        <v>266</v>
      </c>
      <c r="U243">
        <v>100</v>
      </c>
    </row>
    <row r="244" spans="1:21" customFormat="1">
      <c r="A244" t="s">
        <v>460</v>
      </c>
      <c r="B244" t="str">
        <f>VLOOKUP(C244,[1]counties!$B:$C,2,FALSE)</f>
        <v>E10000024</v>
      </c>
      <c r="C244" s="7" t="s">
        <v>16</v>
      </c>
      <c r="D244" s="4">
        <v>1090600</v>
      </c>
      <c r="E244" t="s">
        <v>751</v>
      </c>
      <c r="F244" t="s">
        <v>1069</v>
      </c>
      <c r="G244">
        <f>IFERROR(IF((VLOOKUP(I244,'[2]Query 1 Eligibility'!$A:$A,1,FALSE)="#N/A"),0,1),0)</f>
        <v>1</v>
      </c>
      <c r="H244">
        <f>IFERROR(IF((VLOOKUP(I244,'[3]Query 1 Eligibility'!$A:$A,1,FALSE)="#N/A"),0,1),0)</f>
        <v>1</v>
      </c>
      <c r="I244" s="8" t="s">
        <v>296</v>
      </c>
      <c r="J244" s="4">
        <v>111200</v>
      </c>
      <c r="K244" t="s">
        <v>10</v>
      </c>
      <c r="L244" s="13" t="s">
        <v>806</v>
      </c>
      <c r="M244" s="13" t="s">
        <v>804</v>
      </c>
      <c r="N244" s="16" t="s">
        <v>819</v>
      </c>
      <c r="O244" s="14"/>
      <c r="P244" s="14"/>
      <c r="Q244" s="56">
        <v>0</v>
      </c>
      <c r="R244" s="56">
        <v>528</v>
      </c>
      <c r="S244" s="26"/>
      <c r="T244">
        <f>VLOOKUP(F244,'[4]P1E form'!$A:$O,15,FALSE)</f>
        <v>0</v>
      </c>
      <c r="U244">
        <v>0</v>
      </c>
    </row>
    <row r="245" spans="1:21" customFormat="1">
      <c r="A245" t="s">
        <v>462</v>
      </c>
      <c r="B245" t="str">
        <f>VLOOKUP(C245,[1]counties!$B:$C,2,FALSE)</f>
        <v>E10000025</v>
      </c>
      <c r="C245" s="7" t="s">
        <v>100</v>
      </c>
      <c r="D245" s="4">
        <v>654800</v>
      </c>
      <c r="E245" t="s">
        <v>752</v>
      </c>
      <c r="F245" t="s">
        <v>1070</v>
      </c>
      <c r="G245">
        <f>IFERROR(IF((VLOOKUP(I245,'[2]Query 1 Eligibility'!$A:$A,1,FALSE)="#N/A"),0,1),0)</f>
        <v>0</v>
      </c>
      <c r="H245">
        <f>IFERROR(IF((VLOOKUP(I245,'[3]Query 1 Eligibility'!$A:$A,1,FALSE)="#N/A"),0,1),0)</f>
        <v>0</v>
      </c>
      <c r="I245" t="s">
        <v>99</v>
      </c>
      <c r="J245" s="4">
        <v>142300</v>
      </c>
      <c r="L245" s="13"/>
      <c r="M245" s="13"/>
      <c r="N245" s="16"/>
      <c r="O245" s="14"/>
      <c r="P245" s="14"/>
      <c r="Q245" s="56"/>
      <c r="R245" s="56">
        <v>89</v>
      </c>
      <c r="S245" s="26"/>
      <c r="T245">
        <f>VLOOKUP(F245,'[4]P1E form'!$A:$O,15,FALSE)</f>
        <v>16</v>
      </c>
      <c r="U245">
        <v>16</v>
      </c>
    </row>
    <row r="246" spans="1:21" customFormat="1">
      <c r="A246" t="s">
        <v>465</v>
      </c>
      <c r="B246" t="str">
        <f>VLOOKUP(C246,[1]counties!$B:$C,2,FALSE)</f>
        <v>E10000025</v>
      </c>
      <c r="C246" s="7" t="s">
        <v>100</v>
      </c>
      <c r="D246" s="4">
        <v>654800</v>
      </c>
      <c r="E246" t="s">
        <v>753</v>
      </c>
      <c r="F246" t="s">
        <v>1071</v>
      </c>
      <c r="G246">
        <f>IFERROR(IF((VLOOKUP(I246,'[2]Query 1 Eligibility'!$A:$A,1,FALSE)="#N/A"),0,1),0)</f>
        <v>1</v>
      </c>
      <c r="H246">
        <f>IFERROR(IF((VLOOKUP(I246,'[3]Query 1 Eligibility'!$A:$A,1,FALSE)="#N/A"),0,1),0)</f>
        <v>1</v>
      </c>
      <c r="I246" s="8" t="s">
        <v>268</v>
      </c>
      <c r="J246" s="4">
        <v>150200</v>
      </c>
      <c r="K246" t="s">
        <v>269</v>
      </c>
      <c r="L246" s="20" t="s">
        <v>806</v>
      </c>
      <c r="M246" s="20" t="s">
        <v>805</v>
      </c>
      <c r="N246" s="21" t="s">
        <v>818</v>
      </c>
      <c r="O246" s="22"/>
      <c r="P246" s="22"/>
      <c r="Q246" s="56">
        <v>0</v>
      </c>
      <c r="R246" s="56">
        <v>89</v>
      </c>
      <c r="S246" s="26"/>
      <c r="T246">
        <f>VLOOKUP(F246,'[4]P1E form'!$A:$O,15,FALSE)</f>
        <v>37</v>
      </c>
      <c r="U246">
        <v>37</v>
      </c>
    </row>
    <row r="247" spans="1:21" customFormat="1">
      <c r="A247" t="s">
        <v>456</v>
      </c>
      <c r="B247" t="str">
        <f>VLOOKUP(C247,[1]counties!$B:$C,2,FALSE)</f>
        <v>E10000025</v>
      </c>
      <c r="C247" s="7" t="s">
        <v>100</v>
      </c>
      <c r="D247" s="4">
        <v>654800</v>
      </c>
      <c r="E247" t="s">
        <v>754</v>
      </c>
      <c r="F247" t="s">
        <v>1072</v>
      </c>
      <c r="G247">
        <f>IFERROR(IF((VLOOKUP(I247,'[2]Query 1 Eligibility'!$A:$A,1,FALSE)="#N/A"),0,1),0)</f>
        <v>0</v>
      </c>
      <c r="H247">
        <f>IFERROR(IF((VLOOKUP(I247,'[3]Query 1 Eligibility'!$A:$A,1,FALSE)="#N/A"),0,1),0)</f>
        <v>0</v>
      </c>
      <c r="I247" t="s">
        <v>327</v>
      </c>
      <c r="J247" s="4">
        <v>135000</v>
      </c>
      <c r="L247" s="9"/>
      <c r="M247" s="9"/>
      <c r="N247" s="19"/>
      <c r="O247" s="10"/>
      <c r="P247" s="10"/>
      <c r="Q247" s="56">
        <v>0</v>
      </c>
      <c r="R247" s="56">
        <v>89</v>
      </c>
      <c r="S247" s="26"/>
      <c r="T247">
        <f>VLOOKUP(F247,'[4]P1E form'!$A:$O,15,FALSE)</f>
        <v>8</v>
      </c>
      <c r="U247">
        <v>8</v>
      </c>
    </row>
    <row r="248" spans="1:21" customFormat="1">
      <c r="A248" t="s">
        <v>468</v>
      </c>
      <c r="B248" t="str">
        <f>VLOOKUP(C248,[1]counties!$B:$C,2,FALSE)</f>
        <v>E10000025</v>
      </c>
      <c r="C248" s="7" t="s">
        <v>100</v>
      </c>
      <c r="D248" s="4">
        <v>654800</v>
      </c>
      <c r="E248" t="s">
        <v>755</v>
      </c>
      <c r="F248" t="s">
        <v>1073</v>
      </c>
      <c r="G248">
        <f>IFERROR(IF((VLOOKUP(I248,'[2]Query 1 Eligibility'!$A:$A,1,FALSE)="#N/A"),0,1),0)</f>
        <v>0</v>
      </c>
      <c r="H248">
        <f>IFERROR(IF((VLOOKUP(I248,'[3]Query 1 Eligibility'!$A:$A,1,FALSE)="#N/A"),0,1),0)</f>
        <v>0</v>
      </c>
      <c r="I248" t="s">
        <v>374</v>
      </c>
      <c r="J248" s="4">
        <v>121900</v>
      </c>
      <c r="L248" s="20"/>
      <c r="M248" s="20"/>
      <c r="N248" s="21"/>
      <c r="O248" s="22"/>
      <c r="P248" s="22"/>
      <c r="Q248" s="56">
        <v>1</v>
      </c>
      <c r="R248" s="56">
        <v>89</v>
      </c>
      <c r="S248" s="26"/>
      <c r="T248">
        <f>VLOOKUP(F248,'[4]P1E form'!$A:$O,15,FALSE)</f>
        <v>10</v>
      </c>
      <c r="U248">
        <v>10</v>
      </c>
    </row>
    <row r="249" spans="1:21" customFormat="1">
      <c r="A249" t="s">
        <v>470</v>
      </c>
      <c r="B249" t="str">
        <f>VLOOKUP(C249,[1]counties!$B:$C,2,FALSE)</f>
        <v>E10000025</v>
      </c>
      <c r="C249" s="7" t="s">
        <v>100</v>
      </c>
      <c r="D249" s="4">
        <v>654800</v>
      </c>
      <c r="E249" t="s">
        <v>756</v>
      </c>
      <c r="F249" t="s">
        <v>1074</v>
      </c>
      <c r="G249">
        <f>IFERROR(IF((VLOOKUP(I249,'[2]Query 1 Eligibility'!$A:$A,1,FALSE)="#N/A"),0,1),0)</f>
        <v>0</v>
      </c>
      <c r="H249">
        <f>IFERROR(IF((VLOOKUP(I249,'[3]Query 1 Eligibility'!$A:$A,1,FALSE)="#N/A"),0,1),0)</f>
        <v>0</v>
      </c>
      <c r="I249" t="s">
        <v>395</v>
      </c>
      <c r="J249" s="4">
        <v>105400</v>
      </c>
      <c r="L249" s="20"/>
      <c r="M249" s="20"/>
      <c r="N249" s="21"/>
      <c r="O249" s="22"/>
      <c r="P249" s="22"/>
      <c r="Q249" s="56">
        <v>34</v>
      </c>
      <c r="R249" s="56">
        <v>89</v>
      </c>
      <c r="S249" s="26"/>
      <c r="T249">
        <f>VLOOKUP(F249,'[4]P1E form'!$A:$O,15,FALSE)</f>
        <v>27</v>
      </c>
      <c r="U249">
        <v>27</v>
      </c>
    </row>
    <row r="250" spans="1:21" customFormat="1">
      <c r="A250" t="s">
        <v>473</v>
      </c>
      <c r="B250" t="e">
        <f>VLOOKUP(C250,[1]counties!$B:$C,2,FALSE)</f>
        <v>#N/A</v>
      </c>
      <c r="C250" s="7" t="s">
        <v>298</v>
      </c>
      <c r="D250" s="4">
        <v>37600</v>
      </c>
      <c r="E250" t="s">
        <v>757</v>
      </c>
      <c r="F250" t="s">
        <v>1075</v>
      </c>
      <c r="G250">
        <f>IFERROR(IF((VLOOKUP(I250,'[2]Query 1 Eligibility'!$A:$A,1,FALSE)="#N/A"),0,1),0)</f>
        <v>0</v>
      </c>
      <c r="H250">
        <f>IFERROR(IF((VLOOKUP(I250,'[3]Query 1 Eligibility'!$A:$A,1,FALSE)="#N/A"),0,1),0)</f>
        <v>0</v>
      </c>
      <c r="I250" t="s">
        <v>298</v>
      </c>
      <c r="J250" s="4">
        <v>37600</v>
      </c>
      <c r="K250" t="s">
        <v>37</v>
      </c>
      <c r="L250" s="9"/>
      <c r="M250" s="9"/>
      <c r="N250" s="19"/>
      <c r="O250" s="10"/>
      <c r="P250" s="10"/>
      <c r="Q250">
        <v>3</v>
      </c>
      <c r="R250" t="e">
        <v>#N/A</v>
      </c>
      <c r="S250" s="26"/>
      <c r="T250">
        <f>VLOOKUP(F250,'[4]P1E form'!$A:$O,15,FALSE)</f>
        <v>0</v>
      </c>
      <c r="U250">
        <v>0</v>
      </c>
    </row>
    <row r="251" spans="1:21" customFormat="1">
      <c r="A251" t="s">
        <v>451</v>
      </c>
      <c r="B251" t="e">
        <f>VLOOKUP(C251,[1]counties!$B:$C,2,FALSE)</f>
        <v>#N/A</v>
      </c>
      <c r="C251" s="7" t="s">
        <v>314</v>
      </c>
      <c r="D251" s="4">
        <v>473900</v>
      </c>
      <c r="E251" t="s">
        <v>758</v>
      </c>
      <c r="F251" t="s">
        <v>1186</v>
      </c>
      <c r="G251">
        <f>IFERROR(IF((VLOOKUP(I251,'[2]Query 1 Eligibility'!$A:$A,1,FALSE)="#N/A"),0,1),0)</f>
        <v>0</v>
      </c>
      <c r="H251">
        <f>IFERROR(IF((VLOOKUP(I251,'[3]Query 1 Eligibility'!$A:$A,1,FALSE)="#N/A"),0,1),0)</f>
        <v>0</v>
      </c>
      <c r="I251" t="s">
        <v>314</v>
      </c>
      <c r="J251" s="4">
        <v>307100</v>
      </c>
      <c r="K251" t="s">
        <v>37</v>
      </c>
      <c r="L251" s="9"/>
      <c r="M251" s="9"/>
      <c r="N251" t="s">
        <v>1185</v>
      </c>
      <c r="O251" s="10"/>
      <c r="P251" s="10"/>
      <c r="Q251">
        <v>0</v>
      </c>
      <c r="R251" t="e">
        <v>#N/A</v>
      </c>
      <c r="S251" s="26"/>
      <c r="T251">
        <f>VLOOKUP(F251,'[4]P1E form'!$A:$O,15,FALSE)</f>
        <v>122</v>
      </c>
      <c r="U251">
        <v>122</v>
      </c>
    </row>
    <row r="252" spans="1:21" customFormat="1">
      <c r="A252" t="s">
        <v>443</v>
      </c>
      <c r="B252" t="e">
        <f>VLOOKUP(C252,[1]counties!$B:$C,2,FALSE)</f>
        <v>#N/A</v>
      </c>
      <c r="C252" s="7" t="s">
        <v>314</v>
      </c>
      <c r="D252" s="4">
        <v>473900</v>
      </c>
      <c r="E252" t="s">
        <v>759</v>
      </c>
      <c r="F252" t="s">
        <v>1179</v>
      </c>
      <c r="G252">
        <f>IFERROR(IF((VLOOKUP(I252,'[2]Query 1 Eligibility'!$A:$A,1,FALSE)="#N/A"),0,1),0)</f>
        <v>0</v>
      </c>
      <c r="H252">
        <f>IFERROR(IF((VLOOKUP(I252,'[3]Query 1 Eligibility'!$A:$A,1,FALSE)="#N/A"),0,1),0)</f>
        <v>0</v>
      </c>
      <c r="I252" t="s">
        <v>360</v>
      </c>
      <c r="J252" s="4">
        <v>166800</v>
      </c>
      <c r="K252" t="s">
        <v>40</v>
      </c>
      <c r="L252" s="9"/>
      <c r="M252" s="9"/>
      <c r="N252" t="s">
        <v>1180</v>
      </c>
      <c r="O252" s="10"/>
      <c r="P252" s="10"/>
      <c r="Q252">
        <v>55</v>
      </c>
      <c r="R252" t="e">
        <v>#N/A</v>
      </c>
      <c r="S252" s="26"/>
      <c r="T252">
        <f>VLOOKUP(F252,'[4]P1E form'!$A:$O,15,FALSE)</f>
        <v>95</v>
      </c>
      <c r="U252">
        <v>95</v>
      </c>
    </row>
    <row r="253" spans="1:21" customFormat="1">
      <c r="A253" t="s">
        <v>449</v>
      </c>
      <c r="B253" t="str">
        <f>VLOOKUP(C253,[1]counties!$B:$C,2,FALSE)</f>
        <v>E10000027</v>
      </c>
      <c r="C253" s="7" t="s">
        <v>38</v>
      </c>
      <c r="D253" s="4">
        <v>910200</v>
      </c>
      <c r="E253" t="s">
        <v>760</v>
      </c>
      <c r="F253" t="s">
        <v>1076</v>
      </c>
      <c r="G253">
        <f>IFERROR(IF((VLOOKUP(I253,'[2]Query 1 Eligibility'!$A:$A,1,FALSE)="#N/A"),0,1),0)</f>
        <v>0</v>
      </c>
      <c r="H253">
        <f>IFERROR(IF((VLOOKUP(I253,'[3]Query 1 Eligibility'!$A:$A,1,FALSE)="#N/A"),0,1),0)</f>
        <v>0</v>
      </c>
      <c r="I253" t="s">
        <v>36</v>
      </c>
      <c r="J253" s="4">
        <v>175500</v>
      </c>
      <c r="K253" t="s">
        <v>37</v>
      </c>
      <c r="L253" s="9"/>
      <c r="M253" s="9"/>
      <c r="N253" s="19"/>
      <c r="O253" s="10"/>
      <c r="P253" s="10"/>
      <c r="Q253" s="56">
        <v>1</v>
      </c>
      <c r="R253" s="56">
        <v>82</v>
      </c>
      <c r="S253" s="26"/>
      <c r="T253">
        <f>VLOOKUP(F253,'[4]P1E form'!$A:$O,15,FALSE)</f>
        <v>16</v>
      </c>
      <c r="U253">
        <v>16</v>
      </c>
    </row>
    <row r="254" spans="1:21" customFormat="1">
      <c r="A254" t="s">
        <v>472</v>
      </c>
      <c r="B254" t="str">
        <f>VLOOKUP(C254,[1]counties!$B:$C,2,FALSE)</f>
        <v>E10000027</v>
      </c>
      <c r="C254" s="7" t="s">
        <v>38</v>
      </c>
      <c r="D254" s="4">
        <v>910200</v>
      </c>
      <c r="E254" t="s">
        <v>761</v>
      </c>
      <c r="F254" t="s">
        <v>1077</v>
      </c>
      <c r="G254">
        <f>IFERROR(IF((VLOOKUP(I254,'[2]Query 1 Eligibility'!$A:$A,1,FALSE)="#N/A"),0,1),0)</f>
        <v>1</v>
      </c>
      <c r="H254">
        <f>IFERROR(IF((VLOOKUP(I254,'[3]Query 1 Eligibility'!$A:$A,1,FALSE)="#N/A"),0,1),0)</f>
        <v>1</v>
      </c>
      <c r="I254" s="8" t="s">
        <v>232</v>
      </c>
      <c r="J254" s="4">
        <v>109400</v>
      </c>
      <c r="L254" s="20" t="s">
        <v>805</v>
      </c>
      <c r="M254" s="20" t="s">
        <v>805</v>
      </c>
      <c r="N254" s="21" t="s">
        <v>813</v>
      </c>
      <c r="O254" s="22"/>
      <c r="P254" s="22"/>
      <c r="Q254" s="56">
        <v>12</v>
      </c>
      <c r="R254" s="56">
        <v>82</v>
      </c>
      <c r="S254" s="26"/>
      <c r="T254">
        <f>VLOOKUP(F254,'[4]P1E form'!$A:$O,15,FALSE)</f>
        <v>42</v>
      </c>
      <c r="U254">
        <v>42</v>
      </c>
    </row>
    <row r="255" spans="1:21" customFormat="1">
      <c r="A255" t="s">
        <v>453</v>
      </c>
      <c r="B255" t="str">
        <f>VLOOKUP(C255,[1]counties!$B:$C,2,FALSE)</f>
        <v>E10000027</v>
      </c>
      <c r="C255" s="7" t="s">
        <v>38</v>
      </c>
      <c r="D255" s="4">
        <v>910200</v>
      </c>
      <c r="E255" t="s">
        <v>762</v>
      </c>
      <c r="F255" t="s">
        <v>1078</v>
      </c>
      <c r="G255">
        <f>IFERROR(IF((VLOOKUP(I255,'[2]Query 1 Eligibility'!$A:$A,1,FALSE)="#N/A"),0,1),0)</f>
        <v>0</v>
      </c>
      <c r="H255">
        <f>IFERROR(IF((VLOOKUP(I255,'[3]Query 1 Eligibility'!$A:$A,1,FALSE)="#N/A"),0,1),0)</f>
        <v>0</v>
      </c>
      <c r="I255" t="s">
        <v>254</v>
      </c>
      <c r="J255" s="4">
        <v>203100</v>
      </c>
      <c r="K255" t="s">
        <v>37</v>
      </c>
      <c r="L255" s="13"/>
      <c r="M255" s="13"/>
      <c r="N255" s="16" t="s">
        <v>1200</v>
      </c>
      <c r="O255" s="14"/>
      <c r="P255" s="14"/>
      <c r="Q255" s="56">
        <v>114</v>
      </c>
      <c r="R255" s="56">
        <v>82</v>
      </c>
      <c r="S255" s="26"/>
      <c r="T255">
        <f>VLOOKUP(F255,'[4]P1E form'!$A:$O,15,FALSE)</f>
        <v>38</v>
      </c>
      <c r="U255">
        <v>38</v>
      </c>
    </row>
    <row r="256" spans="1:21" customFormat="1">
      <c r="A256" t="s">
        <v>471</v>
      </c>
      <c r="B256" t="str">
        <f>VLOOKUP(C256,[1]counties!$B:$C,2,FALSE)</f>
        <v>E10000027</v>
      </c>
      <c r="C256" s="7" t="s">
        <v>38</v>
      </c>
      <c r="D256" s="4">
        <v>910200</v>
      </c>
      <c r="E256" t="s">
        <v>763</v>
      </c>
      <c r="F256" t="s">
        <v>1079</v>
      </c>
      <c r="G256">
        <f>IFERROR(IF((VLOOKUP(I256,'[2]Query 1 Eligibility'!$A:$A,1,FALSE)="#N/A"),0,1),0)</f>
        <v>0</v>
      </c>
      <c r="H256">
        <f>IFERROR(IF((VLOOKUP(I256,'[3]Query 1 Eligibility'!$A:$A,1,FALSE)="#N/A"),0,1),0)</f>
        <v>0</v>
      </c>
      <c r="I256" t="s">
        <v>308</v>
      </c>
      <c r="J256" s="4">
        <v>114900</v>
      </c>
      <c r="L256" s="20"/>
      <c r="M256" s="20"/>
      <c r="N256" s="21"/>
      <c r="O256" s="22"/>
      <c r="P256" s="22"/>
      <c r="Q256" s="56">
        <v>1</v>
      </c>
      <c r="R256" s="56">
        <v>82</v>
      </c>
      <c r="S256" s="26"/>
      <c r="T256">
        <f>VLOOKUP(F256,'[4]P1E form'!$A:$O,15,FALSE)</f>
        <v>5</v>
      </c>
      <c r="U256">
        <v>5</v>
      </c>
    </row>
    <row r="257" spans="1:21" customFormat="1">
      <c r="A257" t="s">
        <v>459</v>
      </c>
      <c r="B257" t="str">
        <f>VLOOKUP(C257,[1]counties!$B:$C,2,FALSE)</f>
        <v>E10000027</v>
      </c>
      <c r="C257" s="7" t="s">
        <v>38</v>
      </c>
      <c r="D257" s="4">
        <v>910200</v>
      </c>
      <c r="E257" t="s">
        <v>764</v>
      </c>
      <c r="F257" t="s">
        <v>1080</v>
      </c>
      <c r="G257">
        <f>IFERROR(IF((VLOOKUP(I257,'[2]Query 1 Eligibility'!$A:$A,1,FALSE)="#N/A"),0,1),0)</f>
        <v>0</v>
      </c>
      <c r="H257">
        <f>IFERROR(IF((VLOOKUP(I257,'[3]Query 1 Eligibility'!$A:$A,1,FALSE)="#N/A"),0,1),0)</f>
        <v>0</v>
      </c>
      <c r="I257" t="s">
        <v>329</v>
      </c>
      <c r="J257" s="4">
        <v>162100</v>
      </c>
      <c r="L257" s="9"/>
      <c r="M257" s="9"/>
      <c r="N257" s="19"/>
      <c r="O257" s="10"/>
      <c r="P257" s="10"/>
      <c r="Q257" s="56">
        <v>0</v>
      </c>
      <c r="R257" s="56">
        <v>82</v>
      </c>
      <c r="S257" s="26"/>
      <c r="T257">
        <f>VLOOKUP(F257,'[4]P1E form'!$A:$O,15,FALSE)</f>
        <v>100</v>
      </c>
      <c r="U257">
        <v>100</v>
      </c>
    </row>
    <row r="258" spans="1:21" customFormat="1">
      <c r="A258" t="s">
        <v>470</v>
      </c>
      <c r="B258" t="str">
        <f>VLOOKUP(C258,[1]counties!$B:$C,2,FALSE)</f>
        <v>E10000027</v>
      </c>
      <c r="C258" s="7" t="s">
        <v>38</v>
      </c>
      <c r="D258" s="4">
        <v>910200</v>
      </c>
      <c r="E258" t="s">
        <v>765</v>
      </c>
      <c r="F258" t="s">
        <v>1081</v>
      </c>
      <c r="G258">
        <f>IFERROR(IF((VLOOKUP(I258,'[2]Query 1 Eligibility'!$A:$A,1,FALSE)="#N/A"),0,1),0)</f>
        <v>1</v>
      </c>
      <c r="H258">
        <f>IFERROR(IF((VLOOKUP(I258,'[3]Query 1 Eligibility'!$A:$A,1,FALSE)="#N/A"),0,1),0)</f>
        <v>0</v>
      </c>
      <c r="I258" s="8" t="s">
        <v>358</v>
      </c>
      <c r="J258" s="4">
        <v>110600</v>
      </c>
      <c r="K258" t="s">
        <v>10</v>
      </c>
      <c r="L258" s="13" t="s">
        <v>805</v>
      </c>
      <c r="M258" s="13" t="s">
        <v>805</v>
      </c>
      <c r="N258" s="16" t="s">
        <v>1204</v>
      </c>
      <c r="O258" s="14"/>
      <c r="P258" s="14"/>
      <c r="Q258" s="56"/>
      <c r="R258" s="56">
        <v>82</v>
      </c>
      <c r="S258" s="26"/>
      <c r="T258">
        <f>VLOOKUP(F258,'[4]P1E form'!$A:$O,15,FALSE)</f>
        <v>55</v>
      </c>
      <c r="U258">
        <v>55</v>
      </c>
    </row>
    <row r="259" spans="1:21" customFormat="1">
      <c r="A259" t="s">
        <v>470</v>
      </c>
      <c r="B259" t="str">
        <f>VLOOKUP(C259,[1]counties!$B:$C,2,FALSE)</f>
        <v>E10000027</v>
      </c>
      <c r="C259" s="7" t="s">
        <v>38</v>
      </c>
      <c r="D259" s="4">
        <v>910200</v>
      </c>
      <c r="E259" t="s">
        <v>766</v>
      </c>
      <c r="F259" t="s">
        <v>1082</v>
      </c>
      <c r="G259">
        <f>IFERROR(IF((VLOOKUP(I259,'[2]Query 1 Eligibility'!$A:$A,1,FALSE)="#N/A"),0,1),0)</f>
        <v>0</v>
      </c>
      <c r="H259">
        <f>IFERROR(IF((VLOOKUP(I259,'[3]Query 1 Eligibility'!$A:$A,1,FALSE)="#N/A"),0,1),0)</f>
        <v>0</v>
      </c>
      <c r="I259" t="s">
        <v>396</v>
      </c>
      <c r="J259" s="4">
        <v>34600</v>
      </c>
      <c r="L259" s="13"/>
      <c r="M259" s="13"/>
      <c r="N259" s="16"/>
      <c r="O259" s="14"/>
      <c r="P259" s="14"/>
      <c r="Q259" s="56">
        <v>1</v>
      </c>
      <c r="R259" s="56">
        <v>82</v>
      </c>
      <c r="S259" s="26"/>
      <c r="T259">
        <f>VLOOKUP(F259,'[4]P1E form'!$A:$O,15,FALSE)</f>
        <v>8</v>
      </c>
      <c r="U259">
        <v>8</v>
      </c>
    </row>
    <row r="260" spans="1:21" customFormat="1">
      <c r="A260" t="s">
        <v>453</v>
      </c>
      <c r="B260" t="e">
        <f>VLOOKUP(C260,[1]counties!$B:$C,2,FALSE)</f>
        <v>#N/A</v>
      </c>
      <c r="C260" s="7" t="s">
        <v>29</v>
      </c>
      <c r="D260" s="4">
        <v>1343900</v>
      </c>
      <c r="E260" t="s">
        <v>767</v>
      </c>
      <c r="F260" t="s">
        <v>1088</v>
      </c>
      <c r="G260">
        <f>IFERROR(IF((VLOOKUP(I260,'[2]Query 1 Eligibility'!$A:$A,1,FALSE)="#N/A"),0,1),0)</f>
        <v>0</v>
      </c>
      <c r="H260">
        <f>IFERROR(IF((VLOOKUP(I260,'[3]Query 1 Eligibility'!$A:$A,1,FALSE)="#N/A"),0,1),0)</f>
        <v>0</v>
      </c>
      <c r="I260" t="s">
        <v>27</v>
      </c>
      <c r="J260" s="4">
        <v>231900</v>
      </c>
      <c r="K260" t="s">
        <v>28</v>
      </c>
      <c r="L260" s="9"/>
      <c r="M260" s="9"/>
      <c r="N260" s="19"/>
      <c r="O260" s="10"/>
      <c r="P260" s="10"/>
      <c r="Q260">
        <v>35</v>
      </c>
      <c r="R260" t="e">
        <v>#N/A</v>
      </c>
      <c r="S260" s="26"/>
      <c r="T260">
        <f>VLOOKUP(F260,'[4]P1E form'!$A:$O,15,FALSE)</f>
        <v>0</v>
      </c>
      <c r="U260">
        <v>0</v>
      </c>
    </row>
    <row r="261" spans="1:21" customFormat="1">
      <c r="A261" t="s">
        <v>450</v>
      </c>
      <c r="B261" t="e">
        <f>VLOOKUP(C261,[1]counties!$B:$C,2,FALSE)</f>
        <v>#N/A</v>
      </c>
      <c r="C261" s="7" t="s">
        <v>29</v>
      </c>
      <c r="D261" s="4">
        <v>1343900</v>
      </c>
      <c r="E261" t="s">
        <v>768</v>
      </c>
      <c r="F261" t="s">
        <v>1089</v>
      </c>
      <c r="G261">
        <f>IFERROR(IF((VLOOKUP(I261,'[2]Query 1 Eligibility'!$A:$A,1,FALSE)="#N/A"),0,1),0)</f>
        <v>0</v>
      </c>
      <c r="H261">
        <f>IFERROR(IF((VLOOKUP(I261,'[3]Query 1 Eligibility'!$A:$A,1,FALSE)="#N/A"),0,1),0)</f>
        <v>0</v>
      </c>
      <c r="I261" t="s">
        <v>129</v>
      </c>
      <c r="J261" s="4">
        <v>302500</v>
      </c>
      <c r="K261" t="s">
        <v>28</v>
      </c>
      <c r="L261" s="9"/>
      <c r="M261" s="9"/>
      <c r="N261" s="19"/>
      <c r="O261" s="10"/>
      <c r="P261" s="10"/>
      <c r="Q261">
        <v>24</v>
      </c>
      <c r="R261" t="e">
        <v>#N/A</v>
      </c>
      <c r="S261" s="26"/>
      <c r="T261">
        <f>VLOOKUP(F261,'[4]P1E form'!$A:$O,15,FALSE)</f>
        <v>69</v>
      </c>
      <c r="U261">
        <v>69</v>
      </c>
    </row>
    <row r="262" spans="1:21" customFormat="1">
      <c r="A262" t="s">
        <v>445</v>
      </c>
      <c r="B262" t="e">
        <f>VLOOKUP(C262,[1]counties!$B:$C,2,FALSE)</f>
        <v>#N/A</v>
      </c>
      <c r="C262" s="7" t="s">
        <v>29</v>
      </c>
      <c r="D262" s="4">
        <v>1343900</v>
      </c>
      <c r="E262" t="s">
        <v>769</v>
      </c>
      <c r="F262" t="s">
        <v>1090</v>
      </c>
      <c r="G262">
        <f>IFERROR(IF((VLOOKUP(I262,'[2]Query 1 Eligibility'!$A:$A,1,FALSE)="#N/A"),0,1),0)</f>
        <v>0</v>
      </c>
      <c r="H262">
        <f>IFERROR(IF((VLOOKUP(I262,'[3]Query 1 Eligibility'!$A:$A,1,FALSE)="#N/A"),0,1),0)</f>
        <v>0</v>
      </c>
      <c r="I262" t="s">
        <v>293</v>
      </c>
      <c r="J262" s="4">
        <v>257700</v>
      </c>
      <c r="K262" t="s">
        <v>28</v>
      </c>
      <c r="L262" s="9"/>
      <c r="M262" s="9"/>
      <c r="N262" s="19"/>
      <c r="O262" s="10"/>
      <c r="P262" s="10"/>
      <c r="Q262">
        <v>0</v>
      </c>
      <c r="R262" t="e">
        <v>#N/A</v>
      </c>
      <c r="S262" s="26"/>
      <c r="T262">
        <f>VLOOKUP(F262,'[4]P1E form'!$A:$O,15,FALSE)</f>
        <v>37</v>
      </c>
      <c r="U262">
        <v>37</v>
      </c>
    </row>
    <row r="263" spans="1:21" customFormat="1">
      <c r="A263" t="s">
        <v>470</v>
      </c>
      <c r="B263" t="e">
        <f>VLOOKUP(C263,[1]counties!$B:$C,2,FALSE)</f>
        <v>#N/A</v>
      </c>
      <c r="C263" s="7" t="s">
        <v>29</v>
      </c>
      <c r="D263" s="4">
        <v>1343900</v>
      </c>
      <c r="E263" t="s">
        <v>770</v>
      </c>
      <c r="F263" t="s">
        <v>1091</v>
      </c>
      <c r="G263">
        <f>IFERROR(IF((VLOOKUP(I263,'[2]Query 1 Eligibility'!$A:$A,1,FALSE)="#N/A"),0,1),0)</f>
        <v>0</v>
      </c>
      <c r="H263">
        <f>IFERROR(IF((VLOOKUP(I263,'[3]Query 1 Eligibility'!$A:$A,1,FALSE)="#N/A"),0,1),0)</f>
        <v>0</v>
      </c>
      <c r="I263" t="s">
        <v>312</v>
      </c>
      <c r="J263" s="4">
        <v>551800</v>
      </c>
      <c r="K263" t="s">
        <v>212</v>
      </c>
      <c r="L263" s="9"/>
      <c r="M263" s="9"/>
      <c r="N263" s="19"/>
      <c r="O263" s="10"/>
      <c r="P263" s="10"/>
      <c r="Q263">
        <v>165</v>
      </c>
      <c r="R263" t="e">
        <v>#N/A</v>
      </c>
      <c r="S263" s="26"/>
      <c r="T263">
        <f>VLOOKUP(F263,'[4]P1E form'!$A:$O,15,FALSE)</f>
        <v>209</v>
      </c>
      <c r="U263">
        <v>209</v>
      </c>
    </row>
    <row r="264" spans="1:21" customFormat="1">
      <c r="A264" t="s">
        <v>476</v>
      </c>
      <c r="B264" t="str">
        <f>VLOOKUP(C264,[1]counties!$B:$C,2,FALSE)</f>
        <v>E10000028</v>
      </c>
      <c r="C264" s="7" t="s">
        <v>88</v>
      </c>
      <c r="D264" s="4">
        <v>1098300</v>
      </c>
      <c r="E264" t="s">
        <v>771</v>
      </c>
      <c r="F264" t="s">
        <v>1092</v>
      </c>
      <c r="G264">
        <f>IFERROR(IF((VLOOKUP(I264,'[2]Query 1 Eligibility'!$A:$A,1,FALSE)="#N/A"),0,1),0)</f>
        <v>1</v>
      </c>
      <c r="H264">
        <f>IFERROR(IF((VLOOKUP(I264,'[3]Query 1 Eligibility'!$A:$A,1,FALSE)="#N/A"),0,1),0)</f>
        <v>1</v>
      </c>
      <c r="I264" s="8" t="s">
        <v>87</v>
      </c>
      <c r="J264" s="4">
        <v>97600</v>
      </c>
      <c r="L264" s="20" t="s">
        <v>805</v>
      </c>
      <c r="M264" s="20" t="s">
        <v>805</v>
      </c>
      <c r="N264" s="21" t="s">
        <v>808</v>
      </c>
      <c r="O264" s="22"/>
      <c r="P264" s="22"/>
      <c r="Q264" s="56">
        <v>0</v>
      </c>
      <c r="R264" s="56">
        <v>0</v>
      </c>
      <c r="S264" s="26"/>
      <c r="T264">
        <f>VLOOKUP(F264,'[4]P1E form'!$A:$O,15,FALSE)</f>
        <v>12</v>
      </c>
      <c r="U264">
        <v>12</v>
      </c>
    </row>
    <row r="265" spans="1:21" customFormat="1">
      <c r="A265" t="s">
        <v>448</v>
      </c>
      <c r="B265" t="str">
        <f>VLOOKUP(C265,[1]counties!$B:$C,2,FALSE)</f>
        <v>E10000028</v>
      </c>
      <c r="C265" s="7" t="s">
        <v>88</v>
      </c>
      <c r="D265" s="4">
        <v>1098300</v>
      </c>
      <c r="E265" t="s">
        <v>772</v>
      </c>
      <c r="F265" t="s">
        <v>1093</v>
      </c>
      <c r="G265">
        <f>IFERROR(IF((VLOOKUP(I265,'[2]Query 1 Eligibility'!$A:$A,1,FALSE)="#N/A"),0,1),0)</f>
        <v>1</v>
      </c>
      <c r="H265">
        <f>IFERROR(IF((VLOOKUP(I265,'[3]Query 1 Eligibility'!$A:$A,1,FALSE)="#N/A"),0,1),0)</f>
        <v>1</v>
      </c>
      <c r="I265" s="8" t="s">
        <v>143</v>
      </c>
      <c r="J265" s="4">
        <v>113900</v>
      </c>
      <c r="K265" t="s">
        <v>10</v>
      </c>
      <c r="L265" s="13" t="s">
        <v>804</v>
      </c>
      <c r="M265" s="13" t="s">
        <v>804</v>
      </c>
      <c r="N265" s="16"/>
      <c r="O265" s="14"/>
      <c r="P265" s="14"/>
      <c r="Q265" s="56">
        <v>34</v>
      </c>
      <c r="R265" s="56">
        <v>0</v>
      </c>
      <c r="S265" s="26"/>
      <c r="T265">
        <f>VLOOKUP(F265,'[4]P1E form'!$A:$O,15,FALSE)</f>
        <v>42</v>
      </c>
      <c r="U265">
        <v>42</v>
      </c>
    </row>
    <row r="266" spans="1:21" customFormat="1">
      <c r="A266" t="s">
        <v>471</v>
      </c>
      <c r="B266" t="str">
        <f>VLOOKUP(C266,[1]counties!$B:$C,2,FALSE)</f>
        <v>E10000028</v>
      </c>
      <c r="C266" s="7" t="s">
        <v>88</v>
      </c>
      <c r="D266" s="4">
        <v>1098300</v>
      </c>
      <c r="E266" t="s">
        <v>773</v>
      </c>
      <c r="F266" t="s">
        <v>1094</v>
      </c>
      <c r="G266">
        <f>IFERROR(IF((VLOOKUP(I266,'[2]Query 1 Eligibility'!$A:$A,1,FALSE)="#N/A"),0,1),0)</f>
        <v>1</v>
      </c>
      <c r="H266">
        <f>IFERROR(IF((VLOOKUP(I266,'[3]Query 1 Eligibility'!$A:$A,1,FALSE)="#N/A"),0,1),0)</f>
        <v>1</v>
      </c>
      <c r="I266" s="8" t="s">
        <v>217</v>
      </c>
      <c r="J266" s="4">
        <v>100900</v>
      </c>
      <c r="L266" s="13" t="s">
        <v>804</v>
      </c>
      <c r="M266" s="13" t="s">
        <v>804</v>
      </c>
      <c r="N266" s="16"/>
      <c r="O266" s="14"/>
      <c r="P266" s="14"/>
      <c r="Q266" s="56">
        <v>27</v>
      </c>
      <c r="R266" s="56">
        <v>0</v>
      </c>
      <c r="S266" s="26"/>
      <c r="T266">
        <f>VLOOKUP(F266,'[4]P1E form'!$A:$O,15,FALSE)</f>
        <v>11</v>
      </c>
      <c r="U266">
        <v>11</v>
      </c>
    </row>
    <row r="267" spans="1:21" customFormat="1">
      <c r="A267" t="s">
        <v>473</v>
      </c>
      <c r="B267" t="str">
        <f>VLOOKUP(C267,[1]counties!$B:$C,2,FALSE)</f>
        <v>E10000028</v>
      </c>
      <c r="C267" s="7" t="s">
        <v>88</v>
      </c>
      <c r="D267" s="4">
        <v>1098300</v>
      </c>
      <c r="E267" t="s">
        <v>774</v>
      </c>
      <c r="F267" t="s">
        <v>1191</v>
      </c>
      <c r="G267">
        <f>IFERROR(IF((VLOOKUP(I267,'[2]Query 1 Eligibility'!$A:$A,1,FALSE)="#N/A"),0,1),0)</f>
        <v>0</v>
      </c>
      <c r="H267">
        <f>IFERROR(IF((VLOOKUP(I267,'[3]Query 1 Eligibility'!$A:$A,1,FALSE)="#N/A"),0,1),0)</f>
        <v>0</v>
      </c>
      <c r="I267" t="s">
        <v>1212</v>
      </c>
      <c r="J267" s="4">
        <v>123900</v>
      </c>
      <c r="K267" t="s">
        <v>10</v>
      </c>
      <c r="L267" s="9"/>
      <c r="M267" s="9"/>
      <c r="N267" s="19"/>
      <c r="O267" s="10"/>
      <c r="P267" s="10"/>
      <c r="Q267" s="56">
        <v>2</v>
      </c>
      <c r="R267" s="56">
        <v>0</v>
      </c>
      <c r="S267" s="26"/>
      <c r="T267">
        <f>VLOOKUP(F267,'[4]P1E form'!$A:$O,15,FALSE)</f>
        <v>0</v>
      </c>
      <c r="U267">
        <v>0</v>
      </c>
    </row>
    <row r="268" spans="1:21" customFormat="1">
      <c r="A268" t="s">
        <v>472</v>
      </c>
      <c r="B268" t="str">
        <f>VLOOKUP(C268,[1]counties!$B:$C,2,FALSE)</f>
        <v>E10000028</v>
      </c>
      <c r="C268" s="7" t="s">
        <v>88</v>
      </c>
      <c r="D268" s="4">
        <v>1098300</v>
      </c>
      <c r="E268" t="s">
        <v>775</v>
      </c>
      <c r="F268" t="s">
        <v>1095</v>
      </c>
      <c r="G268">
        <f>IFERROR(IF((VLOOKUP(I268,'[2]Query 1 Eligibility'!$A:$A,1,FALSE)="#N/A"),0,1),0)</f>
        <v>0</v>
      </c>
      <c r="H268">
        <f>IFERROR(IF((VLOOKUP(I268,'[3]Query 1 Eligibility'!$A:$A,1,FALSE)="#N/A"),0,1),0)</f>
        <v>0</v>
      </c>
      <c r="I268" t="s">
        <v>330</v>
      </c>
      <c r="J268" s="4">
        <v>108300</v>
      </c>
      <c r="L268" s="13"/>
      <c r="M268" s="13"/>
      <c r="N268" s="16"/>
      <c r="O268" s="14"/>
      <c r="P268" s="14"/>
      <c r="Q268" s="56">
        <v>0</v>
      </c>
      <c r="R268" s="56">
        <v>0</v>
      </c>
      <c r="S268" s="26"/>
      <c r="T268">
        <f>VLOOKUP(F268,'[4]P1E form'!$A:$O,15,FALSE)</f>
        <v>16</v>
      </c>
      <c r="U268">
        <v>16</v>
      </c>
    </row>
    <row r="269" spans="1:21" customFormat="1">
      <c r="A269" t="s">
        <v>449</v>
      </c>
      <c r="B269" t="str">
        <f>VLOOKUP(C269,[1]counties!$B:$C,2,FALSE)</f>
        <v>E10000028</v>
      </c>
      <c r="C269" s="7" t="s">
        <v>88</v>
      </c>
      <c r="D269" s="4">
        <v>1098300</v>
      </c>
      <c r="E269" t="s">
        <v>776</v>
      </c>
      <c r="F269" t="s">
        <v>1096</v>
      </c>
      <c r="G269">
        <f>IFERROR(IF((VLOOKUP(I269,'[2]Query 1 Eligibility'!$A:$A,1,FALSE)="#N/A"),0,1),0)</f>
        <v>1</v>
      </c>
      <c r="H269">
        <f>IFERROR(IF((VLOOKUP(I269,'[3]Query 1 Eligibility'!$A:$A,1,FALSE)="#N/A"),0,1),0)</f>
        <v>1</v>
      </c>
      <c r="I269" s="8" t="s">
        <v>337</v>
      </c>
      <c r="J269" s="4">
        <v>130900</v>
      </c>
      <c r="L269" s="20" t="s">
        <v>804</v>
      </c>
      <c r="M269" s="20" t="s">
        <v>804</v>
      </c>
      <c r="N269" s="21"/>
      <c r="O269" s="22"/>
      <c r="P269" s="22"/>
      <c r="Q269" s="56">
        <v>1</v>
      </c>
      <c r="R269" s="56">
        <v>0</v>
      </c>
      <c r="S269" s="26"/>
      <c r="T269">
        <f>VLOOKUP(F269,'[4]P1E form'!$A:$O,15,FALSE)</f>
        <v>13</v>
      </c>
      <c r="U269">
        <v>13</v>
      </c>
    </row>
    <row r="270" spans="1:21" customFormat="1">
      <c r="A270" t="s">
        <v>455</v>
      </c>
      <c r="B270" t="str">
        <f>VLOOKUP(C270,[1]counties!$B:$C,2,FALSE)</f>
        <v>E10000028</v>
      </c>
      <c r="C270" s="7" t="s">
        <v>88</v>
      </c>
      <c r="D270" s="4">
        <v>1098300</v>
      </c>
      <c r="E270" t="s">
        <v>777</v>
      </c>
      <c r="F270" t="s">
        <v>1097</v>
      </c>
      <c r="G270">
        <f>IFERROR(IF((VLOOKUP(I270,'[2]Query 1 Eligibility'!$A:$A,1,FALSE)="#N/A"),0,1),0)</f>
        <v>1</v>
      </c>
      <c r="H270">
        <f>IFERROR(IF((VLOOKUP(I270,'[3]Query 1 Eligibility'!$A:$A,1,FALSE)="#N/A"),0,1),0)</f>
        <v>1</v>
      </c>
      <c r="I270" s="8" t="s">
        <v>338</v>
      </c>
      <c r="J270" s="4">
        <v>97200</v>
      </c>
      <c r="L270" s="20" t="s">
        <v>805</v>
      </c>
      <c r="M270" s="20" t="s">
        <v>804</v>
      </c>
      <c r="N270" s="21"/>
      <c r="O270" s="22"/>
      <c r="P270" s="22"/>
      <c r="Q270" s="56">
        <v>1</v>
      </c>
      <c r="R270" s="56">
        <v>0</v>
      </c>
      <c r="S270" s="26"/>
      <c r="T270">
        <f>VLOOKUP(F270,'[4]P1E form'!$A:$O,15,FALSE)</f>
        <v>36</v>
      </c>
      <c r="U270">
        <v>36</v>
      </c>
    </row>
    <row r="271" spans="1:21" customFormat="1">
      <c r="A271" t="s">
        <v>433</v>
      </c>
      <c r="B271" t="str">
        <f>VLOOKUP(C271,[1]counties!$B:$C,2,FALSE)</f>
        <v>E10000028</v>
      </c>
      <c r="C271" s="7" t="s">
        <v>88</v>
      </c>
      <c r="D271" s="4">
        <v>1098300</v>
      </c>
      <c r="E271" t="s">
        <v>778</v>
      </c>
      <c r="F271" t="s">
        <v>1182</v>
      </c>
      <c r="G271">
        <f>IFERROR(IF((VLOOKUP(I271,'[2]Query 1 Eligibility'!$A:$A,1,FALSE)="#N/A"),0,1),0)</f>
        <v>0</v>
      </c>
      <c r="H271">
        <f>IFERROR(IF((VLOOKUP(I271,'[3]Query 1 Eligibility'!$A:$A,1,FALSE)="#N/A"),0,1),0)</f>
        <v>0</v>
      </c>
      <c r="I271" t="s">
        <v>343</v>
      </c>
      <c r="J271" s="4">
        <v>248700</v>
      </c>
      <c r="K271" t="s">
        <v>344</v>
      </c>
      <c r="L271" s="9"/>
      <c r="M271" s="9"/>
      <c r="N271" s="19"/>
      <c r="O271" s="10"/>
      <c r="P271" s="10"/>
      <c r="Q271" s="56">
        <v>0</v>
      </c>
      <c r="R271" s="56">
        <v>0</v>
      </c>
      <c r="S271" s="26"/>
      <c r="T271">
        <f>VLOOKUP(F271,'[4]P1E form'!$A:$O,15,FALSE)</f>
        <v>111</v>
      </c>
      <c r="U271">
        <v>111</v>
      </c>
    </row>
    <row r="272" spans="1:21" customFormat="1">
      <c r="A272" t="s">
        <v>450</v>
      </c>
      <c r="B272" t="str">
        <f>VLOOKUP(C272,[1]counties!$B:$C,2,FALSE)</f>
        <v>E10000028</v>
      </c>
      <c r="C272" s="7" t="s">
        <v>88</v>
      </c>
      <c r="D272" s="4">
        <v>1098300</v>
      </c>
      <c r="E272" t="s">
        <v>779</v>
      </c>
      <c r="F272" t="s">
        <v>1098</v>
      </c>
      <c r="G272">
        <f>IFERROR(IF((VLOOKUP(I272,'[2]Query 1 Eligibility'!$A:$A,1,FALSE)="#N/A"),0,1),0)</f>
        <v>1</v>
      </c>
      <c r="H272">
        <f>IFERROR(IF((VLOOKUP(I272,'[3]Query 1 Eligibility'!$A:$A,1,FALSE)="#N/A"),0,1),0)</f>
        <v>1</v>
      </c>
      <c r="I272" s="8" t="s">
        <v>356</v>
      </c>
      <c r="J272" s="4">
        <v>76900</v>
      </c>
      <c r="K272" t="s">
        <v>10</v>
      </c>
      <c r="L272" s="20" t="s">
        <v>804</v>
      </c>
      <c r="M272" s="20" t="s">
        <v>804</v>
      </c>
      <c r="N272" s="21"/>
      <c r="O272" s="22"/>
      <c r="P272" s="22"/>
      <c r="Q272" s="56">
        <v>16</v>
      </c>
      <c r="R272" s="56">
        <v>0</v>
      </c>
      <c r="S272" s="26"/>
      <c r="T272">
        <f>VLOOKUP(F272,'[4]P1E form'!$A:$O,15,FALSE)</f>
        <v>39</v>
      </c>
      <c r="U272">
        <v>39</v>
      </c>
    </row>
    <row r="273" spans="1:21" customFormat="1">
      <c r="A273" t="s">
        <v>470</v>
      </c>
      <c r="B273" t="str">
        <f>VLOOKUP(C273,[1]counties!$B:$C,2,FALSE)</f>
        <v>E10000029</v>
      </c>
      <c r="C273" s="7" t="s">
        <v>22</v>
      </c>
      <c r="D273" s="4">
        <v>730100</v>
      </c>
      <c r="E273" t="s">
        <v>780</v>
      </c>
      <c r="F273" t="s">
        <v>1099</v>
      </c>
      <c r="G273">
        <f>IFERROR(IF((VLOOKUP(I273,'[2]Query 1 Eligibility'!$A:$A,1,FALSE)="#N/A"),0,1),0)</f>
        <v>1</v>
      </c>
      <c r="H273">
        <f>IFERROR(IF((VLOOKUP(I273,'[3]Query 1 Eligibility'!$A:$A,1,FALSE)="#N/A"),0,1),0)</f>
        <v>1</v>
      </c>
      <c r="I273" s="8" t="s">
        <v>21</v>
      </c>
      <c r="J273" s="4">
        <v>87900</v>
      </c>
      <c r="L273" s="13" t="s">
        <v>806</v>
      </c>
      <c r="M273" s="13" t="s">
        <v>806</v>
      </c>
      <c r="N273" s="16" t="s">
        <v>812</v>
      </c>
      <c r="O273" s="14"/>
      <c r="P273" s="14"/>
      <c r="S273" s="26"/>
      <c r="T273">
        <f>VLOOKUP(F273,'[4]P1E form'!$A:$O,15,FALSE)</f>
        <v>46</v>
      </c>
      <c r="U273">
        <v>46</v>
      </c>
    </row>
    <row r="274" spans="1:21" customFormat="1">
      <c r="A274" t="s">
        <v>472</v>
      </c>
      <c r="B274" t="str">
        <f>VLOOKUP(C274,[1]counties!$B:$C,2,FALSE)</f>
        <v>E10000029</v>
      </c>
      <c r="C274" s="7" t="s">
        <v>22</v>
      </c>
      <c r="D274" s="4">
        <v>730100</v>
      </c>
      <c r="E274" t="s">
        <v>781</v>
      </c>
      <c r="F274" t="s">
        <v>1100</v>
      </c>
      <c r="G274">
        <f>IFERROR(IF((VLOOKUP(I274,'[2]Query 1 Eligibility'!$A:$A,1,FALSE)="#N/A"),0,1),0)</f>
        <v>0</v>
      </c>
      <c r="H274">
        <f>IFERROR(IF((VLOOKUP(I274,'[3]Query 1 Eligibility'!$A:$A,1,FALSE)="#N/A"),0,1),0)</f>
        <v>0</v>
      </c>
      <c r="I274" t="s">
        <v>156</v>
      </c>
      <c r="J274" s="4">
        <v>60000</v>
      </c>
      <c r="L274" s="13"/>
      <c r="M274" s="13"/>
      <c r="N274" s="16"/>
      <c r="O274" s="14"/>
      <c r="P274" s="14"/>
      <c r="Q274">
        <v>0</v>
      </c>
      <c r="S274" s="26"/>
      <c r="T274">
        <f>VLOOKUP(F274,'[4]P1E form'!$A:$O,15,FALSE)</f>
        <v>35</v>
      </c>
      <c r="U274">
        <v>35</v>
      </c>
    </row>
    <row r="275" spans="1:21" customFormat="1">
      <c r="A275" t="s">
        <v>468</v>
      </c>
      <c r="B275" t="str">
        <f>VLOOKUP(C275,[1]counties!$B:$C,2,FALSE)</f>
        <v>E10000029</v>
      </c>
      <c r="C275" s="7" t="s">
        <v>22</v>
      </c>
      <c r="D275" s="4">
        <v>730100</v>
      </c>
      <c r="E275" t="s">
        <v>782</v>
      </c>
      <c r="F275" t="s">
        <v>1101</v>
      </c>
      <c r="G275">
        <f>IFERROR(IF((VLOOKUP(I275,'[2]Query 1 Eligibility'!$A:$A,1,FALSE)="#N/A"),0,1),0)</f>
        <v>0</v>
      </c>
      <c r="H275">
        <f>IFERROR(IF((VLOOKUP(I275,'[3]Query 1 Eligibility'!$A:$A,1,FALSE)="#N/A"),0,1),0)</f>
        <v>0</v>
      </c>
      <c r="I275" t="s">
        <v>195</v>
      </c>
      <c r="J275" s="4">
        <v>133700</v>
      </c>
      <c r="K275" t="s">
        <v>10</v>
      </c>
      <c r="L275" s="9"/>
      <c r="M275" s="9"/>
      <c r="N275" s="19"/>
      <c r="O275" s="10"/>
      <c r="P275" s="10"/>
      <c r="Q275">
        <v>2</v>
      </c>
      <c r="S275" s="26"/>
      <c r="T275">
        <f>VLOOKUP(F275,'[4]P1E form'!$A:$O,15,FALSE)</f>
        <v>72</v>
      </c>
      <c r="U275">
        <v>72</v>
      </c>
    </row>
    <row r="276" spans="1:21" customFormat="1">
      <c r="A276" t="s">
        <v>430</v>
      </c>
      <c r="B276" t="str">
        <f>VLOOKUP(C276,[1]counties!$B:$C,2,FALSE)</f>
        <v>E10000029</v>
      </c>
      <c r="C276" s="7" t="s">
        <v>22</v>
      </c>
      <c r="D276" s="4">
        <v>730100</v>
      </c>
      <c r="E276" t="s">
        <v>783</v>
      </c>
      <c r="F276" t="s">
        <v>1102</v>
      </c>
      <c r="G276">
        <f>IFERROR(IF((VLOOKUP(I276,'[2]Query 1 Eligibility'!$A:$A,1,FALSE)="#N/A"),0,1),0)</f>
        <v>1</v>
      </c>
      <c r="H276">
        <f>IFERROR(IF((VLOOKUP(I276,'[3]Query 1 Eligibility'!$A:$A,1,FALSE)="#N/A"),0,1),0)</f>
        <v>1</v>
      </c>
      <c r="I276" s="8" t="s">
        <v>235</v>
      </c>
      <c r="J276" s="4">
        <v>97100</v>
      </c>
      <c r="L276" s="20" t="s">
        <v>805</v>
      </c>
      <c r="M276" s="20" t="s">
        <v>805</v>
      </c>
      <c r="N276" s="21" t="s">
        <v>813</v>
      </c>
      <c r="O276" s="22"/>
      <c r="P276" s="22"/>
      <c r="Q276">
        <v>0</v>
      </c>
      <c r="S276" s="26"/>
      <c r="T276">
        <f>VLOOKUP(F276,'[4]P1E form'!$A:$O,15,FALSE)</f>
        <v>23</v>
      </c>
      <c r="U276">
        <v>23</v>
      </c>
    </row>
    <row r="277" spans="1:21" customFormat="1">
      <c r="A277" t="s">
        <v>467</v>
      </c>
      <c r="B277" t="str">
        <f>VLOOKUP(C277,[1]counties!$B:$C,2,FALSE)</f>
        <v>E10000029</v>
      </c>
      <c r="C277" s="7" t="s">
        <v>22</v>
      </c>
      <c r="D277" s="4">
        <v>730100</v>
      </c>
      <c r="E277" t="s">
        <v>784</v>
      </c>
      <c r="F277" t="s">
        <v>1103</v>
      </c>
      <c r="G277">
        <f>IFERROR(IF((VLOOKUP(I277,'[2]Query 1 Eligibility'!$A:$A,1,FALSE)="#N/A"),0,1),0)</f>
        <v>0</v>
      </c>
      <c r="H277">
        <f>IFERROR(IF((VLOOKUP(I277,'[3]Query 1 Eligibility'!$A:$A,1,FALSE)="#N/A"),0,1),0)</f>
        <v>0</v>
      </c>
      <c r="I277" t="s">
        <v>302</v>
      </c>
      <c r="J277" s="4">
        <v>111400</v>
      </c>
      <c r="K277" t="s">
        <v>10</v>
      </c>
      <c r="L277" s="9"/>
      <c r="M277" s="9"/>
      <c r="N277" s="19"/>
      <c r="O277" s="10"/>
      <c r="P277" s="10"/>
      <c r="Q277">
        <v>0</v>
      </c>
      <c r="S277" s="26"/>
      <c r="T277">
        <f>VLOOKUP(F277,'[4]P1E form'!$A:$O,15,FALSE)</f>
        <v>70</v>
      </c>
      <c r="U277">
        <v>70</v>
      </c>
    </row>
    <row r="278" spans="1:21" customFormat="1">
      <c r="A278" t="s">
        <v>443</v>
      </c>
      <c r="B278" t="str">
        <f>VLOOKUP(C278,[1]counties!$B:$C,2,FALSE)</f>
        <v>E10000029</v>
      </c>
      <c r="C278" s="7" t="s">
        <v>22</v>
      </c>
      <c r="D278" s="4">
        <v>730100</v>
      </c>
      <c r="E278" t="s">
        <v>785</v>
      </c>
      <c r="F278" t="s">
        <v>1104</v>
      </c>
      <c r="G278">
        <f>IFERROR(IF((VLOOKUP(I278,'[2]Query 1 Eligibility'!$A:$A,1,FALSE)="#N/A"),0,1),0)</f>
        <v>1</v>
      </c>
      <c r="H278">
        <f>IFERROR(IF((VLOOKUP(I278,'[3]Query 1 Eligibility'!$A:$A,1,FALSE)="#N/A"),0,1),0)</f>
        <v>1</v>
      </c>
      <c r="I278" s="8" t="s">
        <v>347</v>
      </c>
      <c r="J278" s="4">
        <v>124600</v>
      </c>
      <c r="L278" s="20" t="s">
        <v>804</v>
      </c>
      <c r="M278" s="20" t="s">
        <v>804</v>
      </c>
      <c r="N278" s="21"/>
      <c r="O278" s="22"/>
      <c r="P278" s="22"/>
      <c r="Q278">
        <v>7</v>
      </c>
      <c r="S278" s="26"/>
      <c r="T278">
        <f>VLOOKUP(F278,'[4]P1E form'!$A:$O,15,FALSE)</f>
        <v>0</v>
      </c>
      <c r="U278">
        <v>0</v>
      </c>
    </row>
    <row r="279" spans="1:21" customFormat="1">
      <c r="A279" t="s">
        <v>451</v>
      </c>
      <c r="B279" t="str">
        <f>VLOOKUP(C279,[1]counties!$B:$C,2,FALSE)</f>
        <v>E10000029</v>
      </c>
      <c r="C279" s="7" t="s">
        <v>22</v>
      </c>
      <c r="D279" s="4">
        <v>730100</v>
      </c>
      <c r="E279" t="s">
        <v>786</v>
      </c>
      <c r="F279" t="s">
        <v>1105</v>
      </c>
      <c r="G279">
        <f>IFERROR(IF((VLOOKUP(I279,'[2]Query 1 Eligibility'!$A:$A,1,FALSE)="#N/A"),0,1),0)</f>
        <v>1</v>
      </c>
      <c r="H279">
        <f>IFERROR(IF((VLOOKUP(I279,'[3]Query 1 Eligibility'!$A:$A,1,FALSE)="#N/A"),0,1),0)</f>
        <v>1</v>
      </c>
      <c r="I279" s="8" t="s">
        <v>383</v>
      </c>
      <c r="J279" s="4">
        <v>115400</v>
      </c>
      <c r="L279" s="13" t="s">
        <v>804</v>
      </c>
      <c r="M279" s="13" t="s">
        <v>804</v>
      </c>
      <c r="N279" s="16" t="s">
        <v>840</v>
      </c>
      <c r="O279" s="14"/>
      <c r="P279" s="14"/>
      <c r="Q279">
        <v>46</v>
      </c>
      <c r="S279" s="26"/>
      <c r="T279">
        <f>VLOOKUP(F279,'[4]P1E form'!$A:$O,15,FALSE)</f>
        <v>6</v>
      </c>
      <c r="U279">
        <v>6</v>
      </c>
    </row>
    <row r="280" spans="1:21" customFormat="1">
      <c r="A280" t="s">
        <v>448</v>
      </c>
      <c r="B280" t="str">
        <f>VLOOKUP(C280,[1]counties!$B:$C,2,FALSE)</f>
        <v>E10000030</v>
      </c>
      <c r="C280" s="7" t="s">
        <v>148</v>
      </c>
      <c r="D280" s="4">
        <v>1135500</v>
      </c>
      <c r="E280" t="s">
        <v>787</v>
      </c>
      <c r="F280" t="s">
        <v>1106</v>
      </c>
      <c r="G280">
        <f>IFERROR(IF((VLOOKUP(I280,'[2]Query 1 Eligibility'!$A:$A,1,FALSE)="#N/A"),0,1),0)</f>
        <v>1</v>
      </c>
      <c r="H280">
        <f>IFERROR(IF((VLOOKUP(I280,'[3]Query 1 Eligibility'!$A:$A,1,FALSE)="#N/A"),0,1),0)</f>
        <v>0</v>
      </c>
      <c r="I280" s="8" t="s">
        <v>147</v>
      </c>
      <c r="J280" s="4">
        <v>131400</v>
      </c>
      <c r="K280" t="s">
        <v>10</v>
      </c>
      <c r="L280" s="20" t="s">
        <v>804</v>
      </c>
      <c r="M280" s="20" t="s">
        <v>804</v>
      </c>
      <c r="N280" s="21"/>
      <c r="O280" s="22"/>
      <c r="P280" s="22"/>
      <c r="Q280" s="56">
        <v>0</v>
      </c>
      <c r="R280" s="56">
        <v>0</v>
      </c>
      <c r="S280" s="26"/>
      <c r="T280">
        <f>VLOOKUP(F280,'[4]P1E form'!$A:$O,15,FALSE)</f>
        <v>8</v>
      </c>
      <c r="U280">
        <v>8</v>
      </c>
    </row>
    <row r="281" spans="1:21" customFormat="1">
      <c r="A281" t="s">
        <v>455</v>
      </c>
      <c r="B281" t="str">
        <f>VLOOKUP(C281,[1]counties!$B:$C,2,FALSE)</f>
        <v>E10000030</v>
      </c>
      <c r="C281" s="7" t="s">
        <v>148</v>
      </c>
      <c r="D281" s="4">
        <v>1135500</v>
      </c>
      <c r="E281" t="s">
        <v>788</v>
      </c>
      <c r="F281" t="s">
        <v>1107</v>
      </c>
      <c r="G281">
        <f>IFERROR(IF((VLOOKUP(I281,'[2]Query 1 Eligibility'!$A:$A,1,FALSE)="#N/A"),0,1),0)</f>
        <v>1</v>
      </c>
      <c r="H281">
        <f>IFERROR(IF((VLOOKUP(I281,'[3]Query 1 Eligibility'!$A:$A,1,FALSE)="#N/A"),0,1),0)</f>
        <v>0</v>
      </c>
      <c r="I281" s="8" t="s">
        <v>151</v>
      </c>
      <c r="J281" s="4">
        <v>75200</v>
      </c>
      <c r="K281" t="s">
        <v>10</v>
      </c>
      <c r="L281" s="13" t="s">
        <v>806</v>
      </c>
      <c r="M281" s="13" t="s">
        <v>804</v>
      </c>
      <c r="N281" s="16" t="s">
        <v>811</v>
      </c>
      <c r="O281" s="14"/>
      <c r="P281" s="14"/>
      <c r="Q281" s="56">
        <v>0</v>
      </c>
      <c r="R281" s="56">
        <v>0</v>
      </c>
      <c r="S281" s="26"/>
      <c r="T281">
        <f>VLOOKUP(F281,'[4]P1E form'!$A:$O,15,FALSE)</f>
        <v>5</v>
      </c>
      <c r="U281">
        <v>5</v>
      </c>
    </row>
    <row r="282" spans="1:21" customFormat="1">
      <c r="A282" t="s">
        <v>453</v>
      </c>
      <c r="B282" t="str">
        <f>VLOOKUP(C282,[1]counties!$B:$C,2,FALSE)</f>
        <v>E10000030</v>
      </c>
      <c r="C282" s="7" t="s">
        <v>148</v>
      </c>
      <c r="D282" s="4">
        <v>1135500</v>
      </c>
      <c r="E282" t="s">
        <v>789</v>
      </c>
      <c r="F282" t="s">
        <v>1108</v>
      </c>
      <c r="G282">
        <f>IFERROR(IF((VLOOKUP(I282,'[2]Query 1 Eligibility'!$A:$A,1,FALSE)="#N/A"),0,1),0)</f>
        <v>1</v>
      </c>
      <c r="H282">
        <f>IFERROR(IF((VLOOKUP(I282,'[3]Query 1 Eligibility'!$A:$A,1,FALSE)="#N/A"),0,1),0)</f>
        <v>1</v>
      </c>
      <c r="I282" s="8" t="s">
        <v>169</v>
      </c>
      <c r="J282" s="4">
        <v>137600</v>
      </c>
      <c r="K282" t="s">
        <v>10</v>
      </c>
      <c r="L282" s="13" t="s">
        <v>804</v>
      </c>
      <c r="M282" s="13" t="s">
        <v>804</v>
      </c>
      <c r="N282" s="16"/>
      <c r="O282" s="14"/>
      <c r="P282" s="14"/>
      <c r="Q282" s="56">
        <v>16</v>
      </c>
      <c r="R282" s="56">
        <v>0</v>
      </c>
      <c r="S282" s="26"/>
      <c r="T282">
        <f>VLOOKUP(F282,'[4]P1E form'!$A:$O,15,FALSE)</f>
        <v>5</v>
      </c>
      <c r="U282">
        <v>5</v>
      </c>
    </row>
    <row r="283" spans="1:21" customFormat="1">
      <c r="A283" t="s">
        <v>443</v>
      </c>
      <c r="B283" t="str">
        <f>VLOOKUP(C283,[1]counties!$B:$C,2,FALSE)</f>
        <v>E10000030</v>
      </c>
      <c r="C283" s="7" t="s">
        <v>148</v>
      </c>
      <c r="D283" s="4">
        <v>1135500</v>
      </c>
      <c r="E283" t="s">
        <v>790</v>
      </c>
      <c r="F283" t="s">
        <v>1109</v>
      </c>
      <c r="G283">
        <f>IFERROR(IF((VLOOKUP(I283,'[2]Query 1 Eligibility'!$A:$A,1,FALSE)="#N/A"),0,1),0)</f>
        <v>1</v>
      </c>
      <c r="H283">
        <f>IFERROR(IF((VLOOKUP(I283,'[3]Query 1 Eligibility'!$A:$A,1,FALSE)="#N/A"),0,1),0)</f>
        <v>0</v>
      </c>
      <c r="I283" s="8" t="s">
        <v>239</v>
      </c>
      <c r="J283" s="4">
        <v>85600</v>
      </c>
      <c r="L283" s="9" t="s">
        <v>804</v>
      </c>
      <c r="M283" s="9" t="s">
        <v>804</v>
      </c>
      <c r="N283" s="19"/>
      <c r="O283" s="10"/>
      <c r="P283" s="10"/>
      <c r="Q283" s="56">
        <v>0</v>
      </c>
      <c r="R283" s="56">
        <v>0</v>
      </c>
      <c r="S283" s="26"/>
      <c r="T283">
        <f>VLOOKUP(F283,'[4]P1E form'!$A:$O,15,FALSE)</f>
        <v>7</v>
      </c>
      <c r="U283">
        <v>7</v>
      </c>
    </row>
    <row r="284" spans="1:21" customFormat="1">
      <c r="A284" t="s">
        <v>455</v>
      </c>
      <c r="B284" t="str">
        <f>VLOOKUP(C284,[1]counties!$B:$C,2,FALSE)</f>
        <v>E10000030</v>
      </c>
      <c r="C284" s="7" t="s">
        <v>148</v>
      </c>
      <c r="D284" s="4">
        <v>1135500</v>
      </c>
      <c r="E284" t="s">
        <v>791</v>
      </c>
      <c r="F284" t="s">
        <v>1110</v>
      </c>
      <c r="G284">
        <f>IFERROR(IF((VLOOKUP(I284,'[2]Query 1 Eligibility'!$A:$A,1,FALSE)="#N/A"),0,1),0)</f>
        <v>0</v>
      </c>
      <c r="H284">
        <f>IFERROR(IF((VLOOKUP(I284,'[3]Query 1 Eligibility'!$A:$A,1,FALSE)="#N/A"),0,1),0)</f>
        <v>0</v>
      </c>
      <c r="I284" t="s">
        <v>285</v>
      </c>
      <c r="J284" s="4">
        <v>138400</v>
      </c>
      <c r="K284" t="s">
        <v>10</v>
      </c>
      <c r="L284" s="13"/>
      <c r="M284" s="13"/>
      <c r="N284" s="16"/>
      <c r="O284" s="14"/>
      <c r="P284" s="14"/>
      <c r="Q284" s="56">
        <v>0</v>
      </c>
      <c r="R284" s="56">
        <v>0</v>
      </c>
      <c r="S284" s="26"/>
      <c r="T284">
        <f>VLOOKUP(F284,'[4]P1E form'!$A:$O,15,FALSE)</f>
        <v>47</v>
      </c>
      <c r="U284">
        <v>47</v>
      </c>
    </row>
    <row r="285" spans="1:21" customFormat="1">
      <c r="A285" t="s">
        <v>430</v>
      </c>
      <c r="B285" t="str">
        <f>VLOOKUP(C285,[1]counties!$B:$C,2,FALSE)</f>
        <v>E10000030</v>
      </c>
      <c r="C285" s="7" t="s">
        <v>148</v>
      </c>
      <c r="D285" s="4">
        <v>1135500</v>
      </c>
      <c r="E285" t="s">
        <v>792</v>
      </c>
      <c r="F285" t="s">
        <v>1111</v>
      </c>
      <c r="G285">
        <f>IFERROR(IF((VLOOKUP(I285,'[2]Query 1 Eligibility'!$A:$A,1,FALSE)="#N/A"),0,1),0)</f>
        <v>1</v>
      </c>
      <c r="H285">
        <f>IFERROR(IF((VLOOKUP(I285,'[3]Query 1 Eligibility'!$A:$A,1,FALSE)="#N/A"),0,1),0)</f>
        <v>1</v>
      </c>
      <c r="I285" s="8" t="s">
        <v>295</v>
      </c>
      <c r="J285" s="4">
        <v>80500</v>
      </c>
      <c r="K285" t="s">
        <v>10</v>
      </c>
      <c r="L285" s="20" t="s">
        <v>805</v>
      </c>
      <c r="M285" s="20" t="s">
        <v>806</v>
      </c>
      <c r="N285" s="21" t="s">
        <v>834</v>
      </c>
      <c r="O285" s="22"/>
      <c r="P285" s="22"/>
      <c r="Q285" s="56">
        <v>9</v>
      </c>
      <c r="R285" s="56">
        <v>0</v>
      </c>
      <c r="S285" s="26"/>
      <c r="T285">
        <f>VLOOKUP(F285,'[4]P1E form'!$A:$O,15,FALSE)</f>
        <v>36</v>
      </c>
      <c r="U285">
        <v>36</v>
      </c>
    </row>
    <row r="286" spans="1:21" customFormat="1">
      <c r="A286" t="s">
        <v>430</v>
      </c>
      <c r="B286" t="str">
        <f>VLOOKUP(C286,[1]counties!$B:$C,2,FALSE)</f>
        <v>E10000030</v>
      </c>
      <c r="C286" s="7" t="s">
        <v>148</v>
      </c>
      <c r="D286" s="4">
        <v>1135500</v>
      </c>
      <c r="E286" t="s">
        <v>793</v>
      </c>
      <c r="F286" t="s">
        <v>1112</v>
      </c>
      <c r="G286">
        <f>IFERROR(IF((VLOOKUP(I286,'[2]Query 1 Eligibility'!$A:$A,1,FALSE)="#N/A"),0,1),0)</f>
        <v>0</v>
      </c>
      <c r="H286">
        <f>IFERROR(IF((VLOOKUP(I286,'[3]Query 1 Eligibility'!$A:$A,1,FALSE)="#N/A"),0,1),0)</f>
        <v>0</v>
      </c>
      <c r="I286" t="s">
        <v>336</v>
      </c>
      <c r="J286" s="4">
        <v>95900</v>
      </c>
      <c r="K286" t="s">
        <v>10</v>
      </c>
      <c r="L286" s="13"/>
      <c r="M286" s="13"/>
      <c r="N286" s="16"/>
      <c r="O286" s="14"/>
      <c r="P286" s="14"/>
      <c r="Q286" s="56">
        <v>0</v>
      </c>
      <c r="R286" s="56">
        <v>0</v>
      </c>
      <c r="S286" s="26"/>
      <c r="T286">
        <f>VLOOKUP(F286,'[4]P1E form'!$A:$O,15,FALSE)</f>
        <v>46</v>
      </c>
      <c r="U286">
        <v>46</v>
      </c>
    </row>
    <row r="287" spans="1:21" customFormat="1">
      <c r="A287" t="s">
        <v>449</v>
      </c>
      <c r="B287" t="str">
        <f>VLOOKUP(C287,[1]counties!$B:$C,2,FALSE)</f>
        <v>E10000030</v>
      </c>
      <c r="C287" s="7" t="s">
        <v>148</v>
      </c>
      <c r="D287" s="4">
        <v>1135500</v>
      </c>
      <c r="E287" t="s">
        <v>794</v>
      </c>
      <c r="F287" t="s">
        <v>1113</v>
      </c>
      <c r="G287">
        <f>IFERROR(IF((VLOOKUP(I287,'[2]Query 1 Eligibility'!$A:$A,1,FALSE)="#N/A"),0,1),0)</f>
        <v>1</v>
      </c>
      <c r="H287">
        <f>IFERROR(IF((VLOOKUP(I287,'[3]Query 1 Eligibility'!$A:$A,1,FALSE)="#N/A"),0,1),0)</f>
        <v>1</v>
      </c>
      <c r="I287" s="8" t="s">
        <v>350</v>
      </c>
      <c r="J287" s="4">
        <v>86400</v>
      </c>
      <c r="K287" t="s">
        <v>10</v>
      </c>
      <c r="L287" s="20" t="s">
        <v>805</v>
      </c>
      <c r="M287" s="20" t="s">
        <v>805</v>
      </c>
      <c r="N287" s="21" t="s">
        <v>813</v>
      </c>
      <c r="O287" s="22"/>
      <c r="P287" s="22"/>
      <c r="Q287" s="56">
        <v>0</v>
      </c>
      <c r="R287" s="56">
        <v>0</v>
      </c>
      <c r="S287" s="26"/>
      <c r="T287">
        <f>VLOOKUP(F287,'[4]P1E form'!$A:$O,15,FALSE)</f>
        <v>33</v>
      </c>
      <c r="U287">
        <v>33</v>
      </c>
    </row>
    <row r="288" spans="1:21" customFormat="1">
      <c r="A288" t="s">
        <v>450</v>
      </c>
      <c r="B288" t="str">
        <f>VLOOKUP(C288,[1]counties!$B:$C,2,FALSE)</f>
        <v>E10000030</v>
      </c>
      <c r="C288" s="7" t="s">
        <v>148</v>
      </c>
      <c r="D288" s="4">
        <v>1135500</v>
      </c>
      <c r="E288" t="s">
        <v>795</v>
      </c>
      <c r="F288" t="s">
        <v>1114</v>
      </c>
      <c r="G288">
        <f>IFERROR(IF((VLOOKUP(I288,'[2]Query 1 Eligibility'!$A:$A,1,FALSE)="#N/A"),0,1),0)</f>
        <v>1</v>
      </c>
      <c r="H288">
        <f>IFERROR(IF((VLOOKUP(I288,'[3]Query 1 Eligibility'!$A:$A,1,FALSE)="#N/A"),0,1),0)</f>
        <v>1</v>
      </c>
      <c r="I288" s="8" t="s">
        <v>357</v>
      </c>
      <c r="J288" s="4">
        <v>83200</v>
      </c>
      <c r="L288" s="20" t="s">
        <v>805</v>
      </c>
      <c r="M288" s="20" t="s">
        <v>805</v>
      </c>
      <c r="N288" s="21" t="s">
        <v>813</v>
      </c>
      <c r="O288" s="22"/>
      <c r="P288" s="22"/>
      <c r="Q288" s="56"/>
      <c r="R288" s="56">
        <v>0</v>
      </c>
      <c r="S288" s="26"/>
      <c r="T288">
        <f>VLOOKUP(F288,'[4]P1E form'!$A:$O,15,FALSE)</f>
        <v>0</v>
      </c>
      <c r="U288">
        <v>0</v>
      </c>
    </row>
    <row r="289" spans="1:21" customFormat="1">
      <c r="A289" t="s">
        <v>455</v>
      </c>
      <c r="B289" t="str">
        <f>VLOOKUP(C289,[1]counties!$B:$C,2,FALSE)</f>
        <v>E10000030</v>
      </c>
      <c r="C289" s="7" t="s">
        <v>148</v>
      </c>
      <c r="D289" s="4">
        <v>1135500</v>
      </c>
      <c r="E289" t="s">
        <v>796</v>
      </c>
      <c r="F289" t="s">
        <v>1115</v>
      </c>
      <c r="G289">
        <f>IFERROR(IF((VLOOKUP(I289,'[2]Query 1 Eligibility'!$A:$A,1,FALSE)="#N/A"),0,1),0)</f>
        <v>1</v>
      </c>
      <c r="H289">
        <f>IFERROR(IF((VLOOKUP(I289,'[3]Query 1 Eligibility'!$A:$A,1,FALSE)="#N/A"),0,1),0)</f>
        <v>1</v>
      </c>
      <c r="I289" s="8" t="s">
        <v>384</v>
      </c>
      <c r="J289" s="4">
        <v>121800</v>
      </c>
      <c r="K289" t="s">
        <v>10</v>
      </c>
      <c r="L289" s="13" t="s">
        <v>804</v>
      </c>
      <c r="M289" s="13" t="s">
        <v>804</v>
      </c>
      <c r="N289" s="16" t="s">
        <v>823</v>
      </c>
      <c r="O289" s="14"/>
      <c r="P289" s="14"/>
      <c r="Q289" s="56"/>
      <c r="R289" s="56">
        <v>0</v>
      </c>
      <c r="S289" s="26"/>
      <c r="T289">
        <f>VLOOKUP(F289,'[4]P1E form'!$A:$O,15,FALSE)</f>
        <v>0</v>
      </c>
      <c r="U289">
        <v>0</v>
      </c>
    </row>
    <row r="290" spans="1:21" customFormat="1">
      <c r="A290" t="s">
        <v>443</v>
      </c>
      <c r="B290" t="str">
        <f>VLOOKUP(C290,[1]counties!$B:$C,2,FALSE)</f>
        <v>E10000030</v>
      </c>
      <c r="C290" s="7" t="s">
        <v>148</v>
      </c>
      <c r="D290" s="4">
        <v>1135500</v>
      </c>
      <c r="E290" t="s">
        <v>797</v>
      </c>
      <c r="F290" t="s">
        <v>1116</v>
      </c>
      <c r="G290">
        <f>IFERROR(IF((VLOOKUP(I290,'[2]Query 1 Eligibility'!$A:$A,1,FALSE)="#N/A"),0,1),0)</f>
        <v>1</v>
      </c>
      <c r="H290">
        <f>IFERROR(IF((VLOOKUP(I290,'[3]Query 1 Eligibility'!$A:$A,1,FALSE)="#N/A"),0,1),0)</f>
        <v>1</v>
      </c>
      <c r="I290" s="8" t="s">
        <v>403</v>
      </c>
      <c r="J290" s="4">
        <v>99500</v>
      </c>
      <c r="K290" t="s">
        <v>10</v>
      </c>
      <c r="L290" s="20" t="s">
        <v>806</v>
      </c>
      <c r="M290" s="20" t="s">
        <v>805</v>
      </c>
      <c r="N290" s="21" t="s">
        <v>839</v>
      </c>
      <c r="O290" s="22"/>
      <c r="P290" s="22"/>
      <c r="Q290" s="56">
        <v>13</v>
      </c>
      <c r="R290" s="56">
        <v>0</v>
      </c>
      <c r="S290" s="26"/>
      <c r="T290">
        <f>VLOOKUP(F290,'[4]P1E form'!$A:$O,15,FALSE)</f>
        <v>8</v>
      </c>
      <c r="U290">
        <v>8</v>
      </c>
    </row>
    <row r="291" spans="1:21" customFormat="1">
      <c r="A291" t="s">
        <v>465</v>
      </c>
      <c r="B291" t="e">
        <f>VLOOKUP(C291,[1]counties!$B:$C,2,FALSE)</f>
        <v>#N/A</v>
      </c>
      <c r="C291" s="7" t="s">
        <v>160</v>
      </c>
      <c r="D291" s="4">
        <v>1104100</v>
      </c>
      <c r="E291" t="s">
        <v>798</v>
      </c>
      <c r="F291" t="s">
        <v>1117</v>
      </c>
      <c r="G291">
        <f>IFERROR(IF((VLOOKUP(I291,'[2]Query 1 Eligibility'!$A:$A,1,FALSE)="#N/A"),0,1),0)</f>
        <v>0</v>
      </c>
      <c r="H291">
        <f>IFERROR(IF((VLOOKUP(I291,'[3]Query 1 Eligibility'!$A:$A,1,FALSE)="#N/A"),0,1),0)</f>
        <v>0</v>
      </c>
      <c r="I291" t="s">
        <v>159</v>
      </c>
      <c r="J291" s="4">
        <v>200300</v>
      </c>
      <c r="K291" t="s">
        <v>28</v>
      </c>
      <c r="L291" s="9"/>
      <c r="M291" s="9"/>
      <c r="N291" s="19"/>
      <c r="O291" s="10"/>
      <c r="P291" s="10"/>
      <c r="Q291">
        <v>27</v>
      </c>
      <c r="R291" t="e">
        <v>#N/A</v>
      </c>
      <c r="S291" s="26"/>
      <c r="T291">
        <f>VLOOKUP(F291,'[4]P1E form'!$A:$O,15,FALSE)</f>
        <v>105</v>
      </c>
      <c r="U291">
        <v>105</v>
      </c>
    </row>
    <row r="292" spans="1:21" customFormat="1">
      <c r="A292" t="s">
        <v>434</v>
      </c>
      <c r="B292" t="e">
        <f>VLOOKUP(C292,[1]counties!$B:$C,2,FALSE)</f>
        <v>#N/A</v>
      </c>
      <c r="C292" s="7" t="s">
        <v>160</v>
      </c>
      <c r="D292" s="4">
        <v>1104100</v>
      </c>
      <c r="E292" t="s">
        <v>799</v>
      </c>
      <c r="F292" t="s">
        <v>1118</v>
      </c>
      <c r="G292">
        <f>IFERROR(IF((VLOOKUP(I292,'[2]Query 1 Eligibility'!$A:$A,1,FALSE)="#N/A"),0,1),0)</f>
        <v>0</v>
      </c>
      <c r="H292">
        <f>IFERROR(IF((VLOOKUP(I292,'[3]Query 1 Eligibility'!$A:$A,1,FALSE)="#N/A"),0,1),0)</f>
        <v>0</v>
      </c>
      <c r="I292" t="s">
        <v>242</v>
      </c>
      <c r="J292" s="4">
        <v>279100</v>
      </c>
      <c r="K292" t="s">
        <v>243</v>
      </c>
      <c r="L292" s="9"/>
      <c r="M292" s="9"/>
      <c r="N292" s="19"/>
      <c r="O292" s="10"/>
      <c r="P292" s="10"/>
      <c r="Q292">
        <v>106</v>
      </c>
      <c r="R292" t="e">
        <v>#N/A</v>
      </c>
      <c r="S292" s="26"/>
      <c r="T292">
        <f>VLOOKUP(F292,'[4]P1E form'!$A:$O,15,FALSE)</f>
        <v>73</v>
      </c>
      <c r="U292">
        <v>73</v>
      </c>
    </row>
    <row r="293" spans="1:21" customFormat="1">
      <c r="A293" t="s">
        <v>475</v>
      </c>
      <c r="B293" t="e">
        <f>VLOOKUP(C293,[1]counties!$B:$C,2,FALSE)</f>
        <v>#N/A</v>
      </c>
      <c r="C293" s="7" t="s">
        <v>160</v>
      </c>
      <c r="D293" s="4">
        <v>1104100</v>
      </c>
      <c r="E293" t="s">
        <v>800</v>
      </c>
      <c r="F293" t="s">
        <v>1119</v>
      </c>
      <c r="G293">
        <f>IFERROR(IF((VLOOKUP(I293,'[2]Query 1 Eligibility'!$A:$A,1,FALSE)="#N/A"),0,1),0)</f>
        <v>0</v>
      </c>
      <c r="H293">
        <f>IFERROR(IF((VLOOKUP(I293,'[3]Query 1 Eligibility'!$A:$A,1,FALSE)="#N/A"),0,1),0)</f>
        <v>0</v>
      </c>
      <c r="I293" t="s">
        <v>255</v>
      </c>
      <c r="J293" s="4">
        <v>201200</v>
      </c>
      <c r="K293" t="s">
        <v>28</v>
      </c>
      <c r="L293" s="20"/>
      <c r="M293" s="20"/>
      <c r="N293" s="21"/>
      <c r="O293" s="22"/>
      <c r="P293" s="22"/>
      <c r="Q293">
        <v>110</v>
      </c>
      <c r="R293" t="e">
        <v>#N/A</v>
      </c>
      <c r="S293" s="26"/>
      <c r="T293">
        <f>VLOOKUP(F293,'[4]P1E form'!$A:$O,15,FALSE)</f>
        <v>84</v>
      </c>
      <c r="U293">
        <v>84</v>
      </c>
    </row>
    <row r="294" spans="1:21" customFormat="1">
      <c r="A294" t="s">
        <v>449</v>
      </c>
      <c r="B294" t="e">
        <f>VLOOKUP(C294,[1]counties!$B:$C,2,FALSE)</f>
        <v>#N/A</v>
      </c>
      <c r="C294" s="7" t="s">
        <v>160</v>
      </c>
      <c r="D294" s="4">
        <v>1104100</v>
      </c>
      <c r="E294" t="s">
        <v>801</v>
      </c>
      <c r="F294" t="s">
        <v>1120</v>
      </c>
      <c r="G294">
        <f>IFERROR(IF((VLOOKUP(I294,'[2]Query 1 Eligibility'!$A:$A,1,FALSE)="#N/A"),0,1),0)</f>
        <v>0</v>
      </c>
      <c r="H294">
        <f>IFERROR(IF((VLOOKUP(I294,'[3]Query 1 Eligibility'!$A:$A,1,FALSE)="#N/A"),0,1),0)</f>
        <v>0</v>
      </c>
      <c r="I294" t="s">
        <v>331</v>
      </c>
      <c r="J294" s="4">
        <v>148200</v>
      </c>
      <c r="K294" t="s">
        <v>28</v>
      </c>
      <c r="L294" s="9"/>
      <c r="M294" s="9"/>
      <c r="N294" s="19"/>
      <c r="O294" s="10"/>
      <c r="P294" s="10"/>
      <c r="Q294">
        <v>0</v>
      </c>
      <c r="R294" t="e">
        <v>#N/A</v>
      </c>
      <c r="S294" s="26"/>
      <c r="T294">
        <f>VLOOKUP(F294,'[4]P1E form'!$A:$O,15,FALSE)</f>
        <v>110</v>
      </c>
      <c r="U294">
        <v>110</v>
      </c>
    </row>
    <row r="295" spans="1:21" customFormat="1">
      <c r="A295" t="s">
        <v>449</v>
      </c>
      <c r="B295" t="e">
        <f>VLOOKUP(C295,[1]counties!$B:$C,2,FALSE)</f>
        <v>#N/A</v>
      </c>
      <c r="C295" s="7" t="s">
        <v>160</v>
      </c>
      <c r="D295" s="4">
        <v>1104100</v>
      </c>
      <c r="E295" t="s">
        <v>802</v>
      </c>
      <c r="F295" t="s">
        <v>1121</v>
      </c>
      <c r="G295">
        <f>IFERROR(IF((VLOOKUP(I295,'[2]Query 1 Eligibility'!$A:$A,1,FALSE)="#N/A"),0,1),0)</f>
        <v>0</v>
      </c>
      <c r="H295">
        <f>IFERROR(IF((VLOOKUP(I295,'[3]Query 1 Eligibility'!$A:$A,1,FALSE)="#N/A"),0,1),0)</f>
        <v>0</v>
      </c>
      <c r="I295" t="s">
        <v>348</v>
      </c>
      <c r="J295" s="4">
        <v>275300</v>
      </c>
      <c r="K295" t="s">
        <v>349</v>
      </c>
      <c r="L295" s="20"/>
      <c r="M295" s="20"/>
      <c r="N295" s="21"/>
      <c r="O295" s="22"/>
      <c r="P295" s="22"/>
      <c r="Q295">
        <v>86</v>
      </c>
      <c r="R295" t="e">
        <v>#N/A</v>
      </c>
      <c r="S295" s="26"/>
      <c r="T295">
        <f>VLOOKUP(F295,'[4]P1E form'!$A:$O,15,FALSE)</f>
        <v>58</v>
      </c>
      <c r="U295">
        <v>58</v>
      </c>
    </row>
    <row r="296" spans="1:21" customFormat="1">
      <c r="A296" t="s">
        <v>423</v>
      </c>
      <c r="B296" t="str">
        <f>VLOOKUP(C296,[1]counties!$B:$C,2,FALSE)</f>
        <v>E10000031</v>
      </c>
      <c r="C296" s="7" t="s">
        <v>257</v>
      </c>
      <c r="D296" s="4">
        <v>546500</v>
      </c>
      <c r="E296" t="s">
        <v>640</v>
      </c>
      <c r="F296" t="s">
        <v>1122</v>
      </c>
      <c r="G296">
        <f>IFERROR(IF((VLOOKUP(I296,'[2]Query 1 Eligibility'!$A:$A,1,FALSE)="#N/A"),0,1),0)</f>
        <v>1</v>
      </c>
      <c r="H296">
        <f>IFERROR(IF((VLOOKUP(I296,'[3]Query 1 Eligibility'!$A:$A,1,FALSE)="#N/A"),0,1),0)</f>
        <v>1</v>
      </c>
      <c r="I296" s="8" t="s">
        <v>256</v>
      </c>
      <c r="J296" s="4">
        <v>62100</v>
      </c>
      <c r="K296" t="s">
        <v>10</v>
      </c>
      <c r="L296" s="20" t="s">
        <v>805</v>
      </c>
      <c r="M296" s="20"/>
      <c r="N296" s="21" t="s">
        <v>1201</v>
      </c>
      <c r="O296" s="22"/>
      <c r="P296" s="22"/>
      <c r="Q296" s="56">
        <v>2</v>
      </c>
      <c r="R296" s="56">
        <v>0</v>
      </c>
      <c r="S296" s="26"/>
      <c r="T296">
        <f>VLOOKUP(F296,'[4]P1E form'!$A:$O,15,FALSE)</f>
        <v>18</v>
      </c>
      <c r="U296">
        <v>18</v>
      </c>
    </row>
    <row r="297" spans="1:21" customFormat="1">
      <c r="A297" t="s">
        <v>476</v>
      </c>
      <c r="B297" t="str">
        <f>VLOOKUP(C297,[1]counties!$B:$C,2,FALSE)</f>
        <v>E10000031</v>
      </c>
      <c r="C297" s="7" t="s">
        <v>257</v>
      </c>
      <c r="D297" s="4">
        <v>546500</v>
      </c>
      <c r="E297" t="s">
        <v>641</v>
      </c>
      <c r="F297" t="s">
        <v>1123</v>
      </c>
      <c r="G297">
        <f>IFERROR(IF((VLOOKUP(I297,'[2]Query 1 Eligibility'!$A:$A,1,FALSE)="#N/A"),0,1),0)</f>
        <v>0</v>
      </c>
      <c r="H297">
        <f>IFERROR(IF((VLOOKUP(I297,'[3]Query 1 Eligibility'!$A:$A,1,FALSE)="#N/A"),0,1),0)</f>
        <v>0</v>
      </c>
      <c r="I297" t="s">
        <v>265</v>
      </c>
      <c r="J297" s="4">
        <v>125400</v>
      </c>
      <c r="K297" t="s">
        <v>10</v>
      </c>
      <c r="L297" s="13"/>
      <c r="M297" s="13"/>
      <c r="N297" s="16"/>
      <c r="O297" s="14"/>
      <c r="P297" s="14"/>
      <c r="Q297" s="56">
        <v>32</v>
      </c>
      <c r="R297" s="56">
        <v>0</v>
      </c>
      <c r="S297" s="26"/>
      <c r="T297">
        <f>VLOOKUP(F297,'[4]P1E form'!$A:$O,15,FALSE)</f>
        <v>100</v>
      </c>
      <c r="U297">
        <v>100</v>
      </c>
    </row>
    <row r="298" spans="1:21" customFormat="1">
      <c r="A298" t="s">
        <v>453</v>
      </c>
      <c r="B298" t="str">
        <f>VLOOKUP(C298,[1]counties!$B:$C,2,FALSE)</f>
        <v>E10000031</v>
      </c>
      <c r="C298" s="7" t="s">
        <v>257</v>
      </c>
      <c r="D298" s="4">
        <v>546500</v>
      </c>
      <c r="E298" t="s">
        <v>642</v>
      </c>
      <c r="F298" t="s">
        <v>1124</v>
      </c>
      <c r="G298">
        <f>IFERROR(IF((VLOOKUP(I298,'[2]Query 1 Eligibility'!$A:$A,1,FALSE)="#N/A"),0,1),0)</f>
        <v>0</v>
      </c>
      <c r="H298">
        <f>IFERROR(IF((VLOOKUP(I298,'[3]Query 1 Eligibility'!$A:$A,1,FALSE)="#N/A"),0,1),0)</f>
        <v>0</v>
      </c>
      <c r="I298" t="s">
        <v>294</v>
      </c>
      <c r="J298" s="4">
        <v>100500</v>
      </c>
      <c r="K298" t="s">
        <v>10</v>
      </c>
      <c r="L298" s="13"/>
      <c r="M298" s="13"/>
      <c r="N298" s="16"/>
      <c r="O298" s="14"/>
      <c r="P298" s="14"/>
      <c r="Q298" s="56"/>
      <c r="R298" s="56">
        <v>0</v>
      </c>
      <c r="S298" s="26"/>
      <c r="T298">
        <f>VLOOKUP(F298,'[4]P1E form'!$A:$O,15,FALSE)</f>
        <v>65</v>
      </c>
      <c r="U298">
        <v>65</v>
      </c>
    </row>
    <row r="299" spans="1:21" customFormat="1">
      <c r="A299" t="s">
        <v>471</v>
      </c>
      <c r="B299" t="str">
        <f>VLOOKUP(C299,[1]counties!$B:$C,2,FALSE)</f>
        <v>E10000031</v>
      </c>
      <c r="C299" s="7" t="s">
        <v>257</v>
      </c>
      <c r="D299" s="4">
        <v>546500</v>
      </c>
      <c r="E299" t="s">
        <v>643</v>
      </c>
      <c r="F299" t="s">
        <v>1183</v>
      </c>
      <c r="G299">
        <f>IFERROR(IF((VLOOKUP(I299,'[2]Query 1 Eligibility'!$A:$A,1,FALSE)="#N/A"),0,1),0)</f>
        <v>0</v>
      </c>
      <c r="H299">
        <f>IFERROR(IF((VLOOKUP(I299,'[3]Query 1 Eligibility'!$A:$A,1,FALSE)="#N/A"),0,1),0)</f>
        <v>0</v>
      </c>
      <c r="I299" t="s">
        <v>345</v>
      </c>
      <c r="J299" s="4">
        <v>120800</v>
      </c>
      <c r="L299" s="13"/>
      <c r="M299" s="13"/>
      <c r="N299" s="16"/>
      <c r="O299" s="14"/>
      <c r="P299" s="14"/>
      <c r="Q299" s="56">
        <v>0</v>
      </c>
      <c r="R299" s="56">
        <v>0</v>
      </c>
      <c r="S299" s="26"/>
      <c r="T299">
        <f>VLOOKUP(F299,'[4]P1E form'!$A:$O,15,FALSE)</f>
        <v>30</v>
      </c>
      <c r="U299">
        <v>30</v>
      </c>
    </row>
    <row r="300" spans="1:21" customFormat="1">
      <c r="A300" t="s">
        <v>472</v>
      </c>
      <c r="B300" t="str">
        <f>VLOOKUP(C300,[1]counties!$B:$C,2,FALSE)</f>
        <v>E10000031</v>
      </c>
      <c r="C300" s="7" t="s">
        <v>257</v>
      </c>
      <c r="D300" s="4">
        <v>546500</v>
      </c>
      <c r="E300" t="s">
        <v>644</v>
      </c>
      <c r="F300" t="s">
        <v>1125</v>
      </c>
      <c r="G300">
        <f>IFERROR(IF((VLOOKUP(I300,'[2]Query 1 Eligibility'!$A:$A,1,FALSE)="#N/A"),0,1),0)</f>
        <v>1</v>
      </c>
      <c r="H300">
        <f>IFERROR(IF((VLOOKUP(I300,'[3]Query 1 Eligibility'!$A:$A,1,FALSE)="#N/A"),0,1),0)</f>
        <v>1</v>
      </c>
      <c r="I300" s="8" t="s">
        <v>381</v>
      </c>
      <c r="J300" s="4">
        <v>137700</v>
      </c>
      <c r="L300" s="13" t="s">
        <v>805</v>
      </c>
      <c r="M300" s="13" t="s">
        <v>805</v>
      </c>
      <c r="N300" s="16" t="s">
        <v>817</v>
      </c>
      <c r="O300" s="14"/>
      <c r="P300" s="14"/>
      <c r="Q300" s="56">
        <v>1</v>
      </c>
      <c r="R300" s="56">
        <v>0</v>
      </c>
      <c r="S300" s="26"/>
      <c r="T300">
        <f>VLOOKUP(F300,'[4]P1E form'!$A:$O,15,FALSE)</f>
        <v>50</v>
      </c>
      <c r="U300">
        <v>50</v>
      </c>
    </row>
    <row r="301" spans="1:21" customFormat="1">
      <c r="A301" t="s">
        <v>447</v>
      </c>
      <c r="B301" t="e">
        <f>VLOOKUP(C301,[1]counties!$B:$C,2,FALSE)</f>
        <v>#N/A</v>
      </c>
      <c r="C301" s="7" t="s">
        <v>45</v>
      </c>
      <c r="D301" s="4">
        <v>2739800</v>
      </c>
      <c r="E301" t="s">
        <v>633</v>
      </c>
      <c r="F301" t="s">
        <v>1126</v>
      </c>
      <c r="G301">
        <f>IFERROR(IF((VLOOKUP(I301,'[2]Query 1 Eligibility'!$A:$A,1,FALSE)="#N/A"),0,1),0)</f>
        <v>0</v>
      </c>
      <c r="H301">
        <f>IFERROR(IF((VLOOKUP(I301,'[3]Query 1 Eligibility'!$A:$A,1,FALSE)="#N/A"),0,1),0)</f>
        <v>0</v>
      </c>
      <c r="I301" t="s">
        <v>43</v>
      </c>
      <c r="J301" s="4">
        <v>1074300</v>
      </c>
      <c r="K301" t="s">
        <v>44</v>
      </c>
      <c r="L301" s="13"/>
      <c r="M301" s="13"/>
      <c r="N301" s="16"/>
      <c r="O301" s="14"/>
      <c r="P301" s="14"/>
      <c r="Q301">
        <v>159</v>
      </c>
      <c r="R301" t="e">
        <v>#N/A</v>
      </c>
      <c r="S301" s="26"/>
      <c r="T301">
        <f>VLOOKUP(F301,'[4]P1E form'!$A:$O,15,FALSE)</f>
        <v>1189</v>
      </c>
      <c r="U301">
        <v>1189</v>
      </c>
    </row>
    <row r="302" spans="1:21" customFormat="1">
      <c r="A302" t="s">
        <v>462</v>
      </c>
      <c r="B302" t="e">
        <f>VLOOKUP(C302,[1]counties!$B:$C,2,FALSE)</f>
        <v>#N/A</v>
      </c>
      <c r="C302" s="7" t="s">
        <v>45</v>
      </c>
      <c r="D302" s="4">
        <v>2739800</v>
      </c>
      <c r="E302" t="s">
        <v>634</v>
      </c>
      <c r="F302" t="s">
        <v>1170</v>
      </c>
      <c r="G302">
        <f>IFERROR(IF((VLOOKUP(I302,'[2]Query 1 Eligibility'!$A:$A,1,FALSE)="#N/A"),0,1),0)</f>
        <v>0</v>
      </c>
      <c r="H302">
        <f>IFERROR(IF((VLOOKUP(I302,'[3]Query 1 Eligibility'!$A:$A,1,FALSE)="#N/A"),0,1),0)</f>
        <v>0</v>
      </c>
      <c r="I302" t="s">
        <v>115</v>
      </c>
      <c r="J302" s="4">
        <v>316900</v>
      </c>
      <c r="K302" t="s">
        <v>116</v>
      </c>
      <c r="L302" s="13"/>
      <c r="M302" s="13"/>
      <c r="N302" s="16" t="s">
        <v>1171</v>
      </c>
      <c r="O302" s="14"/>
      <c r="P302" s="14"/>
      <c r="Q302">
        <v>0</v>
      </c>
      <c r="R302" t="e">
        <v>#N/A</v>
      </c>
      <c r="S302" s="26"/>
      <c r="T302">
        <f>VLOOKUP(F302,'[4]P1E form'!$A:$O,15,FALSE)</f>
        <v>173</v>
      </c>
      <c r="U302">
        <v>173</v>
      </c>
    </row>
    <row r="303" spans="1:21" customFormat="1">
      <c r="A303" t="s">
        <v>453</v>
      </c>
      <c r="B303" t="e">
        <f>VLOOKUP(C303,[1]counties!$B:$C,2,FALSE)</f>
        <v>#N/A</v>
      </c>
      <c r="C303" s="7" t="s">
        <v>45</v>
      </c>
      <c r="D303" s="4">
        <v>2739800</v>
      </c>
      <c r="E303" t="s">
        <v>635</v>
      </c>
      <c r="F303" t="s">
        <v>1127</v>
      </c>
      <c r="G303">
        <f>IFERROR(IF((VLOOKUP(I303,'[2]Query 1 Eligibility'!$A:$A,1,FALSE)="#N/A"),0,1),0)</f>
        <v>0</v>
      </c>
      <c r="H303">
        <f>IFERROR(IF((VLOOKUP(I303,'[3]Query 1 Eligibility'!$A:$A,1,FALSE)="#N/A"),0,1),0)</f>
        <v>0</v>
      </c>
      <c r="I303" t="s">
        <v>131</v>
      </c>
      <c r="J303" s="4">
        <v>313300</v>
      </c>
      <c r="K303" t="s">
        <v>28</v>
      </c>
      <c r="L303" s="20"/>
      <c r="M303" s="20"/>
      <c r="N303" s="21"/>
      <c r="O303" s="22"/>
      <c r="P303" s="22"/>
      <c r="Q303">
        <v>0</v>
      </c>
      <c r="R303" t="e">
        <v>#N/A</v>
      </c>
      <c r="S303" s="26"/>
      <c r="T303">
        <f>VLOOKUP(F303,'[4]P1E form'!$A:$O,15,FALSE)</f>
        <v>26</v>
      </c>
      <c r="U303">
        <v>26</v>
      </c>
    </row>
    <row r="304" spans="1:21" customFormat="1">
      <c r="A304" t="s">
        <v>419</v>
      </c>
      <c r="B304" t="e">
        <f>VLOOKUP(C304,[1]counties!$B:$C,2,FALSE)</f>
        <v>#N/A</v>
      </c>
      <c r="C304" s="7" t="s">
        <v>45</v>
      </c>
      <c r="D304" s="4">
        <v>2739800</v>
      </c>
      <c r="E304" t="s">
        <v>636</v>
      </c>
      <c r="F304" t="s">
        <v>1128</v>
      </c>
      <c r="G304">
        <f>IFERROR(IF((VLOOKUP(I304,'[2]Query 1 Eligibility'!$A:$A,1,FALSE)="#N/A"),0,1),0)</f>
        <v>0</v>
      </c>
      <c r="H304">
        <f>IFERROR(IF((VLOOKUP(I304,'[3]Query 1 Eligibility'!$A:$A,1,FALSE)="#N/A"),0,1),0)</f>
        <v>0</v>
      </c>
      <c r="I304" t="s">
        <v>306</v>
      </c>
      <c r="J304" s="4">
        <v>309000</v>
      </c>
      <c r="K304" t="s">
        <v>28</v>
      </c>
      <c r="L304" s="9"/>
      <c r="M304" s="9"/>
      <c r="N304" s="19"/>
      <c r="O304" s="10"/>
      <c r="P304" s="10"/>
      <c r="Q304">
        <v>0</v>
      </c>
      <c r="R304" t="e">
        <v>#N/A</v>
      </c>
      <c r="S304" s="26"/>
      <c r="T304">
        <f>VLOOKUP(F304,'[4]P1E form'!$A:$O,15,FALSE)</f>
        <v>197</v>
      </c>
      <c r="U304">
        <v>197</v>
      </c>
    </row>
    <row r="305" spans="1:21" customFormat="1">
      <c r="A305" t="s">
        <v>430</v>
      </c>
      <c r="B305" t="e">
        <f>VLOOKUP(C305,[1]counties!$B:$C,2,FALSE)</f>
        <v>#N/A</v>
      </c>
      <c r="C305" s="7" t="s">
        <v>45</v>
      </c>
      <c r="D305" s="4">
        <v>2739800</v>
      </c>
      <c r="E305" t="s">
        <v>637</v>
      </c>
      <c r="F305" t="s">
        <v>1129</v>
      </c>
      <c r="G305">
        <f>IFERROR(IF((VLOOKUP(I305,'[2]Query 1 Eligibility'!$A:$A,1,FALSE)="#N/A"),0,1),0)</f>
        <v>0</v>
      </c>
      <c r="H305">
        <f>IFERROR(IF((VLOOKUP(I305,'[3]Query 1 Eligibility'!$A:$A,1,FALSE)="#N/A"),0,1),0)</f>
        <v>0</v>
      </c>
      <c r="I305" t="s">
        <v>316</v>
      </c>
      <c r="J305" s="4">
        <v>206900</v>
      </c>
      <c r="K305" t="s">
        <v>28</v>
      </c>
      <c r="L305" s="13"/>
      <c r="M305" s="13"/>
      <c r="N305" s="16"/>
      <c r="O305" s="14"/>
      <c r="P305" s="14"/>
      <c r="R305" t="e">
        <v>#N/A</v>
      </c>
      <c r="S305" s="26"/>
      <c r="T305">
        <f>VLOOKUP(F305,'[4]P1E form'!$A:$O,15,FALSE)</f>
        <v>312</v>
      </c>
      <c r="U305">
        <v>312</v>
      </c>
    </row>
    <row r="306" spans="1:21" customFormat="1">
      <c r="A306" t="s">
        <v>431</v>
      </c>
      <c r="B306" t="e">
        <f>VLOOKUP(C306,[1]counties!$B:$C,2,FALSE)</f>
        <v>#N/A</v>
      </c>
      <c r="C306" s="7" t="s">
        <v>45</v>
      </c>
      <c r="D306" s="4">
        <v>2739800</v>
      </c>
      <c r="E306" t="s">
        <v>638</v>
      </c>
      <c r="F306" t="s">
        <v>1130</v>
      </c>
      <c r="G306">
        <f>IFERROR(IF((VLOOKUP(I306,'[2]Query 1 Eligibility'!$A:$A,1,FALSE)="#N/A"),0,1),0)</f>
        <v>0</v>
      </c>
      <c r="H306">
        <f>IFERROR(IF((VLOOKUP(I306,'[3]Query 1 Eligibility'!$A:$A,1,FALSE)="#N/A"),0,1),0)</f>
        <v>0</v>
      </c>
      <c r="I306" t="s">
        <v>377</v>
      </c>
      <c r="J306" s="4">
        <v>269500</v>
      </c>
      <c r="K306" t="s">
        <v>28</v>
      </c>
      <c r="L306" s="13"/>
      <c r="M306" s="13"/>
      <c r="N306" s="16"/>
      <c r="O306" s="14"/>
      <c r="P306" s="14"/>
      <c r="Q306">
        <v>0</v>
      </c>
      <c r="R306" t="e">
        <v>#N/A</v>
      </c>
      <c r="S306" s="26"/>
      <c r="T306">
        <f>VLOOKUP(F306,'[4]P1E form'!$A:$O,15,FALSE)</f>
        <v>116</v>
      </c>
      <c r="U306">
        <v>116</v>
      </c>
    </row>
    <row r="307" spans="1:21" customFormat="1">
      <c r="A307" t="s">
        <v>456</v>
      </c>
      <c r="B307" t="e">
        <f>VLOOKUP(C307,[1]counties!$B:$C,2,FALSE)</f>
        <v>#N/A</v>
      </c>
      <c r="C307" s="7" t="s">
        <v>45</v>
      </c>
      <c r="D307" s="4">
        <v>2739800</v>
      </c>
      <c r="E307" t="s">
        <v>639</v>
      </c>
      <c r="F307" t="s">
        <v>1131</v>
      </c>
      <c r="G307">
        <f>IFERROR(IF((VLOOKUP(I307,'[2]Query 1 Eligibility'!$A:$A,1,FALSE)="#N/A"),0,1),0)</f>
        <v>0</v>
      </c>
      <c r="H307">
        <f>IFERROR(IF((VLOOKUP(I307,'[3]Query 1 Eligibility'!$A:$A,1,FALSE)="#N/A"),0,1),0)</f>
        <v>0</v>
      </c>
      <c r="I307" t="s">
        <v>405</v>
      </c>
      <c r="J307" s="4">
        <v>249900</v>
      </c>
      <c r="K307" t="s">
        <v>406</v>
      </c>
      <c r="L307" s="13"/>
      <c r="M307" s="13"/>
      <c r="N307" s="16"/>
      <c r="O307" s="14"/>
      <c r="P307" s="14"/>
      <c r="Q307">
        <v>108</v>
      </c>
      <c r="R307" t="e">
        <v>#N/A</v>
      </c>
      <c r="S307" s="26"/>
      <c r="T307">
        <f>VLOOKUP(F307,'[4]P1E form'!$A:$O,15,FALSE)</f>
        <v>155</v>
      </c>
      <c r="U307">
        <v>155</v>
      </c>
    </row>
    <row r="308" spans="1:21" customFormat="1">
      <c r="A308" t="s">
        <v>458</v>
      </c>
      <c r="B308" t="str">
        <f>VLOOKUP(C308,[1]counties!$B:$C,2,FALSE)</f>
        <v>E10000032</v>
      </c>
      <c r="C308" s="7" t="s">
        <v>8</v>
      </c>
      <c r="D308" s="4">
        <v>808900</v>
      </c>
      <c r="E308" t="s">
        <v>626</v>
      </c>
      <c r="F308" t="s">
        <v>1132</v>
      </c>
      <c r="G308">
        <f>IFERROR(IF((VLOOKUP(I308,'[2]Query 1 Eligibility'!$A:$A,1,FALSE)="#N/A"),0,1),0)</f>
        <v>0</v>
      </c>
      <c r="H308">
        <f>IFERROR(IF((VLOOKUP(I308,'[3]Query 1 Eligibility'!$A:$A,1,FALSE)="#N/A"),0,1),0)</f>
        <v>0</v>
      </c>
      <c r="I308" t="s">
        <v>6</v>
      </c>
      <c r="J308" s="4">
        <v>61300</v>
      </c>
      <c r="L308" s="9"/>
      <c r="M308" s="9"/>
      <c r="N308" s="19"/>
      <c r="O308" s="10"/>
      <c r="P308" s="10"/>
      <c r="Q308" s="56"/>
      <c r="R308" s="56">
        <v>267</v>
      </c>
      <c r="S308" s="26"/>
      <c r="T308">
        <f>VLOOKUP(F308,'[4]P1E form'!$A:$O,15,FALSE)</f>
        <v>0</v>
      </c>
      <c r="U308">
        <v>0</v>
      </c>
    </row>
    <row r="309" spans="1:21" customFormat="1">
      <c r="A309" t="s">
        <v>465</v>
      </c>
      <c r="B309" t="str">
        <f>VLOOKUP(C309,[1]counties!$B:$C,2,FALSE)</f>
        <v>E10000032</v>
      </c>
      <c r="C309" s="7" t="s">
        <v>8</v>
      </c>
      <c r="D309" s="4">
        <v>808900</v>
      </c>
      <c r="E309" t="s">
        <v>627</v>
      </c>
      <c r="F309" t="s">
        <v>1133</v>
      </c>
      <c r="G309">
        <f>IFERROR(IF((VLOOKUP(I309,'[2]Query 1 Eligibility'!$A:$A,1,FALSE)="#N/A"),0,1),0)</f>
        <v>1</v>
      </c>
      <c r="H309">
        <f>IFERROR(IF((VLOOKUP(I309,'[3]Query 1 Eligibility'!$A:$A,1,FALSE)="#N/A"),0,1),0)</f>
        <v>0</v>
      </c>
      <c r="I309" s="8" t="s">
        <v>14</v>
      </c>
      <c r="J309" s="4">
        <v>149800</v>
      </c>
      <c r="L309" s="9" t="s">
        <v>805</v>
      </c>
      <c r="M309" s="9" t="s">
        <v>805</v>
      </c>
      <c r="N309" s="19" t="s">
        <v>812</v>
      </c>
      <c r="O309" s="10"/>
      <c r="P309" s="10"/>
      <c r="Q309" s="56">
        <v>58</v>
      </c>
      <c r="R309" s="56">
        <v>267</v>
      </c>
      <c r="S309" s="26"/>
      <c r="T309">
        <f>VLOOKUP(F309,'[4]P1E form'!$A:$O,15,FALSE)</f>
        <v>24</v>
      </c>
      <c r="U309">
        <v>24</v>
      </c>
    </row>
    <row r="310" spans="1:21" customFormat="1">
      <c r="A310" t="s">
        <v>468</v>
      </c>
      <c r="B310" t="str">
        <f>VLOOKUP(C310,[1]counties!$B:$C,2,FALSE)</f>
        <v>E10000032</v>
      </c>
      <c r="C310" s="7" t="s">
        <v>8</v>
      </c>
      <c r="D310" s="4">
        <v>808900</v>
      </c>
      <c r="E310" t="s">
        <v>628</v>
      </c>
      <c r="F310" t="s">
        <v>1134</v>
      </c>
      <c r="G310">
        <f>IFERROR(IF((VLOOKUP(I310,'[2]Query 1 Eligibility'!$A:$A,1,FALSE)="#N/A"),0,1),0)</f>
        <v>1</v>
      </c>
      <c r="H310">
        <f>IFERROR(IF((VLOOKUP(I310,'[3]Query 1 Eligibility'!$A:$A,1,FALSE)="#N/A"),0,1),0)</f>
        <v>1</v>
      </c>
      <c r="I310" s="8" t="s">
        <v>105</v>
      </c>
      <c r="J310" s="4">
        <v>114000</v>
      </c>
      <c r="L310" s="20" t="s">
        <v>804</v>
      </c>
      <c r="M310" s="20" t="s">
        <v>804</v>
      </c>
      <c r="N310" s="21"/>
      <c r="O310" s="22"/>
      <c r="P310" s="22"/>
      <c r="Q310" s="56">
        <v>2</v>
      </c>
      <c r="R310" s="56">
        <v>267</v>
      </c>
      <c r="S310" s="26"/>
      <c r="T310">
        <f>VLOOKUP(F310,'[4]P1E form'!$A:$O,15,FALSE)</f>
        <v>0</v>
      </c>
      <c r="U310">
        <v>0</v>
      </c>
    </row>
    <row r="311" spans="1:21" customFormat="1">
      <c r="A311" t="s">
        <v>449</v>
      </c>
      <c r="B311" t="str">
        <f>VLOOKUP(C311,[1]counties!$B:$C,2,FALSE)</f>
        <v>E10000032</v>
      </c>
      <c r="C311" s="7" t="s">
        <v>8</v>
      </c>
      <c r="D311" s="4">
        <v>808900</v>
      </c>
      <c r="E311" t="s">
        <v>629</v>
      </c>
      <c r="F311" t="s">
        <v>1135</v>
      </c>
      <c r="G311">
        <f>IFERROR(IF((VLOOKUP(I311,'[2]Query 1 Eligibility'!$A:$A,1,FALSE)="#N/A"),0,1),0)</f>
        <v>1</v>
      </c>
      <c r="H311">
        <f>IFERROR(IF((VLOOKUP(I311,'[3]Query 1 Eligibility'!$A:$A,1,FALSE)="#N/A"),0,1),0)</f>
        <v>1</v>
      </c>
      <c r="I311" s="8" t="s">
        <v>119</v>
      </c>
      <c r="J311" s="4">
        <v>107100</v>
      </c>
      <c r="K311" t="s">
        <v>10</v>
      </c>
      <c r="L311" s="20" t="s">
        <v>806</v>
      </c>
      <c r="M311" s="20" t="s">
        <v>806</v>
      </c>
      <c r="N311" s="21" t="s">
        <v>812</v>
      </c>
      <c r="O311" s="22"/>
      <c r="P311" s="22"/>
      <c r="Q311" s="56"/>
      <c r="R311" s="56">
        <v>267</v>
      </c>
      <c r="S311" s="26"/>
      <c r="T311">
        <f>VLOOKUP(F311,'[4]P1E form'!$A:$O,15,FALSE)</f>
        <v>44</v>
      </c>
      <c r="U311">
        <v>44</v>
      </c>
    </row>
    <row r="312" spans="1:21" customFormat="1">
      <c r="A312" t="s">
        <v>431</v>
      </c>
      <c r="B312" t="str">
        <f>VLOOKUP(C312,[1]counties!$B:$C,2,FALSE)</f>
        <v>E10000032</v>
      </c>
      <c r="C312" s="7" t="s">
        <v>8</v>
      </c>
      <c r="D312" s="4">
        <v>808900</v>
      </c>
      <c r="E312" t="s">
        <v>630</v>
      </c>
      <c r="F312" t="s">
        <v>1136</v>
      </c>
      <c r="G312">
        <f>IFERROR(IF((VLOOKUP(I312,'[2]Query 1 Eligibility'!$A:$A,1,FALSE)="#N/A"),0,1),0)</f>
        <v>0</v>
      </c>
      <c r="H312">
        <f>IFERROR(IF((VLOOKUP(I312,'[3]Query 1 Eligibility'!$A:$A,1,FALSE)="#N/A"),0,1),0)</f>
        <v>0</v>
      </c>
      <c r="I312" t="s">
        <v>189</v>
      </c>
      <c r="J312" s="4">
        <v>131500</v>
      </c>
      <c r="L312" s="13"/>
      <c r="M312" s="13"/>
      <c r="N312" s="16"/>
      <c r="O312" s="14"/>
      <c r="P312" s="14"/>
      <c r="Q312" s="56">
        <v>0</v>
      </c>
      <c r="R312" s="56">
        <v>267</v>
      </c>
      <c r="S312" s="26"/>
      <c r="T312">
        <f>VLOOKUP(F312,'[4]P1E form'!$A:$O,15,FALSE)</f>
        <v>61</v>
      </c>
      <c r="U312">
        <v>61</v>
      </c>
    </row>
    <row r="313" spans="1:21" customFormat="1">
      <c r="A313" t="s">
        <v>450</v>
      </c>
      <c r="B313" t="str">
        <f>VLOOKUP(C313,[1]counties!$B:$C,2,FALSE)</f>
        <v>E10000032</v>
      </c>
      <c r="C313" s="7" t="s">
        <v>8</v>
      </c>
      <c r="D313" s="4">
        <v>808900</v>
      </c>
      <c r="E313" t="s">
        <v>631</v>
      </c>
      <c r="F313" t="s">
        <v>1137</v>
      </c>
      <c r="G313">
        <f>IFERROR(IF((VLOOKUP(I313,'[2]Query 1 Eligibility'!$A:$A,1,FALSE)="#N/A"),0,1),0)</f>
        <v>1</v>
      </c>
      <c r="H313">
        <f>IFERROR(IF((VLOOKUP(I313,'[3]Query 1 Eligibility'!$A:$A,1,FALSE)="#N/A"),0,1),0)</f>
        <v>1</v>
      </c>
      <c r="I313" s="8" t="s">
        <v>236</v>
      </c>
      <c r="J313" s="4">
        <v>140200</v>
      </c>
      <c r="L313" s="20" t="s">
        <v>804</v>
      </c>
      <c r="M313" s="20" t="s">
        <v>804</v>
      </c>
      <c r="N313" s="21"/>
      <c r="O313" s="22"/>
      <c r="P313" s="22"/>
      <c r="Q313" s="56">
        <v>15</v>
      </c>
      <c r="R313" s="56">
        <v>267</v>
      </c>
      <c r="S313" s="26"/>
      <c r="T313">
        <f>VLOOKUP(F313,'[4]P1E form'!$A:$O,15,FALSE)</f>
        <v>8</v>
      </c>
      <c r="U313">
        <v>8</v>
      </c>
    </row>
    <row r="314" spans="1:21" customFormat="1">
      <c r="A314" t="s">
        <v>433</v>
      </c>
      <c r="B314" t="str">
        <f>VLOOKUP(C314,[1]counties!$B:$C,2,FALSE)</f>
        <v>E10000032</v>
      </c>
      <c r="C314" s="7" t="s">
        <v>8</v>
      </c>
      <c r="D314" s="4">
        <v>808900</v>
      </c>
      <c r="E314" t="s">
        <v>632</v>
      </c>
      <c r="F314" t="s">
        <v>1138</v>
      </c>
      <c r="G314">
        <f>IFERROR(IF((VLOOKUP(I314,'[2]Query 1 Eligibility'!$A:$A,1,FALSE)="#N/A"),0,1),0)</f>
        <v>0</v>
      </c>
      <c r="H314">
        <f>IFERROR(IF((VLOOKUP(I314,'[3]Query 1 Eligibility'!$A:$A,1,FALSE)="#N/A"),0,1),0)</f>
        <v>0</v>
      </c>
      <c r="I314" t="s">
        <v>409</v>
      </c>
      <c r="J314" s="4">
        <v>105000</v>
      </c>
      <c r="K314" t="s">
        <v>10</v>
      </c>
      <c r="L314" s="20"/>
      <c r="M314" s="20"/>
      <c r="N314" s="21"/>
      <c r="O314" s="22"/>
      <c r="P314" s="22"/>
      <c r="Q314" s="56"/>
      <c r="R314" s="56">
        <v>267</v>
      </c>
      <c r="S314" s="26"/>
      <c r="T314">
        <f>VLOOKUP(F314,'[4]P1E form'!$A:$O,15,FALSE)</f>
        <v>0</v>
      </c>
      <c r="U314">
        <v>0</v>
      </c>
    </row>
    <row r="315" spans="1:21" customFormat="1">
      <c r="A315" t="s">
        <v>451</v>
      </c>
      <c r="B315" t="e">
        <f>VLOOKUP(C315,[1]counties!$B:$C,2,FALSE)</f>
        <v>#N/A</v>
      </c>
      <c r="C315" s="7" t="s">
        <v>62</v>
      </c>
      <c r="D315" s="4">
        <v>2227400</v>
      </c>
      <c r="E315" t="s">
        <v>621</v>
      </c>
      <c r="F315" t="s">
        <v>1139</v>
      </c>
      <c r="G315">
        <f>IFERROR(IF((VLOOKUP(I315,'[2]Query 1 Eligibility'!$A:$A,1,FALSE)="#N/A"),0,1),0)</f>
        <v>0</v>
      </c>
      <c r="H315">
        <f>IFERROR(IF((VLOOKUP(I315,'[3]Query 1 Eligibility'!$A:$A,1,FALSE)="#N/A"),0,1),0)</f>
        <v>0</v>
      </c>
      <c r="I315" t="s">
        <v>60</v>
      </c>
      <c r="J315" s="4">
        <v>523100</v>
      </c>
      <c r="K315" t="s">
        <v>61</v>
      </c>
      <c r="L315" s="20"/>
      <c r="M315" s="20"/>
      <c r="N315" s="21"/>
      <c r="O315" s="22"/>
      <c r="P315" s="22"/>
      <c r="Q315">
        <v>0</v>
      </c>
      <c r="R315" t="e">
        <v>#N/A</v>
      </c>
      <c r="S315" s="26"/>
      <c r="T315">
        <f>VLOOKUP(F315,'[4]P1E form'!$A:$O,15,FALSE)</f>
        <v>150</v>
      </c>
      <c r="U315">
        <v>150</v>
      </c>
    </row>
    <row r="316" spans="1:21" customFormat="1">
      <c r="A316" t="s">
        <v>419</v>
      </c>
      <c r="B316" t="e">
        <f>VLOOKUP(C316,[1]counties!$B:$C,2,FALSE)</f>
        <v>#N/A</v>
      </c>
      <c r="C316" s="7" t="s">
        <v>62</v>
      </c>
      <c r="D316" s="4">
        <v>2227400</v>
      </c>
      <c r="E316" t="s">
        <v>622</v>
      </c>
      <c r="F316" t="s">
        <v>1140</v>
      </c>
      <c r="G316">
        <f>IFERROR(IF((VLOOKUP(I316,'[2]Query 1 Eligibility'!$A:$A,1,FALSE)="#N/A"),0,1),0)</f>
        <v>0</v>
      </c>
      <c r="H316">
        <f>IFERROR(IF((VLOOKUP(I316,'[3]Query 1 Eligibility'!$A:$A,1,FALSE)="#N/A"),0,1),0)</f>
        <v>0</v>
      </c>
      <c r="I316" t="s">
        <v>82</v>
      </c>
      <c r="J316" s="4">
        <v>204200</v>
      </c>
      <c r="K316" t="s">
        <v>28</v>
      </c>
      <c r="L316" s="20"/>
      <c r="M316" s="20"/>
      <c r="N316" s="21"/>
      <c r="O316" s="22"/>
      <c r="P316" s="22"/>
      <c r="Q316">
        <v>16</v>
      </c>
      <c r="R316" t="e">
        <v>#N/A</v>
      </c>
      <c r="S316" s="26"/>
      <c r="T316">
        <f>VLOOKUP(F316,'[4]P1E form'!$A:$O,15,FALSE)</f>
        <v>29</v>
      </c>
      <c r="U316">
        <v>29</v>
      </c>
    </row>
    <row r="317" spans="1:21" customFormat="1">
      <c r="A317" t="s">
        <v>459</v>
      </c>
      <c r="B317" t="e">
        <f>VLOOKUP(C317,[1]counties!$B:$C,2,FALSE)</f>
        <v>#N/A</v>
      </c>
      <c r="C317" s="7" t="s">
        <v>62</v>
      </c>
      <c r="D317" s="4">
        <v>2227400</v>
      </c>
      <c r="E317" t="s">
        <v>623</v>
      </c>
      <c r="F317" t="s">
        <v>1141</v>
      </c>
      <c r="G317">
        <f>IFERROR(IF((VLOOKUP(I317,'[2]Query 1 Eligibility'!$A:$A,1,FALSE)="#N/A"),0,1),0)</f>
        <v>0</v>
      </c>
      <c r="H317">
        <f>IFERROR(IF((VLOOKUP(I317,'[3]Query 1 Eligibility'!$A:$A,1,FALSE)="#N/A"),0,1),0)</f>
        <v>0</v>
      </c>
      <c r="I317" t="s">
        <v>205</v>
      </c>
      <c r="J317" s="4">
        <v>423000</v>
      </c>
      <c r="K317" t="s">
        <v>28</v>
      </c>
      <c r="L317" s="9"/>
      <c r="M317" s="9"/>
      <c r="N317" s="19"/>
      <c r="O317" s="10"/>
      <c r="P317" s="10"/>
      <c r="Q317">
        <v>284</v>
      </c>
      <c r="R317" t="e">
        <v>#N/A</v>
      </c>
      <c r="S317" s="26"/>
      <c r="T317">
        <f>VLOOKUP(F317,'[4]P1E form'!$A:$O,15,FALSE)</f>
        <v>133</v>
      </c>
      <c r="U317">
        <v>133</v>
      </c>
    </row>
    <row r="318" spans="1:21" customFormat="1">
      <c r="A318" t="s">
        <v>472</v>
      </c>
      <c r="B318" t="e">
        <f>VLOOKUP(C318,[1]counties!$B:$C,2,FALSE)</f>
        <v>#N/A</v>
      </c>
      <c r="C318" s="7" t="s">
        <v>62</v>
      </c>
      <c r="D318" s="4">
        <v>2227400</v>
      </c>
      <c r="E318" t="s">
        <v>624</v>
      </c>
      <c r="F318" t="s">
        <v>1142</v>
      </c>
      <c r="G318">
        <f>IFERROR(IF((VLOOKUP(I318,'[2]Query 1 Eligibility'!$A:$A,1,FALSE)="#N/A"),0,1),0)</f>
        <v>0</v>
      </c>
      <c r="H318">
        <f>IFERROR(IF((VLOOKUP(I318,'[3]Query 1 Eligibility'!$A:$A,1,FALSE)="#N/A"),0,1),0)</f>
        <v>0</v>
      </c>
      <c r="I318" t="s">
        <v>211</v>
      </c>
      <c r="J318" s="4">
        <v>750700</v>
      </c>
      <c r="K318" t="s">
        <v>212</v>
      </c>
      <c r="L318" s="13"/>
      <c r="M318" s="13"/>
      <c r="N318" s="16"/>
      <c r="O318" s="14"/>
      <c r="P318" s="14"/>
      <c r="Q318">
        <v>0</v>
      </c>
      <c r="R318" t="e">
        <v>#N/A</v>
      </c>
      <c r="S318" s="26"/>
      <c r="T318">
        <f>VLOOKUP(F318,'[4]P1E form'!$A:$O,15,FALSE)</f>
        <v>262</v>
      </c>
      <c r="U318">
        <v>262</v>
      </c>
    </row>
    <row r="319" spans="1:21" customFormat="1">
      <c r="A319" t="s">
        <v>419</v>
      </c>
      <c r="B319" t="e">
        <f>VLOOKUP(C319,[1]counties!$B:$C,2,FALSE)</f>
        <v>#N/A</v>
      </c>
      <c r="C319" s="7" t="s">
        <v>62</v>
      </c>
      <c r="D319" s="4">
        <v>2227400</v>
      </c>
      <c r="E319" t="s">
        <v>625</v>
      </c>
      <c r="F319" t="s">
        <v>1143</v>
      </c>
      <c r="G319">
        <f>IFERROR(IF((VLOOKUP(I319,'[2]Query 1 Eligibility'!$A:$A,1,FALSE)="#N/A"),0,1),0)</f>
        <v>0</v>
      </c>
      <c r="H319">
        <f>IFERROR(IF((VLOOKUP(I319,'[3]Query 1 Eligibility'!$A:$A,1,FALSE)="#N/A"),0,1),0)</f>
        <v>0</v>
      </c>
      <c r="I319" t="s">
        <v>375</v>
      </c>
      <c r="J319" s="4">
        <v>326400</v>
      </c>
      <c r="K319" t="s">
        <v>376</v>
      </c>
      <c r="L319" s="20"/>
      <c r="M319" s="20"/>
      <c r="N319" s="21"/>
      <c r="O319" s="22"/>
      <c r="P319" s="22"/>
      <c r="Q319">
        <v>0</v>
      </c>
      <c r="R319" t="e">
        <v>#N/A</v>
      </c>
      <c r="S319" s="26"/>
      <c r="T319">
        <f>VLOOKUP(F319,'[4]P1E form'!$A:$O,15,FALSE)</f>
        <v>86</v>
      </c>
      <c r="U319">
        <v>86</v>
      </c>
    </row>
    <row r="320" spans="1:21" customFormat="1">
      <c r="A320" t="s">
        <v>475</v>
      </c>
      <c r="B320" t="e">
        <f>VLOOKUP(C320,[1]counties!$B:$C,2,FALSE)</f>
        <v>#N/A</v>
      </c>
      <c r="C320" s="7" t="s">
        <v>354</v>
      </c>
      <c r="D320" s="4">
        <v>684000</v>
      </c>
      <c r="E320" t="s">
        <v>619</v>
      </c>
      <c r="F320" t="s">
        <v>1144</v>
      </c>
      <c r="G320">
        <f>IFERROR(IF((VLOOKUP(I320,'[2]Query 1 Eligibility'!$A:$A,1,FALSE)="#N/A"),0,1),0)</f>
        <v>0</v>
      </c>
      <c r="H320">
        <f>IFERROR(IF((VLOOKUP(I320,'[3]Query 1 Eligibility'!$A:$A,1,FALSE)="#N/A"),0,1),0)</f>
        <v>0</v>
      </c>
      <c r="I320" t="s">
        <v>353</v>
      </c>
      <c r="J320" s="4">
        <v>209700</v>
      </c>
      <c r="K320" t="s">
        <v>40</v>
      </c>
      <c r="L320" s="20"/>
      <c r="M320" s="20"/>
      <c r="N320" s="21"/>
      <c r="O320" s="22"/>
      <c r="P320" s="22"/>
      <c r="R320" t="e">
        <v>#N/A</v>
      </c>
      <c r="S320" s="26"/>
      <c r="T320">
        <f>VLOOKUP(F320,'[4]P1E form'!$A:$O,15,FALSE)</f>
        <v>93</v>
      </c>
      <c r="U320">
        <v>93</v>
      </c>
    </row>
    <row r="321" spans="1:21" customFormat="1">
      <c r="A321" t="s">
        <v>432</v>
      </c>
      <c r="B321" t="e">
        <f>VLOOKUP(C321,[1]counties!$B:$C,2,FALSE)</f>
        <v>#N/A</v>
      </c>
      <c r="C321" s="7" t="s">
        <v>354</v>
      </c>
      <c r="D321" s="4">
        <v>684000</v>
      </c>
      <c r="E321" t="s">
        <v>620</v>
      </c>
      <c r="F321" t="s">
        <v>1177</v>
      </c>
      <c r="G321">
        <f>IFERROR(IF((VLOOKUP(I321,'[2]Query 1 Eligibility'!$A:$A,1,FALSE)="#N/A"),0,1),0)</f>
        <v>0</v>
      </c>
      <c r="H321">
        <f>IFERROR(IF((VLOOKUP(I321,'[3]Query 1 Eligibility'!$A:$A,1,FALSE)="#N/A"),0,1),0)</f>
        <v>0</v>
      </c>
      <c r="I321" t="s">
        <v>354</v>
      </c>
      <c r="J321" s="4">
        <v>474300</v>
      </c>
      <c r="K321" t="s">
        <v>37</v>
      </c>
      <c r="L321" s="20"/>
      <c r="M321" s="20"/>
      <c r="N321" s="21" t="s">
        <v>1178</v>
      </c>
      <c r="O321" s="22"/>
      <c r="P321" s="22"/>
      <c r="Q321">
        <v>0</v>
      </c>
      <c r="R321" t="e">
        <v>#N/A</v>
      </c>
      <c r="S321" s="26"/>
      <c r="T321">
        <f>VLOOKUP(F321,'[4]P1E form'!$A:$O,15,FALSE)</f>
        <v>188</v>
      </c>
      <c r="U321">
        <v>188</v>
      </c>
    </row>
    <row r="322" spans="1:21" customFormat="1">
      <c r="A322" t="s">
        <v>474</v>
      </c>
      <c r="B322" t="str">
        <f>VLOOKUP(C322,[1]counties!$B:$C,2,FALSE)</f>
        <v>E10000034</v>
      </c>
      <c r="C322" s="7" t="s">
        <v>76</v>
      </c>
      <c r="D322" s="4">
        <v>566500</v>
      </c>
      <c r="E322" t="s">
        <v>613</v>
      </c>
      <c r="F322" t="s">
        <v>1151</v>
      </c>
      <c r="G322">
        <f>IFERROR(IF((VLOOKUP(I322,'[2]Query 1 Eligibility'!$A:$A,1,FALSE)="#N/A"),0,1),0)</f>
        <v>1</v>
      </c>
      <c r="H322">
        <f>IFERROR(IF((VLOOKUP(I322,'[3]Query 1 Eligibility'!$A:$A,1,FALSE)="#N/A"),0,1),0)</f>
        <v>1</v>
      </c>
      <c r="I322" s="8" t="s">
        <v>75</v>
      </c>
      <c r="J322" s="4">
        <v>93700</v>
      </c>
      <c r="L322" s="20" t="s">
        <v>805</v>
      </c>
      <c r="M322" s="20" t="s">
        <v>805</v>
      </c>
      <c r="N322" s="21" t="s">
        <v>813</v>
      </c>
      <c r="O322" s="22"/>
      <c r="P322" s="22"/>
      <c r="Q322" s="56"/>
      <c r="R322" s="56">
        <v>109</v>
      </c>
      <c r="S322" s="26"/>
      <c r="T322">
        <f>VLOOKUP(F322,'[4]P1E form'!$A:$O,15,FALSE)</f>
        <v>24</v>
      </c>
      <c r="U322">
        <v>24</v>
      </c>
    </row>
    <row r="323" spans="1:21" customFormat="1">
      <c r="A323" t="s">
        <v>432</v>
      </c>
      <c r="B323" t="str">
        <f>VLOOKUP(C323,[1]counties!$B:$C,2,FALSE)</f>
        <v>E10000034</v>
      </c>
      <c r="C323" s="7" t="s">
        <v>76</v>
      </c>
      <c r="D323" s="4">
        <v>566500</v>
      </c>
      <c r="E323" t="s">
        <v>614</v>
      </c>
      <c r="F323" t="s">
        <v>1152</v>
      </c>
      <c r="G323">
        <f>IFERROR(IF((VLOOKUP(I323,'[2]Query 1 Eligibility'!$A:$A,1,FALSE)="#N/A"),0,1),0)</f>
        <v>0</v>
      </c>
      <c r="H323">
        <f>IFERROR(IF((VLOOKUP(I323,'[3]Query 1 Eligibility'!$A:$A,1,FALSE)="#N/A"),0,1),0)</f>
        <v>0</v>
      </c>
      <c r="I323" t="s">
        <v>226</v>
      </c>
      <c r="J323" s="4">
        <v>74700</v>
      </c>
      <c r="L323" s="9"/>
      <c r="M323" s="9"/>
      <c r="N323" s="19"/>
      <c r="O323" s="10"/>
      <c r="P323" s="10"/>
      <c r="Q323" s="56">
        <v>0</v>
      </c>
      <c r="R323" s="56">
        <v>109</v>
      </c>
      <c r="S323" s="26"/>
      <c r="T323">
        <f>VLOOKUP(F323,'[4]P1E form'!$A:$O,15,FALSE)</f>
        <v>20</v>
      </c>
      <c r="U323">
        <v>20</v>
      </c>
    </row>
    <row r="324" spans="1:21" customFormat="1">
      <c r="A324" t="s">
        <v>421</v>
      </c>
      <c r="B324" t="str">
        <f>VLOOKUP(C324,[1]counties!$B:$C,2,FALSE)</f>
        <v>E10000034</v>
      </c>
      <c r="C324" s="7" t="s">
        <v>76</v>
      </c>
      <c r="D324" s="4">
        <v>566500</v>
      </c>
      <c r="E324" t="s">
        <v>615</v>
      </c>
      <c r="F324" t="s">
        <v>1153</v>
      </c>
      <c r="G324">
        <f>IFERROR(IF((VLOOKUP(I324,'[2]Query 1 Eligibility'!$A:$A,1,FALSE)="#N/A"),0,1),0)</f>
        <v>1</v>
      </c>
      <c r="H324">
        <f>IFERROR(IF((VLOOKUP(I324,'[3]Query 1 Eligibility'!$A:$A,1,FALSE)="#N/A"),0,1),0)</f>
        <v>0</v>
      </c>
      <c r="I324" s="8" t="s">
        <v>284</v>
      </c>
      <c r="J324" s="4">
        <v>84300</v>
      </c>
      <c r="K324" t="s">
        <v>10</v>
      </c>
      <c r="L324" s="9" t="s">
        <v>804</v>
      </c>
      <c r="M324" s="9" t="s">
        <v>804</v>
      </c>
      <c r="N324" s="19" t="s">
        <v>1202</v>
      </c>
      <c r="O324" s="10"/>
      <c r="P324" s="10"/>
      <c r="Q324" s="56">
        <v>6</v>
      </c>
      <c r="R324" s="56">
        <v>109</v>
      </c>
      <c r="S324" s="26"/>
      <c r="T324">
        <f>VLOOKUP(F324,'[4]P1E form'!$A:$O,15,FALSE)</f>
        <v>26</v>
      </c>
      <c r="U324">
        <v>26</v>
      </c>
    </row>
    <row r="325" spans="1:21" customFormat="1">
      <c r="A325" t="s">
        <v>456</v>
      </c>
      <c r="B325" t="str">
        <f>VLOOKUP(C325,[1]counties!$B:$C,2,FALSE)</f>
        <v>E10000034</v>
      </c>
      <c r="C325" s="7" t="s">
        <v>76</v>
      </c>
      <c r="D325" s="4">
        <v>566500</v>
      </c>
      <c r="E325" t="s">
        <v>616</v>
      </c>
      <c r="F325" t="s">
        <v>1176</v>
      </c>
      <c r="G325">
        <f>IFERROR(IF((VLOOKUP(I325,'[2]Query 1 Eligibility'!$A:$A,1,FALSE)="#N/A"),0,1),0)</f>
        <v>1</v>
      </c>
      <c r="H325">
        <f>IFERROR(IF((VLOOKUP(I325,'[3]Query 1 Eligibility'!$A:$A,1,FALSE)="#N/A"),0,1),0)</f>
        <v>1</v>
      </c>
      <c r="I325" s="8" t="s">
        <v>809</v>
      </c>
      <c r="J325" s="4">
        <v>98700</v>
      </c>
      <c r="K325" t="s">
        <v>408</v>
      </c>
      <c r="L325" s="9" t="s">
        <v>805</v>
      </c>
      <c r="M325" s="9" t="s">
        <v>805</v>
      </c>
      <c r="N325" s="19" t="s">
        <v>407</v>
      </c>
      <c r="O325" s="10"/>
      <c r="P325" s="10"/>
      <c r="Q325" s="56">
        <v>61</v>
      </c>
      <c r="R325" s="56">
        <v>109</v>
      </c>
      <c r="S325" s="26"/>
      <c r="T325">
        <f>VLOOKUP(F325,'[4]P1E form'!$A:$O,15,FALSE)</f>
        <v>82</v>
      </c>
      <c r="U325">
        <v>82</v>
      </c>
    </row>
    <row r="326" spans="1:21" customFormat="1">
      <c r="A326" t="s">
        <v>432</v>
      </c>
      <c r="B326" t="str">
        <f>VLOOKUP(C326,[1]counties!$B:$C,2,FALSE)</f>
        <v>E10000034</v>
      </c>
      <c r="C326" s="7" t="s">
        <v>76</v>
      </c>
      <c r="D326" s="4">
        <v>566500</v>
      </c>
      <c r="E326" t="s">
        <v>617</v>
      </c>
      <c r="F326" t="s">
        <v>1175</v>
      </c>
      <c r="G326">
        <f>IFERROR(IF((VLOOKUP(I326,'[2]Query 1 Eligibility'!$A:$A,1,FALSE)="#N/A"),0,1),0)</f>
        <v>1</v>
      </c>
      <c r="H326">
        <f>IFERROR(IF((VLOOKUP(I326,'[3]Query 1 Eligibility'!$A:$A,1,FALSE)="#N/A"),0,1),0)</f>
        <v>1</v>
      </c>
      <c r="I326" s="17" t="s">
        <v>837</v>
      </c>
      <c r="J326" s="4">
        <v>117100</v>
      </c>
      <c r="L326" s="13" t="s">
        <v>804</v>
      </c>
      <c r="M326" s="13" t="s">
        <v>806</v>
      </c>
      <c r="N326" s="16" t="s">
        <v>838</v>
      </c>
      <c r="O326" s="14"/>
      <c r="P326" s="14"/>
      <c r="Q326" s="56">
        <v>28</v>
      </c>
      <c r="R326" s="56">
        <v>109</v>
      </c>
      <c r="S326" s="26"/>
      <c r="T326">
        <f>VLOOKUP(F326,'[4]P1E form'!$A:$O,15,FALSE)</f>
        <v>119</v>
      </c>
      <c r="U326">
        <v>119</v>
      </c>
    </row>
    <row r="327" spans="1:21" customFormat="1">
      <c r="A327" t="s">
        <v>461</v>
      </c>
      <c r="B327" t="str">
        <f>VLOOKUP(C327,[1]counties!$B:$C,2,FALSE)</f>
        <v>E10000034</v>
      </c>
      <c r="C327" s="7" t="s">
        <v>76</v>
      </c>
      <c r="D327" s="4">
        <v>566500</v>
      </c>
      <c r="E327" t="s">
        <v>618</v>
      </c>
      <c r="F327" t="s">
        <v>1154</v>
      </c>
      <c r="G327">
        <f>IFERROR(IF((VLOOKUP(I327,'[2]Query 1 Eligibility'!$A:$A,1,FALSE)="#N/A"),0,1),0)</f>
        <v>1</v>
      </c>
      <c r="H327">
        <f>IFERROR(IF((VLOOKUP(I327,'[3]Query 1 Eligibility'!$A:$A,1,FALSE)="#N/A"),0,1),0)</f>
        <v>1</v>
      </c>
      <c r="I327" s="8" t="s">
        <v>413</v>
      </c>
      <c r="J327" s="4">
        <v>98000</v>
      </c>
      <c r="L327" s="40" t="s">
        <v>805</v>
      </c>
      <c r="M327" s="40" t="s">
        <v>805</v>
      </c>
      <c r="N327" s="41" t="s">
        <v>807</v>
      </c>
      <c r="O327" s="22"/>
      <c r="P327" s="22"/>
      <c r="Q327" s="56">
        <v>0</v>
      </c>
      <c r="R327" s="56">
        <v>109</v>
      </c>
      <c r="S327" s="26"/>
      <c r="T327">
        <f>VLOOKUP(F327,'[4]P1E form'!$A:$O,15,FALSE)</f>
        <v>51</v>
      </c>
      <c r="U327">
        <v>51</v>
      </c>
    </row>
  </sheetData>
  <autoFilter ref="A1:K327"/>
  <sortState ref="A2:U327">
    <sortCondition ref="C2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'Legend+comments'!$A$2:$A$4</xm:f>
          </x14:formula1>
          <xm:sqref>L2:M1048576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workbookViewId="0">
      <selection sqref="A1:E1048576"/>
    </sheetView>
  </sheetViews>
  <sheetFormatPr baseColWidth="10" defaultRowHeight="15" x14ac:dyDescent="0"/>
  <cols>
    <col min="1" max="5" width="24.1640625" customWidth="1"/>
  </cols>
  <sheetData>
    <row r="1" spans="1:5" ht="15" customHeight="1">
      <c r="A1" s="62" t="s">
        <v>0</v>
      </c>
      <c r="B1" s="62" t="s">
        <v>1</v>
      </c>
      <c r="C1" s="1" t="s">
        <v>2</v>
      </c>
      <c r="D1" s="62" t="s">
        <v>4</v>
      </c>
      <c r="E1" s="62" t="s">
        <v>5</v>
      </c>
    </row>
    <row r="2" spans="1:5">
      <c r="A2" s="62"/>
      <c r="B2" s="62"/>
      <c r="C2" s="1" t="s">
        <v>3</v>
      </c>
      <c r="D2" s="62"/>
      <c r="E2" s="62"/>
    </row>
    <row r="3" spans="1:5">
      <c r="A3" s="3" t="s">
        <v>6</v>
      </c>
      <c r="B3" s="3" t="s">
        <v>7</v>
      </c>
      <c r="C3" s="5">
        <v>61300</v>
      </c>
      <c r="D3" s="2"/>
      <c r="E3" s="3" t="s">
        <v>8</v>
      </c>
    </row>
    <row r="4" spans="1:5">
      <c r="A4" s="3" t="s">
        <v>9</v>
      </c>
      <c r="B4" s="3" t="s">
        <v>7</v>
      </c>
      <c r="C4" s="5">
        <v>96400</v>
      </c>
      <c r="D4" s="3" t="s">
        <v>10</v>
      </c>
      <c r="E4" s="3" t="s">
        <v>11</v>
      </c>
    </row>
    <row r="5" spans="1:5">
      <c r="A5" s="3" t="s">
        <v>12</v>
      </c>
      <c r="B5" s="3" t="s">
        <v>7</v>
      </c>
      <c r="C5" s="5">
        <v>122500</v>
      </c>
      <c r="D5" s="3" t="s">
        <v>10</v>
      </c>
      <c r="E5" s="3" t="s">
        <v>13</v>
      </c>
    </row>
    <row r="6" spans="1:5">
      <c r="A6" s="3" t="s">
        <v>14</v>
      </c>
      <c r="B6" s="3" t="s">
        <v>7</v>
      </c>
      <c r="C6" s="5">
        <v>149800</v>
      </c>
      <c r="D6" s="2"/>
      <c r="E6" s="3" t="s">
        <v>8</v>
      </c>
    </row>
    <row r="7" spans="1:5">
      <c r="A7" s="3" t="s">
        <v>15</v>
      </c>
      <c r="B7" s="3" t="s">
        <v>7</v>
      </c>
      <c r="C7" s="5">
        <v>119500</v>
      </c>
      <c r="D7" s="2"/>
      <c r="E7" s="3" t="s">
        <v>16</v>
      </c>
    </row>
    <row r="8" spans="1:5">
      <c r="A8" s="3" t="s">
        <v>17</v>
      </c>
      <c r="B8" s="3" t="s">
        <v>7</v>
      </c>
      <c r="C8" s="5">
        <v>118400</v>
      </c>
      <c r="D8" s="3" t="s">
        <v>10</v>
      </c>
      <c r="E8" s="3" t="s">
        <v>18</v>
      </c>
    </row>
    <row r="9" spans="1:5">
      <c r="A9" s="3" t="s">
        <v>19</v>
      </c>
      <c r="B9" s="3" t="s">
        <v>7</v>
      </c>
      <c r="C9" s="5">
        <v>174900</v>
      </c>
      <c r="D9" s="2"/>
      <c r="E9" s="3" t="s">
        <v>20</v>
      </c>
    </row>
    <row r="10" spans="1:5">
      <c r="A10" s="3" t="s">
        <v>21</v>
      </c>
      <c r="B10" s="3" t="s">
        <v>7</v>
      </c>
      <c r="C10" s="5">
        <v>87900</v>
      </c>
      <c r="D10" s="2"/>
      <c r="E10" s="3" t="s">
        <v>22</v>
      </c>
    </row>
    <row r="11" spans="1:5">
      <c r="A11" s="3" t="s">
        <v>23</v>
      </c>
      <c r="B11" s="3" t="s">
        <v>7</v>
      </c>
      <c r="C11" s="5">
        <v>187000</v>
      </c>
      <c r="D11" s="3" t="s">
        <v>24</v>
      </c>
      <c r="E11" s="3" t="s">
        <v>25</v>
      </c>
    </row>
    <row r="12" spans="1:5">
      <c r="A12" s="3" t="s">
        <v>26</v>
      </c>
      <c r="B12" s="3" t="s">
        <v>7</v>
      </c>
      <c r="C12" s="5">
        <v>357500</v>
      </c>
      <c r="D12" s="3" t="s">
        <v>24</v>
      </c>
      <c r="E12" s="3" t="s">
        <v>25</v>
      </c>
    </row>
    <row r="13" spans="1:5">
      <c r="A13" s="3" t="s">
        <v>27</v>
      </c>
      <c r="B13" s="3" t="s">
        <v>7</v>
      </c>
      <c r="C13" s="5">
        <v>231900</v>
      </c>
      <c r="D13" s="3" t="s">
        <v>28</v>
      </c>
      <c r="E13" s="3" t="s">
        <v>29</v>
      </c>
    </row>
    <row r="14" spans="1:5">
      <c r="A14" s="3" t="s">
        <v>30</v>
      </c>
      <c r="B14" s="3" t="s">
        <v>7</v>
      </c>
      <c r="C14" s="5">
        <v>69100</v>
      </c>
      <c r="D14" s="3" t="s">
        <v>10</v>
      </c>
      <c r="E14" s="3" t="s">
        <v>11</v>
      </c>
    </row>
    <row r="15" spans="1:5">
      <c r="A15" s="3" t="s">
        <v>31</v>
      </c>
      <c r="B15" s="3" t="s">
        <v>7</v>
      </c>
      <c r="C15" s="5">
        <v>175000</v>
      </c>
      <c r="D15" s="2"/>
      <c r="E15" s="3" t="s">
        <v>32</v>
      </c>
    </row>
    <row r="16" spans="1:5">
      <c r="A16" s="3" t="s">
        <v>33</v>
      </c>
      <c r="B16" s="3" t="s">
        <v>7</v>
      </c>
      <c r="C16" s="5">
        <v>168600</v>
      </c>
      <c r="D16" s="3" t="s">
        <v>10</v>
      </c>
      <c r="E16" s="3" t="s">
        <v>34</v>
      </c>
    </row>
    <row r="17" spans="1:5">
      <c r="A17" s="3" t="s">
        <v>35</v>
      </c>
      <c r="B17" s="3" t="s">
        <v>7</v>
      </c>
      <c r="C17" s="5">
        <v>113000</v>
      </c>
      <c r="D17" s="2"/>
      <c r="E17" s="3" t="s">
        <v>16</v>
      </c>
    </row>
    <row r="18" spans="1:5" ht="30">
      <c r="A18" s="3" t="s">
        <v>36</v>
      </c>
      <c r="B18" s="3" t="s">
        <v>7</v>
      </c>
      <c r="C18" s="5">
        <v>175500</v>
      </c>
      <c r="D18" s="3" t="s">
        <v>37</v>
      </c>
      <c r="E18" s="3" t="s">
        <v>38</v>
      </c>
    </row>
    <row r="19" spans="1:5">
      <c r="A19" s="3" t="s">
        <v>39</v>
      </c>
      <c r="B19" s="3" t="s">
        <v>7</v>
      </c>
      <c r="C19" s="5">
        <v>157800</v>
      </c>
      <c r="D19" s="2" t="s">
        <v>40</v>
      </c>
      <c r="E19" s="3" t="s">
        <v>41</v>
      </c>
    </row>
    <row r="20" spans="1:5">
      <c r="A20" s="3" t="s">
        <v>42</v>
      </c>
      <c r="B20" s="3" t="s">
        <v>7</v>
      </c>
      <c r="C20" s="5">
        <v>232800</v>
      </c>
      <c r="D20" s="3" t="s">
        <v>24</v>
      </c>
      <c r="E20" s="3" t="s">
        <v>25</v>
      </c>
    </row>
    <row r="21" spans="1:5" ht="30">
      <c r="A21" s="3" t="s">
        <v>43</v>
      </c>
      <c r="B21" s="3" t="s">
        <v>7</v>
      </c>
      <c r="C21" s="5">
        <v>1074300</v>
      </c>
      <c r="D21" s="3" t="s">
        <v>44</v>
      </c>
      <c r="E21" s="3" t="s">
        <v>45</v>
      </c>
    </row>
    <row r="22" spans="1:5">
      <c r="A22" s="3" t="s">
        <v>46</v>
      </c>
      <c r="B22" s="3" t="s">
        <v>7</v>
      </c>
      <c r="C22" s="5">
        <v>94100</v>
      </c>
      <c r="D22" s="2"/>
      <c r="E22" s="3" t="s">
        <v>47</v>
      </c>
    </row>
    <row r="23" spans="1:5">
      <c r="A23" s="3" t="s">
        <v>48</v>
      </c>
      <c r="B23" s="3" t="s">
        <v>7</v>
      </c>
      <c r="C23" s="5">
        <v>147700</v>
      </c>
      <c r="D23" s="2" t="s">
        <v>40</v>
      </c>
      <c r="E23" s="3" t="s">
        <v>49</v>
      </c>
    </row>
    <row r="24" spans="1:5">
      <c r="A24" s="3" t="s">
        <v>50</v>
      </c>
      <c r="B24" s="3" t="s">
        <v>7</v>
      </c>
      <c r="C24" s="5">
        <v>142100</v>
      </c>
      <c r="D24" s="2" t="s">
        <v>40</v>
      </c>
      <c r="E24" s="3" t="s">
        <v>49</v>
      </c>
    </row>
    <row r="25" spans="1:5">
      <c r="A25" s="3" t="s">
        <v>51</v>
      </c>
      <c r="B25" s="3" t="s">
        <v>7</v>
      </c>
      <c r="C25" s="5">
        <v>76000</v>
      </c>
      <c r="D25" s="2"/>
      <c r="E25" s="3" t="s">
        <v>13</v>
      </c>
    </row>
    <row r="26" spans="1:5">
      <c r="A26" s="3" t="s">
        <v>52</v>
      </c>
      <c r="B26" s="3" t="s">
        <v>7</v>
      </c>
      <c r="C26" s="5">
        <v>277300</v>
      </c>
      <c r="D26" s="3" t="s">
        <v>28</v>
      </c>
      <c r="E26" s="3" t="s">
        <v>53</v>
      </c>
    </row>
    <row r="27" spans="1:5">
      <c r="A27" s="3" t="s">
        <v>54</v>
      </c>
      <c r="B27" s="3" t="s">
        <v>7</v>
      </c>
      <c r="C27" s="5">
        <v>64600</v>
      </c>
      <c r="D27" s="3" t="s">
        <v>10</v>
      </c>
      <c r="E27" s="3" t="s">
        <v>55</v>
      </c>
    </row>
    <row r="28" spans="1:5">
      <c r="A28" s="3" t="s">
        <v>56</v>
      </c>
      <c r="B28" s="3" t="s">
        <v>7</v>
      </c>
      <c r="C28" s="5">
        <v>183500</v>
      </c>
      <c r="D28" s="2" t="s">
        <v>40</v>
      </c>
      <c r="E28" s="3" t="s">
        <v>57</v>
      </c>
    </row>
    <row r="29" spans="1:5">
      <c r="A29" s="3" t="s">
        <v>58</v>
      </c>
      <c r="B29" s="3" t="s">
        <v>7</v>
      </c>
      <c r="C29" s="5">
        <v>113700</v>
      </c>
      <c r="D29" s="2" t="s">
        <v>40</v>
      </c>
      <c r="E29" s="3" t="s">
        <v>59</v>
      </c>
    </row>
    <row r="30" spans="1:5" ht="30">
      <c r="A30" s="3" t="s">
        <v>60</v>
      </c>
      <c r="B30" s="3" t="s">
        <v>7</v>
      </c>
      <c r="C30" s="5">
        <v>523100</v>
      </c>
      <c r="D30" s="3" t="s">
        <v>61</v>
      </c>
      <c r="E30" s="3" t="s">
        <v>62</v>
      </c>
    </row>
    <row r="31" spans="1:5">
      <c r="A31" s="3" t="s">
        <v>63</v>
      </c>
      <c r="B31" s="3" t="s">
        <v>7</v>
      </c>
      <c r="C31" s="5">
        <v>147500</v>
      </c>
      <c r="D31" s="2"/>
      <c r="E31" s="3" t="s">
        <v>32</v>
      </c>
    </row>
    <row r="32" spans="1:5">
      <c r="A32" s="3" t="s">
        <v>64</v>
      </c>
      <c r="B32" s="3" t="s">
        <v>7</v>
      </c>
      <c r="C32" s="5">
        <v>131000</v>
      </c>
      <c r="D32" s="2"/>
      <c r="E32" s="3" t="s">
        <v>65</v>
      </c>
    </row>
    <row r="33" spans="1:5">
      <c r="A33" s="3" t="s">
        <v>66</v>
      </c>
      <c r="B33" s="3" t="s">
        <v>7</v>
      </c>
      <c r="C33" s="5">
        <v>312200</v>
      </c>
      <c r="D33" s="3" t="s">
        <v>24</v>
      </c>
      <c r="E33" s="3" t="s">
        <v>25</v>
      </c>
    </row>
    <row r="34" spans="1:5">
      <c r="A34" s="3" t="s">
        <v>67</v>
      </c>
      <c r="B34" s="3" t="s">
        <v>7</v>
      </c>
      <c r="C34" s="5">
        <v>73800</v>
      </c>
      <c r="D34" s="3" t="s">
        <v>10</v>
      </c>
      <c r="E34" s="3" t="s">
        <v>32</v>
      </c>
    </row>
    <row r="35" spans="1:5" ht="30">
      <c r="A35" s="3" t="s">
        <v>68</v>
      </c>
      <c r="B35" s="3" t="s">
        <v>7</v>
      </c>
      <c r="C35" s="5">
        <v>273000</v>
      </c>
      <c r="D35" s="3" t="s">
        <v>69</v>
      </c>
      <c r="E35" s="3" t="s">
        <v>70</v>
      </c>
    </row>
    <row r="36" spans="1:5" ht="30">
      <c r="A36" s="3" t="s">
        <v>71</v>
      </c>
      <c r="B36" s="3" t="s">
        <v>7</v>
      </c>
      <c r="C36" s="5">
        <v>428100</v>
      </c>
      <c r="D36" s="3" t="s">
        <v>72</v>
      </c>
      <c r="E36" s="3" t="s">
        <v>71</v>
      </c>
    </row>
    <row r="37" spans="1:5">
      <c r="A37" s="3" t="s">
        <v>73</v>
      </c>
      <c r="B37" s="3" t="s">
        <v>7</v>
      </c>
      <c r="C37" s="5">
        <v>124700</v>
      </c>
      <c r="D37" s="2"/>
      <c r="E37" s="3" t="s">
        <v>65</v>
      </c>
    </row>
    <row r="38" spans="1:5">
      <c r="A38" s="3" t="s">
        <v>74</v>
      </c>
      <c r="B38" s="3" t="s">
        <v>7</v>
      </c>
      <c r="C38" s="5">
        <v>310600</v>
      </c>
      <c r="D38" s="3" t="s">
        <v>24</v>
      </c>
      <c r="E38" s="3" t="s">
        <v>25</v>
      </c>
    </row>
    <row r="39" spans="1:5">
      <c r="A39" s="3" t="s">
        <v>75</v>
      </c>
      <c r="B39" s="3" t="s">
        <v>7</v>
      </c>
      <c r="C39" s="5">
        <v>93700</v>
      </c>
      <c r="D39" s="2"/>
      <c r="E39" s="3" t="s">
        <v>76</v>
      </c>
    </row>
    <row r="40" spans="1:5">
      <c r="A40" s="3" t="s">
        <v>77</v>
      </c>
      <c r="B40" s="3" t="s">
        <v>7</v>
      </c>
      <c r="C40" s="5">
        <v>93700</v>
      </c>
      <c r="D40" s="3" t="s">
        <v>10</v>
      </c>
      <c r="E40" s="3" t="s">
        <v>78</v>
      </c>
    </row>
    <row r="41" spans="1:5">
      <c r="A41" s="3" t="s">
        <v>79</v>
      </c>
      <c r="B41" s="3" t="s">
        <v>7</v>
      </c>
      <c r="C41" s="5">
        <v>109700</v>
      </c>
      <c r="D41" s="3" t="s">
        <v>10</v>
      </c>
      <c r="E41" s="3" t="s">
        <v>16</v>
      </c>
    </row>
    <row r="42" spans="1:5">
      <c r="A42" s="3" t="s">
        <v>80</v>
      </c>
      <c r="B42" s="3" t="s">
        <v>7</v>
      </c>
      <c r="C42" s="5">
        <v>87000</v>
      </c>
      <c r="D42" s="3" t="s">
        <v>10</v>
      </c>
      <c r="E42" s="3" t="s">
        <v>49</v>
      </c>
    </row>
    <row r="43" spans="1:5">
      <c r="A43" s="3" t="s">
        <v>81</v>
      </c>
      <c r="B43" s="3" t="s">
        <v>7</v>
      </c>
      <c r="C43" s="5">
        <v>185400</v>
      </c>
      <c r="D43" s="3" t="s">
        <v>28</v>
      </c>
      <c r="E43" s="3" t="s">
        <v>53</v>
      </c>
    </row>
    <row r="44" spans="1:5">
      <c r="A44" s="3" t="s">
        <v>82</v>
      </c>
      <c r="B44" s="3" t="s">
        <v>7</v>
      </c>
      <c r="C44" s="5">
        <v>204200</v>
      </c>
      <c r="D44" s="3" t="s">
        <v>28</v>
      </c>
      <c r="E44" s="3" t="s">
        <v>62</v>
      </c>
    </row>
    <row r="45" spans="1:5">
      <c r="A45" s="3" t="s">
        <v>83</v>
      </c>
      <c r="B45" s="3" t="s">
        <v>7</v>
      </c>
      <c r="C45" s="5">
        <v>122700</v>
      </c>
      <c r="D45" s="2" t="s">
        <v>84</v>
      </c>
      <c r="E45" s="3" t="s">
        <v>85</v>
      </c>
    </row>
    <row r="46" spans="1:5">
      <c r="A46" s="3" t="s">
        <v>86</v>
      </c>
      <c r="B46" s="3" t="s">
        <v>7</v>
      </c>
      <c r="C46" s="5">
        <v>220100</v>
      </c>
      <c r="D46" s="3" t="s">
        <v>24</v>
      </c>
      <c r="E46" s="3" t="s">
        <v>25</v>
      </c>
    </row>
    <row r="47" spans="1:5">
      <c r="A47" s="3" t="s">
        <v>87</v>
      </c>
      <c r="B47" s="3" t="s">
        <v>7</v>
      </c>
      <c r="C47" s="5">
        <v>97600</v>
      </c>
      <c r="D47" s="2"/>
      <c r="E47" s="3" t="s">
        <v>88</v>
      </c>
    </row>
    <row r="48" spans="1:5">
      <c r="A48" s="3" t="s">
        <v>89</v>
      </c>
      <c r="B48" s="3" t="s">
        <v>7</v>
      </c>
      <c r="C48" s="5">
        <v>150600</v>
      </c>
      <c r="D48" s="3" t="s">
        <v>90</v>
      </c>
      <c r="E48" s="3" t="s">
        <v>18</v>
      </c>
    </row>
    <row r="49" spans="1:5">
      <c r="A49" s="3" t="s">
        <v>91</v>
      </c>
      <c r="B49" s="3" t="s">
        <v>7</v>
      </c>
      <c r="C49" s="5">
        <v>107500</v>
      </c>
      <c r="D49" s="3" t="s">
        <v>90</v>
      </c>
      <c r="E49" s="3" t="s">
        <v>11</v>
      </c>
    </row>
    <row r="50" spans="1:5">
      <c r="A50" s="3" t="s">
        <v>92</v>
      </c>
      <c r="B50" s="3" t="s">
        <v>7</v>
      </c>
      <c r="C50" s="5">
        <v>88000</v>
      </c>
      <c r="D50" s="3" t="s">
        <v>10</v>
      </c>
      <c r="E50" s="3" t="s">
        <v>32</v>
      </c>
    </row>
    <row r="51" spans="1:5">
      <c r="A51" s="3" t="s">
        <v>93</v>
      </c>
      <c r="B51" s="3" t="s">
        <v>7</v>
      </c>
      <c r="C51" s="5">
        <v>255600</v>
      </c>
      <c r="D51" s="3" t="s">
        <v>37</v>
      </c>
      <c r="E51" s="3" t="s">
        <v>41</v>
      </c>
    </row>
    <row r="52" spans="1:5">
      <c r="A52" s="3" t="s">
        <v>94</v>
      </c>
      <c r="B52" s="3" t="s">
        <v>7</v>
      </c>
      <c r="C52" s="5">
        <v>165900</v>
      </c>
      <c r="D52" s="3" t="s">
        <v>10</v>
      </c>
      <c r="E52" s="3" t="s">
        <v>47</v>
      </c>
    </row>
    <row r="53" spans="1:5">
      <c r="A53" s="3" t="s">
        <v>95</v>
      </c>
      <c r="B53" s="3" t="s">
        <v>7</v>
      </c>
      <c r="C53" s="5">
        <v>168500</v>
      </c>
      <c r="D53" s="2" t="s">
        <v>96</v>
      </c>
      <c r="E53" s="3" t="s">
        <v>32</v>
      </c>
    </row>
    <row r="54" spans="1:5">
      <c r="A54" s="3" t="s">
        <v>97</v>
      </c>
      <c r="B54" s="3" t="s">
        <v>7</v>
      </c>
      <c r="C54" s="5">
        <v>115600</v>
      </c>
      <c r="D54" s="3" t="s">
        <v>10</v>
      </c>
      <c r="E54" s="3" t="s">
        <v>98</v>
      </c>
    </row>
    <row r="55" spans="1:5">
      <c r="A55" s="3" t="s">
        <v>99</v>
      </c>
      <c r="B55" s="3" t="s">
        <v>7</v>
      </c>
      <c r="C55" s="5">
        <v>142300</v>
      </c>
      <c r="D55" s="2"/>
      <c r="E55" s="3" t="s">
        <v>100</v>
      </c>
    </row>
    <row r="56" spans="1:5">
      <c r="A56" s="3" t="s">
        <v>101</v>
      </c>
      <c r="B56" s="3" t="s">
        <v>7</v>
      </c>
      <c r="C56" s="5">
        <v>370700</v>
      </c>
      <c r="D56" s="3" t="s">
        <v>37</v>
      </c>
      <c r="E56" s="3" t="s">
        <v>102</v>
      </c>
    </row>
    <row r="57" spans="1:5">
      <c r="A57" s="3" t="s">
        <v>103</v>
      </c>
      <c r="B57" s="3" t="s">
        <v>7</v>
      </c>
      <c r="C57" s="5">
        <v>329500</v>
      </c>
      <c r="D57" s="3" t="s">
        <v>37</v>
      </c>
      <c r="E57" s="3" t="s">
        <v>102</v>
      </c>
    </row>
    <row r="58" spans="1:5">
      <c r="A58" s="3" t="s">
        <v>104</v>
      </c>
      <c r="B58" s="3" t="s">
        <v>7</v>
      </c>
      <c r="C58" s="5">
        <v>103800</v>
      </c>
      <c r="D58" s="3" t="s">
        <v>10</v>
      </c>
      <c r="E58" s="3" t="s">
        <v>13</v>
      </c>
    </row>
    <row r="59" spans="1:5">
      <c r="A59" s="3" t="s">
        <v>105</v>
      </c>
      <c r="B59" s="3" t="s">
        <v>7</v>
      </c>
      <c r="C59" s="5">
        <v>114000</v>
      </c>
      <c r="D59" s="2"/>
      <c r="E59" s="3" t="s">
        <v>8</v>
      </c>
    </row>
    <row r="60" spans="1:5">
      <c r="A60" s="3" t="s">
        <v>106</v>
      </c>
      <c r="B60" s="3" t="s">
        <v>7</v>
      </c>
      <c r="C60" s="5">
        <v>92700</v>
      </c>
      <c r="D60" s="2"/>
      <c r="E60" s="3" t="s">
        <v>20</v>
      </c>
    </row>
    <row r="61" spans="1:5">
      <c r="A61" s="3" t="s">
        <v>107</v>
      </c>
      <c r="B61" s="3" t="s">
        <v>7</v>
      </c>
      <c r="C61" s="5">
        <v>107600</v>
      </c>
      <c r="D61" s="3" t="s">
        <v>10</v>
      </c>
      <c r="E61" s="3" t="s">
        <v>49</v>
      </c>
    </row>
    <row r="62" spans="1:5">
      <c r="A62" s="3" t="s">
        <v>108</v>
      </c>
      <c r="B62" s="3" t="s">
        <v>7</v>
      </c>
      <c r="C62" s="5">
        <v>47900</v>
      </c>
      <c r="D62" s="3" t="s">
        <v>10</v>
      </c>
      <c r="E62" s="3" t="s">
        <v>57</v>
      </c>
    </row>
    <row r="63" spans="1:5">
      <c r="A63" s="3" t="s">
        <v>109</v>
      </c>
      <c r="B63" s="3" t="s">
        <v>7</v>
      </c>
      <c r="C63" s="5">
        <v>173600</v>
      </c>
      <c r="D63" s="3" t="s">
        <v>10</v>
      </c>
      <c r="E63" s="3" t="s">
        <v>32</v>
      </c>
    </row>
    <row r="64" spans="1:5">
      <c r="A64" s="3" t="s">
        <v>110</v>
      </c>
      <c r="B64" s="3" t="s">
        <v>7</v>
      </c>
      <c r="C64" s="5">
        <v>70600</v>
      </c>
      <c r="D64" s="3" t="s">
        <v>10</v>
      </c>
      <c r="E64" s="3" t="s">
        <v>11</v>
      </c>
    </row>
    <row r="65" spans="1:5">
      <c r="A65" s="3" t="s">
        <v>111</v>
      </c>
      <c r="B65" s="3" t="s">
        <v>7</v>
      </c>
      <c r="C65" s="5">
        <v>61600</v>
      </c>
      <c r="D65" s="3" t="s">
        <v>10</v>
      </c>
      <c r="E65" s="3" t="s">
        <v>112</v>
      </c>
    </row>
    <row r="66" spans="1:5">
      <c r="A66" s="3" t="s">
        <v>113</v>
      </c>
      <c r="B66" s="3" t="s">
        <v>7</v>
      </c>
      <c r="C66" s="5">
        <v>533800</v>
      </c>
      <c r="D66" s="3" t="s">
        <v>37</v>
      </c>
      <c r="E66" s="3" t="s">
        <v>113</v>
      </c>
    </row>
    <row r="67" spans="1:5">
      <c r="A67" s="3" t="s">
        <v>114</v>
      </c>
      <c r="B67" s="3" t="s">
        <v>7</v>
      </c>
      <c r="C67" s="5">
        <v>83200</v>
      </c>
      <c r="D67" s="2"/>
      <c r="E67" s="3" t="s">
        <v>98</v>
      </c>
    </row>
    <row r="68" spans="1:5" ht="30">
      <c r="A68" s="3" t="s">
        <v>115</v>
      </c>
      <c r="B68" s="3" t="s">
        <v>7</v>
      </c>
      <c r="C68" s="5">
        <v>316900</v>
      </c>
      <c r="D68" s="3" t="s">
        <v>116</v>
      </c>
      <c r="E68" s="3" t="s">
        <v>45</v>
      </c>
    </row>
    <row r="69" spans="1:5">
      <c r="A69" s="3" t="s">
        <v>117</v>
      </c>
      <c r="B69" s="3" t="s">
        <v>7</v>
      </c>
      <c r="C69" s="5">
        <v>55500</v>
      </c>
      <c r="D69" s="2"/>
      <c r="E69" s="3" t="s">
        <v>118</v>
      </c>
    </row>
    <row r="70" spans="1:5">
      <c r="A70" s="3" t="s">
        <v>119</v>
      </c>
      <c r="B70" s="3" t="s">
        <v>7</v>
      </c>
      <c r="C70" s="5">
        <v>107100</v>
      </c>
      <c r="D70" s="3" t="s">
        <v>10</v>
      </c>
      <c r="E70" s="3" t="s">
        <v>8</v>
      </c>
    </row>
    <row r="71" spans="1:5">
      <c r="A71" s="3" t="s">
        <v>120</v>
      </c>
      <c r="B71" s="3" t="s">
        <v>7</v>
      </c>
      <c r="C71" s="5">
        <v>364800</v>
      </c>
      <c r="D71" s="3" t="s">
        <v>24</v>
      </c>
      <c r="E71" s="3" t="s">
        <v>25</v>
      </c>
    </row>
    <row r="72" spans="1:5">
      <c r="A72" s="3" t="s">
        <v>121</v>
      </c>
      <c r="B72" s="3" t="s">
        <v>7</v>
      </c>
      <c r="C72" s="5">
        <v>145300</v>
      </c>
      <c r="D72" s="3" t="s">
        <v>10</v>
      </c>
      <c r="E72" s="3" t="s">
        <v>78</v>
      </c>
    </row>
    <row r="73" spans="1:5">
      <c r="A73" s="3" t="s">
        <v>122</v>
      </c>
      <c r="B73" s="3" t="s">
        <v>7</v>
      </c>
      <c r="C73" s="5">
        <v>105600</v>
      </c>
      <c r="D73" s="2" t="s">
        <v>40</v>
      </c>
      <c r="E73" s="3" t="s">
        <v>123</v>
      </c>
    </row>
    <row r="74" spans="1:5">
      <c r="A74" s="3" t="s">
        <v>124</v>
      </c>
      <c r="B74" s="3" t="s">
        <v>7</v>
      </c>
      <c r="C74" s="5">
        <v>97600</v>
      </c>
      <c r="D74" s="3" t="s">
        <v>10</v>
      </c>
      <c r="E74" s="3" t="s">
        <v>18</v>
      </c>
    </row>
    <row r="75" spans="1:5">
      <c r="A75" s="3" t="s">
        <v>125</v>
      </c>
      <c r="B75" s="3" t="s">
        <v>7</v>
      </c>
      <c r="C75" s="5">
        <v>78100</v>
      </c>
      <c r="D75" s="2"/>
      <c r="E75" s="3" t="s">
        <v>112</v>
      </c>
    </row>
    <row r="76" spans="1:5" ht="30">
      <c r="A76" s="3" t="s">
        <v>126</v>
      </c>
      <c r="B76" s="3" t="s">
        <v>7</v>
      </c>
      <c r="C76" s="5">
        <v>248900</v>
      </c>
      <c r="D76" s="3" t="s">
        <v>127</v>
      </c>
      <c r="E76" s="3" t="s">
        <v>13</v>
      </c>
    </row>
    <row r="77" spans="1:5">
      <c r="A77" s="3" t="s">
        <v>128</v>
      </c>
      <c r="B77" s="3" t="s">
        <v>7</v>
      </c>
      <c r="C77" s="5">
        <v>71100</v>
      </c>
      <c r="D77" s="2"/>
      <c r="E77" s="3" t="s">
        <v>13</v>
      </c>
    </row>
    <row r="78" spans="1:5">
      <c r="A78" s="3" t="s">
        <v>129</v>
      </c>
      <c r="B78" s="3" t="s">
        <v>7</v>
      </c>
      <c r="C78" s="5">
        <v>302500</v>
      </c>
      <c r="D78" s="3" t="s">
        <v>28</v>
      </c>
      <c r="E78" s="3" t="s">
        <v>29</v>
      </c>
    </row>
    <row r="79" spans="1:5">
      <c r="A79" s="3" t="s">
        <v>130</v>
      </c>
      <c r="B79" s="3" t="s">
        <v>7</v>
      </c>
      <c r="C79" s="5">
        <v>111700</v>
      </c>
      <c r="D79" s="2"/>
      <c r="E79" s="3" t="s">
        <v>18</v>
      </c>
    </row>
    <row r="80" spans="1:5">
      <c r="A80" s="3" t="s">
        <v>131</v>
      </c>
      <c r="B80" s="3" t="s">
        <v>7</v>
      </c>
      <c r="C80" s="5">
        <v>313300</v>
      </c>
      <c r="D80" s="3" t="s">
        <v>28</v>
      </c>
      <c r="E80" s="3" t="s">
        <v>45</v>
      </c>
    </row>
    <row r="81" spans="1:5">
      <c r="A81" s="3" t="s">
        <v>132</v>
      </c>
      <c r="B81" s="3" t="s">
        <v>7</v>
      </c>
      <c r="C81" s="5">
        <v>513000</v>
      </c>
      <c r="D81" s="3" t="s">
        <v>37</v>
      </c>
      <c r="E81" s="3" t="s">
        <v>132</v>
      </c>
    </row>
    <row r="82" spans="1:5">
      <c r="A82" s="3" t="s">
        <v>133</v>
      </c>
      <c r="B82" s="3" t="s">
        <v>7</v>
      </c>
      <c r="C82" s="5">
        <v>339300</v>
      </c>
      <c r="D82" s="3" t="s">
        <v>24</v>
      </c>
      <c r="E82" s="3" t="s">
        <v>25</v>
      </c>
    </row>
    <row r="83" spans="1:5">
      <c r="A83" s="3" t="s">
        <v>134</v>
      </c>
      <c r="B83" s="3" t="s">
        <v>7</v>
      </c>
      <c r="C83" s="5">
        <v>84200</v>
      </c>
      <c r="D83" s="2"/>
      <c r="E83" s="3" t="s">
        <v>85</v>
      </c>
    </row>
    <row r="84" spans="1:5">
      <c r="A84" s="3" t="s">
        <v>135</v>
      </c>
      <c r="B84" s="3" t="s">
        <v>7</v>
      </c>
      <c r="C84" s="5">
        <v>133300</v>
      </c>
      <c r="D84" s="2"/>
      <c r="E84" s="3" t="s">
        <v>136</v>
      </c>
    </row>
    <row r="85" spans="1:5">
      <c r="A85" s="3" t="s">
        <v>137</v>
      </c>
      <c r="B85" s="3" t="s">
        <v>7</v>
      </c>
      <c r="C85" s="5">
        <v>87300</v>
      </c>
      <c r="D85" s="2"/>
      <c r="E85" s="3" t="s">
        <v>57</v>
      </c>
    </row>
    <row r="86" spans="1:5">
      <c r="A86" s="3" t="s">
        <v>138</v>
      </c>
      <c r="B86" s="3" t="s">
        <v>7</v>
      </c>
      <c r="C86" s="5">
        <v>116000</v>
      </c>
      <c r="D86" s="2"/>
      <c r="E86" s="3" t="s">
        <v>34</v>
      </c>
    </row>
    <row r="87" spans="1:5">
      <c r="A87" s="3" t="s">
        <v>139</v>
      </c>
      <c r="B87" s="3" t="s">
        <v>7</v>
      </c>
      <c r="C87" s="5">
        <v>138200</v>
      </c>
      <c r="D87" s="2"/>
      <c r="E87" s="3" t="s">
        <v>78</v>
      </c>
    </row>
    <row r="88" spans="1:5">
      <c r="A88" s="3" t="s">
        <v>140</v>
      </c>
      <c r="B88" s="3" t="s">
        <v>7</v>
      </c>
      <c r="C88" s="5">
        <v>136700</v>
      </c>
      <c r="D88" s="2"/>
      <c r="E88" s="3" t="s">
        <v>55</v>
      </c>
    </row>
    <row r="89" spans="1:5">
      <c r="A89" s="3" t="s">
        <v>141</v>
      </c>
      <c r="B89" s="3" t="s">
        <v>7</v>
      </c>
      <c r="C89" s="5">
        <v>86900</v>
      </c>
      <c r="D89" s="2"/>
      <c r="E89" s="3" t="s">
        <v>112</v>
      </c>
    </row>
    <row r="90" spans="1:5">
      <c r="A90" s="3" t="s">
        <v>142</v>
      </c>
      <c r="B90" s="3" t="s">
        <v>7</v>
      </c>
      <c r="C90" s="5">
        <v>334700</v>
      </c>
      <c r="D90" s="3" t="s">
        <v>37</v>
      </c>
      <c r="E90" s="3" t="s">
        <v>142</v>
      </c>
    </row>
    <row r="91" spans="1:5">
      <c r="A91" s="3" t="s">
        <v>143</v>
      </c>
      <c r="B91" s="3" t="s">
        <v>7</v>
      </c>
      <c r="C91" s="5">
        <v>113900</v>
      </c>
      <c r="D91" s="3" t="s">
        <v>10</v>
      </c>
      <c r="E91" s="3" t="s">
        <v>88</v>
      </c>
    </row>
    <row r="92" spans="1:5">
      <c r="A92" s="3" t="s">
        <v>144</v>
      </c>
      <c r="B92" s="3" t="s">
        <v>7</v>
      </c>
      <c r="C92" s="5">
        <v>99300</v>
      </c>
      <c r="D92" s="3" t="s">
        <v>10</v>
      </c>
      <c r="E92" s="3" t="s">
        <v>70</v>
      </c>
    </row>
    <row r="93" spans="1:5">
      <c r="A93" s="3" t="s">
        <v>145</v>
      </c>
      <c r="B93" s="3" t="s">
        <v>7</v>
      </c>
      <c r="C93" s="5">
        <v>125900</v>
      </c>
      <c r="D93" s="3" t="s">
        <v>10</v>
      </c>
      <c r="E93" s="3" t="s">
        <v>34</v>
      </c>
    </row>
    <row r="94" spans="1:5">
      <c r="A94" s="3" t="s">
        <v>146</v>
      </c>
      <c r="B94" s="3" t="s">
        <v>7</v>
      </c>
      <c r="C94" s="5">
        <v>52500</v>
      </c>
      <c r="D94" s="2"/>
      <c r="E94" s="3" t="s">
        <v>11</v>
      </c>
    </row>
    <row r="95" spans="1:5">
      <c r="A95" s="3" t="s">
        <v>147</v>
      </c>
      <c r="B95" s="3" t="s">
        <v>7</v>
      </c>
      <c r="C95" s="5">
        <v>131400</v>
      </c>
      <c r="D95" s="3" t="s">
        <v>10</v>
      </c>
      <c r="E95" s="3" t="s">
        <v>148</v>
      </c>
    </row>
    <row r="96" spans="1:5">
      <c r="A96" s="3" t="s">
        <v>149</v>
      </c>
      <c r="B96" s="3" t="s">
        <v>7</v>
      </c>
      <c r="C96" s="5">
        <v>313900</v>
      </c>
      <c r="D96" s="3" t="s">
        <v>24</v>
      </c>
      <c r="E96" s="3" t="s">
        <v>25</v>
      </c>
    </row>
    <row r="97" spans="1:5">
      <c r="A97" s="3" t="s">
        <v>150</v>
      </c>
      <c r="B97" s="3" t="s">
        <v>7</v>
      </c>
      <c r="C97" s="5">
        <v>124900</v>
      </c>
      <c r="D97" s="2"/>
      <c r="E97" s="3" t="s">
        <v>32</v>
      </c>
    </row>
    <row r="98" spans="1:5">
      <c r="A98" s="3" t="s">
        <v>151</v>
      </c>
      <c r="B98" s="3" t="s">
        <v>7</v>
      </c>
      <c r="C98" s="5">
        <v>75200</v>
      </c>
      <c r="D98" s="3" t="s">
        <v>10</v>
      </c>
      <c r="E98" s="3" t="s">
        <v>148</v>
      </c>
    </row>
    <row r="99" spans="1:5">
      <c r="A99" s="3" t="s">
        <v>152</v>
      </c>
      <c r="B99" s="3" t="s">
        <v>7</v>
      </c>
      <c r="C99" s="5">
        <v>112200</v>
      </c>
      <c r="D99" s="3" t="s">
        <v>10</v>
      </c>
      <c r="E99" s="3" t="s">
        <v>13</v>
      </c>
    </row>
    <row r="100" spans="1:5">
      <c r="A100" s="3" t="s">
        <v>153</v>
      </c>
      <c r="B100" s="3" t="s">
        <v>7</v>
      </c>
      <c r="C100" s="5">
        <v>117100</v>
      </c>
      <c r="D100" s="3" t="s">
        <v>90</v>
      </c>
      <c r="E100" s="3" t="s">
        <v>136</v>
      </c>
    </row>
    <row r="101" spans="1:5">
      <c r="A101" s="3" t="s">
        <v>154</v>
      </c>
      <c r="B101" s="3" t="s">
        <v>7</v>
      </c>
      <c r="C101" s="5">
        <v>111900</v>
      </c>
      <c r="D101" s="3" t="s">
        <v>10</v>
      </c>
      <c r="E101" s="3" t="s">
        <v>34</v>
      </c>
    </row>
    <row r="102" spans="1:5">
      <c r="A102" s="3" t="s">
        <v>155</v>
      </c>
      <c r="B102" s="3" t="s">
        <v>7</v>
      </c>
      <c r="C102" s="5">
        <v>95500</v>
      </c>
      <c r="D102" s="2"/>
      <c r="E102" s="3" t="s">
        <v>85</v>
      </c>
    </row>
    <row r="103" spans="1:5">
      <c r="A103" s="3" t="s">
        <v>156</v>
      </c>
      <c r="B103" s="3" t="s">
        <v>7</v>
      </c>
      <c r="C103" s="5">
        <v>60000</v>
      </c>
      <c r="D103" s="2"/>
      <c r="E103" s="3" t="s">
        <v>22</v>
      </c>
    </row>
    <row r="104" spans="1:5">
      <c r="A104" s="3" t="s">
        <v>157</v>
      </c>
      <c r="B104" s="3" t="s">
        <v>7</v>
      </c>
      <c r="C104" s="5">
        <v>82200</v>
      </c>
      <c r="D104" s="2"/>
      <c r="E104" s="3" t="s">
        <v>98</v>
      </c>
    </row>
    <row r="105" spans="1:5">
      <c r="A105" s="3" t="s">
        <v>158</v>
      </c>
      <c r="B105" s="3" t="s">
        <v>7</v>
      </c>
      <c r="C105" s="5">
        <v>76100</v>
      </c>
      <c r="D105" s="3" t="s">
        <v>10</v>
      </c>
      <c r="E105" s="3" t="s">
        <v>49</v>
      </c>
    </row>
    <row r="106" spans="1:5">
      <c r="A106" s="3" t="s">
        <v>159</v>
      </c>
      <c r="B106" s="3" t="s">
        <v>7</v>
      </c>
      <c r="C106" s="5">
        <v>200300</v>
      </c>
      <c r="D106" s="3" t="s">
        <v>28</v>
      </c>
      <c r="E106" s="3" t="s">
        <v>160</v>
      </c>
    </row>
    <row r="107" spans="1:5">
      <c r="A107" s="3" t="s">
        <v>161</v>
      </c>
      <c r="B107" s="3" t="s">
        <v>7</v>
      </c>
      <c r="C107" s="5">
        <v>113700</v>
      </c>
      <c r="D107" s="3" t="s">
        <v>10</v>
      </c>
      <c r="E107" s="3" t="s">
        <v>16</v>
      </c>
    </row>
    <row r="108" spans="1:5">
      <c r="A108" s="3" t="s">
        <v>162</v>
      </c>
      <c r="B108" s="3" t="s">
        <v>7</v>
      </c>
      <c r="C108" s="5">
        <v>121900</v>
      </c>
      <c r="D108" s="2" t="s">
        <v>163</v>
      </c>
      <c r="E108" s="3" t="s">
        <v>98</v>
      </c>
    </row>
    <row r="109" spans="1:5">
      <c r="A109" s="3" t="s">
        <v>164</v>
      </c>
      <c r="B109" s="3" t="s">
        <v>7</v>
      </c>
      <c r="C109" s="5">
        <v>82700</v>
      </c>
      <c r="D109" s="3" t="s">
        <v>10</v>
      </c>
      <c r="E109" s="3" t="s">
        <v>34</v>
      </c>
    </row>
    <row r="110" spans="1:5">
      <c r="A110" s="3" t="s">
        <v>165</v>
      </c>
      <c r="B110" s="3" t="s">
        <v>7</v>
      </c>
      <c r="C110" s="5">
        <v>101800</v>
      </c>
      <c r="D110" s="3" t="s">
        <v>10</v>
      </c>
      <c r="E110" s="3" t="s">
        <v>18</v>
      </c>
    </row>
    <row r="111" spans="1:5">
      <c r="A111" s="3" t="s">
        <v>166</v>
      </c>
      <c r="B111" s="3" t="s">
        <v>7</v>
      </c>
      <c r="C111" s="5">
        <v>97400</v>
      </c>
      <c r="D111" s="3" t="s">
        <v>10</v>
      </c>
      <c r="E111" s="3" t="s">
        <v>65</v>
      </c>
    </row>
    <row r="112" spans="1:5" ht="30">
      <c r="A112" s="3" t="s">
        <v>167</v>
      </c>
      <c r="B112" s="3" t="s">
        <v>7</v>
      </c>
      <c r="C112" s="5">
        <v>255500</v>
      </c>
      <c r="D112" s="2" t="s">
        <v>168</v>
      </c>
      <c r="E112" s="3" t="s">
        <v>25</v>
      </c>
    </row>
    <row r="113" spans="1:5">
      <c r="A113" s="3" t="s">
        <v>169</v>
      </c>
      <c r="B113" s="3" t="s">
        <v>7</v>
      </c>
      <c r="C113" s="5">
        <v>137600</v>
      </c>
      <c r="D113" s="3" t="s">
        <v>10</v>
      </c>
      <c r="E113" s="3" t="s">
        <v>148</v>
      </c>
    </row>
    <row r="114" spans="1:5">
      <c r="A114" s="3" t="s">
        <v>170</v>
      </c>
      <c r="B114" s="3" t="s">
        <v>7</v>
      </c>
      <c r="C114" s="5">
        <v>247200</v>
      </c>
      <c r="D114" s="3" t="s">
        <v>24</v>
      </c>
      <c r="E114" s="3" t="s">
        <v>25</v>
      </c>
    </row>
    <row r="115" spans="1:5">
      <c r="A115" s="3" t="s">
        <v>171</v>
      </c>
      <c r="B115" s="3" t="s">
        <v>7</v>
      </c>
      <c r="C115" s="5">
        <v>125700</v>
      </c>
      <c r="D115" s="2" t="s">
        <v>40</v>
      </c>
      <c r="E115" s="3" t="s">
        <v>102</v>
      </c>
    </row>
    <row r="116" spans="1:5">
      <c r="A116" s="3" t="s">
        <v>172</v>
      </c>
      <c r="B116" s="3" t="s">
        <v>7</v>
      </c>
      <c r="C116" s="5">
        <v>89600</v>
      </c>
      <c r="D116" s="2"/>
      <c r="E116" s="3" t="s">
        <v>118</v>
      </c>
    </row>
    <row r="117" spans="1:5">
      <c r="A117" s="3" t="s">
        <v>173</v>
      </c>
      <c r="B117" s="3" t="s">
        <v>7</v>
      </c>
      <c r="C117" s="5">
        <v>182400</v>
      </c>
      <c r="D117" s="3" t="s">
        <v>24</v>
      </c>
      <c r="E117" s="3" t="s">
        <v>25</v>
      </c>
    </row>
    <row r="118" spans="1:5">
      <c r="A118" s="3" t="s">
        <v>174</v>
      </c>
      <c r="B118" s="3" t="s">
        <v>7</v>
      </c>
      <c r="C118" s="5">
        <v>85700</v>
      </c>
      <c r="D118" s="2"/>
      <c r="E118" s="3" t="s">
        <v>47</v>
      </c>
    </row>
    <row r="119" spans="1:5">
      <c r="A119" s="3" t="s">
        <v>175</v>
      </c>
      <c r="B119" s="3" t="s">
        <v>7</v>
      </c>
      <c r="C119" s="5">
        <v>255500</v>
      </c>
      <c r="D119" s="3" t="s">
        <v>24</v>
      </c>
      <c r="E119" s="3" t="s">
        <v>25</v>
      </c>
    </row>
    <row r="120" spans="1:5">
      <c r="A120" s="3" t="s">
        <v>176</v>
      </c>
      <c r="B120" s="3" t="s">
        <v>7</v>
      </c>
      <c r="C120" s="5">
        <v>82200</v>
      </c>
      <c r="D120" s="2"/>
      <c r="E120" s="3" t="s">
        <v>32</v>
      </c>
    </row>
    <row r="121" spans="1:5">
      <c r="A121" s="3" t="s">
        <v>177</v>
      </c>
      <c r="B121" s="3" t="s">
        <v>7</v>
      </c>
      <c r="C121" s="5">
        <v>158700</v>
      </c>
      <c r="D121" s="2"/>
      <c r="E121" s="3" t="s">
        <v>118</v>
      </c>
    </row>
    <row r="122" spans="1:5">
      <c r="A122" s="3" t="s">
        <v>178</v>
      </c>
      <c r="B122" s="3" t="s">
        <v>7</v>
      </c>
      <c r="C122" s="5">
        <v>240500</v>
      </c>
      <c r="D122" s="3" t="s">
        <v>24</v>
      </c>
      <c r="E122" s="3" t="s">
        <v>25</v>
      </c>
    </row>
    <row r="123" spans="1:5">
      <c r="A123" s="3" t="s">
        <v>179</v>
      </c>
      <c r="B123" s="3" t="s">
        <v>7</v>
      </c>
      <c r="C123" s="5">
        <v>91700</v>
      </c>
      <c r="D123" s="2"/>
      <c r="E123" s="3" t="s">
        <v>34</v>
      </c>
    </row>
    <row r="124" spans="1:5">
      <c r="A124" s="3" t="s">
        <v>180</v>
      </c>
      <c r="B124" s="3" t="s">
        <v>7</v>
      </c>
      <c r="C124" s="5">
        <v>92100</v>
      </c>
      <c r="D124" s="2" t="s">
        <v>40</v>
      </c>
      <c r="E124" s="3" t="s">
        <v>123</v>
      </c>
    </row>
    <row r="125" spans="1:5">
      <c r="A125" s="3" t="s">
        <v>181</v>
      </c>
      <c r="B125" s="3" t="s">
        <v>7</v>
      </c>
      <c r="C125" s="5">
        <v>90200</v>
      </c>
      <c r="D125" s="3" t="s">
        <v>10</v>
      </c>
      <c r="E125" s="3" t="s">
        <v>70</v>
      </c>
    </row>
    <row r="126" spans="1:5">
      <c r="A126" s="3" t="s">
        <v>182</v>
      </c>
      <c r="B126" s="3" t="s">
        <v>7</v>
      </c>
      <c r="C126" s="5">
        <v>120800</v>
      </c>
      <c r="D126" s="3" t="s">
        <v>10</v>
      </c>
      <c r="E126" s="3" t="s">
        <v>34</v>
      </c>
    </row>
    <row r="127" spans="1:5">
      <c r="A127" s="3" t="s">
        <v>183</v>
      </c>
      <c r="B127" s="3" t="s">
        <v>7</v>
      </c>
      <c r="C127" s="5">
        <v>237900</v>
      </c>
      <c r="D127" s="3" t="s">
        <v>24</v>
      </c>
      <c r="E127" s="3" t="s">
        <v>25</v>
      </c>
    </row>
    <row r="128" spans="1:5">
      <c r="A128" s="3" t="s">
        <v>184</v>
      </c>
      <c r="B128" s="3" t="s">
        <v>7</v>
      </c>
      <c r="C128" s="5">
        <v>183600</v>
      </c>
      <c r="D128" s="3" t="s">
        <v>37</v>
      </c>
      <c r="E128" s="3" t="s">
        <v>184</v>
      </c>
    </row>
    <row r="129" spans="1:5">
      <c r="A129" s="3" t="s">
        <v>185</v>
      </c>
      <c r="B129" s="3" t="s">
        <v>7</v>
      </c>
      <c r="C129" s="5">
        <v>100400</v>
      </c>
      <c r="D129" s="3" t="s">
        <v>10</v>
      </c>
      <c r="E129" s="3" t="s">
        <v>78</v>
      </c>
    </row>
    <row r="130" spans="1:5">
      <c r="A130" s="3" t="s">
        <v>186</v>
      </c>
      <c r="B130" s="3" t="s">
        <v>7</v>
      </c>
      <c r="C130" s="5">
        <v>91000</v>
      </c>
      <c r="D130" s="3" t="s">
        <v>10</v>
      </c>
      <c r="E130" s="3" t="s">
        <v>13</v>
      </c>
    </row>
    <row r="131" spans="1:5">
      <c r="A131" s="3" t="s">
        <v>187</v>
      </c>
      <c r="B131" s="3" t="s">
        <v>7</v>
      </c>
      <c r="C131" s="5">
        <v>275500</v>
      </c>
      <c r="D131" s="3" t="s">
        <v>24</v>
      </c>
      <c r="E131" s="3" t="s">
        <v>25</v>
      </c>
    </row>
    <row r="132" spans="1:5">
      <c r="A132" s="3" t="s">
        <v>188</v>
      </c>
      <c r="B132" s="3" t="s">
        <v>7</v>
      </c>
      <c r="C132" s="5">
        <v>105300</v>
      </c>
      <c r="D132" s="3" t="s">
        <v>10</v>
      </c>
      <c r="E132" s="3" t="s">
        <v>47</v>
      </c>
    </row>
    <row r="133" spans="1:5">
      <c r="A133" s="3" t="s">
        <v>189</v>
      </c>
      <c r="B133" s="3" t="s">
        <v>7</v>
      </c>
      <c r="C133" s="5">
        <v>131500</v>
      </c>
      <c r="D133" s="2"/>
      <c r="E133" s="3" t="s">
        <v>8</v>
      </c>
    </row>
    <row r="134" spans="1:5">
      <c r="A134" s="3" t="s">
        <v>190</v>
      </c>
      <c r="B134" s="3" t="s">
        <v>7</v>
      </c>
      <c r="C134" s="5">
        <v>254900</v>
      </c>
      <c r="D134" s="3" t="s">
        <v>24</v>
      </c>
      <c r="E134" s="3" t="s">
        <v>25</v>
      </c>
    </row>
    <row r="135" spans="1:5" ht="30">
      <c r="A135" s="3" t="s">
        <v>191</v>
      </c>
      <c r="B135" s="3" t="s">
        <v>7</v>
      </c>
      <c r="C135" s="5">
        <v>256100</v>
      </c>
      <c r="D135" s="3" t="s">
        <v>192</v>
      </c>
      <c r="E135" s="3" t="s">
        <v>142</v>
      </c>
    </row>
    <row r="136" spans="1:5">
      <c r="A136" s="3" t="s">
        <v>193</v>
      </c>
      <c r="B136" s="3" t="s">
        <v>7</v>
      </c>
      <c r="C136" s="5">
        <v>170000</v>
      </c>
      <c r="D136" s="2"/>
      <c r="E136" s="3" t="s">
        <v>85</v>
      </c>
    </row>
    <row r="137" spans="1:5">
      <c r="A137" s="3" t="s">
        <v>194</v>
      </c>
      <c r="B137" s="3" t="s">
        <v>7</v>
      </c>
      <c r="C137" s="5">
        <v>80500</v>
      </c>
      <c r="D137" s="3" t="s">
        <v>10</v>
      </c>
      <c r="E137" s="3" t="s">
        <v>49</v>
      </c>
    </row>
    <row r="138" spans="1:5">
      <c r="A138" s="3" t="s">
        <v>195</v>
      </c>
      <c r="B138" s="3" t="s">
        <v>7</v>
      </c>
      <c r="C138" s="5">
        <v>133700</v>
      </c>
      <c r="D138" s="3" t="s">
        <v>10</v>
      </c>
      <c r="E138" s="3" t="s">
        <v>22</v>
      </c>
    </row>
    <row r="139" spans="1:5">
      <c r="A139" s="3" t="s">
        <v>196</v>
      </c>
      <c r="B139" s="3" t="s">
        <v>7</v>
      </c>
      <c r="C139" s="5">
        <v>138400</v>
      </c>
      <c r="D139" s="3" t="s">
        <v>197</v>
      </c>
      <c r="E139" s="3" t="s">
        <v>196</v>
      </c>
    </row>
    <row r="140" spans="1:5">
      <c r="A140" s="3" t="s">
        <v>198</v>
      </c>
      <c r="B140" s="3" t="s">
        <v>7</v>
      </c>
      <c r="C140" s="5">
        <v>2200</v>
      </c>
      <c r="D140" s="3" t="s">
        <v>199</v>
      </c>
      <c r="E140" s="3" t="s">
        <v>113</v>
      </c>
    </row>
    <row r="141" spans="1:5">
      <c r="A141" s="3" t="s">
        <v>200</v>
      </c>
      <c r="B141" s="3" t="s">
        <v>7</v>
      </c>
      <c r="C141" s="5">
        <v>206300</v>
      </c>
      <c r="D141" s="3" t="s">
        <v>24</v>
      </c>
      <c r="E141" s="3" t="s">
        <v>25</v>
      </c>
    </row>
    <row r="142" spans="1:5" ht="30">
      <c r="A142" s="3" t="s">
        <v>201</v>
      </c>
      <c r="B142" s="3" t="s">
        <v>7</v>
      </c>
      <c r="C142" s="5">
        <v>158300</v>
      </c>
      <c r="D142" s="2" t="s">
        <v>168</v>
      </c>
      <c r="E142" s="3" t="s">
        <v>25</v>
      </c>
    </row>
    <row r="143" spans="1:5">
      <c r="A143" s="3" t="s">
        <v>202</v>
      </c>
      <c r="B143" s="3" t="s">
        <v>7</v>
      </c>
      <c r="C143" s="5">
        <v>93800</v>
      </c>
      <c r="D143" s="3" t="s">
        <v>10</v>
      </c>
      <c r="E143" s="3" t="s">
        <v>112</v>
      </c>
    </row>
    <row r="144" spans="1:5" ht="30">
      <c r="A144" s="3" t="s">
        <v>203</v>
      </c>
      <c r="B144" s="3" t="s">
        <v>7</v>
      </c>
      <c r="C144" s="5">
        <v>147900</v>
      </c>
      <c r="D144" s="3" t="s">
        <v>10</v>
      </c>
      <c r="E144" s="3" t="s">
        <v>65</v>
      </c>
    </row>
    <row r="145" spans="1:5" ht="30">
      <c r="A145" s="3" t="s">
        <v>204</v>
      </c>
      <c r="B145" s="3" t="s">
        <v>7</v>
      </c>
      <c r="C145" s="5">
        <v>160400</v>
      </c>
      <c r="D145" s="2" t="s">
        <v>168</v>
      </c>
      <c r="E145" s="3" t="s">
        <v>25</v>
      </c>
    </row>
    <row r="146" spans="1:5">
      <c r="A146" s="3" t="s">
        <v>205</v>
      </c>
      <c r="B146" s="3" t="s">
        <v>7</v>
      </c>
      <c r="C146" s="5">
        <v>423000</v>
      </c>
      <c r="D146" s="3" t="s">
        <v>28</v>
      </c>
      <c r="E146" s="3" t="s">
        <v>62</v>
      </c>
    </row>
    <row r="147" spans="1:5">
      <c r="A147" s="3" t="s">
        <v>206</v>
      </c>
      <c r="B147" s="3" t="s">
        <v>7</v>
      </c>
      <c r="C147" s="5">
        <v>145900</v>
      </c>
      <c r="D147" s="3" t="s">
        <v>28</v>
      </c>
      <c r="E147" s="3" t="s">
        <v>207</v>
      </c>
    </row>
    <row r="148" spans="1:5">
      <c r="A148" s="3" t="s">
        <v>208</v>
      </c>
      <c r="B148" s="3" t="s">
        <v>7</v>
      </c>
      <c r="C148" s="5">
        <v>304500</v>
      </c>
      <c r="D148" s="3" t="s">
        <v>24</v>
      </c>
      <c r="E148" s="3" t="s">
        <v>25</v>
      </c>
    </row>
    <row r="149" spans="1:5">
      <c r="A149" s="3" t="s">
        <v>209</v>
      </c>
      <c r="B149" s="3" t="s">
        <v>7</v>
      </c>
      <c r="C149" s="5">
        <v>137800</v>
      </c>
      <c r="D149" s="2" t="s">
        <v>210</v>
      </c>
      <c r="E149" s="3" t="s">
        <v>49</v>
      </c>
    </row>
    <row r="150" spans="1:5" ht="30">
      <c r="A150" s="3" t="s">
        <v>211</v>
      </c>
      <c r="B150" s="3" t="s">
        <v>7</v>
      </c>
      <c r="C150" s="5">
        <v>750700</v>
      </c>
      <c r="D150" s="3" t="s">
        <v>212</v>
      </c>
      <c r="E150" s="3" t="s">
        <v>62</v>
      </c>
    </row>
    <row r="151" spans="1:5" ht="30">
      <c r="A151" s="3" t="s">
        <v>213</v>
      </c>
      <c r="B151" s="3" t="s">
        <v>7</v>
      </c>
      <c r="C151" s="5">
        <v>329600</v>
      </c>
      <c r="D151" s="3" t="s">
        <v>214</v>
      </c>
      <c r="E151" s="3" t="s">
        <v>47</v>
      </c>
    </row>
    <row r="152" spans="1:5">
      <c r="A152" s="3" t="s">
        <v>215</v>
      </c>
      <c r="B152" s="3" t="s">
        <v>7</v>
      </c>
      <c r="C152" s="5">
        <v>97600</v>
      </c>
      <c r="D152" s="2"/>
      <c r="E152" s="3" t="s">
        <v>70</v>
      </c>
    </row>
    <row r="153" spans="1:5">
      <c r="A153" s="3" t="s">
        <v>216</v>
      </c>
      <c r="B153" s="3" t="s">
        <v>7</v>
      </c>
      <c r="C153" s="5">
        <v>276900</v>
      </c>
      <c r="D153" s="3" t="s">
        <v>24</v>
      </c>
      <c r="E153" s="3" t="s">
        <v>25</v>
      </c>
    </row>
    <row r="154" spans="1:5">
      <c r="A154" s="3" t="s">
        <v>217</v>
      </c>
      <c r="B154" s="3" t="s">
        <v>7</v>
      </c>
      <c r="C154" s="5">
        <v>100900</v>
      </c>
      <c r="D154" s="2"/>
      <c r="E154" s="3" t="s">
        <v>88</v>
      </c>
    </row>
    <row r="155" spans="1:5">
      <c r="A155" s="3" t="s">
        <v>218</v>
      </c>
      <c r="B155" s="3" t="s">
        <v>7</v>
      </c>
      <c r="C155" s="5">
        <v>93100</v>
      </c>
      <c r="D155" s="3" t="s">
        <v>90</v>
      </c>
      <c r="E155" s="3" t="s">
        <v>55</v>
      </c>
    </row>
    <row r="156" spans="1:5" ht="30">
      <c r="A156" s="3" t="s">
        <v>219</v>
      </c>
      <c r="B156" s="3" t="s">
        <v>7</v>
      </c>
      <c r="C156" s="5">
        <v>465700</v>
      </c>
      <c r="D156" s="3" t="s">
        <v>220</v>
      </c>
      <c r="E156" s="3" t="s">
        <v>207</v>
      </c>
    </row>
    <row r="157" spans="1:5">
      <c r="A157" s="3" t="s">
        <v>221</v>
      </c>
      <c r="B157" s="3" t="s">
        <v>7</v>
      </c>
      <c r="C157" s="5">
        <v>7400</v>
      </c>
      <c r="D157" s="2" t="s">
        <v>222</v>
      </c>
      <c r="E157" s="3" t="s">
        <v>221</v>
      </c>
    </row>
    <row r="158" spans="1:5">
      <c r="A158" s="3" t="s">
        <v>223</v>
      </c>
      <c r="B158" s="3" t="s">
        <v>7</v>
      </c>
      <c r="C158" s="5">
        <v>203600</v>
      </c>
      <c r="D158" s="2" t="s">
        <v>40</v>
      </c>
      <c r="E158" s="3" t="s">
        <v>41</v>
      </c>
    </row>
    <row r="159" spans="1:5">
      <c r="A159" s="3" t="s">
        <v>224</v>
      </c>
      <c r="B159" s="3" t="s">
        <v>7</v>
      </c>
      <c r="C159" s="5">
        <v>155800</v>
      </c>
      <c r="D159" s="3" t="s">
        <v>10</v>
      </c>
      <c r="E159" s="3" t="s">
        <v>18</v>
      </c>
    </row>
    <row r="160" spans="1:5">
      <c r="A160" s="3" t="s">
        <v>225</v>
      </c>
      <c r="B160" s="3" t="s">
        <v>7</v>
      </c>
      <c r="C160" s="5">
        <v>61700</v>
      </c>
      <c r="D160" s="2"/>
      <c r="E160" s="3" t="s">
        <v>32</v>
      </c>
    </row>
    <row r="161" spans="1:5">
      <c r="A161" s="3" t="s">
        <v>226</v>
      </c>
      <c r="B161" s="3" t="s">
        <v>7</v>
      </c>
      <c r="C161" s="5">
        <v>74700</v>
      </c>
      <c r="D161" s="2"/>
      <c r="E161" s="3" t="s">
        <v>76</v>
      </c>
    </row>
    <row r="162" spans="1:5" ht="30">
      <c r="A162" s="3" t="s">
        <v>227</v>
      </c>
      <c r="B162" s="3" t="s">
        <v>7</v>
      </c>
      <c r="C162" s="5">
        <v>502900</v>
      </c>
      <c r="D162" s="3" t="s">
        <v>228</v>
      </c>
      <c r="E162" s="3" t="s">
        <v>53</v>
      </c>
    </row>
    <row r="163" spans="1:5">
      <c r="A163" s="3" t="s">
        <v>229</v>
      </c>
      <c r="B163" s="3" t="s">
        <v>7</v>
      </c>
      <c r="C163" s="5">
        <v>104600</v>
      </c>
      <c r="D163" s="2"/>
      <c r="E163" s="3" t="s">
        <v>16</v>
      </c>
    </row>
    <row r="164" spans="1:5">
      <c r="A164" s="3" t="s">
        <v>230</v>
      </c>
      <c r="B164" s="3" t="s">
        <v>7</v>
      </c>
      <c r="C164" s="5">
        <v>264900</v>
      </c>
      <c r="D164" s="2" t="s">
        <v>40</v>
      </c>
      <c r="E164" s="3" t="s">
        <v>18</v>
      </c>
    </row>
    <row r="165" spans="1:5">
      <c r="A165" s="3" t="s">
        <v>231</v>
      </c>
      <c r="B165" s="3" t="s">
        <v>7</v>
      </c>
      <c r="C165" s="5">
        <v>50500</v>
      </c>
      <c r="D165" s="3" t="s">
        <v>10</v>
      </c>
      <c r="E165" s="3" t="s">
        <v>47</v>
      </c>
    </row>
    <row r="166" spans="1:5">
      <c r="A166" s="3" t="s">
        <v>232</v>
      </c>
      <c r="B166" s="3" t="s">
        <v>7</v>
      </c>
      <c r="C166" s="5">
        <v>109400</v>
      </c>
      <c r="D166" s="2"/>
      <c r="E166" s="3" t="s">
        <v>38</v>
      </c>
    </row>
    <row r="167" spans="1:5">
      <c r="A167" s="3" t="s">
        <v>233</v>
      </c>
      <c r="B167" s="3" t="s">
        <v>7</v>
      </c>
      <c r="C167" s="5">
        <v>200500</v>
      </c>
      <c r="D167" s="3" t="s">
        <v>24</v>
      </c>
      <c r="E167" s="3" t="s">
        <v>25</v>
      </c>
    </row>
    <row r="168" spans="1:5">
      <c r="A168" s="3" t="s">
        <v>234</v>
      </c>
      <c r="B168" s="3" t="s">
        <v>7</v>
      </c>
      <c r="C168" s="5">
        <v>77900</v>
      </c>
      <c r="D168" s="2"/>
      <c r="E168" s="3" t="s">
        <v>136</v>
      </c>
    </row>
    <row r="169" spans="1:5">
      <c r="A169" s="3" t="s">
        <v>235</v>
      </c>
      <c r="B169" s="3" t="s">
        <v>7</v>
      </c>
      <c r="C169" s="5">
        <v>97100</v>
      </c>
      <c r="D169" s="2"/>
      <c r="E169" s="3" t="s">
        <v>22</v>
      </c>
    </row>
    <row r="170" spans="1:5">
      <c r="A170" s="3" t="s">
        <v>236</v>
      </c>
      <c r="B170" s="3" t="s">
        <v>7</v>
      </c>
      <c r="C170" s="5">
        <v>140200</v>
      </c>
      <c r="D170" s="2"/>
      <c r="E170" s="3" t="s">
        <v>8</v>
      </c>
    </row>
    <row r="171" spans="1:5">
      <c r="A171" s="3" t="s">
        <v>237</v>
      </c>
      <c r="B171" s="3" t="s">
        <v>7</v>
      </c>
      <c r="C171" s="5">
        <v>138400</v>
      </c>
      <c r="D171" s="2" t="s">
        <v>40</v>
      </c>
      <c r="E171" s="3" t="s">
        <v>118</v>
      </c>
    </row>
    <row r="172" spans="1:5">
      <c r="A172" s="3" t="s">
        <v>238</v>
      </c>
      <c r="B172" s="3" t="s">
        <v>7</v>
      </c>
      <c r="C172" s="5">
        <v>249900</v>
      </c>
      <c r="D172" s="2" t="s">
        <v>40</v>
      </c>
      <c r="E172" s="3" t="s">
        <v>20</v>
      </c>
    </row>
    <row r="173" spans="1:5">
      <c r="A173" s="3" t="s">
        <v>239</v>
      </c>
      <c r="B173" s="3" t="s">
        <v>7</v>
      </c>
      <c r="C173" s="5">
        <v>85600</v>
      </c>
      <c r="D173" s="2"/>
      <c r="E173" s="3" t="s">
        <v>148</v>
      </c>
    </row>
    <row r="174" spans="1:5">
      <c r="A174" s="3" t="s">
        <v>240</v>
      </c>
      <c r="B174" s="3" t="s">
        <v>7</v>
      </c>
      <c r="C174" s="5">
        <v>115000</v>
      </c>
      <c r="D174" s="2"/>
      <c r="E174" s="3" t="s">
        <v>16</v>
      </c>
    </row>
    <row r="175" spans="1:5">
      <c r="A175" s="3" t="s">
        <v>241</v>
      </c>
      <c r="B175" s="3" t="s">
        <v>7</v>
      </c>
      <c r="C175" s="5">
        <v>123900</v>
      </c>
      <c r="D175" s="3" t="s">
        <v>10</v>
      </c>
      <c r="E175" s="3" t="s">
        <v>88</v>
      </c>
    </row>
    <row r="176" spans="1:5" ht="30">
      <c r="A176" s="3" t="s">
        <v>242</v>
      </c>
      <c r="B176" s="3" t="s">
        <v>7</v>
      </c>
      <c r="C176" s="5">
        <v>279100</v>
      </c>
      <c r="D176" s="3" t="s">
        <v>243</v>
      </c>
      <c r="E176" s="3" t="s">
        <v>160</v>
      </c>
    </row>
    <row r="177" spans="1:5">
      <c r="A177" s="3" t="s">
        <v>244</v>
      </c>
      <c r="B177" s="3" t="s">
        <v>7</v>
      </c>
      <c r="C177" s="5">
        <v>176800</v>
      </c>
      <c r="D177" s="2"/>
      <c r="E177" s="3" t="s">
        <v>34</v>
      </c>
    </row>
    <row r="178" spans="1:5">
      <c r="A178" s="3" t="s">
        <v>245</v>
      </c>
      <c r="B178" s="3" t="s">
        <v>7</v>
      </c>
      <c r="C178" s="5">
        <v>310500</v>
      </c>
      <c r="D178" s="3" t="s">
        <v>24</v>
      </c>
      <c r="E178" s="3" t="s">
        <v>25</v>
      </c>
    </row>
    <row r="179" spans="1:5">
      <c r="A179" s="3" t="s">
        <v>246</v>
      </c>
      <c r="B179" s="3" t="s">
        <v>7</v>
      </c>
      <c r="C179" s="5">
        <v>94000</v>
      </c>
      <c r="D179" s="2"/>
      <c r="E179" s="3" t="s">
        <v>136</v>
      </c>
    </row>
    <row r="180" spans="1:5">
      <c r="A180" s="3" t="s">
        <v>247</v>
      </c>
      <c r="B180" s="3" t="s">
        <v>7</v>
      </c>
      <c r="C180" s="5">
        <v>69000</v>
      </c>
      <c r="D180" s="2"/>
      <c r="E180" s="3" t="s">
        <v>57</v>
      </c>
    </row>
    <row r="181" spans="1:5">
      <c r="A181" s="3" t="s">
        <v>248</v>
      </c>
      <c r="B181" s="3" t="s">
        <v>7</v>
      </c>
      <c r="C181" s="5">
        <v>99100</v>
      </c>
      <c r="D181" s="2"/>
      <c r="E181" s="3" t="s">
        <v>13</v>
      </c>
    </row>
    <row r="182" spans="1:5">
      <c r="A182" s="3" t="s">
        <v>249</v>
      </c>
      <c r="B182" s="3" t="s">
        <v>7</v>
      </c>
      <c r="C182" s="5">
        <v>159700</v>
      </c>
      <c r="D182" s="2" t="s">
        <v>40</v>
      </c>
      <c r="E182" s="3" t="s">
        <v>55</v>
      </c>
    </row>
    <row r="183" spans="1:5">
      <c r="A183" s="3" t="s">
        <v>250</v>
      </c>
      <c r="B183" s="3" t="s">
        <v>7</v>
      </c>
      <c r="C183" s="5">
        <v>127500</v>
      </c>
      <c r="D183" s="2"/>
      <c r="E183" s="3" t="s">
        <v>78</v>
      </c>
    </row>
    <row r="184" spans="1:5">
      <c r="A184" s="3" t="s">
        <v>251</v>
      </c>
      <c r="B184" s="3" t="s">
        <v>7</v>
      </c>
      <c r="C184" s="5">
        <v>108500</v>
      </c>
      <c r="D184" s="2"/>
      <c r="E184" s="3" t="s">
        <v>55</v>
      </c>
    </row>
    <row r="185" spans="1:5">
      <c r="A185" s="3" t="s">
        <v>252</v>
      </c>
      <c r="B185" s="3" t="s">
        <v>7</v>
      </c>
      <c r="C185" s="5">
        <v>167500</v>
      </c>
      <c r="D185" s="2" t="s">
        <v>40</v>
      </c>
      <c r="E185" s="3" t="s">
        <v>55</v>
      </c>
    </row>
    <row r="186" spans="1:5">
      <c r="A186" s="3" t="s">
        <v>253</v>
      </c>
      <c r="B186" s="3" t="s">
        <v>7</v>
      </c>
      <c r="C186" s="5">
        <v>101700</v>
      </c>
      <c r="D186" s="2"/>
      <c r="E186" s="3" t="s">
        <v>65</v>
      </c>
    </row>
    <row r="187" spans="1:5">
      <c r="A187" s="3" t="s">
        <v>254</v>
      </c>
      <c r="B187" s="3" t="s">
        <v>7</v>
      </c>
      <c r="C187" s="5">
        <v>203100</v>
      </c>
      <c r="D187" s="3" t="s">
        <v>37</v>
      </c>
      <c r="E187" s="3" t="s">
        <v>38</v>
      </c>
    </row>
    <row r="188" spans="1:5">
      <c r="A188" s="3" t="s">
        <v>255</v>
      </c>
      <c r="B188" s="3" t="s">
        <v>7</v>
      </c>
      <c r="C188" s="5">
        <v>201200</v>
      </c>
      <c r="D188" s="3" t="s">
        <v>28</v>
      </c>
      <c r="E188" s="3" t="s">
        <v>160</v>
      </c>
    </row>
    <row r="189" spans="1:5">
      <c r="A189" s="3" t="s">
        <v>256</v>
      </c>
      <c r="B189" s="3" t="s">
        <v>7</v>
      </c>
      <c r="C189" s="5">
        <v>62100</v>
      </c>
      <c r="D189" s="3" t="s">
        <v>10</v>
      </c>
      <c r="E189" s="3" t="s">
        <v>257</v>
      </c>
    </row>
    <row r="190" spans="1:5">
      <c r="A190" s="3" t="s">
        <v>258</v>
      </c>
      <c r="B190" s="3" t="s">
        <v>7</v>
      </c>
      <c r="C190" s="5">
        <v>93700</v>
      </c>
      <c r="D190" s="2"/>
      <c r="E190" s="3" t="s">
        <v>47</v>
      </c>
    </row>
    <row r="191" spans="1:5">
      <c r="A191" s="3" t="s">
        <v>259</v>
      </c>
      <c r="B191" s="3" t="s">
        <v>7</v>
      </c>
      <c r="C191" s="5">
        <v>212500</v>
      </c>
      <c r="D191" s="3" t="s">
        <v>10</v>
      </c>
      <c r="E191" s="3" t="s">
        <v>112</v>
      </c>
    </row>
    <row r="192" spans="1:5">
      <c r="A192" s="3" t="s">
        <v>260</v>
      </c>
      <c r="B192" s="3" t="s">
        <v>7</v>
      </c>
      <c r="C192" s="5">
        <v>316300</v>
      </c>
      <c r="D192" s="3" t="s">
        <v>37</v>
      </c>
      <c r="E192" s="3" t="s">
        <v>260</v>
      </c>
    </row>
    <row r="193" spans="1:5">
      <c r="A193" s="3" t="s">
        <v>261</v>
      </c>
      <c r="B193" s="3" t="s">
        <v>7</v>
      </c>
      <c r="C193" s="5">
        <v>132200</v>
      </c>
      <c r="D193" s="2" t="s">
        <v>262</v>
      </c>
      <c r="E193" s="3" t="s">
        <v>65</v>
      </c>
    </row>
    <row r="194" spans="1:5" ht="30">
      <c r="A194" s="3" t="s">
        <v>263</v>
      </c>
      <c r="B194" s="3" t="s">
        <v>7</v>
      </c>
      <c r="C194" s="5">
        <v>303900</v>
      </c>
      <c r="D194" s="3" t="s">
        <v>264</v>
      </c>
      <c r="E194" s="3" t="s">
        <v>16</v>
      </c>
    </row>
    <row r="195" spans="1:5">
      <c r="A195" s="3" t="s">
        <v>265</v>
      </c>
      <c r="B195" s="3" t="s">
        <v>7</v>
      </c>
      <c r="C195" s="5">
        <v>125400</v>
      </c>
      <c r="D195" s="3" t="s">
        <v>10</v>
      </c>
      <c r="E195" s="3" t="s">
        <v>257</v>
      </c>
    </row>
    <row r="196" spans="1:5">
      <c r="A196" s="3" t="s">
        <v>266</v>
      </c>
      <c r="B196" s="3" t="s">
        <v>7</v>
      </c>
      <c r="C196" s="5">
        <v>56000</v>
      </c>
      <c r="D196" s="3" t="s">
        <v>10</v>
      </c>
      <c r="E196" s="3" t="s">
        <v>47</v>
      </c>
    </row>
    <row r="197" spans="1:5">
      <c r="A197" s="3" t="s">
        <v>267</v>
      </c>
      <c r="B197" s="3" t="s">
        <v>7</v>
      </c>
      <c r="C197" s="5">
        <v>225200</v>
      </c>
      <c r="D197" s="3" t="s">
        <v>28</v>
      </c>
      <c r="E197" s="3" t="s">
        <v>53</v>
      </c>
    </row>
    <row r="198" spans="1:5">
      <c r="A198" s="3" t="s">
        <v>268</v>
      </c>
      <c r="B198" s="3" t="s">
        <v>7</v>
      </c>
      <c r="C198" s="5">
        <v>150200</v>
      </c>
      <c r="D198" s="2" t="s">
        <v>269</v>
      </c>
      <c r="E198" s="3" t="s">
        <v>100</v>
      </c>
    </row>
    <row r="199" spans="1:5">
      <c r="A199" s="3" t="s">
        <v>270</v>
      </c>
      <c r="B199" s="3" t="s">
        <v>7</v>
      </c>
      <c r="C199" s="5">
        <v>89600</v>
      </c>
      <c r="D199" s="3" t="s">
        <v>10</v>
      </c>
      <c r="E199" s="3" t="s">
        <v>49</v>
      </c>
    </row>
    <row r="200" spans="1:5" ht="30">
      <c r="A200" s="3" t="s">
        <v>271</v>
      </c>
      <c r="B200" s="3" t="s">
        <v>7</v>
      </c>
      <c r="C200" s="5">
        <v>184500</v>
      </c>
      <c r="D200" s="3" t="s">
        <v>272</v>
      </c>
      <c r="E200" s="3" t="s">
        <v>85</v>
      </c>
    </row>
    <row r="201" spans="1:5" ht="30">
      <c r="A201" s="3" t="s">
        <v>273</v>
      </c>
      <c r="B201" s="3" t="s">
        <v>7</v>
      </c>
      <c r="C201" s="5">
        <v>256600</v>
      </c>
      <c r="D201" s="3" t="s">
        <v>274</v>
      </c>
      <c r="E201" s="3" t="s">
        <v>136</v>
      </c>
    </row>
    <row r="202" spans="1:5">
      <c r="A202" s="3" t="s">
        <v>275</v>
      </c>
      <c r="B202" s="3" t="s">
        <v>7</v>
      </c>
      <c r="C202" s="5">
        <v>148100</v>
      </c>
      <c r="D202" s="2" t="s">
        <v>40</v>
      </c>
      <c r="E202" s="3" t="s">
        <v>57</v>
      </c>
    </row>
    <row r="203" spans="1:5" ht="30">
      <c r="A203" s="3" t="s">
        <v>276</v>
      </c>
      <c r="B203" s="3" t="s">
        <v>7</v>
      </c>
      <c r="C203" s="5">
        <v>205400</v>
      </c>
      <c r="D203" s="3" t="s">
        <v>277</v>
      </c>
      <c r="E203" s="3" t="s">
        <v>34</v>
      </c>
    </row>
    <row r="204" spans="1:5">
      <c r="A204" s="3" t="s">
        <v>278</v>
      </c>
      <c r="B204" s="3" t="s">
        <v>7</v>
      </c>
      <c r="C204" s="5">
        <v>140100</v>
      </c>
      <c r="D204" s="2" t="s">
        <v>279</v>
      </c>
      <c r="E204" s="3" t="s">
        <v>49</v>
      </c>
    </row>
    <row r="205" spans="1:5">
      <c r="A205" s="3" t="s">
        <v>280</v>
      </c>
      <c r="B205" s="3" t="s">
        <v>7</v>
      </c>
      <c r="C205" s="5">
        <v>45200</v>
      </c>
      <c r="D205" s="2"/>
      <c r="E205" s="3" t="s">
        <v>57</v>
      </c>
    </row>
    <row r="206" spans="1:5">
      <c r="A206" s="3" t="s">
        <v>281</v>
      </c>
      <c r="B206" s="3" t="s">
        <v>7</v>
      </c>
      <c r="C206" s="5">
        <v>155300</v>
      </c>
      <c r="D206" s="2" t="s">
        <v>40</v>
      </c>
      <c r="E206" s="3" t="s">
        <v>59</v>
      </c>
    </row>
    <row r="207" spans="1:5">
      <c r="A207" s="3" t="s">
        <v>282</v>
      </c>
      <c r="B207" s="3" t="s">
        <v>7</v>
      </c>
      <c r="C207" s="5">
        <v>281400</v>
      </c>
      <c r="D207" s="3" t="s">
        <v>24</v>
      </c>
      <c r="E207" s="3" t="s">
        <v>25</v>
      </c>
    </row>
    <row r="208" spans="1:5">
      <c r="A208" s="3" t="s">
        <v>283</v>
      </c>
      <c r="B208" s="3" t="s">
        <v>7</v>
      </c>
      <c r="C208" s="5">
        <v>135200</v>
      </c>
      <c r="D208" s="2" t="s">
        <v>40</v>
      </c>
      <c r="E208" s="3" t="s">
        <v>118</v>
      </c>
    </row>
    <row r="209" spans="1:5">
      <c r="A209" s="3" t="s">
        <v>284</v>
      </c>
      <c r="B209" s="3" t="s">
        <v>7</v>
      </c>
      <c r="C209" s="5">
        <v>84300</v>
      </c>
      <c r="D209" s="3" t="s">
        <v>10</v>
      </c>
      <c r="E209" s="3" t="s">
        <v>76</v>
      </c>
    </row>
    <row r="210" spans="1:5">
      <c r="A210" s="3" t="s">
        <v>285</v>
      </c>
      <c r="B210" s="3" t="s">
        <v>7</v>
      </c>
      <c r="C210" s="5">
        <v>138400</v>
      </c>
      <c r="D210" s="3" t="s">
        <v>10</v>
      </c>
      <c r="E210" s="3" t="s">
        <v>148</v>
      </c>
    </row>
    <row r="211" spans="1:5">
      <c r="A211" s="3" t="s">
        <v>286</v>
      </c>
      <c r="B211" s="3" t="s">
        <v>7</v>
      </c>
      <c r="C211" s="5">
        <v>57300</v>
      </c>
      <c r="D211" s="3" t="s">
        <v>10</v>
      </c>
      <c r="E211" s="3" t="s">
        <v>49</v>
      </c>
    </row>
    <row r="212" spans="1:5">
      <c r="A212" s="3" t="s">
        <v>287</v>
      </c>
      <c r="B212" s="3" t="s">
        <v>7</v>
      </c>
      <c r="C212" s="5">
        <v>187500</v>
      </c>
      <c r="D212" s="3" t="s">
        <v>24</v>
      </c>
      <c r="E212" s="3" t="s">
        <v>25</v>
      </c>
    </row>
    <row r="213" spans="1:5">
      <c r="A213" s="3" t="s">
        <v>288</v>
      </c>
      <c r="B213" s="3" t="s">
        <v>7</v>
      </c>
      <c r="C213" s="5">
        <v>53300</v>
      </c>
      <c r="D213" s="2"/>
      <c r="E213" s="3" t="s">
        <v>118</v>
      </c>
    </row>
    <row r="214" spans="1:5">
      <c r="A214" s="3" t="s">
        <v>289</v>
      </c>
      <c r="B214" s="3" t="s">
        <v>7</v>
      </c>
      <c r="C214" s="5">
        <v>211900</v>
      </c>
      <c r="D214" s="3" t="s">
        <v>28</v>
      </c>
      <c r="E214" s="3" t="s">
        <v>53</v>
      </c>
    </row>
    <row r="215" spans="1:5">
      <c r="A215" s="3" t="s">
        <v>290</v>
      </c>
      <c r="B215" s="3" t="s">
        <v>7</v>
      </c>
      <c r="C215" s="5">
        <v>83300</v>
      </c>
      <c r="D215" s="2"/>
      <c r="E215" s="3" t="s">
        <v>32</v>
      </c>
    </row>
    <row r="216" spans="1:5">
      <c r="A216" s="3" t="s">
        <v>291</v>
      </c>
      <c r="B216" s="3" t="s">
        <v>7</v>
      </c>
      <c r="C216" s="5">
        <v>68100</v>
      </c>
      <c r="D216" s="3" t="s">
        <v>10</v>
      </c>
      <c r="E216" s="3" t="s">
        <v>49</v>
      </c>
    </row>
    <row r="217" spans="1:5">
      <c r="A217" s="3" t="s">
        <v>292</v>
      </c>
      <c r="B217" s="3" t="s">
        <v>7</v>
      </c>
      <c r="C217" s="5">
        <v>90700</v>
      </c>
      <c r="D217" s="2"/>
      <c r="E217" s="3" t="s">
        <v>70</v>
      </c>
    </row>
    <row r="218" spans="1:5">
      <c r="A218" s="3" t="s">
        <v>293</v>
      </c>
      <c r="B218" s="3" t="s">
        <v>7</v>
      </c>
      <c r="C218" s="5">
        <v>257700</v>
      </c>
      <c r="D218" s="3" t="s">
        <v>28</v>
      </c>
      <c r="E218" s="3" t="s">
        <v>29</v>
      </c>
    </row>
    <row r="219" spans="1:5">
      <c r="A219" s="3" t="s">
        <v>294</v>
      </c>
      <c r="B219" s="3" t="s">
        <v>7</v>
      </c>
      <c r="C219" s="5">
        <v>100500</v>
      </c>
      <c r="D219" s="3" t="s">
        <v>10</v>
      </c>
      <c r="E219" s="3" t="s">
        <v>257</v>
      </c>
    </row>
    <row r="220" spans="1:5">
      <c r="A220" s="3" t="s">
        <v>295</v>
      </c>
      <c r="B220" s="3" t="s">
        <v>7</v>
      </c>
      <c r="C220" s="5">
        <v>80500</v>
      </c>
      <c r="D220" s="3" t="s">
        <v>10</v>
      </c>
      <c r="E220" s="3" t="s">
        <v>148</v>
      </c>
    </row>
    <row r="221" spans="1:5">
      <c r="A221" s="3" t="s">
        <v>296</v>
      </c>
      <c r="B221" s="3" t="s">
        <v>7</v>
      </c>
      <c r="C221" s="5">
        <v>111200</v>
      </c>
      <c r="D221" s="3" t="s">
        <v>10</v>
      </c>
      <c r="E221" s="3" t="s">
        <v>16</v>
      </c>
    </row>
    <row r="222" spans="1:5">
      <c r="A222" s="3" t="s">
        <v>297</v>
      </c>
      <c r="B222" s="3" t="s">
        <v>7</v>
      </c>
      <c r="C222" s="5">
        <v>94400</v>
      </c>
      <c r="D222" s="3" t="s">
        <v>10</v>
      </c>
      <c r="E222" s="3" t="s">
        <v>34</v>
      </c>
    </row>
    <row r="223" spans="1:5">
      <c r="A223" s="3" t="s">
        <v>298</v>
      </c>
      <c r="B223" s="3" t="s">
        <v>7</v>
      </c>
      <c r="C223" s="5">
        <v>37600</v>
      </c>
      <c r="D223" s="3" t="s">
        <v>37</v>
      </c>
      <c r="E223" s="3" t="s">
        <v>298</v>
      </c>
    </row>
    <row r="224" spans="1:5">
      <c r="A224" s="3" t="s">
        <v>299</v>
      </c>
      <c r="B224" s="3" t="s">
        <v>7</v>
      </c>
      <c r="C224" s="5">
        <v>51900</v>
      </c>
      <c r="D224" s="2"/>
      <c r="E224" s="3" t="s">
        <v>118</v>
      </c>
    </row>
    <row r="225" spans="1:5">
      <c r="A225" s="3" t="s">
        <v>300</v>
      </c>
      <c r="B225" s="3" t="s">
        <v>7</v>
      </c>
      <c r="C225" s="5">
        <v>141200</v>
      </c>
      <c r="D225" s="2" t="s">
        <v>301</v>
      </c>
      <c r="E225" s="3" t="s">
        <v>78</v>
      </c>
    </row>
    <row r="226" spans="1:5">
      <c r="A226" s="3" t="s">
        <v>302</v>
      </c>
      <c r="B226" s="3" t="s">
        <v>7</v>
      </c>
      <c r="C226" s="5">
        <v>111400</v>
      </c>
      <c r="D226" s="3" t="s">
        <v>10</v>
      </c>
      <c r="E226" s="3" t="s">
        <v>22</v>
      </c>
    </row>
    <row r="227" spans="1:5">
      <c r="A227" s="3" t="s">
        <v>303</v>
      </c>
      <c r="B227" s="3" t="s">
        <v>7</v>
      </c>
      <c r="C227" s="5">
        <v>175400</v>
      </c>
      <c r="D227" s="3" t="s">
        <v>28</v>
      </c>
      <c r="E227" s="3" t="s">
        <v>207</v>
      </c>
    </row>
    <row r="228" spans="1:5" ht="30">
      <c r="A228" s="3" t="s">
        <v>304</v>
      </c>
      <c r="B228" s="3" t="s">
        <v>7</v>
      </c>
      <c r="C228" s="5">
        <v>234500</v>
      </c>
      <c r="D228" s="3" t="s">
        <v>305</v>
      </c>
      <c r="E228" s="3" t="s">
        <v>53</v>
      </c>
    </row>
    <row r="229" spans="1:5">
      <c r="A229" s="3" t="s">
        <v>306</v>
      </c>
      <c r="B229" s="3" t="s">
        <v>7</v>
      </c>
      <c r="C229" s="5">
        <v>309000</v>
      </c>
      <c r="D229" s="3" t="s">
        <v>28</v>
      </c>
      <c r="E229" s="3" t="s">
        <v>45</v>
      </c>
    </row>
    <row r="230" spans="1:5">
      <c r="A230" s="3" t="s">
        <v>307</v>
      </c>
      <c r="B230" s="3" t="s">
        <v>7</v>
      </c>
      <c r="C230" s="5">
        <v>108700</v>
      </c>
      <c r="D230" s="3" t="s">
        <v>10</v>
      </c>
      <c r="E230" s="3" t="s">
        <v>118</v>
      </c>
    </row>
    <row r="231" spans="1:5">
      <c r="A231" s="3" t="s">
        <v>308</v>
      </c>
      <c r="B231" s="3" t="s">
        <v>7</v>
      </c>
      <c r="C231" s="5">
        <v>114900</v>
      </c>
      <c r="D231" s="2"/>
      <c r="E231" s="3" t="s">
        <v>38</v>
      </c>
    </row>
    <row r="232" spans="1:5">
      <c r="A232" s="3" t="s">
        <v>309</v>
      </c>
      <c r="B232" s="3" t="s">
        <v>7</v>
      </c>
      <c r="C232" s="5">
        <v>274000</v>
      </c>
      <c r="D232" s="3" t="s">
        <v>28</v>
      </c>
      <c r="E232" s="3" t="s">
        <v>207</v>
      </c>
    </row>
    <row r="233" spans="1:5">
      <c r="A233" s="3" t="s">
        <v>310</v>
      </c>
      <c r="B233" s="3" t="s">
        <v>7</v>
      </c>
      <c r="C233" s="5">
        <v>83500</v>
      </c>
      <c r="D233" s="2"/>
      <c r="E233" s="3" t="s">
        <v>118</v>
      </c>
    </row>
    <row r="234" spans="1:5">
      <c r="A234" s="3" t="s">
        <v>311</v>
      </c>
      <c r="B234" s="3" t="s">
        <v>7</v>
      </c>
      <c r="C234" s="5">
        <v>115400</v>
      </c>
      <c r="D234" s="2"/>
      <c r="E234" s="3" t="s">
        <v>18</v>
      </c>
    </row>
    <row r="235" spans="1:5" ht="30">
      <c r="A235" s="3" t="s">
        <v>312</v>
      </c>
      <c r="B235" s="3" t="s">
        <v>7</v>
      </c>
      <c r="C235" s="5">
        <v>551800</v>
      </c>
      <c r="D235" s="3" t="s">
        <v>212</v>
      </c>
      <c r="E235" s="3" t="s">
        <v>29</v>
      </c>
    </row>
    <row r="236" spans="1:5">
      <c r="A236" s="3" t="s">
        <v>313</v>
      </c>
      <c r="B236" s="3" t="s">
        <v>7</v>
      </c>
      <c r="C236" s="5">
        <v>108200</v>
      </c>
      <c r="D236" s="2"/>
      <c r="E236" s="3" t="s">
        <v>18</v>
      </c>
    </row>
    <row r="237" spans="1:5">
      <c r="A237" s="3" t="s">
        <v>314</v>
      </c>
      <c r="B237" s="3" t="s">
        <v>7</v>
      </c>
      <c r="C237" s="5">
        <v>307100</v>
      </c>
      <c r="D237" s="3" t="s">
        <v>37</v>
      </c>
      <c r="E237" s="3" t="s">
        <v>314</v>
      </c>
    </row>
    <row r="238" spans="1:5">
      <c r="A238" s="3" t="s">
        <v>315</v>
      </c>
      <c r="B238" s="3" t="s">
        <v>7</v>
      </c>
      <c r="C238" s="5">
        <v>140700</v>
      </c>
      <c r="D238" s="2" t="s">
        <v>40</v>
      </c>
      <c r="E238" s="3" t="s">
        <v>59</v>
      </c>
    </row>
    <row r="239" spans="1:5">
      <c r="A239" s="3" t="s">
        <v>316</v>
      </c>
      <c r="B239" s="3" t="s">
        <v>7</v>
      </c>
      <c r="C239" s="5">
        <v>206900</v>
      </c>
      <c r="D239" s="3" t="s">
        <v>28</v>
      </c>
      <c r="E239" s="3" t="s">
        <v>45</v>
      </c>
    </row>
    <row r="240" spans="1:5">
      <c r="A240" s="3" t="s">
        <v>317</v>
      </c>
      <c r="B240" s="3" t="s">
        <v>7</v>
      </c>
      <c r="C240" s="5">
        <v>67100</v>
      </c>
      <c r="D240" s="2"/>
      <c r="E240" s="3" t="s">
        <v>20</v>
      </c>
    </row>
    <row r="241" spans="1:5">
      <c r="A241" s="3" t="s">
        <v>318</v>
      </c>
      <c r="B241" s="3" t="s">
        <v>7</v>
      </c>
      <c r="C241" s="5">
        <v>149800</v>
      </c>
      <c r="D241" s="2"/>
      <c r="E241" s="3" t="s">
        <v>85</v>
      </c>
    </row>
    <row r="242" spans="1:5">
      <c r="A242" s="3" t="s">
        <v>319</v>
      </c>
      <c r="B242" s="3" t="s">
        <v>7</v>
      </c>
      <c r="C242" s="5">
        <v>94900</v>
      </c>
      <c r="D242" s="2"/>
      <c r="E242" s="3" t="s">
        <v>13</v>
      </c>
    </row>
    <row r="243" spans="1:5">
      <c r="A243" s="3" t="s">
        <v>320</v>
      </c>
      <c r="B243" s="3" t="s">
        <v>7</v>
      </c>
      <c r="C243" s="5">
        <v>263400</v>
      </c>
      <c r="D243" s="3" t="s">
        <v>37</v>
      </c>
      <c r="E243" s="3" t="s">
        <v>98</v>
      </c>
    </row>
    <row r="244" spans="1:5">
      <c r="A244" s="3" t="s">
        <v>321</v>
      </c>
      <c r="B244" s="3" t="s">
        <v>7</v>
      </c>
      <c r="C244" s="5">
        <v>83600</v>
      </c>
      <c r="D244" s="2"/>
      <c r="E244" s="3" t="s">
        <v>136</v>
      </c>
    </row>
    <row r="245" spans="1:5">
      <c r="A245" s="3" t="s">
        <v>322</v>
      </c>
      <c r="B245" s="3" t="s">
        <v>7</v>
      </c>
      <c r="C245" s="5">
        <v>88400</v>
      </c>
      <c r="D245" s="2"/>
      <c r="E245" s="3" t="s">
        <v>55</v>
      </c>
    </row>
    <row r="246" spans="1:5">
      <c r="A246" s="3" t="s">
        <v>323</v>
      </c>
      <c r="B246" s="3" t="s">
        <v>7</v>
      </c>
      <c r="C246" s="5">
        <v>134100</v>
      </c>
      <c r="D246" s="2"/>
      <c r="E246" s="3" t="s">
        <v>55</v>
      </c>
    </row>
    <row r="247" spans="1:5">
      <c r="A247" s="3" t="s">
        <v>324</v>
      </c>
      <c r="B247" s="3" t="s">
        <v>7</v>
      </c>
      <c r="C247" s="5">
        <v>103700</v>
      </c>
      <c r="D247" s="2"/>
      <c r="E247" s="3" t="s">
        <v>11</v>
      </c>
    </row>
    <row r="248" spans="1:5">
      <c r="A248" s="3" t="s">
        <v>325</v>
      </c>
      <c r="B248" s="3" t="s">
        <v>7</v>
      </c>
      <c r="C248" s="5">
        <v>124500</v>
      </c>
      <c r="D248" s="2"/>
      <c r="E248" s="3" t="s">
        <v>65</v>
      </c>
    </row>
    <row r="249" spans="1:5">
      <c r="A249" s="3" t="s">
        <v>326</v>
      </c>
      <c r="B249" s="3" t="s">
        <v>7</v>
      </c>
      <c r="C249" s="5">
        <v>85400</v>
      </c>
      <c r="D249" s="2"/>
      <c r="E249" s="3" t="s">
        <v>112</v>
      </c>
    </row>
    <row r="250" spans="1:5">
      <c r="A250" s="3" t="s">
        <v>327</v>
      </c>
      <c r="B250" s="3" t="s">
        <v>7</v>
      </c>
      <c r="C250" s="5">
        <v>135000</v>
      </c>
      <c r="D250" s="2"/>
      <c r="E250" s="3" t="s">
        <v>100</v>
      </c>
    </row>
    <row r="251" spans="1:5">
      <c r="A251" s="3" t="s">
        <v>328</v>
      </c>
      <c r="B251" s="3" t="s">
        <v>7</v>
      </c>
      <c r="C251" s="5">
        <v>109200</v>
      </c>
      <c r="D251" s="3" t="s">
        <v>10</v>
      </c>
      <c r="E251" s="3" t="s">
        <v>49</v>
      </c>
    </row>
    <row r="252" spans="1:5">
      <c r="A252" s="3" t="s">
        <v>329</v>
      </c>
      <c r="B252" s="3" t="s">
        <v>7</v>
      </c>
      <c r="C252" s="5">
        <v>162100</v>
      </c>
      <c r="D252" s="2"/>
      <c r="E252" s="3" t="s">
        <v>38</v>
      </c>
    </row>
    <row r="253" spans="1:5">
      <c r="A253" s="3" t="s">
        <v>330</v>
      </c>
      <c r="B253" s="3" t="s">
        <v>7</v>
      </c>
      <c r="C253" s="5">
        <v>108300</v>
      </c>
      <c r="D253" s="2"/>
      <c r="E253" s="3" t="s">
        <v>88</v>
      </c>
    </row>
    <row r="254" spans="1:5">
      <c r="A254" s="3" t="s">
        <v>331</v>
      </c>
      <c r="B254" s="3" t="s">
        <v>7</v>
      </c>
      <c r="C254" s="5">
        <v>148200</v>
      </c>
      <c r="D254" s="3" t="s">
        <v>28</v>
      </c>
      <c r="E254" s="3" t="s">
        <v>160</v>
      </c>
    </row>
    <row r="255" spans="1:5" ht="30">
      <c r="A255" s="3" t="s">
        <v>332</v>
      </c>
      <c r="B255" s="3" t="s">
        <v>7</v>
      </c>
      <c r="C255" s="5">
        <v>235900</v>
      </c>
      <c r="D255" s="3" t="s">
        <v>333</v>
      </c>
      <c r="E255" s="3" t="s">
        <v>34</v>
      </c>
    </row>
    <row r="256" spans="1:5">
      <c r="A256" s="3" t="s">
        <v>334</v>
      </c>
      <c r="B256" s="3" t="s">
        <v>7</v>
      </c>
      <c r="C256" s="5">
        <v>174300</v>
      </c>
      <c r="D256" s="2" t="s">
        <v>40</v>
      </c>
      <c r="E256" s="3" t="s">
        <v>32</v>
      </c>
    </row>
    <row r="257" spans="1:5">
      <c r="A257" s="3" t="s">
        <v>335</v>
      </c>
      <c r="B257" s="3" t="s">
        <v>7</v>
      </c>
      <c r="C257" s="5">
        <v>288700</v>
      </c>
      <c r="D257" s="3" t="s">
        <v>24</v>
      </c>
      <c r="E257" s="3" t="s">
        <v>25</v>
      </c>
    </row>
    <row r="258" spans="1:5">
      <c r="A258" s="3" t="s">
        <v>336</v>
      </c>
      <c r="B258" s="3" t="s">
        <v>7</v>
      </c>
      <c r="C258" s="5">
        <v>95900</v>
      </c>
      <c r="D258" s="3" t="s">
        <v>10</v>
      </c>
      <c r="E258" s="3" t="s">
        <v>148</v>
      </c>
    </row>
    <row r="259" spans="1:5">
      <c r="A259" s="3" t="s">
        <v>337</v>
      </c>
      <c r="B259" s="3" t="s">
        <v>7</v>
      </c>
      <c r="C259" s="5">
        <v>130900</v>
      </c>
      <c r="D259" s="2"/>
      <c r="E259" s="3" t="s">
        <v>88</v>
      </c>
    </row>
    <row r="260" spans="1:5">
      <c r="A260" s="3" t="s">
        <v>338</v>
      </c>
      <c r="B260" s="3" t="s">
        <v>7</v>
      </c>
      <c r="C260" s="5">
        <v>97200</v>
      </c>
      <c r="D260" s="2"/>
      <c r="E260" s="3" t="s">
        <v>88</v>
      </c>
    </row>
    <row r="261" spans="1:5">
      <c r="A261" s="3" t="s">
        <v>339</v>
      </c>
      <c r="B261" s="3" t="s">
        <v>7</v>
      </c>
      <c r="C261" s="5">
        <v>84200</v>
      </c>
      <c r="D261" s="3" t="s">
        <v>10</v>
      </c>
      <c r="E261" s="3" t="s">
        <v>78</v>
      </c>
    </row>
    <row r="262" spans="1:5">
      <c r="A262" s="3" t="s">
        <v>340</v>
      </c>
      <c r="B262" s="3" t="s">
        <v>7</v>
      </c>
      <c r="C262" s="5">
        <v>283300</v>
      </c>
      <c r="D262" s="3" t="s">
        <v>28</v>
      </c>
      <c r="E262" s="3" t="s">
        <v>53</v>
      </c>
    </row>
    <row r="263" spans="1:5" ht="30">
      <c r="A263" s="3" t="s">
        <v>341</v>
      </c>
      <c r="B263" s="3" t="s">
        <v>7</v>
      </c>
      <c r="C263" s="5">
        <v>191800</v>
      </c>
      <c r="D263" s="2" t="s">
        <v>40</v>
      </c>
      <c r="E263" s="2" t="s">
        <v>342</v>
      </c>
    </row>
    <row r="264" spans="1:5" ht="30">
      <c r="A264" s="3" t="s">
        <v>343</v>
      </c>
      <c r="B264" s="3" t="s">
        <v>7</v>
      </c>
      <c r="C264" s="5">
        <v>248700</v>
      </c>
      <c r="D264" s="3" t="s">
        <v>344</v>
      </c>
      <c r="E264" s="3" t="s">
        <v>88</v>
      </c>
    </row>
    <row r="265" spans="1:5">
      <c r="A265" s="3" t="s">
        <v>345</v>
      </c>
      <c r="B265" s="3" t="s">
        <v>7</v>
      </c>
      <c r="C265" s="5">
        <v>120800</v>
      </c>
      <c r="D265" s="2"/>
      <c r="E265" s="3" t="s">
        <v>257</v>
      </c>
    </row>
    <row r="266" spans="1:5">
      <c r="A266" s="3" t="s">
        <v>346</v>
      </c>
      <c r="B266" s="3" t="s">
        <v>7</v>
      </c>
      <c r="C266" s="5">
        <v>113100</v>
      </c>
      <c r="D266" s="2"/>
      <c r="E266" s="3" t="s">
        <v>98</v>
      </c>
    </row>
    <row r="267" spans="1:5">
      <c r="A267" s="3" t="s">
        <v>347</v>
      </c>
      <c r="B267" s="3" t="s">
        <v>7</v>
      </c>
      <c r="C267" s="5">
        <v>124600</v>
      </c>
      <c r="D267" s="2"/>
      <c r="E267" s="3" t="s">
        <v>22</v>
      </c>
    </row>
    <row r="268" spans="1:5" ht="30">
      <c r="A268" s="3" t="s">
        <v>348</v>
      </c>
      <c r="B268" s="3" t="s">
        <v>7</v>
      </c>
      <c r="C268" s="5">
        <v>275300</v>
      </c>
      <c r="D268" s="3" t="s">
        <v>349</v>
      </c>
      <c r="E268" s="3" t="s">
        <v>160</v>
      </c>
    </row>
    <row r="269" spans="1:5">
      <c r="A269" s="3" t="s">
        <v>350</v>
      </c>
      <c r="B269" s="3" t="s">
        <v>7</v>
      </c>
      <c r="C269" s="5">
        <v>86400</v>
      </c>
      <c r="D269" s="3" t="s">
        <v>10</v>
      </c>
      <c r="E269" s="3" t="s">
        <v>148</v>
      </c>
    </row>
    <row r="270" spans="1:5">
      <c r="A270" s="3" t="s">
        <v>351</v>
      </c>
      <c r="B270" s="3" t="s">
        <v>7</v>
      </c>
      <c r="C270" s="5">
        <v>191100</v>
      </c>
      <c r="D270" s="3" t="s">
        <v>24</v>
      </c>
      <c r="E270" s="3" t="s">
        <v>25</v>
      </c>
    </row>
    <row r="271" spans="1:5">
      <c r="A271" s="3" t="s">
        <v>352</v>
      </c>
      <c r="B271" s="3" t="s">
        <v>7</v>
      </c>
      <c r="C271" s="5">
        <v>136300</v>
      </c>
      <c r="D271" s="3" t="s">
        <v>10</v>
      </c>
      <c r="E271" s="3" t="s">
        <v>18</v>
      </c>
    </row>
    <row r="272" spans="1:5">
      <c r="A272" s="3" t="s">
        <v>353</v>
      </c>
      <c r="B272" s="3" t="s">
        <v>7</v>
      </c>
      <c r="C272" s="5">
        <v>209700</v>
      </c>
      <c r="D272" s="2" t="s">
        <v>40</v>
      </c>
      <c r="E272" s="3" t="s">
        <v>354</v>
      </c>
    </row>
    <row r="273" spans="1:5">
      <c r="A273" s="3" t="s">
        <v>355</v>
      </c>
      <c r="B273" s="3" t="s">
        <v>7</v>
      </c>
      <c r="C273" s="5">
        <v>219700</v>
      </c>
      <c r="D273" s="3" t="s">
        <v>28</v>
      </c>
      <c r="E273" s="3" t="s">
        <v>53</v>
      </c>
    </row>
    <row r="274" spans="1:5">
      <c r="A274" s="3" t="s">
        <v>356</v>
      </c>
      <c r="B274" s="3" t="s">
        <v>7</v>
      </c>
      <c r="C274" s="5">
        <v>76900</v>
      </c>
      <c r="D274" s="3" t="s">
        <v>10</v>
      </c>
      <c r="E274" s="3" t="s">
        <v>88</v>
      </c>
    </row>
    <row r="275" spans="1:5">
      <c r="A275" s="3" t="s">
        <v>357</v>
      </c>
      <c r="B275" s="3" t="s">
        <v>7</v>
      </c>
      <c r="C275" s="5">
        <v>83200</v>
      </c>
      <c r="D275" s="2"/>
      <c r="E275" s="3" t="s">
        <v>148</v>
      </c>
    </row>
    <row r="276" spans="1:5">
      <c r="A276" s="3" t="s">
        <v>358</v>
      </c>
      <c r="B276" s="3" t="s">
        <v>7</v>
      </c>
      <c r="C276" s="5">
        <v>110600</v>
      </c>
      <c r="D276" s="3" t="s">
        <v>10</v>
      </c>
      <c r="E276" s="3" t="s">
        <v>38</v>
      </c>
    </row>
    <row r="277" spans="1:5">
      <c r="A277" s="3" t="s">
        <v>359</v>
      </c>
      <c r="B277" s="3" t="s">
        <v>7</v>
      </c>
      <c r="C277" s="5">
        <v>124300</v>
      </c>
      <c r="D277" s="2"/>
      <c r="E277" s="3" t="s">
        <v>136</v>
      </c>
    </row>
    <row r="278" spans="1:5">
      <c r="A278" s="3" t="s">
        <v>360</v>
      </c>
      <c r="B278" s="3" t="s">
        <v>7</v>
      </c>
      <c r="C278" s="5">
        <v>166800</v>
      </c>
      <c r="D278" s="2" t="s">
        <v>40</v>
      </c>
      <c r="E278" s="3" t="s">
        <v>314</v>
      </c>
    </row>
    <row r="279" spans="1:5">
      <c r="A279" s="3" t="s">
        <v>361</v>
      </c>
      <c r="B279" s="3" t="s">
        <v>7</v>
      </c>
      <c r="C279" s="5">
        <v>138100</v>
      </c>
      <c r="D279" s="2"/>
      <c r="E279" s="3" t="s">
        <v>32</v>
      </c>
    </row>
    <row r="280" spans="1:5">
      <c r="A280" s="3" t="s">
        <v>362</v>
      </c>
      <c r="B280" s="3" t="s">
        <v>7</v>
      </c>
      <c r="C280" s="5">
        <v>116700</v>
      </c>
      <c r="D280" s="3" t="s">
        <v>10</v>
      </c>
      <c r="E280" s="3" t="s">
        <v>34</v>
      </c>
    </row>
    <row r="281" spans="1:5">
      <c r="A281" s="3" t="s">
        <v>363</v>
      </c>
      <c r="B281" s="3" t="s">
        <v>7</v>
      </c>
      <c r="C281" s="5">
        <v>82300</v>
      </c>
      <c r="D281" s="3" t="s">
        <v>10</v>
      </c>
      <c r="E281" s="3" t="s">
        <v>98</v>
      </c>
    </row>
    <row r="282" spans="1:5">
      <c r="A282" s="3" t="s">
        <v>364</v>
      </c>
      <c r="B282" s="3" t="s">
        <v>7</v>
      </c>
      <c r="C282" s="5">
        <v>134400</v>
      </c>
      <c r="D282" s="2"/>
      <c r="E282" s="3" t="s">
        <v>18</v>
      </c>
    </row>
    <row r="283" spans="1:5">
      <c r="A283" s="3" t="s">
        <v>365</v>
      </c>
      <c r="B283" s="3" t="s">
        <v>7</v>
      </c>
      <c r="C283" s="5">
        <v>87900</v>
      </c>
      <c r="D283" s="2"/>
      <c r="E283" s="3" t="s">
        <v>78</v>
      </c>
    </row>
    <row r="284" spans="1:5">
      <c r="A284" s="3" t="s">
        <v>366</v>
      </c>
      <c r="B284" s="3" t="s">
        <v>7</v>
      </c>
      <c r="C284" s="5">
        <v>158300</v>
      </c>
      <c r="D284" s="2" t="s">
        <v>40</v>
      </c>
      <c r="E284" s="3" t="s">
        <v>32</v>
      </c>
    </row>
    <row r="285" spans="1:5">
      <c r="A285" s="3" t="s">
        <v>367</v>
      </c>
      <c r="B285" s="3" t="s">
        <v>7</v>
      </c>
      <c r="C285" s="5">
        <v>121100</v>
      </c>
      <c r="D285" s="3" t="s">
        <v>10</v>
      </c>
      <c r="E285" s="3" t="s">
        <v>18</v>
      </c>
    </row>
    <row r="286" spans="1:5">
      <c r="A286" s="3" t="s">
        <v>368</v>
      </c>
      <c r="B286" s="3" t="s">
        <v>7</v>
      </c>
      <c r="C286" s="5">
        <v>131200</v>
      </c>
      <c r="D286" s="2" t="s">
        <v>40</v>
      </c>
      <c r="E286" s="3" t="s">
        <v>136</v>
      </c>
    </row>
    <row r="287" spans="1:5">
      <c r="A287" s="3" t="s">
        <v>369</v>
      </c>
      <c r="B287" s="3" t="s">
        <v>7</v>
      </c>
      <c r="C287" s="5">
        <v>64000</v>
      </c>
      <c r="D287" s="2"/>
      <c r="E287" s="3" t="s">
        <v>136</v>
      </c>
    </row>
    <row r="288" spans="1:5">
      <c r="A288" s="3" t="s">
        <v>370</v>
      </c>
      <c r="B288" s="3" t="s">
        <v>7</v>
      </c>
      <c r="C288" s="5">
        <v>256000</v>
      </c>
      <c r="D288" s="3" t="s">
        <v>24</v>
      </c>
      <c r="E288" s="3" t="s">
        <v>25</v>
      </c>
    </row>
    <row r="289" spans="1:5">
      <c r="A289" s="3" t="s">
        <v>371</v>
      </c>
      <c r="B289" s="3" t="s">
        <v>7</v>
      </c>
      <c r="C289" s="5">
        <v>227100</v>
      </c>
      <c r="D289" s="3" t="s">
        <v>28</v>
      </c>
      <c r="E289" s="3" t="s">
        <v>53</v>
      </c>
    </row>
    <row r="290" spans="1:5">
      <c r="A290" s="3" t="s">
        <v>372</v>
      </c>
      <c r="B290" s="3" t="s">
        <v>7</v>
      </c>
      <c r="C290" s="5">
        <v>115200</v>
      </c>
      <c r="D290" s="3" t="s">
        <v>10</v>
      </c>
      <c r="E290" s="3" t="s">
        <v>18</v>
      </c>
    </row>
    <row r="291" spans="1:5">
      <c r="A291" s="3" t="s">
        <v>373</v>
      </c>
      <c r="B291" s="3" t="s">
        <v>7</v>
      </c>
      <c r="C291" s="5">
        <v>80000</v>
      </c>
      <c r="D291" s="2"/>
      <c r="E291" s="3" t="s">
        <v>32</v>
      </c>
    </row>
    <row r="292" spans="1:5">
      <c r="A292" s="3" t="s">
        <v>374</v>
      </c>
      <c r="B292" s="3" t="s">
        <v>7</v>
      </c>
      <c r="C292" s="5">
        <v>121900</v>
      </c>
      <c r="D292" s="2"/>
      <c r="E292" s="3" t="s">
        <v>100</v>
      </c>
    </row>
    <row r="293" spans="1:5" ht="30">
      <c r="A293" s="3" t="s">
        <v>375</v>
      </c>
      <c r="B293" s="3" t="s">
        <v>7</v>
      </c>
      <c r="C293" s="5">
        <v>326400</v>
      </c>
      <c r="D293" s="3" t="s">
        <v>376</v>
      </c>
      <c r="E293" s="3" t="s">
        <v>62</v>
      </c>
    </row>
    <row r="294" spans="1:5">
      <c r="A294" s="3" t="s">
        <v>377</v>
      </c>
      <c r="B294" s="3" t="s">
        <v>7</v>
      </c>
      <c r="C294" s="5">
        <v>269500</v>
      </c>
      <c r="D294" s="3" t="s">
        <v>28</v>
      </c>
      <c r="E294" s="3" t="s">
        <v>45</v>
      </c>
    </row>
    <row r="295" spans="1:5">
      <c r="A295" s="3" t="s">
        <v>378</v>
      </c>
      <c r="B295" s="3" t="s">
        <v>7</v>
      </c>
      <c r="C295" s="5">
        <v>259700</v>
      </c>
      <c r="D295" s="3" t="s">
        <v>24</v>
      </c>
      <c r="E295" s="3" t="s">
        <v>25</v>
      </c>
    </row>
    <row r="296" spans="1:5">
      <c r="A296" s="3" t="s">
        <v>379</v>
      </c>
      <c r="B296" s="3" t="s">
        <v>7</v>
      </c>
      <c r="C296" s="5">
        <v>307700</v>
      </c>
      <c r="D296" s="3" t="s">
        <v>24</v>
      </c>
      <c r="E296" s="3" t="s">
        <v>25</v>
      </c>
    </row>
    <row r="297" spans="1:5">
      <c r="A297" s="3" t="s">
        <v>380</v>
      </c>
      <c r="B297" s="3" t="s">
        <v>7</v>
      </c>
      <c r="C297" s="5">
        <v>202700</v>
      </c>
      <c r="D297" s="2" t="s">
        <v>40</v>
      </c>
      <c r="E297" s="3" t="s">
        <v>102</v>
      </c>
    </row>
    <row r="298" spans="1:5">
      <c r="A298" s="3" t="s">
        <v>381</v>
      </c>
      <c r="B298" s="3" t="s">
        <v>7</v>
      </c>
      <c r="C298" s="5">
        <v>137700</v>
      </c>
      <c r="D298" s="2"/>
      <c r="E298" s="3" t="s">
        <v>257</v>
      </c>
    </row>
    <row r="299" spans="1:5">
      <c r="A299" s="3" t="s">
        <v>382</v>
      </c>
      <c r="B299" s="3" t="s">
        <v>7</v>
      </c>
      <c r="C299" s="5">
        <v>90700</v>
      </c>
      <c r="D299" s="3" t="s">
        <v>10</v>
      </c>
      <c r="E299" s="3" t="s">
        <v>78</v>
      </c>
    </row>
    <row r="300" spans="1:5">
      <c r="A300" s="3" t="s">
        <v>383</v>
      </c>
      <c r="B300" s="3" t="s">
        <v>7</v>
      </c>
      <c r="C300" s="5">
        <v>115400</v>
      </c>
      <c r="D300" s="2"/>
      <c r="E300" s="3" t="s">
        <v>22</v>
      </c>
    </row>
    <row r="301" spans="1:5">
      <c r="A301" s="3" t="s">
        <v>384</v>
      </c>
      <c r="B301" s="3" t="s">
        <v>7</v>
      </c>
      <c r="C301" s="5">
        <v>121800</v>
      </c>
      <c r="D301" s="3" t="s">
        <v>10</v>
      </c>
      <c r="E301" s="3" t="s">
        <v>148</v>
      </c>
    </row>
    <row r="302" spans="1:5">
      <c r="A302" s="3" t="s">
        <v>385</v>
      </c>
      <c r="B302" s="3" t="s">
        <v>7</v>
      </c>
      <c r="C302" s="5">
        <v>149400</v>
      </c>
      <c r="D302" s="2"/>
      <c r="E302" s="3" t="s">
        <v>70</v>
      </c>
    </row>
    <row r="303" spans="1:5">
      <c r="A303" s="3" t="s">
        <v>386</v>
      </c>
      <c r="B303" s="3" t="s">
        <v>7</v>
      </c>
      <c r="C303" s="5">
        <v>75600</v>
      </c>
      <c r="D303" s="3" t="s">
        <v>10</v>
      </c>
      <c r="E303" s="3" t="s">
        <v>112</v>
      </c>
    </row>
    <row r="304" spans="1:5">
      <c r="A304" s="3" t="s">
        <v>387</v>
      </c>
      <c r="B304" s="3" t="s">
        <v>7</v>
      </c>
      <c r="C304" s="5">
        <v>110700</v>
      </c>
      <c r="D304" s="2"/>
      <c r="E304" s="3" t="s">
        <v>78</v>
      </c>
    </row>
    <row r="305" spans="1:5">
      <c r="A305" s="3" t="s">
        <v>388</v>
      </c>
      <c r="B305" s="3" t="s">
        <v>7</v>
      </c>
      <c r="C305" s="5">
        <v>154100</v>
      </c>
      <c r="D305" s="3" t="s">
        <v>37</v>
      </c>
      <c r="E305" s="3" t="s">
        <v>59</v>
      </c>
    </row>
    <row r="306" spans="1:5">
      <c r="A306" s="3" t="s">
        <v>389</v>
      </c>
      <c r="B306" s="3" t="s">
        <v>7</v>
      </c>
      <c r="C306" s="5">
        <v>53700</v>
      </c>
      <c r="D306" s="3" t="s">
        <v>10</v>
      </c>
      <c r="E306" s="3" t="s">
        <v>136</v>
      </c>
    </row>
    <row r="307" spans="1:5">
      <c r="A307" s="3" t="s">
        <v>390</v>
      </c>
      <c r="B307" s="3" t="s">
        <v>7</v>
      </c>
      <c r="C307" s="5">
        <v>99300</v>
      </c>
      <c r="D307" s="2"/>
      <c r="E307" s="3" t="s">
        <v>57</v>
      </c>
    </row>
    <row r="308" spans="1:5">
      <c r="A308" s="3" t="s">
        <v>391</v>
      </c>
      <c r="B308" s="3" t="s">
        <v>7</v>
      </c>
      <c r="C308" s="5">
        <v>110600</v>
      </c>
      <c r="D308" s="2"/>
      <c r="E308" s="3" t="s">
        <v>49</v>
      </c>
    </row>
    <row r="309" spans="1:5">
      <c r="A309" s="3" t="s">
        <v>392</v>
      </c>
      <c r="B309" s="3" t="s">
        <v>7</v>
      </c>
      <c r="C309" s="5">
        <v>89400</v>
      </c>
      <c r="D309" s="2"/>
      <c r="E309" s="3" t="s">
        <v>55</v>
      </c>
    </row>
    <row r="310" spans="1:5" ht="30">
      <c r="A310" s="3" t="s">
        <v>393</v>
      </c>
      <c r="B310" s="3" t="s">
        <v>7</v>
      </c>
      <c r="C310" s="5">
        <v>219600</v>
      </c>
      <c r="D310" s="3" t="s">
        <v>394</v>
      </c>
      <c r="E310" s="3" t="s">
        <v>25</v>
      </c>
    </row>
    <row r="311" spans="1:5">
      <c r="A311" s="3" t="s">
        <v>395</v>
      </c>
      <c r="B311" s="3" t="s">
        <v>7</v>
      </c>
      <c r="C311" s="5">
        <v>105400</v>
      </c>
      <c r="D311" s="2"/>
      <c r="E311" s="3" t="s">
        <v>100</v>
      </c>
    </row>
    <row r="312" spans="1:5">
      <c r="A312" s="3" t="s">
        <v>396</v>
      </c>
      <c r="B312" s="3" t="s">
        <v>7</v>
      </c>
      <c r="C312" s="5">
        <v>34600</v>
      </c>
      <c r="D312" s="2"/>
      <c r="E312" s="3" t="s">
        <v>38</v>
      </c>
    </row>
    <row r="313" spans="1:5">
      <c r="A313" s="3" t="s">
        <v>397</v>
      </c>
      <c r="B313" s="3" t="s">
        <v>7</v>
      </c>
      <c r="C313" s="5">
        <v>65100</v>
      </c>
      <c r="D313" s="3" t="s">
        <v>10</v>
      </c>
      <c r="E313" s="3" t="s">
        <v>57</v>
      </c>
    </row>
    <row r="314" spans="1:5">
      <c r="A314" s="3" t="s">
        <v>398</v>
      </c>
      <c r="B314" s="3" t="s">
        <v>7</v>
      </c>
      <c r="C314" s="5">
        <v>318100</v>
      </c>
      <c r="D314" s="3" t="s">
        <v>28</v>
      </c>
      <c r="E314" s="3" t="s">
        <v>53</v>
      </c>
    </row>
    <row r="315" spans="1:5">
      <c r="A315" s="3" t="s">
        <v>354</v>
      </c>
      <c r="B315" s="3" t="s">
        <v>7</v>
      </c>
      <c r="C315" s="5">
        <v>474300</v>
      </c>
      <c r="D315" s="3" t="s">
        <v>37</v>
      </c>
      <c r="E315" s="3" t="s">
        <v>354</v>
      </c>
    </row>
    <row r="316" spans="1:5">
      <c r="A316" s="3" t="s">
        <v>399</v>
      </c>
      <c r="B316" s="3" t="s">
        <v>7</v>
      </c>
      <c r="C316" s="5">
        <v>116800</v>
      </c>
      <c r="D316" s="3" t="s">
        <v>90</v>
      </c>
      <c r="E316" s="3" t="s">
        <v>34</v>
      </c>
    </row>
    <row r="317" spans="1:5" ht="30">
      <c r="A317" s="3" t="s">
        <v>400</v>
      </c>
      <c r="B317" s="3" t="s">
        <v>7</v>
      </c>
      <c r="C317" s="5">
        <v>145100</v>
      </c>
      <c r="D317" s="2" t="s">
        <v>401</v>
      </c>
      <c r="E317" s="3" t="s">
        <v>59</v>
      </c>
    </row>
    <row r="318" spans="1:5">
      <c r="A318" s="3" t="s">
        <v>402</v>
      </c>
      <c r="B318" s="3" t="s">
        <v>7</v>
      </c>
      <c r="C318" s="5">
        <v>319800</v>
      </c>
      <c r="D318" s="3" t="s">
        <v>28</v>
      </c>
      <c r="E318" s="3" t="s">
        <v>207</v>
      </c>
    </row>
    <row r="319" spans="1:5">
      <c r="A319" s="3" t="s">
        <v>403</v>
      </c>
      <c r="B319" s="3" t="s">
        <v>7</v>
      </c>
      <c r="C319" s="5">
        <v>99500</v>
      </c>
      <c r="D319" s="3" t="s">
        <v>10</v>
      </c>
      <c r="E319" s="3" t="s">
        <v>148</v>
      </c>
    </row>
    <row r="320" spans="1:5">
      <c r="A320" s="3" t="s">
        <v>404</v>
      </c>
      <c r="B320" s="3" t="s">
        <v>7</v>
      </c>
      <c r="C320" s="5">
        <v>154900</v>
      </c>
      <c r="D320" s="3" t="s">
        <v>37</v>
      </c>
      <c r="E320" s="3" t="s">
        <v>59</v>
      </c>
    </row>
    <row r="321" spans="1:5" ht="30">
      <c r="A321" s="3" t="s">
        <v>405</v>
      </c>
      <c r="B321" s="3" t="s">
        <v>7</v>
      </c>
      <c r="C321" s="5">
        <v>249900</v>
      </c>
      <c r="D321" s="3" t="s">
        <v>406</v>
      </c>
      <c r="E321" s="3" t="s">
        <v>45</v>
      </c>
    </row>
    <row r="322" spans="1:5">
      <c r="A322" s="3" t="s">
        <v>407</v>
      </c>
      <c r="B322" s="3" t="s">
        <v>7</v>
      </c>
      <c r="C322" s="5">
        <v>98700</v>
      </c>
      <c r="D322" s="2" t="s">
        <v>408</v>
      </c>
      <c r="E322" s="3" t="s">
        <v>76</v>
      </c>
    </row>
    <row r="323" spans="1:5">
      <c r="A323" s="3" t="s">
        <v>409</v>
      </c>
      <c r="B323" s="3" t="s">
        <v>7</v>
      </c>
      <c r="C323" s="5">
        <v>105000</v>
      </c>
      <c r="D323" s="3" t="s">
        <v>10</v>
      </c>
      <c r="E323" s="3" t="s">
        <v>8</v>
      </c>
    </row>
    <row r="324" spans="1:5">
      <c r="A324" s="3" t="s">
        <v>410</v>
      </c>
      <c r="B324" s="3" t="s">
        <v>7</v>
      </c>
      <c r="C324" s="5">
        <v>117100</v>
      </c>
      <c r="D324" s="2"/>
      <c r="E324" s="3" t="s">
        <v>76</v>
      </c>
    </row>
    <row r="325" spans="1:5">
      <c r="A325" s="3" t="s">
        <v>411</v>
      </c>
      <c r="B325" s="3" t="s">
        <v>7</v>
      </c>
      <c r="C325" s="5">
        <v>172000</v>
      </c>
      <c r="D325" s="2"/>
      <c r="E325" s="3" t="s">
        <v>20</v>
      </c>
    </row>
    <row r="326" spans="1:5">
      <c r="A326" s="3" t="s">
        <v>412</v>
      </c>
      <c r="B326" s="3" t="s">
        <v>7</v>
      </c>
      <c r="C326" s="5">
        <v>107700</v>
      </c>
      <c r="D326" s="3" t="s">
        <v>10</v>
      </c>
      <c r="E326" s="3" t="s">
        <v>49</v>
      </c>
    </row>
    <row r="327" spans="1:5">
      <c r="A327" s="3" t="s">
        <v>413</v>
      </c>
      <c r="B327" s="3" t="s">
        <v>7</v>
      </c>
      <c r="C327" s="5">
        <v>98000</v>
      </c>
      <c r="D327" s="2"/>
      <c r="E327" s="3" t="s">
        <v>76</v>
      </c>
    </row>
    <row r="328" spans="1:5">
      <c r="A328" s="3" t="s">
        <v>414</v>
      </c>
      <c r="B328" s="3" t="s">
        <v>7</v>
      </c>
      <c r="C328" s="5">
        <v>197800</v>
      </c>
      <c r="D328" s="2" t="s">
        <v>415</v>
      </c>
      <c r="E328" s="3" t="s">
        <v>118</v>
      </c>
    </row>
  </sheetData>
  <mergeCells count="4">
    <mergeCell ref="A1:A2"/>
    <mergeCell ref="B1:B2"/>
    <mergeCell ref="D1:D2"/>
    <mergeCell ref="E1:E2"/>
  </mergeCells>
  <hyperlinks>
    <hyperlink ref="A3" r:id="rId1" tooltip="Adur (district)"/>
    <hyperlink ref="B3" r:id="rId2"/>
    <hyperlink ref="E3" r:id="rId3" tooltip="West Sussex"/>
    <hyperlink ref="A4" r:id="rId4" tooltip="Allerdale"/>
    <hyperlink ref="B4" r:id="rId5"/>
    <hyperlink ref="D4" r:id="rId6" tooltip="Borough status in the United Kingdom"/>
    <hyperlink ref="E4" r:id="rId7" tooltip="Cumbria"/>
    <hyperlink ref="A5" r:id="rId8" tooltip="Amber Valley"/>
    <hyperlink ref="B5" r:id="rId9"/>
    <hyperlink ref="D5" r:id="rId10" tooltip="Borough status in the United Kingdom"/>
    <hyperlink ref="E5" r:id="rId11" tooltip="Derbyshire"/>
    <hyperlink ref="A6" r:id="rId12" tooltip="Arun"/>
    <hyperlink ref="B6" r:id="rId13"/>
    <hyperlink ref="E6" r:id="rId14" tooltip="West Sussex"/>
    <hyperlink ref="A7" r:id="rId15" tooltip="Ashfield"/>
    <hyperlink ref="B7" r:id="rId16"/>
    <hyperlink ref="E7" r:id="rId17" tooltip="Nottinghamshire"/>
    <hyperlink ref="A8" r:id="rId18" tooltip="Ashford (borough)"/>
    <hyperlink ref="B8" r:id="rId19"/>
    <hyperlink ref="D8" r:id="rId20" tooltip="Borough status in the United Kingdom"/>
    <hyperlink ref="E8" r:id="rId21" tooltip="Kent"/>
    <hyperlink ref="A9" r:id="rId22" tooltip="Aylesbury Vale"/>
    <hyperlink ref="B9" r:id="rId23"/>
    <hyperlink ref="E9" r:id="rId24" tooltip="Buckinghamshire"/>
    <hyperlink ref="A10" r:id="rId25" tooltip="Babergh"/>
    <hyperlink ref="B10" r:id="rId26"/>
    <hyperlink ref="E10" r:id="rId27" tooltip="Suffolk"/>
    <hyperlink ref="A11" r:id="rId28" tooltip="London Borough of Barking and Dagenham"/>
    <hyperlink ref="B11" r:id="rId29"/>
    <hyperlink ref="D11" r:id="rId30" tooltip="London borough"/>
    <hyperlink ref="E11" r:id="rId31" tooltip="Greater London"/>
    <hyperlink ref="A12" r:id="rId32" tooltip="London Borough of Barnet"/>
    <hyperlink ref="B12" r:id="rId33"/>
    <hyperlink ref="D12" r:id="rId34" tooltip="London borough"/>
    <hyperlink ref="E12" r:id="rId35" tooltip="Greater London"/>
    <hyperlink ref="A13" r:id="rId36" tooltip="Metropolitan Borough of Barnsley"/>
    <hyperlink ref="B13" r:id="rId37"/>
    <hyperlink ref="D13" r:id="rId38" tooltip="Metropolitan borough"/>
    <hyperlink ref="E13" r:id="rId39" tooltip="South Yorkshire"/>
    <hyperlink ref="A14" r:id="rId40" tooltip="Barrow-in-Furness (borough)"/>
    <hyperlink ref="B14" r:id="rId41"/>
    <hyperlink ref="D14" r:id="rId42" tooltip="Borough status in the United Kingdom"/>
    <hyperlink ref="E14" r:id="rId43" tooltip="Cumbria"/>
    <hyperlink ref="A15" r:id="rId44" tooltip="Basildon (district)"/>
    <hyperlink ref="B15" r:id="rId45"/>
    <hyperlink ref="E15" r:id="rId46" tooltip="Essex, England"/>
    <hyperlink ref="A16" r:id="rId47" tooltip="Basingstoke and Deane"/>
    <hyperlink ref="B16" r:id="rId48"/>
    <hyperlink ref="D16" r:id="rId49" tooltip="Borough status in the United Kingdom"/>
    <hyperlink ref="E16" r:id="rId50" tooltip="Hampshire"/>
    <hyperlink ref="A17" r:id="rId51" tooltip="Bassetlaw"/>
    <hyperlink ref="B17" r:id="rId52"/>
    <hyperlink ref="E17" r:id="rId53" tooltip="Nottinghamshire"/>
    <hyperlink ref="A18" r:id="rId54" tooltip="Bath and North East Somerset"/>
    <hyperlink ref="B18" r:id="rId55"/>
    <hyperlink ref="D18" r:id="rId56" tooltip="Unitary authorities of England"/>
    <hyperlink ref="E18" r:id="rId57" tooltip="Somerset"/>
    <hyperlink ref="A19" r:id="rId58" tooltip="Borough of Bedford"/>
    <hyperlink ref="B19" r:id="rId59"/>
    <hyperlink ref="E19" r:id="rId60" tooltip="Bedfordshire"/>
    <hyperlink ref="A20" r:id="rId61" tooltip="London Borough of Bexley"/>
    <hyperlink ref="B20" r:id="rId62"/>
    <hyperlink ref="D20" r:id="rId63" tooltip="London borough"/>
    <hyperlink ref="E20" r:id="rId64" tooltip="Greater London"/>
    <hyperlink ref="A21" r:id="rId65" tooltip="Birmingham"/>
    <hyperlink ref="B21" r:id="rId66"/>
    <hyperlink ref="D21" r:id="rId67" tooltip="Metropolitan borough"/>
    <hyperlink ref="E21" r:id="rId68" tooltip="West Midlands (county)"/>
    <hyperlink ref="A22" r:id="rId69" tooltip="Blaby (district)"/>
    <hyperlink ref="B22" r:id="rId70"/>
    <hyperlink ref="E22" r:id="rId71" tooltip="Leicestershire"/>
    <hyperlink ref="A23" r:id="rId72" tooltip="Blackburn with Darwen"/>
    <hyperlink ref="B23" r:id="rId73"/>
    <hyperlink ref="E23" r:id="rId74" tooltip="Lancashire"/>
    <hyperlink ref="A24" r:id="rId75" tooltip="Blackpool"/>
    <hyperlink ref="B24" r:id="rId76"/>
    <hyperlink ref="E24" r:id="rId77" tooltip="Lancashire"/>
    <hyperlink ref="A25" r:id="rId78" tooltip="Bolsover (district)"/>
    <hyperlink ref="B25" r:id="rId79"/>
    <hyperlink ref="E25" r:id="rId80" tooltip="Derbyshire"/>
    <hyperlink ref="A26" r:id="rId81" tooltip="Metropolitan Borough of Bolton"/>
    <hyperlink ref="B26" r:id="rId82"/>
    <hyperlink ref="D26" r:id="rId83" tooltip="Metropolitan borough"/>
    <hyperlink ref="E26" r:id="rId84" tooltip="Greater Manchester"/>
    <hyperlink ref="A27" r:id="rId85" tooltip="Boston (borough)"/>
    <hyperlink ref="B27" r:id="rId86"/>
    <hyperlink ref="D27" r:id="rId87" tooltip="Borough status in the United Kingdom"/>
    <hyperlink ref="E27" r:id="rId88" tooltip="Lincolnshire"/>
    <hyperlink ref="A28" r:id="rId89" tooltip="Bournemouth"/>
    <hyperlink ref="B28" r:id="rId90"/>
    <hyperlink ref="E28" r:id="rId91" tooltip="Dorset"/>
    <hyperlink ref="A29" r:id="rId92" tooltip="Bracknell Forest"/>
    <hyperlink ref="B29" r:id="rId93"/>
    <hyperlink ref="E29" r:id="rId94" tooltip="Berkshire"/>
    <hyperlink ref="A30" r:id="rId95" tooltip="City of Bradford"/>
    <hyperlink ref="B30" r:id="rId96"/>
    <hyperlink ref="D30" r:id="rId97" tooltip="Metropolitan borough"/>
    <hyperlink ref="E30" r:id="rId98" tooltip="West Yorkshire"/>
    <hyperlink ref="A31" r:id="rId99" tooltip="Braintree (district)"/>
    <hyperlink ref="B31" r:id="rId100"/>
    <hyperlink ref="E31" r:id="rId101" tooltip="Essex, England"/>
    <hyperlink ref="A32" r:id="rId102" tooltip="Breckland (district)"/>
    <hyperlink ref="B32" r:id="rId103"/>
    <hyperlink ref="E32" r:id="rId104" tooltip="Norfolk"/>
    <hyperlink ref="A33" r:id="rId105" tooltip="London Borough of Brent"/>
    <hyperlink ref="B33" r:id="rId106"/>
    <hyperlink ref="D33" r:id="rId107" tooltip="London borough"/>
    <hyperlink ref="E33" r:id="rId108" tooltip="Greater London"/>
    <hyperlink ref="A34" r:id="rId109" tooltip="Brentwood (borough)"/>
    <hyperlink ref="B34" r:id="rId110"/>
    <hyperlink ref="D34" r:id="rId111" tooltip="Borough status in the United Kingdom"/>
    <hyperlink ref="E34" r:id="rId112" tooltip="Essex, England"/>
    <hyperlink ref="A35" r:id="rId113" tooltip="Brighton &amp; Hove"/>
    <hyperlink ref="B35" r:id="rId114"/>
    <hyperlink ref="D35" r:id="rId115" tooltip="Unitary authorities of England"/>
    <hyperlink ref="E35" r:id="rId116" tooltip="East Sussex"/>
    <hyperlink ref="A36" r:id="rId117" tooltip="Bristol"/>
    <hyperlink ref="B36" r:id="rId118"/>
    <hyperlink ref="D36" r:id="rId119" tooltip="Unitary authorities of England"/>
    <hyperlink ref="E36" r:id="rId120" tooltip="Bristol"/>
    <hyperlink ref="A37" r:id="rId121" tooltip="Broadland"/>
    <hyperlink ref="B37" r:id="rId122"/>
    <hyperlink ref="E37" r:id="rId123" tooltip="Norfolk"/>
    <hyperlink ref="A38" r:id="rId124" tooltip="London Borough of Bromley"/>
    <hyperlink ref="B38" r:id="rId125"/>
    <hyperlink ref="D38" r:id="rId126" tooltip="London borough"/>
    <hyperlink ref="E38" r:id="rId127" tooltip="Greater London"/>
    <hyperlink ref="A39" r:id="rId128" tooltip="Bromsgrove (district)"/>
    <hyperlink ref="B39" r:id="rId129"/>
    <hyperlink ref="E39" r:id="rId130" tooltip="Worcestershire"/>
    <hyperlink ref="A40" r:id="rId131" tooltip="Broxbourne (borough)"/>
    <hyperlink ref="B40" r:id="rId132"/>
    <hyperlink ref="D40" r:id="rId133" tooltip="Borough status in the United Kingdom"/>
    <hyperlink ref="E40" r:id="rId134" tooltip="Hertfordshire"/>
    <hyperlink ref="A41" r:id="rId135" tooltip="Broxtowe"/>
    <hyperlink ref="B41" r:id="rId136"/>
    <hyperlink ref="D41" r:id="rId137" tooltip="Borough status in the United Kingdom"/>
    <hyperlink ref="E41" r:id="rId138" tooltip="Nottinghamshire"/>
    <hyperlink ref="A42" r:id="rId139" tooltip="Burnley (borough)"/>
    <hyperlink ref="B42" r:id="rId140"/>
    <hyperlink ref="D42" r:id="rId141" tooltip="Borough status in the United Kingdom"/>
    <hyperlink ref="E42" r:id="rId142" tooltip="Lancashire"/>
    <hyperlink ref="A43" r:id="rId143" tooltip="Metropolitan Borough of Bury"/>
    <hyperlink ref="B43" r:id="rId144"/>
    <hyperlink ref="D43" r:id="rId145" tooltip="Metropolitan borough"/>
    <hyperlink ref="E43" r:id="rId146" tooltip="Greater Manchester"/>
    <hyperlink ref="A44" r:id="rId147" tooltip="Calderdale"/>
    <hyperlink ref="B44" r:id="rId148"/>
    <hyperlink ref="D44" r:id="rId149" tooltip="Metropolitan borough"/>
    <hyperlink ref="E44" r:id="rId150" tooltip="West Yorkshire"/>
    <hyperlink ref="A45" r:id="rId151" tooltip="Cambridge"/>
    <hyperlink ref="B45" r:id="rId152"/>
    <hyperlink ref="E45" r:id="rId153" tooltip="Cambridgeshire"/>
    <hyperlink ref="A46" r:id="rId154" tooltip="London Borough of Camden"/>
    <hyperlink ref="B46" r:id="rId155"/>
    <hyperlink ref="D46" r:id="rId156" tooltip="London borough"/>
    <hyperlink ref="E46" r:id="rId157" tooltip="Greater London"/>
    <hyperlink ref="A47" r:id="rId158" tooltip="Cannock Chase (district)"/>
    <hyperlink ref="B47" r:id="rId159"/>
    <hyperlink ref="E47" r:id="rId160" tooltip="Staffordshire"/>
    <hyperlink ref="A48" r:id="rId161" tooltip="City of Canterbury"/>
    <hyperlink ref="B48" r:id="rId162"/>
    <hyperlink ref="D48" r:id="rId163" tooltip="Time immemorial"/>
    <hyperlink ref="E48" r:id="rId164" tooltip="Kent"/>
    <hyperlink ref="A49" r:id="rId165" tooltip="City of Carlisle"/>
    <hyperlink ref="B49" r:id="rId166"/>
    <hyperlink ref="D49" r:id="rId167" tooltip="Time immemorial"/>
    <hyperlink ref="E49" r:id="rId168" tooltip="Cumbria"/>
    <hyperlink ref="A50" r:id="rId169" tooltip="Castle Point"/>
    <hyperlink ref="B50" r:id="rId170"/>
    <hyperlink ref="D50" r:id="rId171" tooltip="Borough status in the United Kingdom"/>
    <hyperlink ref="E50" r:id="rId172" tooltip="Essex, England"/>
    <hyperlink ref="A51" r:id="rId173" tooltip="Central Bedfordshire"/>
    <hyperlink ref="B51" r:id="rId174"/>
    <hyperlink ref="D51" r:id="rId175" tooltip="Unitary authorities of England"/>
    <hyperlink ref="E51" r:id="rId176" tooltip="Bedfordshire"/>
    <hyperlink ref="A52" r:id="rId177" tooltip="Charnwood (borough)"/>
    <hyperlink ref="B52" r:id="rId178"/>
    <hyperlink ref="D52" r:id="rId179" tooltip="Borough status in the United Kingdom"/>
    <hyperlink ref="E52" r:id="rId180" tooltip="Leicestershire"/>
    <hyperlink ref="A53" r:id="rId181" tooltip="City of Chelmsford"/>
    <hyperlink ref="B53" r:id="rId182"/>
    <hyperlink ref="E53" r:id="rId183" tooltip="Essex, England"/>
    <hyperlink ref="A54" r:id="rId184" tooltip="Cheltenham"/>
    <hyperlink ref="B54" r:id="rId185"/>
    <hyperlink ref="D54" r:id="rId186" tooltip="Borough status in the United Kingdom"/>
    <hyperlink ref="E54" r:id="rId187" tooltip="Gloucestershire"/>
    <hyperlink ref="A55" r:id="rId188" tooltip="Cherwell (district)"/>
    <hyperlink ref="B55" r:id="rId189"/>
    <hyperlink ref="E55" r:id="rId190" tooltip="Oxfordshire"/>
    <hyperlink ref="A56" r:id="rId191" tooltip="Cheshire East"/>
    <hyperlink ref="B56" r:id="rId192"/>
    <hyperlink ref="D56" r:id="rId193" tooltip="Unitary authorities of England"/>
    <hyperlink ref="E56" r:id="rId194" tooltip="Cheshire"/>
    <hyperlink ref="A57" r:id="rId195" tooltip="Cheshire West and Chester"/>
    <hyperlink ref="B57" r:id="rId196"/>
    <hyperlink ref="D57" r:id="rId197" tooltip="Unitary authorities of England"/>
    <hyperlink ref="E57" r:id="rId198" tooltip="Cheshire"/>
    <hyperlink ref="A58" r:id="rId199" tooltip="Chesterfield"/>
    <hyperlink ref="B58" r:id="rId200"/>
    <hyperlink ref="D58" r:id="rId201" tooltip="Borough status in the United Kingdom"/>
    <hyperlink ref="E58" r:id="rId202" tooltip="Derbyshire"/>
    <hyperlink ref="A59" r:id="rId203" tooltip="Chichester (district)"/>
    <hyperlink ref="B59" r:id="rId204"/>
    <hyperlink ref="E59" r:id="rId205" tooltip="West Sussex"/>
    <hyperlink ref="A60" r:id="rId206" tooltip="Chiltern (district)"/>
    <hyperlink ref="B60" r:id="rId207"/>
    <hyperlink ref="E60" r:id="rId208" tooltip="Buckinghamshire"/>
    <hyperlink ref="A61" r:id="rId209" tooltip="Chorley (borough)"/>
    <hyperlink ref="B61" r:id="rId210"/>
    <hyperlink ref="D61" r:id="rId211" tooltip="Borough status in the United Kingdom"/>
    <hyperlink ref="E61" r:id="rId212" tooltip="Lancashire"/>
    <hyperlink ref="A62" r:id="rId213" tooltip="Christchurch, Dorset"/>
    <hyperlink ref="B62" r:id="rId214"/>
    <hyperlink ref="D62" r:id="rId215" tooltip="Borough status in the United Kingdom"/>
    <hyperlink ref="E62" r:id="rId216" tooltip="Dorset"/>
    <hyperlink ref="A63" r:id="rId217" tooltip="Colchester (borough)"/>
    <hyperlink ref="B63" r:id="rId218"/>
    <hyperlink ref="D63" r:id="rId219" tooltip="Borough status in the United Kingdom"/>
    <hyperlink ref="E63" r:id="rId220" tooltip="Essex, England"/>
    <hyperlink ref="A64" r:id="rId221" tooltip="Copeland, Cumbria"/>
    <hyperlink ref="B64" r:id="rId222"/>
    <hyperlink ref="D64" r:id="rId223" tooltip="Borough status in the United Kingdom"/>
    <hyperlink ref="E64" r:id="rId224" tooltip="Cumbria"/>
    <hyperlink ref="A65" r:id="rId225" tooltip="Corby"/>
    <hyperlink ref="B65" r:id="rId226"/>
    <hyperlink ref="D65" r:id="rId227" tooltip="Borough status in the United Kingdom"/>
    <hyperlink ref="E65" r:id="rId228" tooltip="Northamptonshire"/>
    <hyperlink ref="A66" r:id="rId229" tooltip="Cornwall"/>
    <hyperlink ref="B66" r:id="rId230"/>
    <hyperlink ref="D66" r:id="rId231" tooltip="Unitary authorities of England"/>
    <hyperlink ref="E66" r:id="rId232" tooltip="Cornwall"/>
    <hyperlink ref="A67" r:id="rId233" tooltip="Cotswold (district)"/>
    <hyperlink ref="B67" r:id="rId234"/>
    <hyperlink ref="E67" r:id="rId235" tooltip="Gloucestershire"/>
    <hyperlink ref="A68" r:id="rId236" tooltip="Coventry"/>
    <hyperlink ref="B68" r:id="rId237"/>
    <hyperlink ref="D68" r:id="rId238" tooltip="Metropolitan borough"/>
    <hyperlink ref="E68" r:id="rId239" tooltip="West Midlands (county)"/>
    <hyperlink ref="A69" r:id="rId240" tooltip="Craven"/>
    <hyperlink ref="B69" r:id="rId241"/>
    <hyperlink ref="E69" r:id="rId242" tooltip="North Yorkshire"/>
    <hyperlink ref="A70" r:id="rId243" tooltip="Crawley"/>
    <hyperlink ref="B70" r:id="rId244"/>
    <hyperlink ref="D70" r:id="rId245" tooltip="Borough status in the United Kingdom"/>
    <hyperlink ref="E70" r:id="rId246" tooltip="West Sussex"/>
    <hyperlink ref="A71" r:id="rId247" tooltip="London Borough of Croydon"/>
    <hyperlink ref="B71" r:id="rId248"/>
    <hyperlink ref="D71" r:id="rId249" tooltip="London borough"/>
    <hyperlink ref="E71" r:id="rId250" tooltip="Greater London"/>
    <hyperlink ref="A72" r:id="rId251" tooltip="Dacorum"/>
    <hyperlink ref="B72" r:id="rId252"/>
    <hyperlink ref="D72" r:id="rId253" tooltip="Borough status in the United Kingdom"/>
    <hyperlink ref="E72" r:id="rId254" tooltip="Hertfordshire"/>
    <hyperlink ref="A73" r:id="rId255" tooltip="Darlington (borough)"/>
    <hyperlink ref="B73" r:id="rId256"/>
    <hyperlink ref="E73" r:id="rId257" tooltip="County Durham"/>
    <hyperlink ref="A74" r:id="rId258" tooltip="Dartford (borough)"/>
    <hyperlink ref="B74" r:id="rId259"/>
    <hyperlink ref="D74" r:id="rId260" tooltip="Borough status in the United Kingdom"/>
    <hyperlink ref="E74" r:id="rId261" tooltip="Kent"/>
    <hyperlink ref="A75" r:id="rId262" tooltip="Daventry (district)"/>
    <hyperlink ref="B75" r:id="rId263"/>
    <hyperlink ref="E75" r:id="rId264" tooltip="Northamptonshire"/>
    <hyperlink ref="A76" r:id="rId265" tooltip="Derby"/>
    <hyperlink ref="B76" r:id="rId266"/>
    <hyperlink ref="D76" r:id="rId267" tooltip="Unitary authorities of England"/>
    <hyperlink ref="E76" r:id="rId268" tooltip="Derbyshire"/>
    <hyperlink ref="A77" r:id="rId269" tooltip="Derbyshire Dales"/>
    <hyperlink ref="B77" r:id="rId270"/>
    <hyperlink ref="E77" r:id="rId271" tooltip="Derbyshire"/>
    <hyperlink ref="A78" r:id="rId272" tooltip="Metropolitan Borough of Doncaster"/>
    <hyperlink ref="B78" r:id="rId273"/>
    <hyperlink ref="D78" r:id="rId274" tooltip="Metropolitan borough"/>
    <hyperlink ref="E78" r:id="rId275" tooltip="South Yorkshire"/>
    <hyperlink ref="A79" r:id="rId276" tooltip="Dover (district)"/>
    <hyperlink ref="B79" r:id="rId277"/>
    <hyperlink ref="E79" r:id="rId278" tooltip="Kent"/>
    <hyperlink ref="A80" r:id="rId279" tooltip="Metropolitan Borough of Dudley"/>
    <hyperlink ref="B80" r:id="rId280"/>
    <hyperlink ref="D80" r:id="rId281" tooltip="Metropolitan borough"/>
    <hyperlink ref="E80" r:id="rId282" tooltip="West Midlands (county)"/>
    <hyperlink ref="A81" r:id="rId283" tooltip="County Durham"/>
    <hyperlink ref="B81" r:id="rId284"/>
    <hyperlink ref="D81" r:id="rId285" tooltip="Unitary authorities of England"/>
    <hyperlink ref="E81" r:id="rId286" tooltip="County Durham"/>
    <hyperlink ref="A82" r:id="rId287" tooltip="London Borough of Ealing"/>
    <hyperlink ref="B82" r:id="rId288"/>
    <hyperlink ref="D82" r:id="rId289" tooltip="London borough"/>
    <hyperlink ref="E82" r:id="rId290" tooltip="Greater London"/>
    <hyperlink ref="A83" r:id="rId291" tooltip="East Cambridgeshire"/>
    <hyperlink ref="B83" r:id="rId292"/>
    <hyperlink ref="E83" r:id="rId293" tooltip="Cambridgeshire"/>
    <hyperlink ref="A84" r:id="rId294" tooltip="East Devon"/>
    <hyperlink ref="B84" r:id="rId295"/>
    <hyperlink ref="E84" r:id="rId296" tooltip="Devon"/>
    <hyperlink ref="A85" r:id="rId297" tooltip="East Dorset"/>
    <hyperlink ref="B85" r:id="rId298"/>
    <hyperlink ref="E85" r:id="rId299" tooltip="Dorset"/>
    <hyperlink ref="A86" r:id="rId300" tooltip="East Hampshire"/>
    <hyperlink ref="B86" r:id="rId301"/>
    <hyperlink ref="E86" r:id="rId302" tooltip="Hampshire"/>
    <hyperlink ref="A87" r:id="rId303" tooltip="East Hertfordshire"/>
    <hyperlink ref="B87" r:id="rId304"/>
    <hyperlink ref="E87" r:id="rId305" tooltip="Hertfordshire"/>
    <hyperlink ref="A88" r:id="rId306" tooltip="East Lindsey"/>
    <hyperlink ref="B88" r:id="rId307"/>
    <hyperlink ref="E88" r:id="rId308" tooltip="Lincolnshire"/>
    <hyperlink ref="A89" r:id="rId309" tooltip="East Northamptonshire"/>
    <hyperlink ref="B89" r:id="rId310"/>
    <hyperlink ref="E89" r:id="rId311" tooltip="Northamptonshire"/>
    <hyperlink ref="A90" r:id="rId312" tooltip="East Riding of Yorkshire"/>
    <hyperlink ref="B90" r:id="rId313"/>
    <hyperlink ref="D90" r:id="rId314" tooltip="Unitary authorities of England"/>
    <hyperlink ref="E90" r:id="rId315" tooltip="East Riding of Yorkshire"/>
    <hyperlink ref="A91" r:id="rId316" tooltip="East Staffordshire"/>
    <hyperlink ref="B91" r:id="rId317"/>
    <hyperlink ref="D91" r:id="rId318" tooltip="Borough status in the United Kingdom"/>
    <hyperlink ref="E91" r:id="rId319" tooltip="Staffordshire"/>
    <hyperlink ref="A92" r:id="rId320" tooltip="Eastbourne"/>
    <hyperlink ref="B92" r:id="rId321"/>
    <hyperlink ref="D92" r:id="rId322" tooltip="Borough status in the United Kingdom"/>
    <hyperlink ref="E92" r:id="rId323" tooltip="East Sussex"/>
    <hyperlink ref="A93" r:id="rId324" tooltip="Eastleigh (borough)"/>
    <hyperlink ref="B93" r:id="rId325"/>
    <hyperlink ref="D93" r:id="rId326" tooltip="Borough status in the United Kingdom"/>
    <hyperlink ref="E93" r:id="rId327" tooltip="Hampshire"/>
    <hyperlink ref="A94" r:id="rId328" tooltip="Eden, Cumbria"/>
    <hyperlink ref="B94" r:id="rId329"/>
    <hyperlink ref="E94" r:id="rId330" tooltip="Cumbria"/>
    <hyperlink ref="A95" r:id="rId331" tooltip="Elmbridge"/>
    <hyperlink ref="B95" r:id="rId332"/>
    <hyperlink ref="D95" r:id="rId333" tooltip="Borough status in the United Kingdom"/>
    <hyperlink ref="E95" r:id="rId334" tooltip="Surrey"/>
    <hyperlink ref="A96" r:id="rId335" tooltip="London Borough of Enfield"/>
    <hyperlink ref="B96" r:id="rId336"/>
    <hyperlink ref="D96" r:id="rId337" tooltip="London borough"/>
    <hyperlink ref="E96" r:id="rId338" tooltip="Greater London"/>
    <hyperlink ref="A97" r:id="rId339" tooltip="Epping Forest (district)"/>
    <hyperlink ref="B97" r:id="rId340"/>
    <hyperlink ref="E97" r:id="rId341" tooltip="Essex, England"/>
    <hyperlink ref="A98" r:id="rId342" tooltip="Epsom and Ewell"/>
    <hyperlink ref="B98" r:id="rId343"/>
    <hyperlink ref="D98" r:id="rId344" tooltip="Borough status in the United Kingdom"/>
    <hyperlink ref="E98" r:id="rId345" tooltip="Surrey"/>
    <hyperlink ref="A99" r:id="rId346" tooltip="Erewash"/>
    <hyperlink ref="B99" r:id="rId347"/>
    <hyperlink ref="D99" r:id="rId348" tooltip="Borough status in the United Kingdom"/>
    <hyperlink ref="E99" r:id="rId349" tooltip="Derbyshire"/>
    <hyperlink ref="A100" r:id="rId350" tooltip="Exeter"/>
    <hyperlink ref="B100" r:id="rId351"/>
    <hyperlink ref="D100" r:id="rId352" tooltip="Time immemorial"/>
    <hyperlink ref="E100" r:id="rId353" tooltip="Devon"/>
    <hyperlink ref="A101" r:id="rId354" tooltip="Fareham (borough)"/>
    <hyperlink ref="B101" r:id="rId355"/>
    <hyperlink ref="D101" r:id="rId356" tooltip="Borough status in the United Kingdom"/>
    <hyperlink ref="E101" r:id="rId357" tooltip="Hampshire"/>
    <hyperlink ref="A102" r:id="rId358" tooltip="Fenland"/>
    <hyperlink ref="B102" r:id="rId359"/>
    <hyperlink ref="E102" r:id="rId360" tooltip="Cambridgeshire"/>
    <hyperlink ref="A103" r:id="rId361" tooltip="Forest Heath"/>
    <hyperlink ref="B103" r:id="rId362"/>
    <hyperlink ref="E103" r:id="rId363" tooltip="Suffolk"/>
    <hyperlink ref="A104" r:id="rId364" tooltip="Forest of Dean (district)"/>
    <hyperlink ref="B104" r:id="rId365"/>
    <hyperlink ref="E104" r:id="rId366" tooltip="Gloucestershire"/>
    <hyperlink ref="A105" r:id="rId367" tooltip="Fylde (borough)"/>
    <hyperlink ref="B105" r:id="rId368"/>
    <hyperlink ref="D105" r:id="rId369" tooltip="Borough status in the United Kingdom"/>
    <hyperlink ref="E105" r:id="rId370" tooltip="Lancashire"/>
    <hyperlink ref="A106" r:id="rId371" tooltip="Metropolitan Borough of Gateshead"/>
    <hyperlink ref="B106" r:id="rId372"/>
    <hyperlink ref="D106" r:id="rId373" tooltip="Metropolitan borough"/>
    <hyperlink ref="E106" r:id="rId374" tooltip="Tyne and Wear"/>
    <hyperlink ref="A107" r:id="rId375" tooltip="Gedling"/>
    <hyperlink ref="B107" r:id="rId376"/>
    <hyperlink ref="D107" r:id="rId377" tooltip="Borough status in the United Kingdom"/>
    <hyperlink ref="E107" r:id="rId378" tooltip="Nottinghamshire"/>
    <hyperlink ref="A108" r:id="rId379" tooltip="Gloucester"/>
    <hyperlink ref="B108" r:id="rId380"/>
    <hyperlink ref="E108" r:id="rId381" tooltip="Gloucestershire"/>
    <hyperlink ref="A109" r:id="rId382" tooltip="Gosport"/>
    <hyperlink ref="B109" r:id="rId383"/>
    <hyperlink ref="D109" r:id="rId384" tooltip="Borough status in the United Kingdom"/>
    <hyperlink ref="E109" r:id="rId385" tooltip="Hampshire"/>
    <hyperlink ref="A110" r:id="rId386" tooltip="Gravesham"/>
    <hyperlink ref="B110" r:id="rId387"/>
    <hyperlink ref="D110" r:id="rId388" tooltip="Borough status in the United Kingdom"/>
    <hyperlink ref="E110" r:id="rId389" tooltip="Kent"/>
    <hyperlink ref="A111" r:id="rId390" tooltip="Great Yarmouth (borough)"/>
    <hyperlink ref="B111" r:id="rId391"/>
    <hyperlink ref="D111" r:id="rId392" tooltip="Borough status in the United Kingdom"/>
    <hyperlink ref="E111" r:id="rId393" tooltip="Norfolk"/>
    <hyperlink ref="A112" r:id="rId394" tooltip="Royal Borough of Greenwich"/>
    <hyperlink ref="B112" r:id="rId395"/>
    <hyperlink ref="E112" r:id="rId396" tooltip="Greater London"/>
    <hyperlink ref="A113" r:id="rId397" tooltip="Guildford (borough)"/>
    <hyperlink ref="B113" r:id="rId398"/>
    <hyperlink ref="D113" r:id="rId399" tooltip="Borough status in the United Kingdom"/>
    <hyperlink ref="E113" r:id="rId400" tooltip="Surrey"/>
    <hyperlink ref="A114" r:id="rId401" tooltip="London Borough of Hackney"/>
    <hyperlink ref="B114" r:id="rId402"/>
    <hyperlink ref="D114" r:id="rId403" tooltip="London borough"/>
    <hyperlink ref="E114" r:id="rId404" tooltip="Greater London"/>
    <hyperlink ref="A115" r:id="rId405" tooltip="Halton (borough)"/>
    <hyperlink ref="B115" r:id="rId406"/>
    <hyperlink ref="E115" r:id="rId407" tooltip="Cheshire"/>
    <hyperlink ref="A116" r:id="rId408" tooltip="Hambleton"/>
    <hyperlink ref="B116" r:id="rId409"/>
    <hyperlink ref="E116" r:id="rId410" tooltip="North Yorkshire"/>
    <hyperlink ref="A117" r:id="rId411" tooltip="London Borough of Hammersmith and Fulham"/>
    <hyperlink ref="B117" r:id="rId412"/>
    <hyperlink ref="D117" r:id="rId413" tooltip="London borough"/>
    <hyperlink ref="E117" r:id="rId414" tooltip="Greater London"/>
    <hyperlink ref="A118" r:id="rId415" tooltip="Harborough"/>
    <hyperlink ref="B118" r:id="rId416"/>
    <hyperlink ref="E118" r:id="rId417" tooltip="Leicestershire"/>
    <hyperlink ref="A119" r:id="rId418" tooltip="London Borough of Haringey"/>
    <hyperlink ref="B119" r:id="rId419"/>
    <hyperlink ref="D119" r:id="rId420" tooltip="London borough"/>
    <hyperlink ref="E119" r:id="rId421" tooltip="Greater London"/>
    <hyperlink ref="A120" r:id="rId422" tooltip="Harlow"/>
    <hyperlink ref="B120" r:id="rId423"/>
    <hyperlink ref="E120" r:id="rId424" tooltip="Essex, England"/>
    <hyperlink ref="A121" r:id="rId425" tooltip="Harrogate (borough)"/>
    <hyperlink ref="B121" r:id="rId426"/>
    <hyperlink ref="E121" r:id="rId427" tooltip="North Yorkshire"/>
    <hyperlink ref="A122" r:id="rId428" tooltip="London Borough of Harrow"/>
    <hyperlink ref="B122" r:id="rId429"/>
    <hyperlink ref="D122" r:id="rId430" tooltip="London borough"/>
    <hyperlink ref="E122" r:id="rId431" tooltip="Greater London"/>
    <hyperlink ref="A123" r:id="rId432" tooltip="Hart (district)"/>
    <hyperlink ref="B123" r:id="rId433"/>
    <hyperlink ref="E123" r:id="rId434" tooltip="Hampshire"/>
    <hyperlink ref="A124" r:id="rId435" tooltip="Hartlepool (borough)"/>
    <hyperlink ref="B124" r:id="rId436"/>
    <hyperlink ref="E124" r:id="rId437" tooltip="County Durham"/>
    <hyperlink ref="A125" r:id="rId438" tooltip="Hastings"/>
    <hyperlink ref="B125" r:id="rId439"/>
    <hyperlink ref="D125" r:id="rId440" tooltip="Borough status in the United Kingdom"/>
    <hyperlink ref="E125" r:id="rId441" tooltip="East Sussex"/>
    <hyperlink ref="A126" r:id="rId442" tooltip="Havant (borough)"/>
    <hyperlink ref="B126" r:id="rId443"/>
    <hyperlink ref="D126" r:id="rId444" tooltip="Borough status in the United Kingdom"/>
    <hyperlink ref="E126" r:id="rId445" tooltip="Hampshire"/>
    <hyperlink ref="A127" r:id="rId446" tooltip="London Borough of Havering"/>
    <hyperlink ref="B127" r:id="rId447"/>
    <hyperlink ref="D127" r:id="rId448" tooltip="London borough"/>
    <hyperlink ref="E127" r:id="rId449" tooltip="Greater London"/>
    <hyperlink ref="A128" r:id="rId450" tooltip="Herefordshire"/>
    <hyperlink ref="B128" r:id="rId451"/>
    <hyperlink ref="D128" r:id="rId452" tooltip="Unitary authorities of England"/>
    <hyperlink ref="E128" r:id="rId453" tooltip="Herefordshire"/>
    <hyperlink ref="A129" r:id="rId454" tooltip="Hertsmere"/>
    <hyperlink ref="B129" r:id="rId455"/>
    <hyperlink ref="D129" r:id="rId456" tooltip="Borough status in the United Kingdom"/>
    <hyperlink ref="E129" r:id="rId457" tooltip="Hertfordshire"/>
    <hyperlink ref="A130" r:id="rId458" tooltip="High Peak, Derbyshire"/>
    <hyperlink ref="B130" r:id="rId459"/>
    <hyperlink ref="D130" r:id="rId460" tooltip="Borough status in the United Kingdom"/>
    <hyperlink ref="E130" r:id="rId461" tooltip="Derbyshire"/>
    <hyperlink ref="A131" r:id="rId462" tooltip="London Borough of Hillingdon"/>
    <hyperlink ref="B131" r:id="rId463"/>
    <hyperlink ref="D131" r:id="rId464" tooltip="London borough"/>
    <hyperlink ref="E131" r:id="rId465" tooltip="Greater London"/>
    <hyperlink ref="A132" r:id="rId466" tooltip="Hinckley and Bosworth"/>
    <hyperlink ref="B132" r:id="rId467"/>
    <hyperlink ref="D132" r:id="rId468" tooltip="Borough status in the United Kingdom"/>
    <hyperlink ref="E132" r:id="rId469" tooltip="Leicestershire"/>
    <hyperlink ref="A133" r:id="rId470" tooltip="Horsham (district)"/>
    <hyperlink ref="B133" r:id="rId471"/>
    <hyperlink ref="E133" r:id="rId472" tooltip="West Sussex"/>
    <hyperlink ref="A134" r:id="rId473" tooltip="London Borough of Hounslow"/>
    <hyperlink ref="B134" r:id="rId474"/>
    <hyperlink ref="D134" r:id="rId475" tooltip="London borough"/>
    <hyperlink ref="E134" r:id="rId476" tooltip="Greater London"/>
    <hyperlink ref="A135" r:id="rId477" tooltip="Kingston upon Hull"/>
    <hyperlink ref="B135" r:id="rId478"/>
    <hyperlink ref="D135" r:id="rId479" tooltip="Unitary authorities of England"/>
    <hyperlink ref="E135" r:id="rId480" tooltip="East Riding of Yorkshire"/>
    <hyperlink ref="A136" r:id="rId481" tooltip="Huntingdonshire"/>
    <hyperlink ref="B136" r:id="rId482"/>
    <hyperlink ref="E136" r:id="rId483" tooltip="Cambridgeshire"/>
    <hyperlink ref="A137" r:id="rId484" tooltip="Hyndburn"/>
    <hyperlink ref="B137" r:id="rId485"/>
    <hyperlink ref="D137" r:id="rId486" tooltip="Borough status in the United Kingdom"/>
    <hyperlink ref="E137" r:id="rId487" tooltip="Lancashire"/>
    <hyperlink ref="A138" r:id="rId488" tooltip="Ipswich (borough)"/>
    <hyperlink ref="B138" r:id="rId489"/>
    <hyperlink ref="D138" r:id="rId490" tooltip="Borough status in the United Kingdom"/>
    <hyperlink ref="E138" r:id="rId491" tooltip="Suffolk"/>
    <hyperlink ref="A139" r:id="rId492" tooltip="Isle of Wight"/>
    <hyperlink ref="B139" r:id="rId493"/>
    <hyperlink ref="D139" r:id="rId494" tooltip="Unitary authorities of England"/>
    <hyperlink ref="E139" r:id="rId495" tooltip="Isle of Wight"/>
    <hyperlink ref="A140" r:id="rId496" tooltip="Isles of Scilly"/>
    <hyperlink ref="B140" r:id="rId497"/>
    <hyperlink ref="D140" r:id="rId498" tooltip="Sui generis"/>
    <hyperlink ref="E140" r:id="rId499" tooltip="Cornwall"/>
    <hyperlink ref="A141" r:id="rId500" tooltip="London Borough of Islington"/>
    <hyperlink ref="B141" r:id="rId501"/>
    <hyperlink ref="D141" r:id="rId502" tooltip="London borough"/>
    <hyperlink ref="E141" r:id="rId503" tooltip="Greater London"/>
    <hyperlink ref="A142" r:id="rId504" tooltip="Royal Borough of Kensington and Chelsea"/>
    <hyperlink ref="B142" r:id="rId505"/>
    <hyperlink ref="E142" r:id="rId506" tooltip="Greater London"/>
    <hyperlink ref="A143" r:id="rId507" tooltip="Kettering (borough)"/>
    <hyperlink ref="B143" r:id="rId508"/>
    <hyperlink ref="D143" r:id="rId509" tooltip="Borough status in the United Kingdom"/>
    <hyperlink ref="E143" r:id="rId510" tooltip="Northamptonshire"/>
    <hyperlink ref="A144" r:id="rId511" tooltip="King's Lynn and West Norfolk"/>
    <hyperlink ref="B144" r:id="rId512"/>
    <hyperlink ref="D144" r:id="rId513" tooltip="Borough status in the United Kingdom"/>
    <hyperlink ref="E144" r:id="rId514" tooltip="Norfolk"/>
    <hyperlink ref="A145" r:id="rId515" tooltip="Royal Borough of Kingston upon Thames"/>
    <hyperlink ref="B145" r:id="rId516"/>
    <hyperlink ref="E145" r:id="rId517" tooltip="Greater London"/>
    <hyperlink ref="A146" r:id="rId518" tooltip="Kirklees"/>
    <hyperlink ref="B146" r:id="rId519"/>
    <hyperlink ref="D146" r:id="rId520" tooltip="Metropolitan borough"/>
    <hyperlink ref="E146" r:id="rId521" tooltip="West Yorkshire"/>
    <hyperlink ref="A147" r:id="rId522" tooltip="Metropolitan Borough of Knowsley"/>
    <hyperlink ref="B147" r:id="rId523"/>
    <hyperlink ref="D147" r:id="rId524" tooltip="Metropolitan borough"/>
    <hyperlink ref="E147" r:id="rId525" tooltip="Merseyside"/>
    <hyperlink ref="A148" r:id="rId526" tooltip="London Borough of Lambeth"/>
    <hyperlink ref="B148" r:id="rId527"/>
    <hyperlink ref="D148" r:id="rId528" tooltip="London borough"/>
    <hyperlink ref="E148" r:id="rId529" tooltip="Greater London"/>
    <hyperlink ref="A149" r:id="rId530" tooltip="City of Lancaster"/>
    <hyperlink ref="B149" r:id="rId531"/>
    <hyperlink ref="E149" r:id="rId532" tooltip="Lancashire"/>
    <hyperlink ref="A150" r:id="rId533" tooltip="City of Leeds"/>
    <hyperlink ref="B150" r:id="rId534"/>
    <hyperlink ref="D150" r:id="rId535" tooltip="Metropolitan borough"/>
    <hyperlink ref="E150" r:id="rId536" tooltip="West Yorkshire"/>
    <hyperlink ref="A151" r:id="rId537" tooltip="Leicester"/>
    <hyperlink ref="B151" r:id="rId538"/>
    <hyperlink ref="D151" r:id="rId539" tooltip="Unitary authorities of England"/>
    <hyperlink ref="E151" r:id="rId540" tooltip="Leicestershire"/>
    <hyperlink ref="A152" r:id="rId541" tooltip="Lewes (district)"/>
    <hyperlink ref="B152" r:id="rId542"/>
    <hyperlink ref="E152" r:id="rId543" tooltip="East Sussex"/>
    <hyperlink ref="A153" r:id="rId544" tooltip="London Borough of Lewisham"/>
    <hyperlink ref="B153" r:id="rId545"/>
    <hyperlink ref="D153" r:id="rId546" tooltip="London borough"/>
    <hyperlink ref="E153" r:id="rId547" tooltip="Greater London"/>
    <hyperlink ref="A154" r:id="rId548" tooltip="Lichfield (district)"/>
    <hyperlink ref="B154" r:id="rId549"/>
    <hyperlink ref="E154" r:id="rId550" tooltip="Staffordshire"/>
    <hyperlink ref="A155" r:id="rId551" tooltip="Lincoln, Lincolnshire"/>
    <hyperlink ref="B155" r:id="rId552"/>
    <hyperlink ref="D155" r:id="rId553" tooltip="Time immemorial"/>
    <hyperlink ref="E155" r:id="rId554" tooltip="Lincolnshire"/>
    <hyperlink ref="A156" r:id="rId555" tooltip="Liverpool"/>
    <hyperlink ref="B156" r:id="rId556"/>
    <hyperlink ref="D156" r:id="rId557" tooltip="Metropolitan borough"/>
    <hyperlink ref="E156" r:id="rId558" tooltip="Merseyside"/>
    <hyperlink ref="A157" r:id="rId559" tooltip="City of London"/>
    <hyperlink ref="B157" r:id="rId560"/>
    <hyperlink ref="E157" r:id="rId561" tooltip="City of London"/>
    <hyperlink ref="A158" r:id="rId562" tooltip="Luton"/>
    <hyperlink ref="B158" r:id="rId563"/>
    <hyperlink ref="E158" r:id="rId564" tooltip="Bedfordshire"/>
    <hyperlink ref="A159" r:id="rId565" tooltip="Maidstone (borough)"/>
    <hyperlink ref="B159" r:id="rId566"/>
    <hyperlink ref="D159" r:id="rId567" tooltip="Borough status in the United Kingdom"/>
    <hyperlink ref="E159" r:id="rId568" tooltip="Kent"/>
    <hyperlink ref="A160" r:id="rId569" tooltip="Maldon (district)"/>
    <hyperlink ref="B160" r:id="rId570"/>
    <hyperlink ref="E160" r:id="rId571" tooltip="Essex, England"/>
    <hyperlink ref="A161" r:id="rId572" tooltip="Malvern Hills (district)"/>
    <hyperlink ref="B161" r:id="rId573"/>
    <hyperlink ref="E161" r:id="rId574" tooltip="Worcestershire"/>
    <hyperlink ref="A162" r:id="rId575" tooltip="Manchester"/>
    <hyperlink ref="B162" r:id="rId576"/>
    <hyperlink ref="D162" r:id="rId577" tooltip="Metropolitan borough"/>
    <hyperlink ref="E162" r:id="rId578" tooltip="Greater Manchester"/>
    <hyperlink ref="A163" r:id="rId579" tooltip="Mansfield (district)"/>
    <hyperlink ref="B163" r:id="rId580"/>
    <hyperlink ref="E163" r:id="rId581" tooltip="Nottinghamshire"/>
    <hyperlink ref="A164" r:id="rId582" tooltip="Medway"/>
    <hyperlink ref="B164" r:id="rId583"/>
    <hyperlink ref="E164" r:id="rId584" tooltip="Kent"/>
    <hyperlink ref="A165" r:id="rId585" tooltip="Melton (borough)"/>
    <hyperlink ref="B165" r:id="rId586"/>
    <hyperlink ref="D165" r:id="rId587" tooltip="Borough status in the United Kingdom"/>
    <hyperlink ref="E165" r:id="rId588" tooltip="Leicestershire"/>
    <hyperlink ref="A166" r:id="rId589" tooltip="Mendip"/>
    <hyperlink ref="B166" r:id="rId590"/>
    <hyperlink ref="E166" r:id="rId591" tooltip="Somerset"/>
    <hyperlink ref="A167" r:id="rId592" tooltip="London Borough of Merton"/>
    <hyperlink ref="B167" r:id="rId593"/>
    <hyperlink ref="D167" r:id="rId594" tooltip="London borough"/>
    <hyperlink ref="E167" r:id="rId595" tooltip="Greater London"/>
    <hyperlink ref="A168" r:id="rId596" tooltip="Mid Devon"/>
    <hyperlink ref="B168" r:id="rId597"/>
    <hyperlink ref="E168" r:id="rId598" tooltip="Devon"/>
    <hyperlink ref="A169" r:id="rId599" tooltip="Mid Suffolk"/>
    <hyperlink ref="B169" r:id="rId600"/>
    <hyperlink ref="E169" r:id="rId601" tooltip="Suffolk"/>
    <hyperlink ref="A170" r:id="rId602" tooltip="Mid Sussex"/>
    <hyperlink ref="B170" r:id="rId603"/>
    <hyperlink ref="E170" r:id="rId604" tooltip="West Sussex"/>
    <hyperlink ref="A171" r:id="rId605" tooltip="Middlesbrough (borough)"/>
    <hyperlink ref="B171" r:id="rId606"/>
    <hyperlink ref="E171" r:id="rId607" tooltip="North Yorkshire"/>
    <hyperlink ref="A172" r:id="rId608" tooltip="Milton Keynes (borough)"/>
    <hyperlink ref="B172" r:id="rId609"/>
    <hyperlink ref="E172" r:id="rId610" tooltip="Buckinghamshire"/>
    <hyperlink ref="A173" r:id="rId611" tooltip="Mole Valley"/>
    <hyperlink ref="B173" r:id="rId612"/>
    <hyperlink ref="E173" r:id="rId613" tooltip="Surrey"/>
    <hyperlink ref="A174" r:id="rId614" tooltip="Newark and Sherwood"/>
    <hyperlink ref="B174" r:id="rId615"/>
    <hyperlink ref="E174" r:id="rId616" tooltip="Nottinghamshire"/>
    <hyperlink ref="A175" r:id="rId617" tooltip="Newcastle-under-Lyme (borough)"/>
    <hyperlink ref="B175" r:id="rId618"/>
    <hyperlink ref="D175" r:id="rId619" tooltip="Borough status in the United Kingdom"/>
    <hyperlink ref="E175" r:id="rId620" tooltip="Staffordshire"/>
    <hyperlink ref="A176" r:id="rId621" tooltip="Newcastle upon Tyne"/>
    <hyperlink ref="B176" r:id="rId622"/>
    <hyperlink ref="D176" r:id="rId623" tooltip="Metropolitan borough"/>
    <hyperlink ref="E176" r:id="rId624" tooltip="Tyne and Wear"/>
    <hyperlink ref="A177" r:id="rId625" tooltip="New Forest (district)"/>
    <hyperlink ref="B177" r:id="rId626"/>
    <hyperlink ref="E177" r:id="rId627" tooltip="Hampshire"/>
    <hyperlink ref="A178" r:id="rId628" tooltip="London Borough of Newham"/>
    <hyperlink ref="B178" r:id="rId629"/>
    <hyperlink ref="D178" r:id="rId630" tooltip="London borough"/>
    <hyperlink ref="E178" r:id="rId631" tooltip="Greater London"/>
    <hyperlink ref="A179" r:id="rId632" tooltip="North Devon"/>
    <hyperlink ref="B179" r:id="rId633"/>
    <hyperlink ref="E179" r:id="rId634" tooltip="Devon"/>
    <hyperlink ref="A180" r:id="rId635" tooltip="North Dorset"/>
    <hyperlink ref="B180" r:id="rId636"/>
    <hyperlink ref="E180" r:id="rId637" tooltip="Dorset"/>
    <hyperlink ref="A181" r:id="rId638" tooltip="North East Derbyshire"/>
    <hyperlink ref="B181" r:id="rId639"/>
    <hyperlink ref="E181" r:id="rId640" tooltip="Derbyshire"/>
    <hyperlink ref="A182" r:id="rId641" tooltip="North East Lincolnshire"/>
    <hyperlink ref="B182" r:id="rId642"/>
    <hyperlink ref="E182" r:id="rId643" tooltip="Lincolnshire"/>
    <hyperlink ref="A183" r:id="rId644" tooltip="North Hertfordshire"/>
    <hyperlink ref="B183" r:id="rId645"/>
    <hyperlink ref="E183" r:id="rId646" tooltip="Hertfordshire"/>
    <hyperlink ref="A184" r:id="rId647" tooltip="North Kesteven"/>
    <hyperlink ref="B184" r:id="rId648"/>
    <hyperlink ref="E184" r:id="rId649" tooltip="Lincolnshire"/>
    <hyperlink ref="A185" r:id="rId650" tooltip="North Lincolnshire"/>
    <hyperlink ref="B185" r:id="rId651"/>
    <hyperlink ref="E185" r:id="rId652" tooltip="Lincolnshire"/>
    <hyperlink ref="A186" r:id="rId653" tooltip="North Norfolk"/>
    <hyperlink ref="B186" r:id="rId654"/>
    <hyperlink ref="E186" r:id="rId655" tooltip="Norfolk"/>
    <hyperlink ref="A187" r:id="rId656" tooltip="North Somerset"/>
    <hyperlink ref="B187" r:id="rId657"/>
    <hyperlink ref="D187" r:id="rId658" tooltip="Unitary authorities of England"/>
    <hyperlink ref="E187" r:id="rId659" tooltip="Somerset"/>
    <hyperlink ref="A188" r:id="rId660" tooltip="North Tyneside"/>
    <hyperlink ref="B188" r:id="rId661"/>
    <hyperlink ref="D188" r:id="rId662" tooltip="Metropolitan borough"/>
    <hyperlink ref="E188" r:id="rId663" tooltip="Tyne and Wear"/>
    <hyperlink ref="A189" r:id="rId664" tooltip="North Warwickshire"/>
    <hyperlink ref="B189" r:id="rId665"/>
    <hyperlink ref="D189" r:id="rId666" tooltip="Borough status in the United Kingdom"/>
    <hyperlink ref="E189" r:id="rId667" tooltip="Warwickshire"/>
    <hyperlink ref="A190" r:id="rId668" tooltip="North West Leicestershire"/>
    <hyperlink ref="B190" r:id="rId669"/>
    <hyperlink ref="E190" r:id="rId670" tooltip="Leicestershire"/>
    <hyperlink ref="A191" r:id="rId671" tooltip="Northampton"/>
    <hyperlink ref="B191" r:id="rId672"/>
    <hyperlink ref="D191" r:id="rId673" tooltip="Borough status in the United Kingdom"/>
    <hyperlink ref="E191" r:id="rId674" tooltip="Northamptonshire"/>
    <hyperlink ref="A192" r:id="rId675" tooltip="Northumberland"/>
    <hyperlink ref="B192" r:id="rId676"/>
    <hyperlink ref="D192" r:id="rId677" tooltip="Unitary authorities of England"/>
    <hyperlink ref="E192" r:id="rId678" tooltip="Northumberland"/>
    <hyperlink ref="A193" r:id="rId679" tooltip="Norwich"/>
    <hyperlink ref="B193" r:id="rId680"/>
    <hyperlink ref="E193" r:id="rId681" tooltip="Norfolk"/>
    <hyperlink ref="A194" r:id="rId682" tooltip="Nottingham"/>
    <hyperlink ref="B194" r:id="rId683"/>
    <hyperlink ref="D194" r:id="rId684" tooltip="Unitary authorities of England"/>
    <hyperlink ref="E194" r:id="rId685" tooltip="Nottinghamshire"/>
    <hyperlink ref="A195" r:id="rId686" tooltip="Nuneaton and Bedworth"/>
    <hyperlink ref="B195" r:id="rId687"/>
    <hyperlink ref="D195" r:id="rId688" tooltip="Borough status in the United Kingdom"/>
    <hyperlink ref="E195" r:id="rId689" tooltip="Warwickshire"/>
    <hyperlink ref="A196" r:id="rId690" tooltip="Oadby and Wigston"/>
    <hyperlink ref="B196" r:id="rId691"/>
    <hyperlink ref="D196" r:id="rId692" tooltip="Borough status in the United Kingdom"/>
    <hyperlink ref="E196" r:id="rId693" tooltip="Leicestershire"/>
    <hyperlink ref="A197" r:id="rId694" tooltip="Metropolitan Borough of Oldham"/>
    <hyperlink ref="B197" r:id="rId695"/>
    <hyperlink ref="D197" r:id="rId696" tooltip="Metropolitan borough"/>
    <hyperlink ref="E197" r:id="rId697" tooltip="Greater Manchester"/>
    <hyperlink ref="A198" r:id="rId698" tooltip="Oxford"/>
    <hyperlink ref="B198" r:id="rId699"/>
    <hyperlink ref="E198" r:id="rId700" tooltip="Oxfordshire"/>
    <hyperlink ref="A199" r:id="rId701" tooltip="Pendle"/>
    <hyperlink ref="B199" r:id="rId702"/>
    <hyperlink ref="D199" r:id="rId703" tooltip="Borough status in the United Kingdom"/>
    <hyperlink ref="E199" r:id="rId704" tooltip="Lancashire"/>
    <hyperlink ref="A200" r:id="rId705" tooltip="Peterborough"/>
    <hyperlink ref="B200" r:id="rId706"/>
    <hyperlink ref="D200" r:id="rId707" tooltip="Unitary authorities of England"/>
    <hyperlink ref="E200" r:id="rId708" tooltip="Cambridgeshire"/>
    <hyperlink ref="A201" r:id="rId709" tooltip="Plymouth"/>
    <hyperlink ref="B201" r:id="rId710"/>
    <hyperlink ref="D201" r:id="rId711" tooltip="Unitary authorities of England"/>
    <hyperlink ref="E201" r:id="rId712" tooltip="Devon"/>
    <hyperlink ref="A202" r:id="rId713" tooltip="Poole"/>
    <hyperlink ref="B202" r:id="rId714"/>
    <hyperlink ref="E202" r:id="rId715" tooltip="Dorset"/>
    <hyperlink ref="A203" r:id="rId716" tooltip="Portsmouth"/>
    <hyperlink ref="B203" r:id="rId717"/>
    <hyperlink ref="D203" r:id="rId718" tooltip="Unitary authorities of England"/>
    <hyperlink ref="E203" r:id="rId719" tooltip="Hampshire"/>
    <hyperlink ref="A204" r:id="rId720" tooltip="City of Preston, Lancashire"/>
    <hyperlink ref="B204" r:id="rId721"/>
    <hyperlink ref="E204" r:id="rId722" tooltip="Lancashire"/>
    <hyperlink ref="A205" r:id="rId723" tooltip="Purbeck (district)"/>
    <hyperlink ref="B205" r:id="rId724"/>
    <hyperlink ref="E205" r:id="rId725" tooltip="Dorset"/>
    <hyperlink ref="A206" r:id="rId726" tooltip="Borough of Reading"/>
    <hyperlink ref="B206" r:id="rId727"/>
    <hyperlink ref="E206" r:id="rId728" tooltip="Berkshire"/>
    <hyperlink ref="A207" r:id="rId729" tooltip="London Borough of Redbridge"/>
    <hyperlink ref="B207" r:id="rId730"/>
    <hyperlink ref="D207" r:id="rId731" tooltip="London borough"/>
    <hyperlink ref="E207" r:id="rId732" tooltip="Greater London"/>
    <hyperlink ref="A208" r:id="rId733" tooltip="Redcar and Cleveland"/>
    <hyperlink ref="B208" r:id="rId734"/>
    <hyperlink ref="E208" r:id="rId735" tooltip="North Yorkshire"/>
    <hyperlink ref="A209" r:id="rId736" tooltip="Redditch"/>
    <hyperlink ref="B209" r:id="rId737"/>
    <hyperlink ref="D209" r:id="rId738" tooltip="Borough status in the United Kingdom"/>
    <hyperlink ref="E209" r:id="rId739" tooltip="Worcestershire"/>
    <hyperlink ref="A210" r:id="rId740" tooltip="Reigate and Banstead"/>
    <hyperlink ref="B210" r:id="rId741"/>
    <hyperlink ref="D210" r:id="rId742" tooltip="Borough status in the United Kingdom"/>
    <hyperlink ref="E210" r:id="rId743" tooltip="Surrey"/>
    <hyperlink ref="A211" r:id="rId744" tooltip="Ribble Valley"/>
    <hyperlink ref="B211" r:id="rId745"/>
    <hyperlink ref="D211" r:id="rId746" tooltip="Borough status in the United Kingdom"/>
    <hyperlink ref="E211" r:id="rId747" tooltip="Lancashire"/>
    <hyperlink ref="A212" r:id="rId748" tooltip="London Borough of Richmond upon Thames"/>
    <hyperlink ref="B212" r:id="rId749"/>
    <hyperlink ref="D212" r:id="rId750" tooltip="London borough"/>
    <hyperlink ref="E212" r:id="rId751" tooltip="Greater London"/>
    <hyperlink ref="A213" r:id="rId752" tooltip="Richmondshire"/>
    <hyperlink ref="B213" r:id="rId753"/>
    <hyperlink ref="E213" r:id="rId754" tooltip="North Yorkshire"/>
    <hyperlink ref="A214" r:id="rId755" tooltip="Metropolitan Borough of Rochdale"/>
    <hyperlink ref="B214" r:id="rId756"/>
    <hyperlink ref="D214" r:id="rId757" tooltip="Metropolitan borough"/>
    <hyperlink ref="E214" r:id="rId758" tooltip="Greater Manchester"/>
    <hyperlink ref="A215" r:id="rId759" tooltip="Rochford (district)"/>
    <hyperlink ref="B215" r:id="rId760"/>
    <hyperlink ref="E215" r:id="rId761" tooltip="Essex, England"/>
    <hyperlink ref="A216" r:id="rId762" tooltip="Rossendale"/>
    <hyperlink ref="B216" r:id="rId763"/>
    <hyperlink ref="D216" r:id="rId764" tooltip="Borough status in the United Kingdom"/>
    <hyperlink ref="E216" r:id="rId765" tooltip="Lancashire"/>
    <hyperlink ref="A217" r:id="rId766" tooltip="Rother"/>
    <hyperlink ref="B217" r:id="rId767"/>
    <hyperlink ref="E217" r:id="rId768" tooltip="East Sussex"/>
    <hyperlink ref="A218" r:id="rId769" tooltip="Metropolitan Borough of Rotherham"/>
    <hyperlink ref="B218" r:id="rId770"/>
    <hyperlink ref="D218" r:id="rId771" tooltip="Metropolitan borough"/>
    <hyperlink ref="E218" r:id="rId772" tooltip="South Yorkshire"/>
    <hyperlink ref="A219" r:id="rId773" tooltip="Rugby (borough)"/>
    <hyperlink ref="B219" r:id="rId774"/>
    <hyperlink ref="D219" r:id="rId775" tooltip="Borough status in the United Kingdom"/>
    <hyperlink ref="E219" r:id="rId776" tooltip="Warwickshire"/>
    <hyperlink ref="A220" r:id="rId777" tooltip="Runnymede (borough)"/>
    <hyperlink ref="B220" r:id="rId778"/>
    <hyperlink ref="D220" r:id="rId779" tooltip="Borough status in the United Kingdom"/>
    <hyperlink ref="E220" r:id="rId780" tooltip="Surrey"/>
    <hyperlink ref="A221" r:id="rId781" tooltip="Rushcliffe"/>
    <hyperlink ref="B221" r:id="rId782"/>
    <hyperlink ref="D221" r:id="rId783" tooltip="Borough status in the United Kingdom"/>
    <hyperlink ref="E221" r:id="rId784" tooltip="Nottinghamshire"/>
    <hyperlink ref="A222" r:id="rId785" tooltip="Rushmoor"/>
    <hyperlink ref="B222" r:id="rId786"/>
    <hyperlink ref="D222" r:id="rId787" tooltip="Borough status in the United Kingdom"/>
    <hyperlink ref="E222" r:id="rId788" tooltip="Hampshire"/>
    <hyperlink ref="A223" r:id="rId789" tooltip="Rutland"/>
    <hyperlink ref="B223" r:id="rId790"/>
    <hyperlink ref="D223" r:id="rId791" tooltip="Unitary authorities of England"/>
    <hyperlink ref="E223" r:id="rId792" tooltip="Rutland"/>
    <hyperlink ref="A224" r:id="rId793" tooltip="Ryedale"/>
    <hyperlink ref="B224" r:id="rId794"/>
    <hyperlink ref="E224" r:id="rId795" tooltip="North Yorkshire"/>
    <hyperlink ref="A225" r:id="rId796" tooltip="City and District of St Albans"/>
    <hyperlink ref="B225" r:id="rId797"/>
    <hyperlink ref="E225" r:id="rId798" tooltip="Hertfordshire"/>
    <hyperlink ref="A226" r:id="rId799" tooltip="St Edmundsbury (borough)"/>
    <hyperlink ref="B226" r:id="rId800"/>
    <hyperlink ref="D226" r:id="rId801" tooltip="Borough status in the United Kingdom"/>
    <hyperlink ref="E226" r:id="rId802" tooltip="Suffolk"/>
    <hyperlink ref="A227" r:id="rId803" tooltip="Metropolitan Borough of St Helens"/>
    <hyperlink ref="B227" r:id="rId804"/>
    <hyperlink ref="D227" r:id="rId805" tooltip="Metropolitan borough"/>
    <hyperlink ref="E227" r:id="rId806" tooltip="Merseyside"/>
    <hyperlink ref="A228" r:id="rId807" tooltip="City of Salford"/>
    <hyperlink ref="B228" r:id="rId808"/>
    <hyperlink ref="D228" r:id="rId809" tooltip="Metropolitan borough"/>
    <hyperlink ref="E228" r:id="rId810" tooltip="Greater Manchester"/>
    <hyperlink ref="A229" r:id="rId811" tooltip="Sandwell"/>
    <hyperlink ref="B229" r:id="rId812"/>
    <hyperlink ref="D229" r:id="rId813" tooltip="Metropolitan borough"/>
    <hyperlink ref="E229" r:id="rId814" tooltip="West Midlands (county)"/>
    <hyperlink ref="A230" r:id="rId815" tooltip="Scarborough (borough)"/>
    <hyperlink ref="B230" r:id="rId816"/>
    <hyperlink ref="D230" r:id="rId817" tooltip="Borough status in the United Kingdom"/>
    <hyperlink ref="E230" r:id="rId818" tooltip="North Yorkshire"/>
    <hyperlink ref="A231" r:id="rId819" tooltip="Sedgemoor"/>
    <hyperlink ref="B231" r:id="rId820"/>
    <hyperlink ref="E231" r:id="rId821" tooltip="Somerset"/>
    <hyperlink ref="A232" r:id="rId822" tooltip="Metropolitan Borough of Sefton"/>
    <hyperlink ref="B232" r:id="rId823"/>
    <hyperlink ref="D232" r:id="rId824" tooltip="Metropolitan borough"/>
    <hyperlink ref="E232" r:id="rId825" tooltip="Merseyside"/>
    <hyperlink ref="A233" r:id="rId826" tooltip="Selby (district)"/>
    <hyperlink ref="B233" r:id="rId827"/>
    <hyperlink ref="E233" r:id="rId828" tooltip="North Yorkshire"/>
    <hyperlink ref="A234" r:id="rId829" tooltip="Sevenoaks (district)"/>
    <hyperlink ref="B234" r:id="rId830"/>
    <hyperlink ref="E234" r:id="rId831" tooltip="Kent"/>
    <hyperlink ref="A235" r:id="rId832" tooltip="Sheffield"/>
    <hyperlink ref="B235" r:id="rId833"/>
    <hyperlink ref="D235" r:id="rId834" tooltip="Metropolitan borough"/>
    <hyperlink ref="E235" r:id="rId835" tooltip="South Yorkshire"/>
    <hyperlink ref="A236" r:id="rId836" tooltip="Shepway"/>
    <hyperlink ref="B236" r:id="rId837"/>
    <hyperlink ref="E236" r:id="rId838" tooltip="Kent"/>
    <hyperlink ref="A237" r:id="rId839" tooltip="Shropshire"/>
    <hyperlink ref="B237" r:id="rId840"/>
    <hyperlink ref="D237" r:id="rId841" tooltip="Unitary authorities of England"/>
    <hyperlink ref="E237" r:id="rId842" tooltip="Shropshire"/>
    <hyperlink ref="A238" r:id="rId843" tooltip="Slough"/>
    <hyperlink ref="B238" r:id="rId844"/>
    <hyperlink ref="E238" r:id="rId845" tooltip="Berkshire"/>
    <hyperlink ref="A239" r:id="rId846" tooltip="Metropolitan Borough of Solihull"/>
    <hyperlink ref="B239" r:id="rId847"/>
    <hyperlink ref="D239" r:id="rId848" tooltip="Metropolitan borough"/>
    <hyperlink ref="E239" r:id="rId849" tooltip="West Midlands (county)"/>
    <hyperlink ref="A240" r:id="rId850" tooltip="South Bucks"/>
    <hyperlink ref="B240" r:id="rId851"/>
    <hyperlink ref="E240" r:id="rId852" tooltip="Buckinghamshire"/>
    <hyperlink ref="A241" r:id="rId853" tooltip="South Cambridgeshire"/>
    <hyperlink ref="B241" r:id="rId854"/>
    <hyperlink ref="E241" r:id="rId855" tooltip="Cambridgeshire"/>
    <hyperlink ref="A242" r:id="rId856" tooltip="South Derbyshire"/>
    <hyperlink ref="B242" r:id="rId857"/>
    <hyperlink ref="E242" r:id="rId858" tooltip="Derbyshire"/>
    <hyperlink ref="A243" r:id="rId859" tooltip="South Gloucestershire"/>
    <hyperlink ref="B243" r:id="rId860"/>
    <hyperlink ref="D243" r:id="rId861" tooltip="Unitary authorities of England"/>
    <hyperlink ref="E243" r:id="rId862" tooltip="Gloucestershire"/>
    <hyperlink ref="A244" r:id="rId863" tooltip="South Hams"/>
    <hyperlink ref="B244" r:id="rId864"/>
    <hyperlink ref="E244" r:id="rId865" tooltip="Devon"/>
    <hyperlink ref="A245" r:id="rId866" tooltip="South Holland, Lincolnshire"/>
    <hyperlink ref="B245" r:id="rId867"/>
    <hyperlink ref="E245" r:id="rId868" tooltip="Lincolnshire"/>
    <hyperlink ref="A246" r:id="rId869" tooltip="South Kesteven"/>
    <hyperlink ref="B246" r:id="rId870"/>
    <hyperlink ref="E246" r:id="rId871" tooltip="Lincolnshire"/>
    <hyperlink ref="A247" r:id="rId872" tooltip="South Lakeland"/>
    <hyperlink ref="B247" r:id="rId873"/>
    <hyperlink ref="E247" r:id="rId874" tooltip="Cumbria"/>
    <hyperlink ref="A248" r:id="rId875" tooltip="South Norfolk"/>
    <hyperlink ref="B248" r:id="rId876"/>
    <hyperlink ref="E248" r:id="rId877" tooltip="Norfolk"/>
    <hyperlink ref="A249" r:id="rId878" tooltip="South Northamptonshire"/>
    <hyperlink ref="B249" r:id="rId879"/>
    <hyperlink ref="E249" r:id="rId880" tooltip="Northamptonshire"/>
    <hyperlink ref="A250" r:id="rId881" tooltip="South Oxfordshire"/>
    <hyperlink ref="B250" r:id="rId882"/>
    <hyperlink ref="E250" r:id="rId883" tooltip="Oxfordshire"/>
    <hyperlink ref="A251" r:id="rId884" tooltip="South Ribble"/>
    <hyperlink ref="B251" r:id="rId885"/>
    <hyperlink ref="D251" r:id="rId886" tooltip="Borough status in the United Kingdom"/>
    <hyperlink ref="E251" r:id="rId887" tooltip="Lancashire"/>
    <hyperlink ref="A252" r:id="rId888" tooltip="South Somerset"/>
    <hyperlink ref="B252" r:id="rId889"/>
    <hyperlink ref="E252" r:id="rId890" tooltip="Somerset"/>
    <hyperlink ref="A253" r:id="rId891" tooltip="South Staffordshire"/>
    <hyperlink ref="B253" r:id="rId892"/>
    <hyperlink ref="E253" r:id="rId893" tooltip="Staffordshire"/>
    <hyperlink ref="A254" r:id="rId894" tooltip="South Tyneside"/>
    <hyperlink ref="B254" r:id="rId895"/>
    <hyperlink ref="D254" r:id="rId896" tooltip="Metropolitan borough"/>
    <hyperlink ref="E254" r:id="rId897" tooltip="Tyne and Wear"/>
    <hyperlink ref="A255" r:id="rId898" tooltip="Southampton"/>
    <hyperlink ref="B255" r:id="rId899"/>
    <hyperlink ref="D255" r:id="rId900" tooltip="Unitary authorities of England"/>
    <hyperlink ref="E255" r:id="rId901" tooltip="Hampshire"/>
    <hyperlink ref="A256" r:id="rId902" tooltip="Southend-on-Sea"/>
    <hyperlink ref="B256" r:id="rId903"/>
    <hyperlink ref="E256" r:id="rId904" tooltip="Essex, England"/>
    <hyperlink ref="A257" r:id="rId905" tooltip="London Borough of Southwark"/>
    <hyperlink ref="B257" r:id="rId906"/>
    <hyperlink ref="D257" r:id="rId907" tooltip="London borough"/>
    <hyperlink ref="E257" r:id="rId908" tooltip="Greater London"/>
    <hyperlink ref="A258" r:id="rId909" tooltip="Spelthorne"/>
    <hyperlink ref="B258" r:id="rId910"/>
    <hyperlink ref="D258" r:id="rId911" tooltip="Borough status in the United Kingdom"/>
    <hyperlink ref="E258" r:id="rId912" tooltip="Surrey"/>
    <hyperlink ref="A259" r:id="rId913" tooltip="Stafford (borough)"/>
    <hyperlink ref="B259" r:id="rId914"/>
    <hyperlink ref="E259" r:id="rId915" tooltip="Staffordshire"/>
    <hyperlink ref="A260" r:id="rId916" tooltip="Staffordshire Moorlands"/>
    <hyperlink ref="B260" r:id="rId917"/>
    <hyperlink ref="E260" r:id="rId918" tooltip="Staffordshire"/>
    <hyperlink ref="A261" r:id="rId919" tooltip="Stevenage"/>
    <hyperlink ref="B261" r:id="rId920"/>
    <hyperlink ref="D261" r:id="rId921" tooltip="Borough status in the United Kingdom"/>
    <hyperlink ref="E261" r:id="rId922" tooltip="Hertfordshire"/>
    <hyperlink ref="A262" r:id="rId923" tooltip="Metropolitan Borough of Stockport"/>
    <hyperlink ref="B262" r:id="rId924"/>
    <hyperlink ref="D262" r:id="rId925" tooltip="Metropolitan borough"/>
    <hyperlink ref="E262" r:id="rId926" tooltip="Greater Manchester"/>
    <hyperlink ref="A263" r:id="rId927" tooltip="Stockton-on-Tees (borough)"/>
    <hyperlink ref="B263" r:id="rId928"/>
    <hyperlink ref="A264" r:id="rId929" tooltip="Stoke-on-Trent"/>
    <hyperlink ref="B264" r:id="rId930"/>
    <hyperlink ref="D264" r:id="rId931" tooltip="Unitary authorities of England"/>
    <hyperlink ref="E264" r:id="rId932" tooltip="Staffordshire"/>
    <hyperlink ref="A265" r:id="rId933" tooltip="Stratford-on-Avon (district)"/>
    <hyperlink ref="B265" r:id="rId934"/>
    <hyperlink ref="E265" r:id="rId935" tooltip="Warwickshire"/>
    <hyperlink ref="A266" r:id="rId936" tooltip="Stroud (district)"/>
    <hyperlink ref="B266" r:id="rId937"/>
    <hyperlink ref="E266" r:id="rId938" tooltip="Gloucestershire"/>
    <hyperlink ref="A267" r:id="rId939" tooltip="Suffolk Coastal"/>
    <hyperlink ref="B267" r:id="rId940"/>
    <hyperlink ref="E267" r:id="rId941" tooltip="Suffolk"/>
    <hyperlink ref="A268" r:id="rId942" tooltip="City of Sunderland"/>
    <hyperlink ref="B268" r:id="rId943"/>
    <hyperlink ref="D268" r:id="rId944" tooltip="Metropolitan borough"/>
    <hyperlink ref="E268" r:id="rId945" tooltip="Tyne and Wear"/>
    <hyperlink ref="A269" r:id="rId946" tooltip="Surrey Heath"/>
    <hyperlink ref="B269" r:id="rId947"/>
    <hyperlink ref="D269" r:id="rId948" tooltip="Borough status in the United Kingdom"/>
    <hyperlink ref="E269" r:id="rId949" tooltip="Surrey"/>
    <hyperlink ref="A270" r:id="rId950" tooltip="London Borough of Sutton"/>
    <hyperlink ref="B270" r:id="rId951"/>
    <hyperlink ref="D270" r:id="rId952" tooltip="London borough"/>
    <hyperlink ref="E270" r:id="rId953" tooltip="Greater London"/>
    <hyperlink ref="A271" r:id="rId954" tooltip="Swale"/>
    <hyperlink ref="B271" r:id="rId955"/>
    <hyperlink ref="D271" r:id="rId956" tooltip="Borough status in the United Kingdom"/>
    <hyperlink ref="E271" r:id="rId957" tooltip="Kent"/>
    <hyperlink ref="A272" r:id="rId958" tooltip="Swindon (borough)"/>
    <hyperlink ref="B272" r:id="rId959"/>
    <hyperlink ref="E272" r:id="rId960" tooltip="Wiltshire"/>
    <hyperlink ref="A273" r:id="rId961" tooltip="Tameside"/>
    <hyperlink ref="B273" r:id="rId962"/>
    <hyperlink ref="D273" r:id="rId963" tooltip="Metropolitan borough"/>
    <hyperlink ref="E273" r:id="rId964" tooltip="Greater Manchester"/>
    <hyperlink ref="A274" r:id="rId965" tooltip="Tamworth (borough)"/>
    <hyperlink ref="B274" r:id="rId966"/>
    <hyperlink ref="D274" r:id="rId967" tooltip="Borough status in the United Kingdom"/>
    <hyperlink ref="E274" r:id="rId968" tooltip="Staffordshire"/>
    <hyperlink ref="A275" r:id="rId969" tooltip="Tandridge (district)"/>
    <hyperlink ref="B275" r:id="rId970"/>
    <hyperlink ref="E275" r:id="rId971" tooltip="Surrey"/>
    <hyperlink ref="A276" r:id="rId972" tooltip="Taunton Deane"/>
    <hyperlink ref="B276" r:id="rId973"/>
    <hyperlink ref="D276" r:id="rId974" tooltip="Borough status in the United Kingdom"/>
    <hyperlink ref="E276" r:id="rId975" tooltip="Somerset"/>
    <hyperlink ref="A277" r:id="rId976" tooltip="Teignbridge"/>
    <hyperlink ref="B277" r:id="rId977"/>
    <hyperlink ref="E277" r:id="rId978" tooltip="Devon"/>
    <hyperlink ref="A278" r:id="rId979" tooltip="Telford and Wrekin"/>
    <hyperlink ref="B278" r:id="rId980"/>
    <hyperlink ref="E278" r:id="rId981" tooltip="Shropshire"/>
    <hyperlink ref="A279" r:id="rId982" tooltip="Tendring"/>
    <hyperlink ref="B279" r:id="rId983"/>
    <hyperlink ref="E279" r:id="rId984" tooltip="Essex, England"/>
    <hyperlink ref="A280" r:id="rId985" tooltip="Test Valley"/>
    <hyperlink ref="B280" r:id="rId986"/>
    <hyperlink ref="D280" r:id="rId987" tooltip="Borough status in the United Kingdom"/>
    <hyperlink ref="E280" r:id="rId988" tooltip="Hampshire"/>
    <hyperlink ref="A281" r:id="rId989" tooltip="Tewkesbury (borough)"/>
    <hyperlink ref="B281" r:id="rId990"/>
    <hyperlink ref="D281" r:id="rId991" tooltip="Borough status in the United Kingdom"/>
    <hyperlink ref="E281" r:id="rId992" tooltip="Gloucestershire"/>
    <hyperlink ref="A282" r:id="rId993" tooltip="Thanet (district)"/>
    <hyperlink ref="B282" r:id="rId994"/>
    <hyperlink ref="E282" r:id="rId995" tooltip="Kent"/>
    <hyperlink ref="A283" r:id="rId996" tooltip="Three Rivers (district)"/>
    <hyperlink ref="B283" r:id="rId997"/>
    <hyperlink ref="E283" r:id="rId998" tooltip="Hertfordshire"/>
    <hyperlink ref="A284" r:id="rId999" tooltip="Thurrock"/>
    <hyperlink ref="B284" r:id="rId1000"/>
    <hyperlink ref="E284" r:id="rId1001" tooltip="Essex, England"/>
    <hyperlink ref="A285" r:id="rId1002" tooltip="Tonbridge and Malling"/>
    <hyperlink ref="B285" r:id="rId1003"/>
    <hyperlink ref="D285" r:id="rId1004" tooltip="Borough status in the United Kingdom"/>
    <hyperlink ref="E285" r:id="rId1005" tooltip="Kent"/>
    <hyperlink ref="A286" r:id="rId1006" tooltip="Torbay"/>
    <hyperlink ref="B286" r:id="rId1007"/>
    <hyperlink ref="E286" r:id="rId1008" tooltip="Devon"/>
    <hyperlink ref="A287" r:id="rId1009" tooltip="Torridge"/>
    <hyperlink ref="B287" r:id="rId1010"/>
    <hyperlink ref="E287" r:id="rId1011" tooltip="Devon"/>
    <hyperlink ref="A288" r:id="rId1012" tooltip="London Borough of Tower Hamlets"/>
    <hyperlink ref="B288" r:id="rId1013"/>
    <hyperlink ref="D288" r:id="rId1014" tooltip="London borough"/>
    <hyperlink ref="E288" r:id="rId1015" tooltip="Greater London"/>
    <hyperlink ref="A289" r:id="rId1016" tooltip="Trafford"/>
    <hyperlink ref="B289" r:id="rId1017"/>
    <hyperlink ref="D289" r:id="rId1018" tooltip="Metropolitan borough"/>
    <hyperlink ref="E289" r:id="rId1019" tooltip="Greater Manchester"/>
    <hyperlink ref="A290" r:id="rId1020" tooltip="Tunbridge Wells (borough)"/>
    <hyperlink ref="B290" r:id="rId1021"/>
    <hyperlink ref="D290" r:id="rId1022" tooltip="Borough status in the United Kingdom"/>
    <hyperlink ref="E290" r:id="rId1023" tooltip="Kent"/>
    <hyperlink ref="A291" r:id="rId1024" tooltip="Uttlesford"/>
    <hyperlink ref="B291" r:id="rId1025"/>
    <hyperlink ref="E291" r:id="rId1026" tooltip="Essex, England"/>
    <hyperlink ref="A292" r:id="rId1027" tooltip="Vale of White Horse"/>
    <hyperlink ref="B292" r:id="rId1028"/>
    <hyperlink ref="E292" r:id="rId1029" tooltip="Oxfordshire"/>
    <hyperlink ref="A293" r:id="rId1030" tooltip="City of Wakefield"/>
    <hyperlink ref="B293" r:id="rId1031"/>
    <hyperlink ref="D293" r:id="rId1032" tooltip="Metropolitan borough"/>
    <hyperlink ref="E293" r:id="rId1033" tooltip="West Yorkshire"/>
    <hyperlink ref="A294" r:id="rId1034" tooltip="Metropolitan Borough of Walsall"/>
    <hyperlink ref="B294" r:id="rId1035"/>
    <hyperlink ref="D294" r:id="rId1036" tooltip="Metropolitan borough"/>
    <hyperlink ref="E294" r:id="rId1037" tooltip="West Midlands (county)"/>
    <hyperlink ref="A295" r:id="rId1038" tooltip="London Borough of Waltham Forest"/>
    <hyperlink ref="B295" r:id="rId1039"/>
    <hyperlink ref="D295" r:id="rId1040" tooltip="London borough"/>
    <hyperlink ref="E295" r:id="rId1041" tooltip="Greater London"/>
    <hyperlink ref="A296" r:id="rId1042" tooltip="London Borough of Wandsworth"/>
    <hyperlink ref="B296" r:id="rId1043"/>
    <hyperlink ref="D296" r:id="rId1044" tooltip="London borough"/>
    <hyperlink ref="E296" r:id="rId1045" tooltip="Greater London"/>
    <hyperlink ref="A297" r:id="rId1046" tooltip="Warrington"/>
    <hyperlink ref="B297" r:id="rId1047"/>
    <hyperlink ref="E297" r:id="rId1048" tooltip="Cheshire"/>
    <hyperlink ref="A298" r:id="rId1049" tooltip="Warwick (district)"/>
    <hyperlink ref="B298" r:id="rId1050"/>
    <hyperlink ref="E298" r:id="rId1051" tooltip="Warwickshire"/>
    <hyperlink ref="A299" r:id="rId1052" tooltip="Watford"/>
    <hyperlink ref="B299" r:id="rId1053"/>
    <hyperlink ref="D299" r:id="rId1054" tooltip="Borough status in the United Kingdom"/>
    <hyperlink ref="E299" r:id="rId1055" tooltip="Hertfordshire"/>
    <hyperlink ref="A300" r:id="rId1056" tooltip="Waveney"/>
    <hyperlink ref="B300" r:id="rId1057"/>
    <hyperlink ref="E300" r:id="rId1058" tooltip="Suffolk"/>
    <hyperlink ref="A301" r:id="rId1059" tooltip="Waverley, Surrey"/>
    <hyperlink ref="B301" r:id="rId1060"/>
    <hyperlink ref="D301" r:id="rId1061" tooltip="Borough status in the United Kingdom"/>
    <hyperlink ref="E301" r:id="rId1062" tooltip="Surrey"/>
    <hyperlink ref="A302" r:id="rId1063" tooltip="Wealden"/>
    <hyperlink ref="B302" r:id="rId1064"/>
    <hyperlink ref="E302" r:id="rId1065" tooltip="East Sussex"/>
    <hyperlink ref="A303" r:id="rId1066" tooltip="Wellingborough (borough)"/>
    <hyperlink ref="B303" r:id="rId1067"/>
    <hyperlink ref="D303" r:id="rId1068" tooltip="Borough status in the United Kingdom"/>
    <hyperlink ref="E303" r:id="rId1069" tooltip="Northamptonshire"/>
    <hyperlink ref="A304" r:id="rId1070" tooltip="Welwyn Hatfield"/>
    <hyperlink ref="B304" r:id="rId1071"/>
    <hyperlink ref="E304" r:id="rId1072" tooltip="Hertfordshire"/>
    <hyperlink ref="A305" r:id="rId1073" tooltip="West Berkshire"/>
    <hyperlink ref="B305" r:id="rId1074"/>
    <hyperlink ref="D305" r:id="rId1075" tooltip="Unitary authorities of England"/>
    <hyperlink ref="E305" r:id="rId1076" tooltip="Berkshire"/>
    <hyperlink ref="A306" r:id="rId1077" tooltip="West Devon"/>
    <hyperlink ref="B306" r:id="rId1078"/>
    <hyperlink ref="D306" r:id="rId1079" tooltip="Borough status in the United Kingdom"/>
    <hyperlink ref="E306" r:id="rId1080" tooltip="Devon"/>
    <hyperlink ref="A307" r:id="rId1081" tooltip="West Dorset"/>
    <hyperlink ref="B307" r:id="rId1082"/>
    <hyperlink ref="E307" r:id="rId1083" tooltip="Dorset"/>
    <hyperlink ref="A308" r:id="rId1084" tooltip="West Lancashire"/>
    <hyperlink ref="B308" r:id="rId1085"/>
    <hyperlink ref="E308" r:id="rId1086" tooltip="Lancashire"/>
    <hyperlink ref="A309" r:id="rId1087" tooltip="West Lindsey"/>
    <hyperlink ref="B309" r:id="rId1088"/>
    <hyperlink ref="E309" r:id="rId1089" tooltip="Lincolnshire"/>
    <hyperlink ref="A310" r:id="rId1090" tooltip="City of Westminster"/>
    <hyperlink ref="B310" r:id="rId1091"/>
    <hyperlink ref="D310" r:id="rId1092" tooltip="London borough"/>
    <hyperlink ref="E310" r:id="rId1093" tooltip="Greater London"/>
    <hyperlink ref="A311" r:id="rId1094" tooltip="West Oxfordshire"/>
    <hyperlink ref="B311" r:id="rId1095"/>
    <hyperlink ref="E311" r:id="rId1096" tooltip="Oxfordshire"/>
    <hyperlink ref="A312" r:id="rId1097" tooltip="West Somerset"/>
    <hyperlink ref="B312" r:id="rId1098"/>
    <hyperlink ref="E312" r:id="rId1099" tooltip="Somerset"/>
    <hyperlink ref="A313" r:id="rId1100" tooltip="Weymouth and Portland"/>
    <hyperlink ref="B313" r:id="rId1101"/>
    <hyperlink ref="D313" r:id="rId1102" tooltip="Borough status in the United Kingdom"/>
    <hyperlink ref="E313" r:id="rId1103" tooltip="Dorset"/>
    <hyperlink ref="A314" r:id="rId1104" tooltip="Metropolitan Borough of Wigan"/>
    <hyperlink ref="B314" r:id="rId1105"/>
    <hyperlink ref="D314" r:id="rId1106" tooltip="Metropolitan borough"/>
    <hyperlink ref="E314" r:id="rId1107" tooltip="Greater Manchester"/>
    <hyperlink ref="A315" r:id="rId1108" tooltip="Wiltshire"/>
    <hyperlink ref="B315" r:id="rId1109"/>
    <hyperlink ref="D315" r:id="rId1110" tooltip="Unitary authorities of England"/>
    <hyperlink ref="E315" r:id="rId1111" tooltip="Wiltshire"/>
    <hyperlink ref="A316" r:id="rId1112" tooltip="City of Winchester"/>
    <hyperlink ref="B316" r:id="rId1113"/>
    <hyperlink ref="D316" r:id="rId1114" tooltip="Time immemorial"/>
    <hyperlink ref="E316" r:id="rId1115" tooltip="Hampshire"/>
    <hyperlink ref="A317" r:id="rId1116" tooltip="Royal Borough of Windsor and Maidenhead"/>
    <hyperlink ref="B317" r:id="rId1117"/>
    <hyperlink ref="E317" r:id="rId1118" tooltip="Berkshire"/>
    <hyperlink ref="A318" r:id="rId1119" tooltip="Metropolitan Borough of Wirral"/>
    <hyperlink ref="B318" r:id="rId1120"/>
    <hyperlink ref="D318" r:id="rId1121" tooltip="Metropolitan borough"/>
    <hyperlink ref="E318" r:id="rId1122" tooltip="Merseyside"/>
    <hyperlink ref="A319" r:id="rId1123" tooltip="Borough of Woking"/>
    <hyperlink ref="B319" r:id="rId1124"/>
    <hyperlink ref="D319" r:id="rId1125" tooltip="Borough status in the United Kingdom"/>
    <hyperlink ref="E319" r:id="rId1126" tooltip="Surrey"/>
    <hyperlink ref="A320" r:id="rId1127" tooltip="Wokingham (district)"/>
    <hyperlink ref="B320" r:id="rId1128"/>
    <hyperlink ref="D320" r:id="rId1129" tooltip="Unitary authorities of England"/>
    <hyperlink ref="E320" r:id="rId1130" tooltip="Berkshire"/>
    <hyperlink ref="A321" r:id="rId1131" tooltip="Wolverhampton"/>
    <hyperlink ref="B321" r:id="rId1132"/>
    <hyperlink ref="D321" r:id="rId1133" tooltip="Metropolitan borough"/>
    <hyperlink ref="E321" r:id="rId1134" tooltip="West Midlands (county)"/>
    <hyperlink ref="A322" r:id="rId1135" tooltip="Worcester"/>
    <hyperlink ref="B322" r:id="rId1136"/>
    <hyperlink ref="E322" r:id="rId1137" tooltip="Worcestershire"/>
    <hyperlink ref="A323" r:id="rId1138" tooltip="Worthing"/>
    <hyperlink ref="B323" r:id="rId1139"/>
    <hyperlink ref="D323" r:id="rId1140" tooltip="Borough status in the United Kingdom"/>
    <hyperlink ref="E323" r:id="rId1141" tooltip="West Sussex"/>
    <hyperlink ref="A324" r:id="rId1142" tooltip="Wychavon"/>
    <hyperlink ref="B324" r:id="rId1143"/>
    <hyperlink ref="E324" r:id="rId1144" tooltip="Worcestershire"/>
    <hyperlink ref="A325" r:id="rId1145" tooltip="Wycombe (district)"/>
    <hyperlink ref="B325" r:id="rId1146"/>
    <hyperlink ref="E325" r:id="rId1147" tooltip="Buckinghamshire"/>
    <hyperlink ref="A326" r:id="rId1148" tooltip="Wyre"/>
    <hyperlink ref="B326" r:id="rId1149"/>
    <hyperlink ref="D326" r:id="rId1150" tooltip="Borough status in the United Kingdom"/>
    <hyperlink ref="E326" r:id="rId1151" tooltip="Lancashire"/>
    <hyperlink ref="A327" r:id="rId1152" tooltip="Wyre Forest (district)"/>
    <hyperlink ref="B327" r:id="rId1153"/>
    <hyperlink ref="E327" r:id="rId1154" tooltip="Worcestershire"/>
    <hyperlink ref="A328" r:id="rId1155" tooltip="York"/>
    <hyperlink ref="B328" r:id="rId1156"/>
    <hyperlink ref="E328" r:id="rId1157" tooltip="North Yorkshir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E30" sqref="E30"/>
    </sheetView>
  </sheetViews>
  <sheetFormatPr baseColWidth="10" defaultRowHeight="15" x14ac:dyDescent="0"/>
  <cols>
    <col min="1" max="1" width="11.83203125" customWidth="1"/>
    <col min="2" max="2" width="26" customWidth="1"/>
    <col min="3" max="3" width="13.5" style="46" customWidth="1"/>
    <col min="4" max="4" width="21.5" customWidth="1"/>
    <col min="5" max="5" width="40.5" customWidth="1"/>
    <col min="6" max="6" width="43.6640625" customWidth="1"/>
  </cols>
  <sheetData>
    <row r="1" spans="1:6">
      <c r="A1" s="6" t="s">
        <v>1213</v>
      </c>
      <c r="B1" s="6" t="s">
        <v>1214</v>
      </c>
      <c r="C1" s="45" t="s">
        <v>1291</v>
      </c>
      <c r="D1" s="6" t="s">
        <v>1292</v>
      </c>
      <c r="E1" s="6" t="s">
        <v>1244</v>
      </c>
      <c r="F1" s="51" t="s">
        <v>1289</v>
      </c>
    </row>
    <row r="2" spans="1:6">
      <c r="A2" t="s">
        <v>1215</v>
      </c>
      <c r="B2" t="s">
        <v>20</v>
      </c>
      <c r="C2" s="53" t="s">
        <v>1243</v>
      </c>
      <c r="D2" t="s">
        <v>806</v>
      </c>
      <c r="E2" t="s">
        <v>1245</v>
      </c>
      <c r="F2" s="52" t="s">
        <v>1290</v>
      </c>
    </row>
    <row r="3" spans="1:6">
      <c r="A3" t="s">
        <v>1216</v>
      </c>
      <c r="B3" t="s">
        <v>85</v>
      </c>
      <c r="C3" s="50" t="s">
        <v>1246</v>
      </c>
      <c r="D3" t="s">
        <v>805</v>
      </c>
      <c r="E3" t="s">
        <v>1247</v>
      </c>
    </row>
    <row r="4" spans="1:6">
      <c r="A4" t="s">
        <v>1217</v>
      </c>
      <c r="B4" t="s">
        <v>11</v>
      </c>
      <c r="C4" s="50" t="s">
        <v>1246</v>
      </c>
      <c r="D4" t="s">
        <v>1253</v>
      </c>
      <c r="E4" t="s">
        <v>1254</v>
      </c>
    </row>
    <row r="5" spans="1:6">
      <c r="A5" t="s">
        <v>1218</v>
      </c>
      <c r="B5" t="s">
        <v>13</v>
      </c>
      <c r="C5" s="53" t="s">
        <v>1255</v>
      </c>
      <c r="D5" t="s">
        <v>1253</v>
      </c>
      <c r="E5" t="s">
        <v>1257</v>
      </c>
    </row>
    <row r="6" spans="1:6">
      <c r="A6" t="s">
        <v>1219</v>
      </c>
      <c r="B6" t="s">
        <v>136</v>
      </c>
      <c r="C6" s="50" t="s">
        <v>1256</v>
      </c>
      <c r="D6" t="s">
        <v>1253</v>
      </c>
      <c r="E6" t="s">
        <v>1257</v>
      </c>
    </row>
    <row r="7" spans="1:6">
      <c r="A7" t="s">
        <v>1220</v>
      </c>
      <c r="B7" t="s">
        <v>57</v>
      </c>
      <c r="C7" s="50" t="s">
        <v>1258</v>
      </c>
      <c r="D7" t="s">
        <v>1253</v>
      </c>
      <c r="E7" t="s">
        <v>1257</v>
      </c>
    </row>
    <row r="8" spans="1:6">
      <c r="A8" t="s">
        <v>1221</v>
      </c>
      <c r="B8" t="s">
        <v>70</v>
      </c>
      <c r="C8" s="50" t="s">
        <v>1246</v>
      </c>
      <c r="D8" t="s">
        <v>805</v>
      </c>
      <c r="E8" t="s">
        <v>1259</v>
      </c>
    </row>
    <row r="9" spans="1:6">
      <c r="A9" t="s">
        <v>1222</v>
      </c>
      <c r="B9" t="s">
        <v>32</v>
      </c>
      <c r="C9" s="53" t="s">
        <v>1260</v>
      </c>
      <c r="D9" t="s">
        <v>805</v>
      </c>
      <c r="E9" t="s">
        <v>1261</v>
      </c>
    </row>
    <row r="10" spans="1:6">
      <c r="A10" t="s">
        <v>1223</v>
      </c>
      <c r="B10" t="s">
        <v>98</v>
      </c>
      <c r="C10" s="50" t="s">
        <v>1262</v>
      </c>
      <c r="D10" t="s">
        <v>805</v>
      </c>
    </row>
    <row r="11" spans="1:6">
      <c r="A11" t="s">
        <v>1224</v>
      </c>
      <c r="B11" t="s">
        <v>34</v>
      </c>
      <c r="C11" s="50" t="s">
        <v>1265</v>
      </c>
      <c r="D11" t="s">
        <v>1253</v>
      </c>
      <c r="E11" t="s">
        <v>1266</v>
      </c>
      <c r="F11" s="17" t="s">
        <v>1294</v>
      </c>
    </row>
    <row r="12" spans="1:6">
      <c r="A12" t="s">
        <v>1225</v>
      </c>
      <c r="B12" t="s">
        <v>78</v>
      </c>
      <c r="C12" s="53" t="s">
        <v>1267</v>
      </c>
      <c r="D12" t="s">
        <v>805</v>
      </c>
    </row>
    <row r="13" spans="1:6">
      <c r="A13" t="s">
        <v>1226</v>
      </c>
      <c r="B13" t="s">
        <v>18</v>
      </c>
      <c r="C13" s="50" t="s">
        <v>1269</v>
      </c>
      <c r="D13" t="s">
        <v>1253</v>
      </c>
      <c r="E13" t="s">
        <v>1270</v>
      </c>
    </row>
    <row r="14" spans="1:6">
      <c r="A14" t="s">
        <v>1227</v>
      </c>
      <c r="B14" t="s">
        <v>49</v>
      </c>
      <c r="C14" s="50" t="s">
        <v>1271</v>
      </c>
      <c r="D14" t="s">
        <v>1253</v>
      </c>
      <c r="E14" t="s">
        <v>1261</v>
      </c>
    </row>
    <row r="15" spans="1:6">
      <c r="A15" t="s">
        <v>1228</v>
      </c>
      <c r="B15" t="s">
        <v>47</v>
      </c>
      <c r="C15" s="50" t="s">
        <v>1272</v>
      </c>
      <c r="D15" t="s">
        <v>1253</v>
      </c>
      <c r="E15" t="s">
        <v>1273</v>
      </c>
    </row>
    <row r="16" spans="1:6">
      <c r="A16" t="s">
        <v>1229</v>
      </c>
      <c r="B16" t="s">
        <v>55</v>
      </c>
      <c r="C16" s="53" t="s">
        <v>1255</v>
      </c>
      <c r="D16" t="s">
        <v>805</v>
      </c>
    </row>
    <row r="17" spans="1:5">
      <c r="A17" t="s">
        <v>1230</v>
      </c>
      <c r="B17" t="s">
        <v>65</v>
      </c>
      <c r="C17" s="50" t="s">
        <v>1275</v>
      </c>
      <c r="D17" t="s">
        <v>804</v>
      </c>
      <c r="E17" t="s">
        <v>1276</v>
      </c>
    </row>
    <row r="18" spans="1:5">
      <c r="A18" t="s">
        <v>1232</v>
      </c>
      <c r="B18" t="s">
        <v>112</v>
      </c>
      <c r="C18" s="50" t="s">
        <v>1256</v>
      </c>
      <c r="D18" t="s">
        <v>1253</v>
      </c>
    </row>
    <row r="19" spans="1:5">
      <c r="A19" t="s">
        <v>1231</v>
      </c>
      <c r="B19" t="s">
        <v>118</v>
      </c>
      <c r="C19" s="49" t="s">
        <v>1277</v>
      </c>
      <c r="D19" t="s">
        <v>1253</v>
      </c>
      <c r="E19" s="8" t="s">
        <v>1278</v>
      </c>
    </row>
    <row r="20" spans="1:5">
      <c r="A20" t="s">
        <v>1233</v>
      </c>
      <c r="B20" t="s">
        <v>16</v>
      </c>
      <c r="C20" s="50" t="s">
        <v>1272</v>
      </c>
      <c r="D20" t="s">
        <v>805</v>
      </c>
      <c r="E20" t="s">
        <v>1279</v>
      </c>
    </row>
    <row r="21" spans="1:5">
      <c r="A21" t="s">
        <v>1234</v>
      </c>
      <c r="B21" t="s">
        <v>100</v>
      </c>
      <c r="C21" s="53" t="s">
        <v>1280</v>
      </c>
      <c r="D21" t="s">
        <v>806</v>
      </c>
    </row>
    <row r="22" spans="1:5">
      <c r="A22" t="s">
        <v>1235</v>
      </c>
      <c r="B22" t="s">
        <v>38</v>
      </c>
      <c r="C22" s="53" t="s">
        <v>1281</v>
      </c>
      <c r="D22" t="s">
        <v>805</v>
      </c>
    </row>
    <row r="23" spans="1:5">
      <c r="A23" t="s">
        <v>1236</v>
      </c>
      <c r="B23" t="s">
        <v>88</v>
      </c>
      <c r="C23" s="50" t="s">
        <v>1282</v>
      </c>
      <c r="D23" t="s">
        <v>1253</v>
      </c>
      <c r="E23" t="s">
        <v>1283</v>
      </c>
    </row>
    <row r="24" spans="1:5">
      <c r="A24" t="s">
        <v>1237</v>
      </c>
      <c r="B24" t="s">
        <v>22</v>
      </c>
      <c r="C24" s="50" t="s">
        <v>1275</v>
      </c>
      <c r="D24" t="s">
        <v>805</v>
      </c>
    </row>
    <row r="25" spans="1:5">
      <c r="A25" t="s">
        <v>1238</v>
      </c>
      <c r="B25" t="s">
        <v>148</v>
      </c>
      <c r="C25" s="50" t="s">
        <v>1284</v>
      </c>
      <c r="D25" t="s">
        <v>805</v>
      </c>
      <c r="E25" t="s">
        <v>1286</v>
      </c>
    </row>
    <row r="26" spans="1:5">
      <c r="A26" t="s">
        <v>1239</v>
      </c>
      <c r="B26" t="s">
        <v>257</v>
      </c>
      <c r="C26" s="53" t="s">
        <v>1243</v>
      </c>
      <c r="D26" t="s">
        <v>805</v>
      </c>
    </row>
    <row r="27" spans="1:5">
      <c r="A27" t="s">
        <v>1240</v>
      </c>
      <c r="B27" t="s">
        <v>8</v>
      </c>
      <c r="C27" s="50" t="s">
        <v>1275</v>
      </c>
      <c r="D27" t="s">
        <v>805</v>
      </c>
      <c r="E27" t="s">
        <v>1288</v>
      </c>
    </row>
    <row r="28" spans="1:5">
      <c r="A28" t="s">
        <v>1241</v>
      </c>
      <c r="B28" t="s">
        <v>76</v>
      </c>
      <c r="C28" s="50" t="s">
        <v>1246</v>
      </c>
      <c r="D28" t="s">
        <v>1253</v>
      </c>
      <c r="E28" t="s">
        <v>1285</v>
      </c>
    </row>
    <row r="30" spans="1:5">
      <c r="A30" s="17" t="s">
        <v>1299</v>
      </c>
      <c r="B30" s="17"/>
      <c r="C30" s="48"/>
    </row>
    <row r="31" spans="1:5">
      <c r="A31" s="8" t="s">
        <v>1251</v>
      </c>
      <c r="B31" s="8"/>
      <c r="C31" s="47"/>
      <c r="D31" s="8"/>
      <c r="E31" s="8"/>
    </row>
    <row r="32" spans="1:5" s="7" customFormat="1">
      <c r="A32" t="s">
        <v>1034</v>
      </c>
      <c r="B32" t="s">
        <v>71</v>
      </c>
      <c r="C32" s="53" t="s">
        <v>1242</v>
      </c>
      <c r="D32"/>
    </row>
    <row r="33" spans="1:4" s="7" customFormat="1">
      <c r="A33" t="s">
        <v>1157</v>
      </c>
      <c r="B33" t="s">
        <v>221</v>
      </c>
      <c r="C33" s="53" t="s">
        <v>1242</v>
      </c>
      <c r="D33"/>
    </row>
    <row r="34" spans="1:4">
      <c r="A34" t="e">
        <v>#N/A</v>
      </c>
      <c r="B34" t="s">
        <v>41</v>
      </c>
      <c r="C34" s="46" t="s">
        <v>1249</v>
      </c>
    </row>
    <row r="35" spans="1:4">
      <c r="A35" t="e">
        <v>#N/A</v>
      </c>
      <c r="B35" t="s">
        <v>59</v>
      </c>
      <c r="C35" s="46" t="s">
        <v>1250</v>
      </c>
    </row>
    <row r="36" spans="1:4">
      <c r="A36" t="e">
        <v>#N/A</v>
      </c>
      <c r="B36" t="s">
        <v>102</v>
      </c>
      <c r="C36" s="46" t="s">
        <v>1248</v>
      </c>
    </row>
    <row r="37" spans="1:4">
      <c r="A37" t="e">
        <v>#N/A</v>
      </c>
      <c r="B37" t="s">
        <v>113</v>
      </c>
      <c r="C37" s="46" t="s">
        <v>1252</v>
      </c>
    </row>
    <row r="38" spans="1:4">
      <c r="A38" t="e">
        <v>#N/A</v>
      </c>
      <c r="B38" t="s">
        <v>132</v>
      </c>
      <c r="C38" s="46" t="s">
        <v>1242</v>
      </c>
    </row>
    <row r="39" spans="1:4">
      <c r="A39" t="e">
        <v>#N/A</v>
      </c>
      <c r="B39" t="s">
        <v>123</v>
      </c>
      <c r="C39" s="46" t="s">
        <v>1252</v>
      </c>
    </row>
    <row r="40" spans="1:4">
      <c r="A40" t="e">
        <v>#N/A</v>
      </c>
      <c r="B40" t="s">
        <v>342</v>
      </c>
      <c r="C40" s="46" t="s">
        <v>1242</v>
      </c>
    </row>
    <row r="41" spans="1:4">
      <c r="A41" t="e">
        <v>#N/A</v>
      </c>
      <c r="B41" t="s">
        <v>142</v>
      </c>
      <c r="C41" s="46" t="s">
        <v>1252</v>
      </c>
    </row>
    <row r="42" spans="1:4">
      <c r="A42" t="e">
        <v>#N/A</v>
      </c>
      <c r="B42" t="s">
        <v>25</v>
      </c>
      <c r="C42" s="46" t="s">
        <v>1263</v>
      </c>
    </row>
    <row r="43" spans="1:4">
      <c r="A43" t="e">
        <v>#N/A</v>
      </c>
      <c r="B43" t="s">
        <v>53</v>
      </c>
      <c r="C43" s="46" t="s">
        <v>1264</v>
      </c>
    </row>
    <row r="44" spans="1:4">
      <c r="A44" t="e">
        <v>#N/A</v>
      </c>
      <c r="B44" t="s">
        <v>184</v>
      </c>
      <c r="C44" s="46" t="s">
        <v>1242</v>
      </c>
    </row>
    <row r="45" spans="1:4">
      <c r="A45" t="e">
        <v>#N/A</v>
      </c>
      <c r="B45" t="s">
        <v>196</v>
      </c>
      <c r="C45" s="54" t="s">
        <v>1268</v>
      </c>
      <c r="D45" s="55" t="s">
        <v>804</v>
      </c>
    </row>
    <row r="46" spans="1:4">
      <c r="A46" t="e">
        <v>#N/A</v>
      </c>
      <c r="B46" t="s">
        <v>207</v>
      </c>
      <c r="C46" s="46" t="s">
        <v>1274</v>
      </c>
    </row>
    <row r="47" spans="1:4">
      <c r="A47" t="e">
        <v>#N/A</v>
      </c>
      <c r="B47" t="s">
        <v>260</v>
      </c>
      <c r="C47" s="46" t="s">
        <v>1242</v>
      </c>
    </row>
    <row r="48" spans="1:4">
      <c r="A48" t="e">
        <v>#N/A</v>
      </c>
      <c r="B48" t="s">
        <v>298</v>
      </c>
      <c r="C48" s="46" t="s">
        <v>1242</v>
      </c>
    </row>
    <row r="49" spans="1:3">
      <c r="A49" t="e">
        <v>#N/A</v>
      </c>
      <c r="B49" t="s">
        <v>314</v>
      </c>
      <c r="C49" s="46" t="s">
        <v>1252</v>
      </c>
    </row>
    <row r="50" spans="1:3">
      <c r="A50" t="e">
        <v>#N/A</v>
      </c>
      <c r="B50" t="s">
        <v>29</v>
      </c>
      <c r="C50" s="46" t="s">
        <v>1248</v>
      </c>
    </row>
    <row r="51" spans="1:3">
      <c r="A51" t="e">
        <v>#N/A</v>
      </c>
      <c r="B51" t="s">
        <v>160</v>
      </c>
      <c r="C51" s="46" t="s">
        <v>1274</v>
      </c>
    </row>
    <row r="52" spans="1:3">
      <c r="A52" t="e">
        <v>#N/A</v>
      </c>
      <c r="B52" t="s">
        <v>45</v>
      </c>
      <c r="C52" s="46" t="s">
        <v>1287</v>
      </c>
    </row>
    <row r="53" spans="1:3">
      <c r="A53" t="e">
        <v>#N/A</v>
      </c>
      <c r="B53" t="s">
        <v>62</v>
      </c>
      <c r="C53" s="46" t="s">
        <v>1274</v>
      </c>
    </row>
    <row r="54" spans="1:3">
      <c r="A54" t="e">
        <v>#N/A</v>
      </c>
      <c r="B54" t="s">
        <v>354</v>
      </c>
      <c r="C54" s="46" t="s">
        <v>1252</v>
      </c>
    </row>
  </sheetData>
  <sortState ref="A2:D30">
    <sortCondition ref="A2:A3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Legend+comments</vt:lpstr>
      <vt:lpstr>REFERENCE_SHEET</vt:lpstr>
      <vt:lpstr>Wiki_withHyperlinks</vt:lpstr>
      <vt:lpstr>Recap_by_COUNTY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dcterms:created xsi:type="dcterms:W3CDTF">2015-06-20T10:19:49Z</dcterms:created>
  <dcterms:modified xsi:type="dcterms:W3CDTF">2015-06-28T17:05:03Z</dcterms:modified>
</cp:coreProperties>
</file>