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sented_Clean_V3.csv" sheetId="1" r:id="rId3"/>
  </sheets>
  <definedNames/>
  <calcPr/>
</workbook>
</file>

<file path=xl/sharedStrings.xml><?xml version="1.0" encoding="utf-8"?>
<sst xmlns="http://schemas.openxmlformats.org/spreadsheetml/2006/main" count="2862" uniqueCount="522">
  <si>
    <t>Country</t>
  </si>
  <si>
    <t>ONS_CENSUS_2011</t>
  </si>
  <si>
    <t>ONS_2014</t>
  </si>
  <si>
    <t>Local.Authority</t>
  </si>
  <si>
    <t>LA.type</t>
  </si>
  <si>
    <t>LA_POPULATION</t>
  </si>
  <si>
    <t>LA_AREA_HEC</t>
  </si>
  <si>
    <t>COUNTY_NAME</t>
  </si>
  <si>
    <t>COUNTY_POPULATION</t>
  </si>
  <si>
    <t>LA_POPULATION_OVER_COUNTY_POPULATION</t>
  </si>
  <si>
    <t>LA_16_17</t>
  </si>
  <si>
    <t>LA_18_24</t>
  </si>
  <si>
    <t>LA_16_24</t>
  </si>
  <si>
    <t>SUM_COUNTY_16_17</t>
  </si>
  <si>
    <t>SUM_COUNTY_18_24</t>
  </si>
  <si>
    <t>SUM_COUNTY_16_24</t>
  </si>
  <si>
    <t>TOTAL_16_17</t>
  </si>
  <si>
    <t>TOTAL_18_24</t>
  </si>
  <si>
    <t>TOTAL_16_24</t>
  </si>
  <si>
    <t>England</t>
  </si>
  <si>
    <t>E07000026</t>
  </si>
  <si>
    <t>Allerdale</t>
  </si>
  <si>
    <t>District</t>
  </si>
  <si>
    <t>Cumbria</t>
  </si>
  <si>
    <t>NA</t>
  </si>
  <si>
    <t>E07000032</t>
  </si>
  <si>
    <t>Amber Valley</t>
  </si>
  <si>
    <t>Derbyshire</t>
  </si>
  <si>
    <t>E07000224</t>
  </si>
  <si>
    <t>Arun</t>
  </si>
  <si>
    <t>West Sussex</t>
  </si>
  <si>
    <t>E07000170</t>
  </si>
  <si>
    <t>Ashfield</t>
  </si>
  <si>
    <t>Nottinghamshire</t>
  </si>
  <si>
    <t>E07000200</t>
  </si>
  <si>
    <t>Babergh</t>
  </si>
  <si>
    <t>Suffolk</t>
  </si>
  <si>
    <t>Barking &amp; Dagenham</t>
  </si>
  <si>
    <t>Unitary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</si>
  <si>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</si>
  <si>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</si>
  <si>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</si>
  <si>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</si>
  <si>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</si>
  <si>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</si>
  <si>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</si>
  <si>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</si>
  <si>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Essex</t>
  </si>
  <si>
    <t>E07000084</t>
  </si>
  <si>
    <t>Basingstoke and Deane</t>
  </si>
  <si>
    <t>Hampshire</t>
  </si>
  <si>
    <t>E09000004</t>
  </si>
  <si>
    <t>Bexley</t>
  </si>
  <si>
    <t>E08000025</t>
  </si>
  <si>
    <t>Birmingham</t>
  </si>
  <si>
    <t>E07000129</t>
  </si>
  <si>
    <t>Blaby</t>
  </si>
  <si>
    <t>Leicestershire</t>
  </si>
  <si>
    <t>Blackburn and Darwen</t>
  </si>
  <si>
    <t>E08000001</t>
  </si>
  <si>
    <t>Bolton</t>
  </si>
  <si>
    <t>E07000136</t>
  </si>
  <si>
    <t>Boston</t>
  </si>
  <si>
    <t>Lincolnshire</t>
  </si>
  <si>
    <t>Bracknell Forrest</t>
  </si>
  <si>
    <t>E08000032</t>
  </si>
  <si>
    <t>Bradford</t>
  </si>
  <si>
    <t>E07000067</t>
  </si>
  <si>
    <t>Braintree</t>
  </si>
  <si>
    <t>E07000143</t>
  </si>
  <si>
    <t>Breckland</t>
  </si>
  <si>
    <t>Norfolk</t>
  </si>
  <si>
    <t>E09000005</t>
  </si>
  <si>
    <t>Brent</t>
  </si>
  <si>
    <t>Bristol</t>
  </si>
  <si>
    <t>E07000144</t>
  </si>
  <si>
    <t>Broadland</t>
  </si>
  <si>
    <t>E07000234</t>
  </si>
  <si>
    <t>Bromsgrove</t>
  </si>
  <si>
    <t>Worcestershire</t>
  </si>
  <si>
    <t>E07000172</t>
  </si>
  <si>
    <t>Broxtowe</t>
  </si>
  <si>
    <t>E08000002</t>
  </si>
  <si>
    <t>Bury</t>
  </si>
  <si>
    <t>E08000033</t>
  </si>
  <si>
    <t>Calderdale</t>
  </si>
  <si>
    <t>E07000008</t>
  </si>
  <si>
    <t>Cambridge</t>
  </si>
  <si>
    <t>Cambridgeshire</t>
  </si>
  <si>
    <t>E09000007</t>
  </si>
  <si>
    <t>Camden</t>
  </si>
  <si>
    <t>E07000192</t>
  </si>
  <si>
    <t>Cannock Chase</t>
  </si>
  <si>
    <t>Staffordshire</t>
  </si>
  <si>
    <t>E07000028</t>
  </si>
  <si>
    <t>Carlisle</t>
  </si>
  <si>
    <t>E07000069</t>
  </si>
  <si>
    <t>Castle Point</t>
  </si>
  <si>
    <t>E06000056</t>
  </si>
  <si>
    <t>Central Bedfordshire</t>
  </si>
  <si>
    <t>E07000130</t>
  </si>
  <si>
    <t>Charnwood</t>
  </si>
  <si>
    <t>E07000078</t>
  </si>
  <si>
    <t>Cheltenham</t>
  </si>
  <si>
    <t>Gloucestershire</t>
  </si>
  <si>
    <t>E06000049</t>
  </si>
  <si>
    <t>Cheshire East</t>
  </si>
  <si>
    <t>E06000050</t>
  </si>
  <si>
    <t>Cheshire West and Chester</t>
  </si>
  <si>
    <t>E07000225</t>
  </si>
  <si>
    <t>Chichester</t>
  </si>
  <si>
    <t>E07000005</t>
  </si>
  <si>
    <t>Chiltern</t>
  </si>
  <si>
    <t>Buckinghamshire</t>
  </si>
  <si>
    <t>E07000118</t>
  </si>
  <si>
    <t>Chorley</t>
  </si>
  <si>
    <t>Lancashire</t>
  </si>
  <si>
    <t>E07000138</t>
  </si>
  <si>
    <t>Lincoln</t>
  </si>
  <si>
    <t>E09000001</t>
  </si>
  <si>
    <t>City of London</t>
  </si>
  <si>
    <t>E07000071</t>
  </si>
  <si>
    <t>Colchester</t>
  </si>
  <si>
    <t>E07000150</t>
  </si>
  <si>
    <t>Corby</t>
  </si>
  <si>
    <t>Northamptonshire</t>
  </si>
  <si>
    <t>E07000079</t>
  </si>
  <si>
    <t>Cotswold</t>
  </si>
  <si>
    <t>E07000163</t>
  </si>
  <si>
    <t>Craven</t>
  </si>
  <si>
    <t>North Yorkshire</t>
  </si>
  <si>
    <t>E07000226</t>
  </si>
  <si>
    <t>Crawley</t>
  </si>
  <si>
    <t>E09000008</t>
  </si>
  <si>
    <t>Croydon</t>
  </si>
  <si>
    <t>County</t>
  </si>
  <si>
    <t>E07000096</t>
  </si>
  <si>
    <t>Dacorum</t>
  </si>
  <si>
    <t>Hertfordshire</t>
  </si>
  <si>
    <t>E07000107</t>
  </si>
  <si>
    <t>Dartford</t>
  </si>
  <si>
    <t>Kent</t>
  </si>
  <si>
    <t>E07000151</t>
  </si>
  <si>
    <t>Daventry</t>
  </si>
  <si>
    <t>E07000035</t>
  </si>
  <si>
    <t>Derbyshire Dales</t>
  </si>
  <si>
    <t>E07000108</t>
  </si>
  <si>
    <t>Dover</t>
  </si>
  <si>
    <t>E09000009</t>
  </si>
  <si>
    <t>Ealing</t>
  </si>
  <si>
    <t>E07000137</t>
  </si>
  <si>
    <t>East Lindsey</t>
  </si>
  <si>
    <t>E07000152</t>
  </si>
  <si>
    <t>East Northamptonshire</t>
  </si>
  <si>
    <t>E06000011</t>
  </si>
  <si>
    <t>East Riding of Yorkshire</t>
  </si>
  <si>
    <t>E07000193</t>
  </si>
  <si>
    <t>East Staffordshire</t>
  </si>
  <si>
    <t>East Sussex</t>
  </si>
  <si>
    <t>E07000061</t>
  </si>
  <si>
    <t>Eastbourne</t>
  </si>
  <si>
    <t>E07000086</t>
  </si>
  <si>
    <t>Eastleigh</t>
  </si>
  <si>
    <t>E07000030</t>
  </si>
  <si>
    <t>Eden</t>
  </si>
  <si>
    <t>E07000207</t>
  </si>
  <si>
    <t>Elmbridge</t>
  </si>
  <si>
    <t>Surrey</t>
  </si>
  <si>
    <t>E09000010</t>
  </si>
  <si>
    <t>Enfield</t>
  </si>
  <si>
    <t>E07000208</t>
  </si>
  <si>
    <t>Epsom and Ewell</t>
  </si>
  <si>
    <t>E07000036</t>
  </si>
  <si>
    <t>Erewash</t>
  </si>
  <si>
    <t>E07000041</t>
  </si>
  <si>
    <t>Exeter</t>
  </si>
  <si>
    <t>Devon</t>
  </si>
  <si>
    <t>E07000087</t>
  </si>
  <si>
    <t>Fareham</t>
  </si>
  <si>
    <t>E07000010</t>
  </si>
  <si>
    <t>Fenland</t>
  </si>
  <si>
    <t>E07000080</t>
  </si>
  <si>
    <t>Forest of Dean</t>
  </si>
  <si>
    <t>E07000119</t>
  </si>
  <si>
    <t>Fylde</t>
  </si>
  <si>
    <t>E07000173</t>
  </si>
  <si>
    <t>Gedling</t>
  </si>
  <si>
    <t>E07000081</t>
  </si>
  <si>
    <t>Gloucester</t>
  </si>
  <si>
    <t>E07000209</t>
  </si>
  <si>
    <t>Guildford</t>
  </si>
  <si>
    <t>E06000006</t>
  </si>
  <si>
    <t>Halton</t>
  </si>
  <si>
    <t>E07000164</t>
  </si>
  <si>
    <t>Hambleton</t>
  </si>
  <si>
    <t>Hammersmith &amp; Fulham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</si>
  <si>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</si>
  <si>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</si>
  <si>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</si>
  <si>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</si>
  <si>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</si>
  <si>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</si>
  <si>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</si>
  <si>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</si>
  <si>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E07000089</t>
  </si>
  <si>
    <t>Hart</t>
  </si>
  <si>
    <t>E07000062</t>
  </si>
  <si>
    <t>Hastings</t>
  </si>
  <si>
    <t>E07000090</t>
  </si>
  <si>
    <t>Havant</t>
  </si>
  <si>
    <t>E09000016</t>
  </si>
  <si>
    <t>Havering</t>
  </si>
  <si>
    <t>E07000037</t>
  </si>
  <si>
    <t>High Peak</t>
  </si>
  <si>
    <t>E09000017</t>
  </si>
  <si>
    <t>Hillingdon</t>
  </si>
  <si>
    <t>E07000132</t>
  </si>
  <si>
    <t>Hinckley and Bosworth</t>
  </si>
  <si>
    <t>E07000011</t>
  </si>
  <si>
    <t>Huntingdonshire</t>
  </si>
  <si>
    <t>E07000120</t>
  </si>
  <si>
    <t>Hyndburn</t>
  </si>
  <si>
    <t>E06000046</t>
  </si>
  <si>
    <t>Isle of Wight</t>
  </si>
  <si>
    <t>Kensington &amp; Chelsea</t>
  </si>
  <si>
    <t>E07000153</t>
  </si>
  <si>
    <t>Kettering</t>
  </si>
  <si>
    <t>Kingston</t>
  </si>
  <si>
    <t>E08000011</t>
  </si>
  <si>
    <t>Knowsley</t>
  </si>
  <si>
    <t>E09000022</t>
  </si>
  <si>
    <t>Lambeth</t>
  </si>
  <si>
    <t>E08000035</t>
  </si>
  <si>
    <t>Leeds</t>
  </si>
  <si>
    <t>E06000016</t>
  </si>
  <si>
    <t>Leicester</t>
  </si>
  <si>
    <t>E07000063</t>
  </si>
  <si>
    <t>Lewes</t>
  </si>
  <si>
    <t>E07000194</t>
  </si>
  <si>
    <t>Lichfield</t>
  </si>
  <si>
    <t>Liverpool City</t>
  </si>
  <si>
    <t>E07000110</t>
  </si>
  <si>
    <t>Maidstone</t>
  </si>
  <si>
    <t>E07000174</t>
  </si>
  <si>
    <t>Mansfield</t>
  </si>
  <si>
    <t>E07000187</t>
  </si>
  <si>
    <t>Mendip</t>
  </si>
  <si>
    <t>Somerset</t>
  </si>
  <si>
    <t>E07000203</t>
  </si>
  <si>
    <t>Mid Suffolk</t>
  </si>
  <si>
    <t>E07000228</t>
  </si>
  <si>
    <t>Mid Sussex</t>
  </si>
  <si>
    <t>E06000042</t>
  </si>
  <si>
    <t>Milton Keynes</t>
  </si>
  <si>
    <t>E07000210</t>
  </si>
  <si>
    <t>Mole Valley</t>
  </si>
  <si>
    <t>E07000091</t>
  </si>
  <si>
    <t>New Forest</t>
  </si>
  <si>
    <t>E07000043</t>
  </si>
  <si>
    <t>North Devon</t>
  </si>
  <si>
    <t>E07000050</t>
  </si>
  <si>
    <t>North Dorset</t>
  </si>
  <si>
    <t>Dorset</t>
  </si>
  <si>
    <t>E06000012</t>
  </si>
  <si>
    <t>North East Lincolnshire</t>
  </si>
  <si>
    <t>North Hamptonshire</t>
  </si>
  <si>
    <t>E07000099</t>
  </si>
  <si>
    <t>North Hertfordshire</t>
  </si>
  <si>
    <t>E07000218</t>
  </si>
  <si>
    <t>North Warwickshire</t>
  </si>
  <si>
    <t>Warwickshire</t>
  </si>
  <si>
    <t>E07000134</t>
  </si>
  <si>
    <t>North West Leicestershire</t>
  </si>
  <si>
    <t>E07000154</t>
  </si>
  <si>
    <t>Northampton</t>
  </si>
  <si>
    <t>E07000135</t>
  </si>
  <si>
    <t>Oadby and Wigston</t>
  </si>
  <si>
    <t>E08000004</t>
  </si>
  <si>
    <t>Oldham</t>
  </si>
  <si>
    <t>E07000178</t>
  </si>
  <si>
    <t>Oxford</t>
  </si>
  <si>
    <t>Oxfordshire</t>
  </si>
  <si>
    <t>E07000122</t>
  </si>
  <si>
    <t>Pendle</t>
  </si>
  <si>
    <t>E06000031</t>
  </si>
  <si>
    <t>Peterborough</t>
  </si>
  <si>
    <t>E06000029</t>
  </si>
  <si>
    <t>Poole</t>
  </si>
  <si>
    <t>E07000123</t>
  </si>
  <si>
    <t>Preston</t>
  </si>
  <si>
    <t>E07000051</t>
  </si>
  <si>
    <t>Purbeck</t>
  </si>
  <si>
    <t>E06000038</t>
  </si>
  <si>
    <t>Reading</t>
  </si>
  <si>
    <t>E07000236</t>
  </si>
  <si>
    <t>Redditch</t>
  </si>
  <si>
    <t>E07000124</t>
  </si>
  <si>
    <t>Ribble Valley</t>
  </si>
  <si>
    <t>Richmond</t>
  </si>
  <si>
    <t>E07000064</t>
  </si>
  <si>
    <t>Rother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</si>
  <si>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</si>
  <si>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</si>
  <si>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</si>
  <si>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</si>
  <si>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</si>
  <si>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</si>
  <si>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</si>
  <si>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</si>
  <si>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&lt;5</t>
  </si>
  <si>
    <t>E07000168</t>
  </si>
  <si>
    <t>Scarborough</t>
  </si>
  <si>
    <t>Scilly</t>
  </si>
  <si>
    <t>E07000169</t>
  </si>
  <si>
    <t>Selby</t>
  </si>
  <si>
    <t>E07000111</t>
  </si>
  <si>
    <t>Sevenoaks</t>
  </si>
  <si>
    <t>E08000019</t>
  </si>
  <si>
    <t>Sheffield</t>
  </si>
  <si>
    <t>E08000029</t>
  </si>
  <si>
    <t>Solihull</t>
  </si>
  <si>
    <t>E07000006</t>
  </si>
  <si>
    <t>South Bucks</t>
  </si>
  <si>
    <t>E07000012</t>
  </si>
  <si>
    <t>South Cambridgeshire</t>
  </si>
  <si>
    <t>South Hampshire</t>
  </si>
  <si>
    <t>E07000031</t>
  </si>
  <si>
    <t>South Lakeland</t>
  </si>
  <si>
    <t>E07000149</t>
  </si>
  <si>
    <t>South Norfolk</t>
  </si>
  <si>
    <t>E07000155</t>
  </si>
  <si>
    <t>South Northamptonshire</t>
  </si>
  <si>
    <t>E06000033</t>
  </si>
  <si>
    <t>Southend-on-Sea</t>
  </si>
  <si>
    <t>E07000100</t>
  </si>
  <si>
    <t>E07000240</t>
  </si>
  <si>
    <t>St Albans</t>
  </si>
  <si>
    <t>St Helens</t>
  </si>
  <si>
    <t>E07000197</t>
  </si>
  <si>
    <t>Stafford</t>
  </si>
  <si>
    <t>E07000198</t>
  </si>
  <si>
    <t>Staffordshire Moorlands</t>
  </si>
  <si>
    <t>E08000007</t>
  </si>
  <si>
    <t>Stockport</t>
  </si>
  <si>
    <t>&lt;10</t>
  </si>
  <si>
    <t>Stoke-on-Trent City</t>
  </si>
  <si>
    <t>E07000082</t>
  </si>
  <si>
    <t>Stroud</t>
  </si>
  <si>
    <t>E07000205</t>
  </si>
  <si>
    <t>Suffolk Coastal</t>
  </si>
  <si>
    <t>E07000214</t>
  </si>
  <si>
    <t>Surrey Heath</t>
  </si>
  <si>
    <t>E07000113</t>
  </si>
  <si>
    <t>Swale</t>
  </si>
  <si>
    <t>E08000008</t>
  </si>
  <si>
    <t>Tameside</t>
  </si>
  <si>
    <t>E07000199</t>
  </si>
  <si>
    <t>Tamworth</t>
  </si>
  <si>
    <t>E07000215</t>
  </si>
  <si>
    <t>Tandridge</t>
  </si>
  <si>
    <t>E07000190</t>
  </si>
  <si>
    <t>Taunton Deane</t>
  </si>
  <si>
    <t>E07000076</t>
  </si>
  <si>
    <t>Tendring</t>
  </si>
  <si>
    <t>E07000093</t>
  </si>
  <si>
    <t>Test Valley</t>
  </si>
  <si>
    <t>E07000114</t>
  </si>
  <si>
    <t>Thanet</t>
  </si>
  <si>
    <t>E07000102</t>
  </si>
  <si>
    <t>Three Rivers</t>
  </si>
  <si>
    <t>E07000115</t>
  </si>
  <si>
    <t>Tonbridge and Malling</t>
  </si>
  <si>
    <t>E07000046</t>
  </si>
  <si>
    <t>Torridge</t>
  </si>
  <si>
    <t>E07000116</t>
  </si>
  <si>
    <t>Tunbridge Wells</t>
  </si>
  <si>
    <t>E08000036</t>
  </si>
  <si>
    <t>Wakefield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</si>
  <si>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</si>
  <si>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</si>
  <si>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</si>
  <si>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</si>
  <si>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</si>
  <si>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</si>
  <si>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</si>
  <si>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</si>
  <si>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E07000206</t>
  </si>
  <si>
    <t>Waveney</t>
  </si>
  <si>
    <t>E07000216</t>
  </si>
  <si>
    <t>Waverley</t>
  </si>
  <si>
    <t>E07000065</t>
  </si>
  <si>
    <t>Wealden</t>
  </si>
  <si>
    <t>E07000156</t>
  </si>
  <si>
    <t>Wellingborough</t>
  </si>
  <si>
    <t>E07000047</t>
  </si>
  <si>
    <t>West Devon</t>
  </si>
  <si>
    <t>E07000052</t>
  </si>
  <si>
    <t>West Dorset</t>
  </si>
  <si>
    <t>E07000127</t>
  </si>
  <si>
    <t>West Lancashire</t>
  </si>
  <si>
    <t>E07000142</t>
  </si>
  <si>
    <t>West Lindsey</t>
  </si>
  <si>
    <t>West Norfolk</t>
  </si>
  <si>
    <t>E09000033</t>
  </si>
  <si>
    <t>Westminster</t>
  </si>
  <si>
    <t>E07000053</t>
  </si>
  <si>
    <t>Weymouth and Portland</t>
  </si>
  <si>
    <t>E08000010</t>
  </si>
  <si>
    <t>Wigan</t>
  </si>
  <si>
    <t>E07000094</t>
  </si>
  <si>
    <t>Winchester</t>
  </si>
  <si>
    <t>E08000015</t>
  </si>
  <si>
    <t>Wirral</t>
  </si>
  <si>
    <t>E07000217</t>
  </si>
  <si>
    <t>Woking</t>
  </si>
  <si>
    <t>Worcester City</t>
  </si>
  <si>
    <t>E07000238</t>
  </si>
  <si>
    <t>Wychavon</t>
  </si>
  <si>
    <t>E07000128</t>
  </si>
  <si>
    <t>Wyre</t>
  </si>
  <si>
    <t>E07000239</t>
  </si>
  <si>
    <t>Wyre Forest</t>
  </si>
  <si>
    <t>E06000014</t>
  </si>
  <si>
    <t>York</t>
  </si>
  <si>
    <t>Northern Ireland</t>
  </si>
  <si>
    <t>Scotland</t>
  </si>
  <si>
    <t>S12000033</t>
  </si>
  <si>
    <t>Aberdeen City</t>
  </si>
  <si>
    <t>S12000034</t>
  </si>
  <si>
    <t>Aberdeenshire</t>
  </si>
  <si>
    <t>S12000041</t>
  </si>
  <si>
    <t>Angus</t>
  </si>
  <si>
    <t>Argyll &amp; Bute</t>
  </si>
  <si>
    <t>S12000005</t>
  </si>
  <si>
    <t>Clackmannanshire</t>
  </si>
  <si>
    <t>Dumfries &amp;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</si>
  <si>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</si>
  <si>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</si>
  <si>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</si>
  <si>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</si>
  <si>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</si>
  <si>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</si>
  <si>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</si>
  <si>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</si>
  <si>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</si>
  <si>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</si>
  <si>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Edinburgh</t>
  </si>
  <si>
    <t>S12000013</t>
  </si>
  <si>
    <t>Eilean Siar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</si>
  <si>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</si>
  <si>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</si>
  <si>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</si>
  <si>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</si>
  <si>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</si>
  <si>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</si>
  <si>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</si>
  <si>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</si>
  <si>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</si>
  <si>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</si>
  <si>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</si>
  <si>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</si>
  <si>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</si>
  <si>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</si>
  <si>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</si>
  <si>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</si>
  <si>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S12000044</t>
  </si>
  <si>
    <t>North Lanarkshire</t>
  </si>
  <si>
    <t>Orkney</t>
  </si>
  <si>
    <t>Perth &amp; Kinross</t>
  </si>
  <si>
    <t>S12000038</t>
  </si>
  <si>
    <t>Renfrewshire</t>
  </si>
  <si>
    <t>S12000026</t>
  </si>
  <si>
    <t>Scottish Borders</t>
  </si>
  <si>
    <t>Shetland</t>
  </si>
  <si>
    <t>South Aryshire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</si>
  <si>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</si>
  <si>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</si>
  <si>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</si>
  <si>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</si>
  <si>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</si>
  <si>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</si>
  <si>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</si>
  <si>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</si>
  <si>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Wales</t>
  </si>
  <si>
    <t>Anglesey</t>
  </si>
  <si>
    <t>Bleanau Gwent</t>
  </si>
  <si>
    <t>Brigend</t>
  </si>
  <si>
    <t>W06000018</t>
  </si>
  <si>
    <t>Caerphilly</t>
  </si>
  <si>
    <t>W06000015</t>
  </si>
  <si>
    <t>Cardiff</t>
  </si>
  <si>
    <t>W06000010</t>
  </si>
  <si>
    <t>Carmarthenshire</t>
  </si>
  <si>
    <t>W06000008</t>
  </si>
  <si>
    <t>Ceredigion</t>
  </si>
  <si>
    <t>W06000003</t>
  </si>
  <si>
    <t>Conwy</t>
  </si>
  <si>
    <t>W06000004</t>
  </si>
  <si>
    <t>Denbighshire</t>
  </si>
  <si>
    <t>W06000005</t>
  </si>
  <si>
    <t>Flintshire</t>
  </si>
  <si>
    <t>W06000002</t>
  </si>
  <si>
    <t>Gwynedd</t>
  </si>
  <si>
    <t>Merthyr</t>
  </si>
  <si>
    <t>W06000021</t>
  </si>
  <si>
    <t>Monmouthshire</t>
  </si>
  <si>
    <t>Neath</t>
  </si>
  <si>
    <t>W06000022</t>
  </si>
  <si>
    <t>Newport</t>
  </si>
  <si>
    <t>Pemrbokeshire</t>
  </si>
  <si>
    <t>W06000023</t>
  </si>
  <si>
    <t>Powys</t>
  </si>
  <si>
    <t>W06000016</t>
  </si>
  <si>
    <t>Rhondda Cynon Taf</t>
  </si>
  <si>
    <t>W06000011</t>
  </si>
  <si>
    <t>Swansea</t>
  </si>
  <si>
    <t>W06000020</t>
  </si>
  <si>
    <t>Torfaen</t>
  </si>
  <si>
    <t>W06000014</t>
  </si>
  <si>
    <t>Vale of Glamorgan</t>
  </si>
  <si>
    <t>W06000006</t>
  </si>
  <si>
    <t>Wrexham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</si>
</sst>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1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21.14"/>
    <col customWidth="1" min="11" max="12" width="9.71"/>
    <col customWidth="1" min="13" max="13" width="10.0"/>
    <col customWidth="1" min="14" max="14" width="19.86"/>
    <col customWidth="1" min="15" max="15" width="22.71"/>
    <col customWidth="1" min="16" max="1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 t="s">
        <v>20</v>
      </c>
      <c r="C2" s="1" t="s">
        <v>20</v>
      </c>
      <c r="D2" s="1" t="s">
        <v>21</v>
      </c>
      <c r="E2" s="1" t="s">
        <v>22</v>
      </c>
      <c r="F2" s="1">
        <v>96422.0</v>
      </c>
      <c r="G2" s="1">
        <v>124158.29</v>
      </c>
      <c r="H2" s="1" t="s">
        <v>23</v>
      </c>
      <c r="I2" s="1">
        <v>429255.0</v>
      </c>
      <c r="J2" s="1">
        <v>0.224626387578479</v>
      </c>
      <c r="K2" s="1" t="s">
        <v>24</v>
      </c>
      <c r="L2" s="1" t="s">
        <v>24</v>
      </c>
      <c r="M2" s="2">
        <v>25.0</v>
      </c>
      <c r="N2" s="1">
        <v>3.0</v>
      </c>
      <c r="O2" s="1">
        <v>210.0</v>
      </c>
      <c r="P2" s="1">
        <v>25.0</v>
      </c>
      <c r="Q2" s="3" t="str">
        <f t="shared" ref="Q2:S2" si="1">if(K2&lt;&gt;"NA",K2)+if(N2&lt;&gt;"NA",N2*$J2)</f>
        <v>1</v>
      </c>
      <c r="R2" s="3" t="str">
        <f t="shared" si="1"/>
        <v>47</v>
      </c>
      <c r="S2" s="3" t="str">
        <f t="shared" si="1"/>
        <v>31</v>
      </c>
    </row>
    <row r="3">
      <c r="A3" s="1" t="s">
        <v>19</v>
      </c>
      <c r="B3" s="1" t="s">
        <v>25</v>
      </c>
      <c r="C3" s="1" t="s">
        <v>25</v>
      </c>
      <c r="D3" s="1" t="s">
        <v>26</v>
      </c>
      <c r="E3" s="1" t="s">
        <v>22</v>
      </c>
      <c r="F3" s="1">
        <v>122309.0</v>
      </c>
      <c r="G3" s="1">
        <v>26538.48</v>
      </c>
      <c r="H3" s="1" t="s">
        <v>27</v>
      </c>
      <c r="I3" s="1">
        <v>396398.0</v>
      </c>
      <c r="J3" s="1">
        <v>0.308551001770947</v>
      </c>
      <c r="K3" s="1">
        <v>5.0</v>
      </c>
      <c r="L3" s="1">
        <v>139.0</v>
      </c>
      <c r="M3" s="2" t="s">
        <v>24</v>
      </c>
      <c r="N3" s="1">
        <v>5.0</v>
      </c>
      <c r="O3" s="1">
        <v>183.0</v>
      </c>
      <c r="P3" s="1">
        <v>1576.0</v>
      </c>
      <c r="Q3" s="3" t="str">
        <f t="shared" ref="Q3:S3" si="2">if(K3&lt;&gt;"NA",K3)+if(N3&lt;&gt;"NA",N3*$J3)</f>
        <v>7</v>
      </c>
      <c r="R3" s="3" t="str">
        <f t="shared" si="2"/>
        <v>195</v>
      </c>
      <c r="S3" s="3" t="str">
        <f t="shared" si="2"/>
        <v>486</v>
      </c>
    </row>
    <row r="4">
      <c r="A4" s="1" t="s">
        <v>19</v>
      </c>
      <c r="B4" s="1" t="s">
        <v>28</v>
      </c>
      <c r="C4" s="1" t="s">
        <v>28</v>
      </c>
      <c r="D4" s="1" t="s">
        <v>29</v>
      </c>
      <c r="E4" s="1" t="s">
        <v>22</v>
      </c>
      <c r="F4" s="1">
        <v>149518.0</v>
      </c>
      <c r="G4" s="1">
        <v>22070.82</v>
      </c>
      <c r="H4" s="1" t="s">
        <v>30</v>
      </c>
      <c r="I4" s="1">
        <v>509769.0</v>
      </c>
      <c r="J4" s="1">
        <v>0.293305399112147</v>
      </c>
      <c r="K4" s="1" t="s">
        <v>24</v>
      </c>
      <c r="L4" s="1" t="s">
        <v>24</v>
      </c>
      <c r="M4" s="2" t="s">
        <v>24</v>
      </c>
      <c r="N4" s="1">
        <v>16.0</v>
      </c>
      <c r="O4" s="1">
        <v>33.0</v>
      </c>
      <c r="P4" s="1">
        <v>0.0</v>
      </c>
      <c r="Q4" s="3" t="str">
        <f t="shared" ref="Q4:S4" si="3">if(K4&lt;&gt;"NA",K4)+if(N4&lt;&gt;"NA",N4*$J4)</f>
        <v>5</v>
      </c>
      <c r="R4" s="3" t="str">
        <f t="shared" si="3"/>
        <v>10</v>
      </c>
      <c r="S4" s="3" t="str">
        <f t="shared" si="3"/>
        <v>0</v>
      </c>
    </row>
    <row r="5">
      <c r="A5" s="1" t="s">
        <v>19</v>
      </c>
      <c r="B5" s="1" t="s">
        <v>31</v>
      </c>
      <c r="C5" s="1" t="s">
        <v>31</v>
      </c>
      <c r="D5" s="1" t="s">
        <v>32</v>
      </c>
      <c r="E5" s="1" t="s">
        <v>22</v>
      </c>
      <c r="F5" s="1">
        <v>119497.0</v>
      </c>
      <c r="G5" s="1">
        <v>10955.69</v>
      </c>
      <c r="H5" s="1" t="s">
        <v>33</v>
      </c>
      <c r="I5" s="1">
        <v>558122.0</v>
      </c>
      <c r="J5" s="1">
        <v>0.214105518148362</v>
      </c>
      <c r="K5" s="1" t="s">
        <v>24</v>
      </c>
      <c r="L5" s="1" t="s">
        <v>24</v>
      </c>
      <c r="M5" s="2" t="s">
        <v>24</v>
      </c>
      <c r="N5" s="1">
        <v>6.0</v>
      </c>
      <c r="O5" s="1">
        <v>348.0</v>
      </c>
      <c r="P5" s="1">
        <v>0.0</v>
      </c>
      <c r="Q5" s="3" t="str">
        <f t="shared" ref="Q5:S5" si="4">if(K5&lt;&gt;"NA",K5)+if(N5&lt;&gt;"NA",N5*$J5)</f>
        <v>1</v>
      </c>
      <c r="R5" s="3" t="str">
        <f t="shared" si="4"/>
        <v>75</v>
      </c>
      <c r="S5" s="3" t="str">
        <f t="shared" si="4"/>
        <v>0</v>
      </c>
    </row>
    <row r="6">
      <c r="A6" s="1" t="s">
        <v>19</v>
      </c>
      <c r="B6" s="1" t="s">
        <v>34</v>
      </c>
      <c r="C6" s="1" t="s">
        <v>34</v>
      </c>
      <c r="D6" s="1" t="s">
        <v>35</v>
      </c>
      <c r="E6" s="1" t="s">
        <v>22</v>
      </c>
      <c r="F6" s="1">
        <v>87740.0</v>
      </c>
      <c r="G6" s="1">
        <v>59377.66</v>
      </c>
      <c r="H6" s="1" t="s">
        <v>36</v>
      </c>
      <c r="I6" s="1">
        <v>424023.0</v>
      </c>
      <c r="J6" s="1">
        <v>0.206922737681682</v>
      </c>
      <c r="K6" s="1" t="s">
        <v>24</v>
      </c>
      <c r="L6" s="1" t="s">
        <v>24</v>
      </c>
      <c r="M6" s="2" t="s">
        <v>24</v>
      </c>
      <c r="N6" s="1">
        <v>1.0</v>
      </c>
      <c r="O6" s="1">
        <v>25.0</v>
      </c>
      <c r="P6" s="1">
        <v>0.0</v>
      </c>
      <c r="Q6" s="3" t="str">
        <f t="shared" ref="Q6:S6" si="5">if(K6&lt;&gt;"NA",K6)+if(N6&lt;&gt;"NA",N6*$J6)</f>
        <v>0</v>
      </c>
      <c r="R6" s="3" t="str">
        <f t="shared" si="5"/>
        <v>5</v>
      </c>
      <c r="S6" s="3" t="str">
        <f t="shared" si="5"/>
        <v>0</v>
      </c>
    </row>
    <row r="7">
      <c r="A7" s="1" t="s">
        <v>19</v>
      </c>
      <c r="B7" s="1" t="s">
        <v>24</v>
      </c>
      <c r="C7" s="1" t="s">
        <v>24</v>
      </c>
      <c r="D7" s="1" t="s">
        <v>37</v>
      </c>
      <c r="E7" s="1" t="s">
        <v>38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2" t="s">
        <v>24</v>
      </c>
      <c r="N7" s="1" t="s">
        <v>24</v>
      </c>
      <c r="O7" s="1" t="s">
        <v>24</v>
      </c>
      <c r="P7" s="1" t="s">
        <v>24</v>
      </c>
      <c r="Q7" s="3" t="str">
        <f t="shared" ref="Q7:S7" si="6">if(K7&lt;&gt;"NA",K7)+if(N7&lt;&gt;"NA",N7*$J7)</f>
        <v>0</v>
      </c>
      <c r="R7" s="3" t="str">
        <f t="shared" si="6"/>
        <v>0</v>
      </c>
      <c r="S7" s="3" t="str">
        <f t="shared" si="6"/>
        <v>0</v>
      </c>
    </row>
    <row r="8">
      <c r="A8" s="1" t="s">
        <v>19</v>
      </c>
      <c r="B8" s="1" t="s">
        <v>39</v>
      </c>
      <c r="C8" s="1" t="s">
        <v>39</v>
      </c>
      <c r="D8" s="1" t="s">
        <v>40</v>
      </c>
      <c r="E8" s="1" t="s">
        <v>38</v>
      </c>
      <c r="F8" s="1">
        <v>356386.0</v>
      </c>
      <c r="G8" s="1">
        <v>8673.72</v>
      </c>
      <c r="H8" s="1" t="s">
        <v>24</v>
      </c>
      <c r="I8" s="1" t="s">
        <v>24</v>
      </c>
      <c r="J8" s="1" t="s">
        <v>24</v>
      </c>
      <c r="K8" s="1">
        <v>115.0</v>
      </c>
      <c r="L8" s="1" t="s">
        <v>24</v>
      </c>
      <c r="M8" s="2" t="s">
        <v>24</v>
      </c>
      <c r="N8" s="1" t="s">
        <v>24</v>
      </c>
      <c r="O8" s="1" t="s">
        <v>24</v>
      </c>
      <c r="P8" s="1" t="s">
        <v>24</v>
      </c>
      <c r="Q8" s="3" t="str">
        <f t="shared" ref="Q8:S8" si="7">if(K8&lt;&gt;"NA",K8)+if(N8&lt;&gt;"NA",N8*$J8)</f>
        <v>115</v>
      </c>
      <c r="R8" s="3" t="str">
        <f t="shared" si="7"/>
        <v>0</v>
      </c>
      <c r="S8" s="3" t="str">
        <f t="shared" si="7"/>
        <v>0</v>
      </c>
    </row>
    <row r="9">
      <c r="A9" s="1" t="s">
        <v>19</v>
      </c>
      <c r="B9" s="1" t="s">
        <v>41</v>
      </c>
      <c r="C9" s="1" t="s">
        <v>41</v>
      </c>
      <c r="D9" s="1" t="s">
        <v>42</v>
      </c>
      <c r="E9" s="1" t="s">
        <v>38</v>
      </c>
      <c r="F9" s="1">
        <v>231221.0</v>
      </c>
      <c r="G9" s="1">
        <v>32905.31</v>
      </c>
      <c r="H9" s="1" t="s">
        <v>24</v>
      </c>
      <c r="I9" s="1" t="s">
        <v>24</v>
      </c>
      <c r="J9" s="1" t="s">
        <v>24</v>
      </c>
      <c r="K9" s="1">
        <v>9.0</v>
      </c>
      <c r="L9" s="1">
        <v>100.0</v>
      </c>
      <c r="M9" s="2" t="s">
        <v>24</v>
      </c>
      <c r="N9" s="1" t="s">
        <v>24</v>
      </c>
      <c r="O9" s="1" t="s">
        <v>24</v>
      </c>
      <c r="P9" s="1" t="s">
        <v>24</v>
      </c>
      <c r="Q9" s="3" t="str">
        <f t="shared" ref="Q9:S9" si="8">if(K9&lt;&gt;"NA",K9)+if(N9&lt;&gt;"NA",N9*$J9)</f>
        <v>9</v>
      </c>
      <c r="R9" s="3" t="str">
        <f t="shared" si="8"/>
        <v>100</v>
      </c>
      <c r="S9" s="3" t="str">
        <f t="shared" si="8"/>
        <v>0</v>
      </c>
    </row>
    <row r="10">
      <c r="A10" s="1" t="s">
        <v>19</v>
      </c>
      <c r="B10" s="1" t="s">
        <v>43</v>
      </c>
      <c r="C10" s="1" t="s">
        <v>43</v>
      </c>
      <c r="D10" s="1" t="s">
        <v>44</v>
      </c>
      <c r="E10" s="1" t="s">
        <v>22</v>
      </c>
      <c r="F10" s="1">
        <v>69087.0</v>
      </c>
      <c r="G10" s="1">
        <v>7796.05</v>
      </c>
      <c r="H10" s="1" t="s">
        <v>23</v>
      </c>
      <c r="I10" s="1">
        <v>429255.0</v>
      </c>
      <c r="J10" s="1">
        <v>0.160946290666387</v>
      </c>
      <c r="K10" s="1">
        <v>0.0</v>
      </c>
      <c r="L10" s="1">
        <v>38.0</v>
      </c>
      <c r="M10" s="2" t="s">
        <v>24</v>
      </c>
      <c r="N10" s="1">
        <v>3.0</v>
      </c>
      <c r="O10" s="1">
        <v>210.0</v>
      </c>
      <c r="P10" s="1">
        <v>25.0</v>
      </c>
      <c r="Q10" s="3" t="str">
        <f t="shared" ref="Q10:S10" si="9">if(K10&lt;&gt;"NA",K10)+if(N10&lt;&gt;"NA",N10*$J10)</f>
        <v>0</v>
      </c>
      <c r="R10" s="3" t="str">
        <f t="shared" si="9"/>
        <v>72</v>
      </c>
      <c r="S10" s="3" t="str">
        <f t="shared" si="9"/>
        <v>4</v>
      </c>
    </row>
    <row r="11">
      <c r="A11" s="1" t="s">
        <v>19</v>
      </c>
      <c r="B11" s="1" t="s">
        <v>45</v>
      </c>
      <c r="C11" s="1" t="s">
        <v>45</v>
      </c>
      <c r="D11" s="1" t="s">
        <v>46</v>
      </c>
      <c r="E11" s="1" t="s">
        <v>22</v>
      </c>
      <c r="F11" s="1">
        <v>174497.0</v>
      </c>
      <c r="G11" s="1">
        <v>11002.46</v>
      </c>
      <c r="H11" s="1" t="s">
        <v>47</v>
      </c>
      <c r="I11" s="1">
        <v>802658.0</v>
      </c>
      <c r="J11" s="1">
        <v>0.217398942015155</v>
      </c>
      <c r="K11" s="1" t="s">
        <v>24</v>
      </c>
      <c r="L11" s="1" t="s">
        <v>24</v>
      </c>
      <c r="M11" s="2" t="s">
        <v>24</v>
      </c>
      <c r="N11" s="1">
        <v>82.0</v>
      </c>
      <c r="O11" s="1">
        <v>655.0</v>
      </c>
      <c r="P11" s="1">
        <v>248.0</v>
      </c>
      <c r="Q11" s="3" t="str">
        <f t="shared" ref="Q11:S11" si="10">if(K11&lt;&gt;"NA",K11)+if(N11&lt;&gt;"NA",N11*$J11)</f>
        <v>18</v>
      </c>
      <c r="R11" s="3" t="str">
        <f t="shared" si="10"/>
        <v>142</v>
      </c>
      <c r="S11" s="3" t="str">
        <f t="shared" si="10"/>
        <v>54</v>
      </c>
    </row>
    <row r="12">
      <c r="A12" s="1" t="s">
        <v>19</v>
      </c>
      <c r="B12" s="1" t="s">
        <v>48</v>
      </c>
      <c r="C12" s="1" t="s">
        <v>48</v>
      </c>
      <c r="D12" s="1" t="s">
        <v>49</v>
      </c>
      <c r="E12" s="1" t="s">
        <v>22</v>
      </c>
      <c r="F12" s="1">
        <v>167799.0</v>
      </c>
      <c r="G12" s="1">
        <v>63380.74</v>
      </c>
      <c r="H12" s="1" t="s">
        <v>50</v>
      </c>
      <c r="I12" s="1">
        <v>1119558.0</v>
      </c>
      <c r="J12" s="1">
        <v>0.149879684661268</v>
      </c>
      <c r="K12" s="1" t="s">
        <v>24</v>
      </c>
      <c r="L12" s="1" t="s">
        <v>24</v>
      </c>
      <c r="M12" s="2" t="s">
        <v>24</v>
      </c>
      <c r="N12" s="1">
        <v>27.0</v>
      </c>
      <c r="O12" s="1">
        <v>324.0</v>
      </c>
      <c r="P12" s="1">
        <v>73.0</v>
      </c>
      <c r="Q12" s="3" t="str">
        <f t="shared" ref="Q12:S12" si="11">if(K12&lt;&gt;"NA",K12)+if(N12&lt;&gt;"NA",N12*$J12)</f>
        <v>4</v>
      </c>
      <c r="R12" s="3" t="str">
        <f t="shared" si="11"/>
        <v>49</v>
      </c>
      <c r="S12" s="3" t="str">
        <f t="shared" si="11"/>
        <v>11</v>
      </c>
    </row>
    <row r="13">
      <c r="A13" s="1" t="s">
        <v>19</v>
      </c>
      <c r="B13" s="1" t="s">
        <v>51</v>
      </c>
      <c r="C13" s="1" t="s">
        <v>51</v>
      </c>
      <c r="D13" s="1" t="s">
        <v>52</v>
      </c>
      <c r="E13" s="1" t="s">
        <v>38</v>
      </c>
      <c r="F13" s="1">
        <v>231997.0</v>
      </c>
      <c r="G13" s="1">
        <v>6055.95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2" t="s">
        <v>24</v>
      </c>
      <c r="N13" s="1" t="s">
        <v>24</v>
      </c>
      <c r="O13" s="1" t="s">
        <v>24</v>
      </c>
      <c r="P13" s="1" t="s">
        <v>24</v>
      </c>
      <c r="Q13" s="3" t="str">
        <f t="shared" ref="Q13:S13" si="12">if(K13&lt;&gt;"NA",K13)+if(N13&lt;&gt;"NA",N13*$J13)</f>
        <v>0</v>
      </c>
      <c r="R13" s="3" t="str">
        <f t="shared" si="12"/>
        <v>0</v>
      </c>
      <c r="S13" s="3" t="str">
        <f t="shared" si="12"/>
        <v>0</v>
      </c>
    </row>
    <row r="14">
      <c r="A14" s="1" t="s">
        <v>19</v>
      </c>
      <c r="B14" s="1" t="s">
        <v>53</v>
      </c>
      <c r="C14" s="1" t="s">
        <v>53</v>
      </c>
      <c r="D14" s="1" t="s">
        <v>54</v>
      </c>
      <c r="E14" s="1" t="s">
        <v>38</v>
      </c>
      <c r="F14" s="1">
        <v>1073045.0</v>
      </c>
      <c r="G14" s="1">
        <v>26778.82</v>
      </c>
      <c r="H14" s="1" t="s">
        <v>24</v>
      </c>
      <c r="I14" s="1" t="s">
        <v>24</v>
      </c>
      <c r="J14" s="1" t="s">
        <v>24</v>
      </c>
      <c r="K14" s="1">
        <v>93.0</v>
      </c>
      <c r="L14" s="1">
        <v>1102.0</v>
      </c>
      <c r="M14" s="2" t="s">
        <v>24</v>
      </c>
      <c r="N14" s="1" t="s">
        <v>24</v>
      </c>
      <c r="O14" s="1" t="s">
        <v>24</v>
      </c>
      <c r="P14" s="1" t="s">
        <v>24</v>
      </c>
      <c r="Q14" s="3" t="str">
        <f t="shared" ref="Q14:S14" si="13">if(K14&lt;&gt;"NA",K14)+if(N14&lt;&gt;"NA",N14*$J14)</f>
        <v>93</v>
      </c>
      <c r="R14" s="3" t="str">
        <f t="shared" si="13"/>
        <v>1102</v>
      </c>
      <c r="S14" s="3" t="str">
        <f t="shared" si="13"/>
        <v>0</v>
      </c>
    </row>
    <row r="15">
      <c r="A15" s="1" t="s">
        <v>19</v>
      </c>
      <c r="B15" s="1" t="s">
        <v>55</v>
      </c>
      <c r="C15" s="1" t="s">
        <v>55</v>
      </c>
      <c r="D15" s="1" t="s">
        <v>56</v>
      </c>
      <c r="E15" s="1" t="s">
        <v>22</v>
      </c>
      <c r="F15" s="1">
        <v>93915.0</v>
      </c>
      <c r="G15" s="1">
        <v>13046.66</v>
      </c>
      <c r="H15" s="1" t="s">
        <v>57</v>
      </c>
      <c r="I15" s="1">
        <v>600113.0</v>
      </c>
      <c r="J15" s="1">
        <v>0.156495526675809</v>
      </c>
      <c r="K15" s="1">
        <v>8.0</v>
      </c>
      <c r="L15" s="1">
        <v>78.0</v>
      </c>
      <c r="M15" s="2" t="s">
        <v>24</v>
      </c>
      <c r="N15" s="1">
        <v>55.0</v>
      </c>
      <c r="O15" s="1">
        <v>448.0</v>
      </c>
      <c r="P15" s="1">
        <v>218.0</v>
      </c>
      <c r="Q15" s="3" t="str">
        <f t="shared" ref="Q15:S15" si="14">if(K15&lt;&gt;"NA",K15)+if(N15&lt;&gt;"NA",N15*$J15)</f>
        <v>17</v>
      </c>
      <c r="R15" s="3" t="str">
        <f t="shared" si="14"/>
        <v>148</v>
      </c>
      <c r="S15" s="3" t="str">
        <f t="shared" si="14"/>
        <v>34</v>
      </c>
    </row>
    <row r="16">
      <c r="A16" s="1" t="s">
        <v>19</v>
      </c>
      <c r="B16" s="1" t="s">
        <v>24</v>
      </c>
      <c r="C16" s="1" t="s">
        <v>24</v>
      </c>
      <c r="D16" s="1" t="s">
        <v>58</v>
      </c>
      <c r="E16" s="1" t="s">
        <v>38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K16" s="1">
        <v>65.0</v>
      </c>
      <c r="L16" s="1">
        <v>363.0</v>
      </c>
      <c r="M16" s="2" t="s">
        <v>24</v>
      </c>
      <c r="N16" s="1" t="s">
        <v>24</v>
      </c>
      <c r="O16" s="1" t="s">
        <v>24</v>
      </c>
      <c r="P16" s="1" t="s">
        <v>24</v>
      </c>
      <c r="Q16" s="3" t="str">
        <f t="shared" ref="Q16:S16" si="15">if(K16&lt;&gt;"NA",K16)+if(N16&lt;&gt;"NA",N16*$J16)</f>
        <v>65</v>
      </c>
      <c r="R16" s="3" t="str">
        <f t="shared" si="15"/>
        <v>363</v>
      </c>
      <c r="S16" s="3" t="str">
        <f t="shared" si="15"/>
        <v>0</v>
      </c>
    </row>
    <row r="17">
      <c r="A17" s="1" t="s">
        <v>19</v>
      </c>
      <c r="B17" s="1" t="s">
        <v>59</v>
      </c>
      <c r="C17" s="1" t="s">
        <v>59</v>
      </c>
      <c r="D17" s="1" t="s">
        <v>60</v>
      </c>
      <c r="E17" s="1" t="s">
        <v>38</v>
      </c>
      <c r="F17" s="1">
        <v>276786.0</v>
      </c>
      <c r="G17" s="1">
        <v>13980.34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M17" s="2" t="s">
        <v>24</v>
      </c>
      <c r="N17" s="1" t="s">
        <v>24</v>
      </c>
      <c r="O17" s="1" t="s">
        <v>24</v>
      </c>
      <c r="P17" s="1" t="s">
        <v>24</v>
      </c>
      <c r="Q17" s="3" t="str">
        <f t="shared" ref="Q17:S17" si="16">if(K17&lt;&gt;"NA",K17)+if(N17&lt;&gt;"NA",N17*$J17)</f>
        <v>0</v>
      </c>
      <c r="R17" s="3" t="str">
        <f t="shared" si="16"/>
        <v>0</v>
      </c>
      <c r="S17" s="3" t="str">
        <f t="shared" si="16"/>
        <v>0</v>
      </c>
    </row>
    <row r="18">
      <c r="A18" s="1" t="s">
        <v>19</v>
      </c>
      <c r="B18" s="1" t="s">
        <v>61</v>
      </c>
      <c r="C18" s="1" t="s">
        <v>61</v>
      </c>
      <c r="D18" s="1" t="s">
        <v>62</v>
      </c>
      <c r="E18" s="1" t="s">
        <v>22</v>
      </c>
      <c r="F18" s="1">
        <v>64637.0</v>
      </c>
      <c r="G18" s="1">
        <v>36153.77</v>
      </c>
      <c r="H18" s="1" t="s">
        <v>63</v>
      </c>
      <c r="I18" s="1">
        <v>383829.0</v>
      </c>
      <c r="J18" s="1">
        <v>0.168400511686194</v>
      </c>
      <c r="K18" s="1">
        <v>26.0</v>
      </c>
      <c r="L18" s="1">
        <v>23.0</v>
      </c>
      <c r="M18" s="2" t="s">
        <v>24</v>
      </c>
      <c r="N18" s="1">
        <v>70.0</v>
      </c>
      <c r="O18" s="1">
        <v>655.0</v>
      </c>
      <c r="P18" s="1">
        <v>0.0</v>
      </c>
      <c r="Q18" s="3" t="str">
        <f t="shared" ref="Q18:S18" si="17">if(K18&lt;&gt;"NA",K18)+if(N18&lt;&gt;"NA",N18*$J18)</f>
        <v>38</v>
      </c>
      <c r="R18" s="3" t="str">
        <f t="shared" si="17"/>
        <v>133</v>
      </c>
      <c r="S18" s="3" t="str">
        <f t="shared" si="17"/>
        <v>0</v>
      </c>
    </row>
    <row r="19">
      <c r="A19" s="1" t="s">
        <v>19</v>
      </c>
      <c r="B19" s="1" t="s">
        <v>24</v>
      </c>
      <c r="C19" s="1" t="s">
        <v>24</v>
      </c>
      <c r="D19" s="1" t="s">
        <v>64</v>
      </c>
      <c r="E19" s="1" t="s">
        <v>38</v>
      </c>
      <c r="F19" s="1" t="s">
        <v>24</v>
      </c>
      <c r="G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2">
        <v>29.0</v>
      </c>
      <c r="N19" s="1" t="s">
        <v>24</v>
      </c>
      <c r="O19" s="1" t="s">
        <v>24</v>
      </c>
      <c r="P19" s="1" t="s">
        <v>24</v>
      </c>
      <c r="Q19" s="3" t="str">
        <f t="shared" ref="Q19:S19" si="18">if(K19&lt;&gt;"NA",K19)+if(N19&lt;&gt;"NA",N19*$J19)</f>
        <v>0</v>
      </c>
      <c r="R19" s="3" t="str">
        <f t="shared" si="18"/>
        <v>0</v>
      </c>
      <c r="S19" s="3" t="str">
        <f t="shared" si="18"/>
        <v>29</v>
      </c>
    </row>
    <row r="20">
      <c r="A20" s="1" t="s">
        <v>19</v>
      </c>
      <c r="B20" s="1" t="s">
        <v>65</v>
      </c>
      <c r="C20" s="1" t="s">
        <v>65</v>
      </c>
      <c r="D20" s="1" t="s">
        <v>66</v>
      </c>
      <c r="E20" s="1" t="s">
        <v>38</v>
      </c>
      <c r="F20" s="1">
        <v>522452.0</v>
      </c>
      <c r="G20" s="1">
        <v>36641.72</v>
      </c>
      <c r="H20" s="1" t="s">
        <v>24</v>
      </c>
      <c r="I20" s="1" t="s">
        <v>24</v>
      </c>
      <c r="J20" s="1" t="s">
        <v>24</v>
      </c>
      <c r="K20" s="1">
        <v>214.0</v>
      </c>
      <c r="L20" s="1">
        <v>1630.0</v>
      </c>
      <c r="M20" s="2" t="s">
        <v>24</v>
      </c>
      <c r="N20" s="1" t="s">
        <v>24</v>
      </c>
      <c r="O20" s="1" t="s">
        <v>24</v>
      </c>
      <c r="P20" s="1" t="s">
        <v>24</v>
      </c>
      <c r="Q20" s="3" t="str">
        <f t="shared" ref="Q20:S20" si="19">if(K20&lt;&gt;"NA",K20)+if(N20&lt;&gt;"NA",N20*$J20)</f>
        <v>214</v>
      </c>
      <c r="R20" s="3" t="str">
        <f t="shared" si="19"/>
        <v>1630</v>
      </c>
      <c r="S20" s="3" t="str">
        <f t="shared" si="19"/>
        <v>0</v>
      </c>
    </row>
    <row r="21">
      <c r="A21" s="1" t="s">
        <v>19</v>
      </c>
      <c r="B21" s="1" t="s">
        <v>67</v>
      </c>
      <c r="C21" s="1" t="s">
        <v>67</v>
      </c>
      <c r="D21" s="1" t="s">
        <v>68</v>
      </c>
      <c r="E21" s="1" t="s">
        <v>22</v>
      </c>
      <c r="F21" s="1">
        <v>147084.0</v>
      </c>
      <c r="G21" s="1">
        <v>61170.84</v>
      </c>
      <c r="H21" s="1" t="s">
        <v>47</v>
      </c>
      <c r="I21" s="1">
        <v>802658.0</v>
      </c>
      <c r="J21" s="1">
        <v>0.183246164618057</v>
      </c>
      <c r="K21" s="1">
        <v>25.0</v>
      </c>
      <c r="L21" s="1">
        <v>95.0</v>
      </c>
      <c r="M21" s="2" t="s">
        <v>24</v>
      </c>
      <c r="N21" s="1">
        <v>82.0</v>
      </c>
      <c r="O21" s="1">
        <v>655.0</v>
      </c>
      <c r="P21" s="1">
        <v>248.0</v>
      </c>
      <c r="Q21" s="3" t="str">
        <f t="shared" ref="Q21:S21" si="20">if(K21&lt;&gt;"NA",K21)+if(N21&lt;&gt;"NA",N21*$J21)</f>
        <v>40</v>
      </c>
      <c r="R21" s="3" t="str">
        <f t="shared" si="20"/>
        <v>215</v>
      </c>
      <c r="S21" s="3" t="str">
        <f t="shared" si="20"/>
        <v>45</v>
      </c>
    </row>
    <row r="22">
      <c r="A22" s="1" t="s">
        <v>19</v>
      </c>
      <c r="B22" s="1" t="s">
        <v>69</v>
      </c>
      <c r="C22" s="1" t="s">
        <v>69</v>
      </c>
      <c r="D22" s="1" t="s">
        <v>70</v>
      </c>
      <c r="E22" s="1" t="s">
        <v>22</v>
      </c>
      <c r="F22" s="1">
        <v>130491.0</v>
      </c>
      <c r="G22" s="1">
        <v>130511.64</v>
      </c>
      <c r="H22" s="1" t="s">
        <v>71</v>
      </c>
      <c r="I22" s="1">
        <v>379149.0</v>
      </c>
      <c r="J22" s="1">
        <v>0.34416812387742</v>
      </c>
      <c r="K22" s="1" t="s">
        <v>24</v>
      </c>
      <c r="L22" s="1" t="s">
        <v>24</v>
      </c>
      <c r="M22" s="2">
        <v>25.0</v>
      </c>
      <c r="N22" s="1">
        <v>10.0</v>
      </c>
      <c r="O22" s="1">
        <v>48.0</v>
      </c>
      <c r="P22" s="1">
        <v>25.0</v>
      </c>
      <c r="Q22" s="3" t="str">
        <f t="shared" ref="Q22:S22" si="21">if(K22&lt;&gt;"NA",K22)+if(N22&lt;&gt;"NA",N22*$J22)</f>
        <v>3</v>
      </c>
      <c r="R22" s="3" t="str">
        <f t="shared" si="21"/>
        <v>17</v>
      </c>
      <c r="S22" s="3" t="str">
        <f t="shared" si="21"/>
        <v>34</v>
      </c>
    </row>
    <row r="23">
      <c r="A23" s="1" t="s">
        <v>19</v>
      </c>
      <c r="B23" s="1" t="s">
        <v>72</v>
      </c>
      <c r="C23" s="1" t="s">
        <v>72</v>
      </c>
      <c r="D23" s="1" t="s">
        <v>73</v>
      </c>
      <c r="E23" s="1" t="s">
        <v>38</v>
      </c>
      <c r="F23" s="1">
        <v>311215.0</v>
      </c>
      <c r="G23" s="1">
        <v>4323.52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2" t="s">
        <v>24</v>
      </c>
      <c r="N23" s="1" t="s">
        <v>24</v>
      </c>
      <c r="O23" s="1" t="s">
        <v>24</v>
      </c>
      <c r="P23" s="1" t="s">
        <v>24</v>
      </c>
      <c r="Q23" s="3" t="str">
        <f t="shared" ref="Q23:S23" si="22">if(K23&lt;&gt;"NA",K23)+if(N23&lt;&gt;"NA",N23*$J23)</f>
        <v>0</v>
      </c>
      <c r="R23" s="3" t="str">
        <f t="shared" si="22"/>
        <v>0</v>
      </c>
      <c r="S23" s="3" t="str">
        <f t="shared" si="22"/>
        <v>0</v>
      </c>
    </row>
    <row r="24">
      <c r="A24" s="1" t="s">
        <v>19</v>
      </c>
      <c r="B24" s="1" t="s">
        <v>24</v>
      </c>
      <c r="C24" s="1" t="s">
        <v>24</v>
      </c>
      <c r="D24" s="1" t="s">
        <v>74</v>
      </c>
      <c r="E24" s="1" t="s">
        <v>38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2" t="s">
        <v>24</v>
      </c>
      <c r="N24" s="1" t="s">
        <v>24</v>
      </c>
      <c r="O24" s="1" t="s">
        <v>24</v>
      </c>
      <c r="P24" s="1" t="s">
        <v>24</v>
      </c>
      <c r="Q24" s="3" t="str">
        <f t="shared" ref="Q24:S24" si="23">if(K24&lt;&gt;"NA",K24)+if(N24&lt;&gt;"NA",N24*$J24)</f>
        <v>0</v>
      </c>
      <c r="R24" s="3" t="str">
        <f t="shared" si="23"/>
        <v>0</v>
      </c>
      <c r="S24" s="3" t="str">
        <f t="shared" si="23"/>
        <v>0</v>
      </c>
    </row>
    <row r="25">
      <c r="A25" s="1" t="s">
        <v>19</v>
      </c>
      <c r="B25" s="1" t="s">
        <v>75</v>
      </c>
      <c r="C25" s="1" t="s">
        <v>75</v>
      </c>
      <c r="D25" s="1" t="s">
        <v>76</v>
      </c>
      <c r="E25" s="1" t="s">
        <v>22</v>
      </c>
      <c r="F25" s="1">
        <v>124646.0</v>
      </c>
      <c r="G25" s="1">
        <v>55239.88</v>
      </c>
      <c r="H25" s="1" t="s">
        <v>71</v>
      </c>
      <c r="I25" s="1">
        <v>379149.0</v>
      </c>
      <c r="J25" s="1">
        <v>0.328752020973285</v>
      </c>
      <c r="K25" s="1">
        <v>5.0</v>
      </c>
      <c r="L25" s="1">
        <v>31.0</v>
      </c>
      <c r="M25" s="2" t="s">
        <v>24</v>
      </c>
      <c r="N25" s="1">
        <v>10.0</v>
      </c>
      <c r="O25" s="1">
        <v>48.0</v>
      </c>
      <c r="P25" s="1">
        <v>25.0</v>
      </c>
      <c r="Q25" s="3" t="str">
        <f t="shared" ref="Q25:S25" si="24">if(K25&lt;&gt;"NA",K25)+if(N25&lt;&gt;"NA",N25*$J25)</f>
        <v>8</v>
      </c>
      <c r="R25" s="3" t="str">
        <f t="shared" si="24"/>
        <v>47</v>
      </c>
      <c r="S25" s="3" t="str">
        <f t="shared" si="24"/>
        <v>8</v>
      </c>
    </row>
    <row r="26">
      <c r="A26" s="1" t="s">
        <v>19</v>
      </c>
      <c r="B26" s="1" t="s">
        <v>77</v>
      </c>
      <c r="C26" s="1" t="s">
        <v>77</v>
      </c>
      <c r="D26" s="1" t="s">
        <v>78</v>
      </c>
      <c r="E26" s="1" t="s">
        <v>22</v>
      </c>
      <c r="F26" s="1">
        <v>93637.0</v>
      </c>
      <c r="G26" s="1">
        <v>21696.91</v>
      </c>
      <c r="H26" s="1" t="s">
        <v>79</v>
      </c>
      <c r="I26" s="1">
        <v>392770.0</v>
      </c>
      <c r="J26" s="1">
        <v>0.238401609084197</v>
      </c>
      <c r="K26" s="1" t="s">
        <v>24</v>
      </c>
      <c r="L26" s="1" t="s">
        <v>24</v>
      </c>
      <c r="M26" s="2" t="s">
        <v>24</v>
      </c>
      <c r="N26" s="1">
        <v>72.0</v>
      </c>
      <c r="O26" s="1">
        <v>43.0</v>
      </c>
      <c r="P26" s="1">
        <v>0.0</v>
      </c>
      <c r="Q26" s="3" t="str">
        <f t="shared" ref="Q26:S26" si="25">if(K26&lt;&gt;"NA",K26)+if(N26&lt;&gt;"NA",N26*$J26)</f>
        <v>17</v>
      </c>
      <c r="R26" s="3" t="str">
        <f t="shared" si="25"/>
        <v>10</v>
      </c>
      <c r="S26" s="3" t="str">
        <f t="shared" si="25"/>
        <v>0</v>
      </c>
    </row>
    <row r="27">
      <c r="A27" s="1" t="s">
        <v>19</v>
      </c>
      <c r="B27" s="1" t="s">
        <v>80</v>
      </c>
      <c r="C27" s="1" t="s">
        <v>80</v>
      </c>
      <c r="D27" s="1" t="s">
        <v>81</v>
      </c>
      <c r="E27" s="1" t="s">
        <v>22</v>
      </c>
      <c r="F27" s="1">
        <v>109487.0</v>
      </c>
      <c r="G27" s="1">
        <v>8009.84</v>
      </c>
      <c r="H27" s="1" t="s">
        <v>33</v>
      </c>
      <c r="I27" s="1">
        <v>558122.0</v>
      </c>
      <c r="J27" s="1">
        <v>0.1961703713525</v>
      </c>
      <c r="K27" s="1">
        <v>0.0</v>
      </c>
      <c r="L27" s="1">
        <v>62.0</v>
      </c>
      <c r="M27" s="2" t="s">
        <v>24</v>
      </c>
      <c r="N27" s="1">
        <v>6.0</v>
      </c>
      <c r="O27" s="1">
        <v>348.0</v>
      </c>
      <c r="P27" s="1">
        <v>0.0</v>
      </c>
      <c r="Q27" s="3" t="str">
        <f t="shared" ref="Q27:S27" si="26">if(K27&lt;&gt;"NA",K27)+if(N27&lt;&gt;"NA",N27*$J27)</f>
        <v>1</v>
      </c>
      <c r="R27" s="3" t="str">
        <f t="shared" si="26"/>
        <v>130</v>
      </c>
      <c r="S27" s="3" t="str">
        <f t="shared" si="26"/>
        <v>0</v>
      </c>
    </row>
    <row r="28">
      <c r="A28" s="1" t="s">
        <v>19</v>
      </c>
      <c r="B28" s="1" t="s">
        <v>82</v>
      </c>
      <c r="C28" s="1" t="s">
        <v>82</v>
      </c>
      <c r="D28" s="1" t="s">
        <v>83</v>
      </c>
      <c r="E28" s="1" t="s">
        <v>38</v>
      </c>
      <c r="F28" s="1">
        <v>185060.0</v>
      </c>
      <c r="G28" s="1">
        <v>9948.44</v>
      </c>
      <c r="H28" s="1" t="s">
        <v>24</v>
      </c>
      <c r="I28" s="1" t="s">
        <v>24</v>
      </c>
      <c r="J28" s="1" t="s">
        <v>24</v>
      </c>
      <c r="K28" s="1">
        <v>4.0</v>
      </c>
      <c r="L28" s="1">
        <v>125.0</v>
      </c>
      <c r="M28" s="2" t="s">
        <v>24</v>
      </c>
      <c r="N28" s="1" t="s">
        <v>24</v>
      </c>
      <c r="O28" s="1" t="s">
        <v>24</v>
      </c>
      <c r="P28" s="1" t="s">
        <v>24</v>
      </c>
      <c r="Q28" s="3" t="str">
        <f t="shared" ref="Q28:S28" si="27">if(K28&lt;&gt;"NA",K28)+if(N28&lt;&gt;"NA",N28*$J28)</f>
        <v>4</v>
      </c>
      <c r="R28" s="3" t="str">
        <f t="shared" si="27"/>
        <v>125</v>
      </c>
      <c r="S28" s="3" t="str">
        <f t="shared" si="27"/>
        <v>0</v>
      </c>
    </row>
    <row r="29">
      <c r="A29" s="1" t="s">
        <v>19</v>
      </c>
      <c r="B29" s="1" t="s">
        <v>84</v>
      </c>
      <c r="C29" s="1" t="s">
        <v>84</v>
      </c>
      <c r="D29" s="1" t="s">
        <v>85</v>
      </c>
      <c r="E29" s="1" t="s">
        <v>38</v>
      </c>
      <c r="F29" s="1">
        <v>203826.0</v>
      </c>
      <c r="G29" s="1">
        <v>36392.21</v>
      </c>
      <c r="H29" s="1" t="s">
        <v>24</v>
      </c>
      <c r="I29" s="1" t="s">
        <v>24</v>
      </c>
      <c r="J29" s="1" t="s">
        <v>24</v>
      </c>
      <c r="K29" s="1">
        <v>30.0</v>
      </c>
      <c r="L29" s="1">
        <v>32.0</v>
      </c>
      <c r="M29" s="2" t="s">
        <v>24</v>
      </c>
      <c r="N29" s="1" t="s">
        <v>24</v>
      </c>
      <c r="O29" s="1" t="s">
        <v>24</v>
      </c>
      <c r="P29" s="1" t="s">
        <v>24</v>
      </c>
      <c r="Q29" s="3" t="str">
        <f t="shared" ref="Q29:S29" si="28">if(K29&lt;&gt;"NA",K29)+if(N29&lt;&gt;"NA",N29*$J29)</f>
        <v>30</v>
      </c>
      <c r="R29" s="3" t="str">
        <f t="shared" si="28"/>
        <v>32</v>
      </c>
      <c r="S29" s="3" t="str">
        <f t="shared" si="28"/>
        <v>0</v>
      </c>
    </row>
    <row r="30">
      <c r="A30" s="1" t="s">
        <v>19</v>
      </c>
      <c r="B30" s="1" t="s">
        <v>86</v>
      </c>
      <c r="C30" s="1" t="s">
        <v>86</v>
      </c>
      <c r="D30" s="1" t="s">
        <v>87</v>
      </c>
      <c r="E30" s="1" t="s">
        <v>22</v>
      </c>
      <c r="F30" s="1">
        <v>123867.0</v>
      </c>
      <c r="G30" s="1">
        <v>4069.94</v>
      </c>
      <c r="H30" s="1" t="s">
        <v>88</v>
      </c>
      <c r="I30" s="1">
        <v>537392.0</v>
      </c>
      <c r="J30" s="1">
        <v>0.230496546282788</v>
      </c>
      <c r="K30" s="1">
        <v>16.0</v>
      </c>
      <c r="L30" s="1">
        <v>108.0</v>
      </c>
      <c r="M30" s="2" t="s">
        <v>24</v>
      </c>
      <c r="N30" s="1">
        <v>48.0</v>
      </c>
      <c r="O30" s="1">
        <v>360.0</v>
      </c>
      <c r="P30" s="1">
        <v>0.0</v>
      </c>
      <c r="Q30" s="3" t="str">
        <f t="shared" ref="Q30:S30" si="29">if(K30&lt;&gt;"NA",K30)+if(N30&lt;&gt;"NA",N30*$J30)</f>
        <v>27</v>
      </c>
      <c r="R30" s="3" t="str">
        <f t="shared" si="29"/>
        <v>191</v>
      </c>
      <c r="S30" s="3" t="str">
        <f t="shared" si="29"/>
        <v>0</v>
      </c>
    </row>
    <row r="31">
      <c r="A31" s="1" t="s">
        <v>19</v>
      </c>
      <c r="B31" s="1" t="s">
        <v>89</v>
      </c>
      <c r="C31" s="1" t="s">
        <v>89</v>
      </c>
      <c r="D31" s="1" t="s">
        <v>90</v>
      </c>
      <c r="E31" s="1" t="s">
        <v>38</v>
      </c>
      <c r="F31" s="1">
        <v>220338.0</v>
      </c>
      <c r="G31" s="1">
        <v>2179.6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2" t="s">
        <v>24</v>
      </c>
      <c r="N31" s="1" t="s">
        <v>24</v>
      </c>
      <c r="O31" s="1" t="s">
        <v>24</v>
      </c>
      <c r="P31" s="1" t="s">
        <v>24</v>
      </c>
      <c r="Q31" s="3" t="str">
        <f t="shared" ref="Q31:S31" si="30">if(K31&lt;&gt;"NA",K31)+if(N31&lt;&gt;"NA",N31*$J31)</f>
        <v>0</v>
      </c>
      <c r="R31" s="3" t="str">
        <f t="shared" si="30"/>
        <v>0</v>
      </c>
      <c r="S31" s="3" t="str">
        <f t="shared" si="30"/>
        <v>0</v>
      </c>
    </row>
    <row r="32">
      <c r="A32" s="1" t="s">
        <v>19</v>
      </c>
      <c r="B32" s="1" t="s">
        <v>91</v>
      </c>
      <c r="C32" s="1" t="s">
        <v>91</v>
      </c>
      <c r="D32" s="1" t="s">
        <v>92</v>
      </c>
      <c r="E32" s="1" t="s">
        <v>22</v>
      </c>
      <c r="F32" s="1">
        <v>97462.0</v>
      </c>
      <c r="G32" s="1">
        <v>7888.09</v>
      </c>
      <c r="H32" s="1" t="s">
        <v>93</v>
      </c>
      <c r="I32" s="1">
        <v>616487.0</v>
      </c>
      <c r="J32" s="1">
        <v>0.158092546963683</v>
      </c>
      <c r="K32" s="1" t="s">
        <v>24</v>
      </c>
      <c r="L32" s="1" t="s">
        <v>24</v>
      </c>
      <c r="M32" s="2">
        <v>95.0</v>
      </c>
      <c r="N32" s="1">
        <v>61.0</v>
      </c>
      <c r="O32" s="1">
        <v>375.0</v>
      </c>
      <c r="P32" s="1">
        <v>95.0</v>
      </c>
      <c r="Q32" s="3" t="str">
        <f t="shared" ref="Q32:S32" si="31">if(K32&lt;&gt;"NA",K32)+if(N32&lt;&gt;"NA",N32*$J32)</f>
        <v>10</v>
      </c>
      <c r="R32" s="3" t="str">
        <f t="shared" si="31"/>
        <v>59</v>
      </c>
      <c r="S32" s="3" t="str">
        <f t="shared" si="31"/>
        <v>110</v>
      </c>
    </row>
    <row r="33">
      <c r="A33" s="1" t="s">
        <v>19</v>
      </c>
      <c r="B33" s="1" t="s">
        <v>94</v>
      </c>
      <c r="C33" s="1" t="s">
        <v>94</v>
      </c>
      <c r="D33" s="1" t="s">
        <v>95</v>
      </c>
      <c r="E33" s="1" t="s">
        <v>22</v>
      </c>
      <c r="F33" s="1">
        <v>107524.0</v>
      </c>
      <c r="G33" s="1">
        <v>103929.92</v>
      </c>
      <c r="H33" s="1" t="s">
        <v>23</v>
      </c>
      <c r="I33" s="1">
        <v>429255.0</v>
      </c>
      <c r="J33" s="1">
        <v>0.250489802098985</v>
      </c>
      <c r="K33" s="1">
        <v>2.0</v>
      </c>
      <c r="L33" s="1">
        <v>41.0</v>
      </c>
      <c r="M33" s="2" t="s">
        <v>24</v>
      </c>
      <c r="N33" s="1">
        <v>3.0</v>
      </c>
      <c r="O33" s="1">
        <v>210.0</v>
      </c>
      <c r="P33" s="1">
        <v>25.0</v>
      </c>
      <c r="Q33" s="3" t="str">
        <f t="shared" ref="Q33:S33" si="32">if(K33&lt;&gt;"NA",K33)+if(N33&lt;&gt;"NA",N33*$J33)</f>
        <v>3</v>
      </c>
      <c r="R33" s="3" t="str">
        <f t="shared" si="32"/>
        <v>94</v>
      </c>
      <c r="S33" s="3" t="str">
        <f t="shared" si="32"/>
        <v>6</v>
      </c>
    </row>
    <row r="34">
      <c r="A34" s="1" t="s">
        <v>19</v>
      </c>
      <c r="B34" s="1" t="s">
        <v>96</v>
      </c>
      <c r="C34" s="1" t="s">
        <v>96</v>
      </c>
      <c r="D34" s="1" t="s">
        <v>97</v>
      </c>
      <c r="E34" s="1" t="s">
        <v>22</v>
      </c>
      <c r="F34" s="1">
        <v>88011.0</v>
      </c>
      <c r="G34" s="1">
        <v>4506.86</v>
      </c>
      <c r="H34" s="1" t="s">
        <v>47</v>
      </c>
      <c r="I34" s="1">
        <v>802658.0</v>
      </c>
      <c r="J34" s="1">
        <v>0.109649439736476</v>
      </c>
      <c r="K34" s="1">
        <v>6.0</v>
      </c>
      <c r="L34" s="1">
        <v>46.0</v>
      </c>
      <c r="M34" s="2" t="s">
        <v>24</v>
      </c>
      <c r="N34" s="1">
        <v>82.0</v>
      </c>
      <c r="O34" s="1">
        <v>655.0</v>
      </c>
      <c r="P34" s="1">
        <v>248.0</v>
      </c>
      <c r="Q34" s="3" t="str">
        <f t="shared" ref="Q34:S34" si="33">if(K34&lt;&gt;"NA",K34)+if(N34&lt;&gt;"NA",N34*$J34)</f>
        <v>15</v>
      </c>
      <c r="R34" s="3" t="str">
        <f t="shared" si="33"/>
        <v>118</v>
      </c>
      <c r="S34" s="3" t="str">
        <f t="shared" si="33"/>
        <v>27</v>
      </c>
    </row>
    <row r="35">
      <c r="A35" s="1" t="s">
        <v>19</v>
      </c>
      <c r="B35" s="1" t="s">
        <v>98</v>
      </c>
      <c r="C35" s="1" t="s">
        <v>98</v>
      </c>
      <c r="D35" s="1" t="s">
        <v>99</v>
      </c>
      <c r="E35" s="1" t="s">
        <v>38</v>
      </c>
      <c r="F35" s="1">
        <v>254381.0</v>
      </c>
      <c r="G35" s="1">
        <v>71566.45</v>
      </c>
      <c r="H35" s="1" t="s">
        <v>24</v>
      </c>
      <c r="I35" s="1" t="s">
        <v>24</v>
      </c>
      <c r="J35" s="1" t="s">
        <v>24</v>
      </c>
      <c r="K35" s="1">
        <v>62.0</v>
      </c>
      <c r="L35" s="1">
        <v>451.0</v>
      </c>
      <c r="M35" s="2" t="s">
        <v>24</v>
      </c>
      <c r="N35" s="1" t="s">
        <v>24</v>
      </c>
      <c r="O35" s="1" t="s">
        <v>24</v>
      </c>
      <c r="P35" s="1" t="s">
        <v>24</v>
      </c>
      <c r="Q35" s="3" t="str">
        <f t="shared" ref="Q35:S35" si="34">if(K35&lt;&gt;"NA",K35)+if(N35&lt;&gt;"NA",N35*$J35)</f>
        <v>62</v>
      </c>
      <c r="R35" s="3" t="str">
        <f t="shared" si="34"/>
        <v>451</v>
      </c>
      <c r="S35" s="3" t="str">
        <f t="shared" si="34"/>
        <v>0</v>
      </c>
    </row>
    <row r="36">
      <c r="A36" s="1" t="s">
        <v>19</v>
      </c>
      <c r="B36" s="1" t="s">
        <v>100</v>
      </c>
      <c r="C36" s="1" t="s">
        <v>100</v>
      </c>
      <c r="D36" s="1" t="s">
        <v>101</v>
      </c>
      <c r="E36" s="1" t="s">
        <v>22</v>
      </c>
      <c r="F36" s="1">
        <v>166100.0</v>
      </c>
      <c r="G36" s="1">
        <v>27905.68</v>
      </c>
      <c r="H36" s="1" t="s">
        <v>57</v>
      </c>
      <c r="I36" s="1">
        <v>600113.0</v>
      </c>
      <c r="J36" s="1">
        <v>0.276781206206165</v>
      </c>
      <c r="K36" s="1" t="s">
        <v>24</v>
      </c>
      <c r="L36" s="1" t="s">
        <v>24</v>
      </c>
      <c r="M36" s="2" t="s">
        <v>24</v>
      </c>
      <c r="N36" s="1">
        <v>55.0</v>
      </c>
      <c r="O36" s="1">
        <v>448.0</v>
      </c>
      <c r="P36" s="1">
        <v>218.0</v>
      </c>
      <c r="Q36" s="3" t="str">
        <f t="shared" ref="Q36:S36" si="35">if(K36&lt;&gt;"NA",K36)+if(N36&lt;&gt;"NA",N36*$J36)</f>
        <v>15</v>
      </c>
      <c r="R36" s="3" t="str">
        <f t="shared" si="35"/>
        <v>124</v>
      </c>
      <c r="S36" s="3" t="str">
        <f t="shared" si="35"/>
        <v>60</v>
      </c>
    </row>
    <row r="37">
      <c r="A37" s="1" t="s">
        <v>19</v>
      </c>
      <c r="B37" s="1" t="s">
        <v>102</v>
      </c>
      <c r="C37" s="1" t="s">
        <v>102</v>
      </c>
      <c r="D37" s="1" t="s">
        <v>103</v>
      </c>
      <c r="E37" s="1" t="s">
        <v>22</v>
      </c>
      <c r="F37" s="1">
        <v>115732.0</v>
      </c>
      <c r="G37" s="1">
        <v>4661.37</v>
      </c>
      <c r="H37" s="1" t="s">
        <v>104</v>
      </c>
      <c r="I37" s="1">
        <v>515041.0</v>
      </c>
      <c r="J37" s="1">
        <v>0.224704441005667</v>
      </c>
      <c r="K37" s="1" t="s">
        <v>24</v>
      </c>
      <c r="L37" s="1" t="s">
        <v>24</v>
      </c>
      <c r="M37" s="2" t="s">
        <v>24</v>
      </c>
      <c r="N37" s="1">
        <v>17.0</v>
      </c>
      <c r="O37" s="1">
        <v>385.0</v>
      </c>
      <c r="P37" s="1">
        <v>288.0</v>
      </c>
      <c r="Q37" s="3" t="str">
        <f t="shared" ref="Q37:S37" si="36">if(K37&lt;&gt;"NA",K37)+if(N37&lt;&gt;"NA",N37*$J37)</f>
        <v>4</v>
      </c>
      <c r="R37" s="3" t="str">
        <f t="shared" si="36"/>
        <v>87</v>
      </c>
      <c r="S37" s="3" t="str">
        <f t="shared" si="36"/>
        <v>65</v>
      </c>
    </row>
    <row r="38">
      <c r="A38" s="1" t="s">
        <v>19</v>
      </c>
      <c r="B38" s="1" t="s">
        <v>105</v>
      </c>
      <c r="C38" s="1" t="s">
        <v>105</v>
      </c>
      <c r="D38" s="1" t="s">
        <v>106</v>
      </c>
      <c r="E38" s="1" t="s">
        <v>38</v>
      </c>
      <c r="F38" s="1">
        <v>370127.0</v>
      </c>
      <c r="G38" s="1">
        <v>116637.63</v>
      </c>
      <c r="H38" s="1" t="s">
        <v>24</v>
      </c>
      <c r="I38" s="1" t="s">
        <v>24</v>
      </c>
      <c r="J38" s="1" t="s">
        <v>24</v>
      </c>
      <c r="K38" s="1">
        <v>52.0</v>
      </c>
      <c r="L38" s="1">
        <v>731.0</v>
      </c>
      <c r="M38" s="2" t="s">
        <v>24</v>
      </c>
      <c r="N38" s="1" t="s">
        <v>24</v>
      </c>
      <c r="O38" s="1" t="s">
        <v>24</v>
      </c>
      <c r="P38" s="1" t="s">
        <v>24</v>
      </c>
      <c r="Q38" s="3" t="str">
        <f t="shared" ref="Q38:S38" si="37">if(K38&lt;&gt;"NA",K38)+if(N38&lt;&gt;"NA",N38*$J38)</f>
        <v>52</v>
      </c>
      <c r="R38" s="3" t="str">
        <f t="shared" si="37"/>
        <v>731</v>
      </c>
      <c r="S38" s="3" t="str">
        <f t="shared" si="37"/>
        <v>0</v>
      </c>
    </row>
    <row r="39">
      <c r="A39" s="1" t="s">
        <v>19</v>
      </c>
      <c r="B39" s="1" t="s">
        <v>107</v>
      </c>
      <c r="C39" s="1" t="s">
        <v>107</v>
      </c>
      <c r="D39" s="1" t="s">
        <v>108</v>
      </c>
      <c r="E39" s="1" t="s">
        <v>38</v>
      </c>
      <c r="F39" s="1">
        <v>329608.0</v>
      </c>
      <c r="G39" s="1">
        <v>91665.6</v>
      </c>
      <c r="H39" s="1" t="s">
        <v>24</v>
      </c>
      <c r="I39" s="1" t="s">
        <v>24</v>
      </c>
      <c r="J39" s="1" t="s">
        <v>24</v>
      </c>
      <c r="K39" s="1">
        <v>36.0</v>
      </c>
      <c r="L39" s="1">
        <v>67.0</v>
      </c>
      <c r="M39" s="2" t="s">
        <v>24</v>
      </c>
      <c r="N39" s="1" t="s">
        <v>24</v>
      </c>
      <c r="O39" s="1" t="s">
        <v>24</v>
      </c>
      <c r="P39" s="1" t="s">
        <v>24</v>
      </c>
      <c r="Q39" s="3" t="str">
        <f t="shared" ref="Q39:S39" si="38">if(K39&lt;&gt;"NA",K39)+if(N39&lt;&gt;"NA",N39*$J39)</f>
        <v>36</v>
      </c>
      <c r="R39" s="3" t="str">
        <f t="shared" si="38"/>
        <v>67</v>
      </c>
      <c r="S39" s="3" t="str">
        <f t="shared" si="38"/>
        <v>0</v>
      </c>
    </row>
    <row r="40">
      <c r="A40" s="1" t="s">
        <v>19</v>
      </c>
      <c r="B40" s="1" t="s">
        <v>109</v>
      </c>
      <c r="C40" s="1" t="s">
        <v>109</v>
      </c>
      <c r="D40" s="1" t="s">
        <v>110</v>
      </c>
      <c r="E40" s="1" t="s">
        <v>22</v>
      </c>
      <c r="F40" s="1">
        <v>113794.0</v>
      </c>
      <c r="G40" s="1">
        <v>78623.08</v>
      </c>
      <c r="H40" s="1" t="s">
        <v>30</v>
      </c>
      <c r="I40" s="1">
        <v>509769.0</v>
      </c>
      <c r="J40" s="1">
        <v>0.22322659871432</v>
      </c>
      <c r="K40" s="1">
        <v>0.0</v>
      </c>
      <c r="L40" s="1">
        <v>3.0</v>
      </c>
      <c r="M40" s="2" t="s">
        <v>24</v>
      </c>
      <c r="N40" s="1">
        <v>16.0</v>
      </c>
      <c r="O40" s="1">
        <v>33.0</v>
      </c>
      <c r="P40" s="1">
        <v>0.0</v>
      </c>
      <c r="Q40" s="3" t="str">
        <f t="shared" ref="Q40:S40" si="39">if(K40&lt;&gt;"NA",K40)+if(N40&lt;&gt;"NA",N40*$J40)</f>
        <v>4</v>
      </c>
      <c r="R40" s="3" t="str">
        <f t="shared" si="39"/>
        <v>10</v>
      </c>
      <c r="S40" s="3" t="str">
        <f t="shared" si="39"/>
        <v>0</v>
      </c>
    </row>
    <row r="41">
      <c r="A41" s="1" t="s">
        <v>19</v>
      </c>
      <c r="B41" s="1" t="s">
        <v>111</v>
      </c>
      <c r="C41" s="1" t="s">
        <v>111</v>
      </c>
      <c r="D41" s="1" t="s">
        <v>112</v>
      </c>
      <c r="E41" s="1" t="s">
        <v>22</v>
      </c>
      <c r="F41" s="1">
        <v>92635.0</v>
      </c>
      <c r="G41" s="1">
        <v>19634.81</v>
      </c>
      <c r="H41" s="1" t="s">
        <v>113</v>
      </c>
      <c r="I41" s="1">
        <v>159502.0</v>
      </c>
      <c r="J41" s="1">
        <v>0.580776416596657</v>
      </c>
      <c r="K41" s="1">
        <v>0.0</v>
      </c>
      <c r="L41" s="1" t="s">
        <v>24</v>
      </c>
      <c r="M41" s="2" t="s">
        <v>24</v>
      </c>
      <c r="N41" s="1">
        <v>2.0</v>
      </c>
      <c r="O41" s="1">
        <v>0.0</v>
      </c>
      <c r="P41" s="1">
        <v>0.0</v>
      </c>
      <c r="Q41" s="3" t="str">
        <f t="shared" ref="Q41:S41" si="40">if(K41&lt;&gt;"NA",K41)+if(N41&lt;&gt;"NA",N41*$J41)</f>
        <v>1</v>
      </c>
      <c r="R41" s="3" t="str">
        <f t="shared" si="40"/>
        <v>0</v>
      </c>
      <c r="S41" s="3" t="str">
        <f t="shared" si="40"/>
        <v>0</v>
      </c>
    </row>
    <row r="42">
      <c r="A42" s="1" t="s">
        <v>19</v>
      </c>
      <c r="B42" s="1" t="s">
        <v>114</v>
      </c>
      <c r="C42" s="1" t="s">
        <v>114</v>
      </c>
      <c r="D42" s="1" t="s">
        <v>115</v>
      </c>
      <c r="E42" s="1" t="s">
        <v>22</v>
      </c>
      <c r="F42" s="1">
        <v>107155.0</v>
      </c>
      <c r="G42" s="1">
        <v>20279.69</v>
      </c>
      <c r="H42" s="1" t="s">
        <v>116</v>
      </c>
      <c r="I42" s="1">
        <v>768866.0</v>
      </c>
      <c r="J42" s="1">
        <v>0.139367588110282</v>
      </c>
      <c r="K42" s="1">
        <v>11.0</v>
      </c>
      <c r="L42" s="1">
        <v>14.0</v>
      </c>
      <c r="M42" s="2" t="s">
        <v>24</v>
      </c>
      <c r="N42" s="1">
        <v>41.0</v>
      </c>
      <c r="O42" s="1">
        <v>138.0</v>
      </c>
      <c r="P42" s="1">
        <v>17.0</v>
      </c>
      <c r="Q42" s="3" t="str">
        <f t="shared" ref="Q42:S42" si="41">if(K42&lt;&gt;"NA",K42)+if(N42&lt;&gt;"NA",N42*$J42)</f>
        <v>17</v>
      </c>
      <c r="R42" s="3" t="str">
        <f t="shared" si="41"/>
        <v>33</v>
      </c>
      <c r="S42" s="3" t="str">
        <f t="shared" si="41"/>
        <v>2</v>
      </c>
    </row>
    <row r="43">
      <c r="A43" s="1" t="s">
        <v>19</v>
      </c>
      <c r="B43" s="1" t="s">
        <v>117</v>
      </c>
      <c r="C43" s="1" t="s">
        <v>117</v>
      </c>
      <c r="D43" s="1" t="s">
        <v>118</v>
      </c>
      <c r="E43" s="1" t="s">
        <v>22</v>
      </c>
      <c r="F43" s="1">
        <v>93541.0</v>
      </c>
      <c r="G43" s="1">
        <v>3568.8</v>
      </c>
      <c r="H43" s="1" t="s">
        <v>63</v>
      </c>
      <c r="I43" s="1">
        <v>383829.0</v>
      </c>
      <c r="J43" s="1">
        <v>0.243704878995594</v>
      </c>
      <c r="K43" s="1" t="s">
        <v>24</v>
      </c>
      <c r="L43" s="1">
        <v>353.0</v>
      </c>
      <c r="M43" s="2" t="s">
        <v>24</v>
      </c>
      <c r="N43" s="1">
        <v>70.0</v>
      </c>
      <c r="O43" s="1">
        <v>655.0</v>
      </c>
      <c r="P43" s="1">
        <v>0.0</v>
      </c>
      <c r="Q43" s="3" t="str">
        <f t="shared" ref="Q43:S43" si="42">if(K43&lt;&gt;"NA",K43)+if(N43&lt;&gt;"NA",N43*$J43)</f>
        <v>17</v>
      </c>
      <c r="R43" s="3" t="str">
        <f t="shared" si="42"/>
        <v>513</v>
      </c>
      <c r="S43" s="3" t="str">
        <f t="shared" si="42"/>
        <v>0</v>
      </c>
    </row>
    <row r="44">
      <c r="A44" s="1" t="s">
        <v>19</v>
      </c>
      <c r="B44" s="1" t="s">
        <v>119</v>
      </c>
      <c r="C44" s="1" t="s">
        <v>119</v>
      </c>
      <c r="D44" s="1" t="s">
        <v>120</v>
      </c>
      <c r="E44" s="1" t="s">
        <v>38</v>
      </c>
      <c r="F44" s="1">
        <v>7375.0</v>
      </c>
      <c r="G44" s="1">
        <v>289.78</v>
      </c>
      <c r="H44" s="1" t="s">
        <v>24</v>
      </c>
      <c r="I44" s="1" t="s">
        <v>24</v>
      </c>
      <c r="J44" s="1" t="s">
        <v>24</v>
      </c>
      <c r="K44" s="1">
        <v>0.0</v>
      </c>
      <c r="L44" s="1">
        <v>8.0</v>
      </c>
      <c r="M44" s="2" t="s">
        <v>24</v>
      </c>
      <c r="N44" s="1" t="s">
        <v>24</v>
      </c>
      <c r="O44" s="1" t="s">
        <v>24</v>
      </c>
      <c r="P44" s="1" t="s">
        <v>24</v>
      </c>
      <c r="Q44" s="3" t="str">
        <f t="shared" ref="Q44:S44" si="43">if(K44&lt;&gt;"NA",K44)+if(N44&lt;&gt;"NA",N44*$J44)</f>
        <v>0</v>
      </c>
      <c r="R44" s="3" t="str">
        <f t="shared" si="43"/>
        <v>8</v>
      </c>
      <c r="S44" s="3" t="str">
        <f t="shared" si="43"/>
        <v>0</v>
      </c>
    </row>
    <row r="45">
      <c r="A45" s="1" t="s">
        <v>19</v>
      </c>
      <c r="B45" s="1" t="s">
        <v>121</v>
      </c>
      <c r="C45" s="1" t="s">
        <v>121</v>
      </c>
      <c r="D45" s="1" t="s">
        <v>122</v>
      </c>
      <c r="E45" s="1" t="s">
        <v>22</v>
      </c>
      <c r="F45" s="1">
        <v>173074.0</v>
      </c>
      <c r="G45" s="1">
        <v>32908.17</v>
      </c>
      <c r="H45" s="1" t="s">
        <v>47</v>
      </c>
      <c r="I45" s="1">
        <v>802658.0</v>
      </c>
      <c r="J45" s="1">
        <v>0.215626082341421</v>
      </c>
      <c r="K45" s="1" t="s">
        <v>24</v>
      </c>
      <c r="L45" s="1" t="s">
        <v>24</v>
      </c>
      <c r="M45" s="2">
        <v>248.0</v>
      </c>
      <c r="N45" s="1">
        <v>82.0</v>
      </c>
      <c r="O45" s="1">
        <v>655.0</v>
      </c>
      <c r="P45" s="1">
        <v>248.0</v>
      </c>
      <c r="Q45" s="3" t="str">
        <f t="shared" ref="Q45:S45" si="44">if(K45&lt;&gt;"NA",K45)+if(N45&lt;&gt;"NA",N45*$J45)</f>
        <v>18</v>
      </c>
      <c r="R45" s="3" t="str">
        <f t="shared" si="44"/>
        <v>141</v>
      </c>
      <c r="S45" s="3" t="str">
        <f t="shared" si="44"/>
        <v>301</v>
      </c>
    </row>
    <row r="46">
      <c r="A46" s="1" t="s">
        <v>19</v>
      </c>
      <c r="B46" s="1" t="s">
        <v>123</v>
      </c>
      <c r="C46" s="1" t="s">
        <v>123</v>
      </c>
      <c r="D46" s="1" t="s">
        <v>124</v>
      </c>
      <c r="E46" s="1" t="s">
        <v>22</v>
      </c>
      <c r="F46" s="1">
        <v>61255.0</v>
      </c>
      <c r="G46" s="1">
        <v>8028.28</v>
      </c>
      <c r="H46" s="1" t="s">
        <v>125</v>
      </c>
      <c r="I46" s="1">
        <v>691952.0</v>
      </c>
      <c r="J46" s="1">
        <v>0.088524926584503</v>
      </c>
      <c r="K46" s="1" t="s">
        <v>24</v>
      </c>
      <c r="L46" s="1">
        <v>191.0</v>
      </c>
      <c r="M46" s="2" t="s">
        <v>24</v>
      </c>
      <c r="N46" s="1">
        <v>18.0</v>
      </c>
      <c r="O46" s="1">
        <v>409.0</v>
      </c>
      <c r="P46" s="1">
        <v>174.0</v>
      </c>
      <c r="Q46" s="3" t="str">
        <f t="shared" ref="Q46:S46" si="45">if(K46&lt;&gt;"NA",K46)+if(N46&lt;&gt;"NA",N46*$J46)</f>
        <v>2</v>
      </c>
      <c r="R46" s="3" t="str">
        <f t="shared" si="45"/>
        <v>227</v>
      </c>
      <c r="S46" s="3" t="str">
        <f t="shared" si="45"/>
        <v>15</v>
      </c>
    </row>
    <row r="47">
      <c r="A47" s="1" t="s">
        <v>19</v>
      </c>
      <c r="B47" s="1" t="s">
        <v>126</v>
      </c>
      <c r="C47" s="1" t="s">
        <v>126</v>
      </c>
      <c r="D47" s="1" t="s">
        <v>127</v>
      </c>
      <c r="E47" s="1" t="s">
        <v>22</v>
      </c>
      <c r="F47" s="1">
        <v>82881.0</v>
      </c>
      <c r="G47" s="1">
        <v>116451.96</v>
      </c>
      <c r="H47" s="1" t="s">
        <v>104</v>
      </c>
      <c r="I47" s="1">
        <v>515041.0</v>
      </c>
      <c r="J47" s="1">
        <v>0.160921169382632</v>
      </c>
      <c r="K47" s="1">
        <v>0.0</v>
      </c>
      <c r="L47" s="1">
        <v>38.0</v>
      </c>
      <c r="M47" s="2" t="s">
        <v>24</v>
      </c>
      <c r="N47" s="1">
        <v>17.0</v>
      </c>
      <c r="O47" s="1">
        <v>385.0</v>
      </c>
      <c r="P47" s="1">
        <v>288.0</v>
      </c>
      <c r="Q47" s="3" t="str">
        <f t="shared" ref="Q47:S47" si="46">if(K47&lt;&gt;"NA",K47)+if(N47&lt;&gt;"NA",N47*$J47)</f>
        <v>3</v>
      </c>
      <c r="R47" s="3" t="str">
        <f t="shared" si="46"/>
        <v>100</v>
      </c>
      <c r="S47" s="3" t="str">
        <f t="shared" si="46"/>
        <v>46</v>
      </c>
    </row>
    <row r="48">
      <c r="A48" s="1" t="s">
        <v>19</v>
      </c>
      <c r="B48" s="1" t="s">
        <v>128</v>
      </c>
      <c r="C48" s="1" t="s">
        <v>128</v>
      </c>
      <c r="D48" s="1" t="s">
        <v>129</v>
      </c>
      <c r="E48" s="1" t="s">
        <v>22</v>
      </c>
      <c r="F48" s="1">
        <v>55409.0</v>
      </c>
      <c r="G48" s="1">
        <v>117738.81</v>
      </c>
      <c r="H48" s="1" t="s">
        <v>130</v>
      </c>
      <c r="I48" s="1">
        <v>494660.0</v>
      </c>
      <c r="J48" s="1">
        <v>0.112014312861359</v>
      </c>
      <c r="K48" s="1">
        <v>15.0</v>
      </c>
      <c r="L48" s="1">
        <v>58.0</v>
      </c>
      <c r="M48" s="2" t="s">
        <v>24</v>
      </c>
      <c r="N48" s="1">
        <v>94.0</v>
      </c>
      <c r="O48" s="1">
        <v>617.0</v>
      </c>
      <c r="P48" s="1">
        <v>177.0</v>
      </c>
      <c r="Q48" s="3" t="str">
        <f t="shared" ref="Q48:S48" si="47">if(K48&lt;&gt;"NA",K48)+if(N48&lt;&gt;"NA",N48*$J48)</f>
        <v>26</v>
      </c>
      <c r="R48" s="3" t="str">
        <f t="shared" si="47"/>
        <v>127</v>
      </c>
      <c r="S48" s="3" t="str">
        <f t="shared" si="47"/>
        <v>20</v>
      </c>
    </row>
    <row r="49">
      <c r="A49" s="1" t="s">
        <v>19</v>
      </c>
      <c r="B49" s="1" t="s">
        <v>131</v>
      </c>
      <c r="C49" s="1" t="s">
        <v>131</v>
      </c>
      <c r="D49" s="1" t="s">
        <v>132</v>
      </c>
      <c r="E49" s="1" t="s">
        <v>22</v>
      </c>
      <c r="F49" s="1">
        <v>106597.0</v>
      </c>
      <c r="G49" s="1">
        <v>4497.07</v>
      </c>
      <c r="H49" s="1" t="s">
        <v>30</v>
      </c>
      <c r="I49" s="1">
        <v>509769.0</v>
      </c>
      <c r="J49" s="1">
        <v>0.209108439312708</v>
      </c>
      <c r="K49" s="1" t="s">
        <v>24</v>
      </c>
      <c r="L49" s="1" t="s">
        <v>24</v>
      </c>
      <c r="M49" s="2" t="s">
        <v>24</v>
      </c>
      <c r="N49" s="1">
        <v>16.0</v>
      </c>
      <c r="O49" s="1">
        <v>33.0</v>
      </c>
      <c r="P49" s="1">
        <v>0.0</v>
      </c>
      <c r="Q49" s="3" t="str">
        <f t="shared" ref="Q49:S49" si="48">if(K49&lt;&gt;"NA",K49)+if(N49&lt;&gt;"NA",N49*$J49)</f>
        <v>3</v>
      </c>
      <c r="R49" s="3" t="str">
        <f t="shared" si="48"/>
        <v>7</v>
      </c>
      <c r="S49" s="3" t="str">
        <f t="shared" si="48"/>
        <v>0</v>
      </c>
    </row>
    <row r="50">
      <c r="A50" s="1" t="s">
        <v>19</v>
      </c>
      <c r="B50" s="1" t="s">
        <v>133</v>
      </c>
      <c r="C50" s="1" t="s">
        <v>133</v>
      </c>
      <c r="D50" s="1" t="s">
        <v>134</v>
      </c>
      <c r="E50" s="1" t="s">
        <v>38</v>
      </c>
      <c r="F50" s="1">
        <v>363378.0</v>
      </c>
      <c r="G50" s="1">
        <v>8651.89</v>
      </c>
      <c r="H50" s="1" t="s">
        <v>24</v>
      </c>
      <c r="I50" s="1" t="s">
        <v>24</v>
      </c>
      <c r="J50" s="1" t="s">
        <v>24</v>
      </c>
      <c r="K50" s="1">
        <v>46.0</v>
      </c>
      <c r="L50" s="1">
        <v>407.0</v>
      </c>
      <c r="M50" s="2" t="s">
        <v>24</v>
      </c>
      <c r="N50" s="1" t="s">
        <v>24</v>
      </c>
      <c r="O50" s="1" t="s">
        <v>24</v>
      </c>
      <c r="P50" s="1" t="s">
        <v>24</v>
      </c>
      <c r="Q50" s="3" t="str">
        <f t="shared" ref="Q50:S50" si="49">if(K50&lt;&gt;"NA",K50)+if(N50&lt;&gt;"NA",N50*$J50)</f>
        <v>46</v>
      </c>
      <c r="R50" s="3" t="str">
        <f t="shared" si="49"/>
        <v>407</v>
      </c>
      <c r="S50" s="3" t="str">
        <f t="shared" si="49"/>
        <v>0</v>
      </c>
    </row>
    <row r="51">
      <c r="A51" s="1" t="s">
        <v>19</v>
      </c>
      <c r="B51" s="1" t="s">
        <v>24</v>
      </c>
      <c r="C51" s="1" t="s">
        <v>24</v>
      </c>
      <c r="D51" s="1" t="s">
        <v>23</v>
      </c>
      <c r="E51" s="1" t="s">
        <v>135</v>
      </c>
      <c r="F51" s="1" t="s">
        <v>24</v>
      </c>
      <c r="G51" s="1" t="s">
        <v>24</v>
      </c>
      <c r="H51" s="1" t="s">
        <v>24</v>
      </c>
      <c r="I51" s="1" t="s">
        <v>24</v>
      </c>
      <c r="J51" s="1" t="s">
        <v>24</v>
      </c>
      <c r="K51" s="1" t="s">
        <v>24</v>
      </c>
      <c r="L51" s="1" t="s">
        <v>24</v>
      </c>
      <c r="M51" s="2" t="s">
        <v>24</v>
      </c>
      <c r="N51" s="1" t="s">
        <v>24</v>
      </c>
      <c r="O51" s="1" t="s">
        <v>24</v>
      </c>
      <c r="P51" s="1" t="s">
        <v>24</v>
      </c>
      <c r="Q51" s="3" t="str">
        <f t="shared" ref="Q51:S51" si="50">if(K51&lt;&gt;"NA",K51)+if(N51&lt;&gt;"NA",N51*$J51)</f>
        <v>0</v>
      </c>
      <c r="R51" s="3" t="str">
        <f t="shared" si="50"/>
        <v>0</v>
      </c>
      <c r="S51" s="3" t="str">
        <f t="shared" si="50"/>
        <v>0</v>
      </c>
    </row>
    <row r="52">
      <c r="A52" s="1" t="s">
        <v>19</v>
      </c>
      <c r="B52" s="1" t="s">
        <v>136</v>
      </c>
      <c r="C52" s="1" t="s">
        <v>136</v>
      </c>
      <c r="D52" s="1" t="s">
        <v>137</v>
      </c>
      <c r="E52" s="1" t="s">
        <v>22</v>
      </c>
      <c r="F52" s="1">
        <v>144847.0</v>
      </c>
      <c r="G52" s="1">
        <v>21247.56</v>
      </c>
      <c r="H52" s="1" t="s">
        <v>138</v>
      </c>
      <c r="I52" s="1">
        <v>590243.0</v>
      </c>
      <c r="J52" s="1">
        <v>0.24540231735065</v>
      </c>
      <c r="K52" s="1">
        <v>0.0</v>
      </c>
      <c r="L52" s="1" t="s">
        <v>24</v>
      </c>
      <c r="M52" s="2" t="s">
        <v>24</v>
      </c>
      <c r="N52" s="1">
        <v>21.0</v>
      </c>
      <c r="O52" s="1">
        <v>96.0</v>
      </c>
      <c r="P52" s="1">
        <v>0.0</v>
      </c>
      <c r="Q52" s="3" t="str">
        <f t="shared" ref="Q52:S52" si="51">if(K52&lt;&gt;"NA",K52)+if(N52&lt;&gt;"NA",N52*$J52)</f>
        <v>5</v>
      </c>
      <c r="R52" s="3" t="str">
        <f t="shared" si="51"/>
        <v>24</v>
      </c>
      <c r="S52" s="3" t="str">
        <f t="shared" si="51"/>
        <v>0</v>
      </c>
    </row>
    <row r="53">
      <c r="A53" s="1" t="s">
        <v>19</v>
      </c>
      <c r="B53" s="1" t="s">
        <v>139</v>
      </c>
      <c r="C53" s="1" t="s">
        <v>139</v>
      </c>
      <c r="D53" s="1" t="s">
        <v>140</v>
      </c>
      <c r="E53" s="1" t="s">
        <v>22</v>
      </c>
      <c r="F53" s="1">
        <v>97365.0</v>
      </c>
      <c r="G53" s="1">
        <v>7276.85</v>
      </c>
      <c r="H53" s="1" t="s">
        <v>141</v>
      </c>
      <c r="I53" s="1">
        <v>984950.0</v>
      </c>
      <c r="J53" s="1">
        <v>0.0988527336413016</v>
      </c>
      <c r="K53" s="1" t="s">
        <v>24</v>
      </c>
      <c r="L53" s="1" t="s">
        <v>24</v>
      </c>
      <c r="M53" s="2" t="s">
        <v>24</v>
      </c>
      <c r="N53" s="1">
        <v>113.0</v>
      </c>
      <c r="O53" s="1">
        <v>708.0</v>
      </c>
      <c r="P53" s="1">
        <v>0.0</v>
      </c>
      <c r="Q53" s="3" t="str">
        <f t="shared" ref="Q53:S53" si="52">if(K53&lt;&gt;"NA",K53)+if(N53&lt;&gt;"NA",N53*$J53)</f>
        <v>11</v>
      </c>
      <c r="R53" s="3" t="str">
        <f t="shared" si="52"/>
        <v>70</v>
      </c>
      <c r="S53" s="3" t="str">
        <f t="shared" si="52"/>
        <v>0</v>
      </c>
    </row>
    <row r="54">
      <c r="A54" s="1" t="s">
        <v>19</v>
      </c>
      <c r="B54" s="1" t="s">
        <v>142</v>
      </c>
      <c r="C54" s="1" t="s">
        <v>142</v>
      </c>
      <c r="D54" s="1" t="s">
        <v>143</v>
      </c>
      <c r="E54" s="1" t="s">
        <v>22</v>
      </c>
      <c r="F54" s="1">
        <v>77843.0</v>
      </c>
      <c r="G54" s="1">
        <v>66259.01</v>
      </c>
      <c r="H54" s="1" t="s">
        <v>125</v>
      </c>
      <c r="I54" s="1">
        <v>691952.0</v>
      </c>
      <c r="J54" s="1">
        <v>0.112497687700881</v>
      </c>
      <c r="K54" s="1" t="s">
        <v>24</v>
      </c>
      <c r="L54" s="1" t="s">
        <v>24</v>
      </c>
      <c r="M54" s="2" t="s">
        <v>24</v>
      </c>
      <c r="N54" s="1">
        <v>18.0</v>
      </c>
      <c r="O54" s="1">
        <v>409.0</v>
      </c>
      <c r="P54" s="1">
        <v>174.0</v>
      </c>
      <c r="Q54" s="3" t="str">
        <f t="shared" ref="Q54:S54" si="53">if(K54&lt;&gt;"NA",K54)+if(N54&lt;&gt;"NA",N54*$J54)</f>
        <v>2</v>
      </c>
      <c r="R54" s="3" t="str">
        <f t="shared" si="53"/>
        <v>46</v>
      </c>
      <c r="S54" s="3" t="str">
        <f t="shared" si="53"/>
        <v>20</v>
      </c>
    </row>
    <row r="55">
      <c r="A55" s="1" t="s">
        <v>19</v>
      </c>
      <c r="B55" s="1" t="s">
        <v>144</v>
      </c>
      <c r="C55" s="1" t="s">
        <v>144</v>
      </c>
      <c r="D55" s="1" t="s">
        <v>145</v>
      </c>
      <c r="E55" s="1" t="s">
        <v>22</v>
      </c>
      <c r="F55" s="1">
        <v>71116.0</v>
      </c>
      <c r="G55" s="1">
        <v>79245.21</v>
      </c>
      <c r="H55" s="1" t="s">
        <v>27</v>
      </c>
      <c r="I55" s="1">
        <v>396398.0</v>
      </c>
      <c r="J55" s="1">
        <v>0.179405546950287</v>
      </c>
      <c r="K55" s="1">
        <v>0.0</v>
      </c>
      <c r="L55" s="1">
        <v>44.0</v>
      </c>
      <c r="M55" s="2" t="s">
        <v>24</v>
      </c>
      <c r="N55" s="1">
        <v>5.0</v>
      </c>
      <c r="O55" s="1">
        <v>183.0</v>
      </c>
      <c r="P55" s="1">
        <v>1576.0</v>
      </c>
      <c r="Q55" s="3" t="str">
        <f t="shared" ref="Q55:S55" si="54">if(K55&lt;&gt;"NA",K55)+if(N55&lt;&gt;"NA",N55*$J55)</f>
        <v>1</v>
      </c>
      <c r="R55" s="3" t="str">
        <f t="shared" si="54"/>
        <v>77</v>
      </c>
      <c r="S55" s="3" t="str">
        <f t="shared" si="54"/>
        <v>283</v>
      </c>
    </row>
    <row r="56">
      <c r="A56" s="1" t="s">
        <v>19</v>
      </c>
      <c r="B56" s="1" t="s">
        <v>146</v>
      </c>
      <c r="C56" s="1" t="s">
        <v>146</v>
      </c>
      <c r="D56" s="1" t="s">
        <v>147</v>
      </c>
      <c r="E56" s="1" t="s">
        <v>22</v>
      </c>
      <c r="F56" s="1">
        <v>111674.0</v>
      </c>
      <c r="G56" s="1">
        <v>31485.09</v>
      </c>
      <c r="H56" s="1" t="s">
        <v>141</v>
      </c>
      <c r="I56" s="1">
        <v>984950.0</v>
      </c>
      <c r="J56" s="1">
        <v>0.113380374638307</v>
      </c>
      <c r="K56" s="1">
        <v>37.0</v>
      </c>
      <c r="L56" s="1">
        <v>210.0</v>
      </c>
      <c r="M56" s="2" t="s">
        <v>24</v>
      </c>
      <c r="N56" s="1">
        <v>113.0</v>
      </c>
      <c r="O56" s="1">
        <v>708.0</v>
      </c>
      <c r="P56" s="1">
        <v>0.0</v>
      </c>
      <c r="Q56" s="3" t="str">
        <f t="shared" ref="Q56:S56" si="55">if(K56&lt;&gt;"NA",K56)+if(N56&lt;&gt;"NA",N56*$J56)</f>
        <v>50</v>
      </c>
      <c r="R56" s="3" t="str">
        <f t="shared" si="55"/>
        <v>290</v>
      </c>
      <c r="S56" s="3" t="str">
        <f t="shared" si="55"/>
        <v>0</v>
      </c>
    </row>
    <row r="57">
      <c r="A57" s="1" t="s">
        <v>19</v>
      </c>
      <c r="B57" s="1" t="s">
        <v>148</v>
      </c>
      <c r="C57" s="1" t="s">
        <v>148</v>
      </c>
      <c r="D57" s="1" t="s">
        <v>149</v>
      </c>
      <c r="E57" s="1" t="s">
        <v>38</v>
      </c>
      <c r="F57" s="1">
        <v>338449.0</v>
      </c>
      <c r="G57" s="1">
        <v>5552.5</v>
      </c>
      <c r="H57" s="1" t="s">
        <v>24</v>
      </c>
      <c r="I57" s="1" t="s">
        <v>24</v>
      </c>
      <c r="J57" s="1" t="s">
        <v>24</v>
      </c>
      <c r="K57" s="1">
        <v>11.0</v>
      </c>
      <c r="L57" s="1">
        <v>340.0</v>
      </c>
      <c r="M57" s="2" t="s">
        <v>24</v>
      </c>
      <c r="N57" s="1" t="s">
        <v>24</v>
      </c>
      <c r="O57" s="1" t="s">
        <v>24</v>
      </c>
      <c r="P57" s="1" t="s">
        <v>24</v>
      </c>
      <c r="Q57" s="3" t="str">
        <f t="shared" ref="Q57:S57" si="56">if(K57&lt;&gt;"NA",K57)+if(N57&lt;&gt;"NA",N57*$J57)</f>
        <v>11</v>
      </c>
      <c r="R57" s="3" t="str">
        <f t="shared" si="56"/>
        <v>340</v>
      </c>
      <c r="S57" s="3" t="str">
        <f t="shared" si="56"/>
        <v>0</v>
      </c>
    </row>
    <row r="58">
      <c r="A58" s="1" t="s">
        <v>19</v>
      </c>
      <c r="B58" s="1" t="s">
        <v>150</v>
      </c>
      <c r="C58" s="1" t="s">
        <v>150</v>
      </c>
      <c r="D58" s="1" t="s">
        <v>151</v>
      </c>
      <c r="E58" s="1" t="s">
        <v>22</v>
      </c>
      <c r="F58" s="1">
        <v>136401.0</v>
      </c>
      <c r="G58" s="1">
        <v>176025.58</v>
      </c>
      <c r="H58" s="1" t="s">
        <v>63</v>
      </c>
      <c r="I58" s="1">
        <v>383829.0</v>
      </c>
      <c r="J58" s="1">
        <v>0.355369187841461</v>
      </c>
      <c r="K58" s="1">
        <v>43.0</v>
      </c>
      <c r="L58" s="1">
        <v>254.0</v>
      </c>
      <c r="M58" s="2" t="s">
        <v>24</v>
      </c>
      <c r="N58" s="1">
        <v>70.0</v>
      </c>
      <c r="O58" s="1">
        <v>655.0</v>
      </c>
      <c r="P58" s="1">
        <v>0.0</v>
      </c>
      <c r="Q58" s="3" t="str">
        <f t="shared" ref="Q58:S58" si="57">if(K58&lt;&gt;"NA",K58)+if(N58&lt;&gt;"NA",N58*$J58)</f>
        <v>68</v>
      </c>
      <c r="R58" s="3" t="str">
        <f t="shared" si="57"/>
        <v>487</v>
      </c>
      <c r="S58" s="3" t="str">
        <f t="shared" si="57"/>
        <v>0</v>
      </c>
    </row>
    <row r="59">
      <c r="A59" s="1" t="s">
        <v>19</v>
      </c>
      <c r="B59" s="1" t="s">
        <v>152</v>
      </c>
      <c r="C59" s="1" t="s">
        <v>152</v>
      </c>
      <c r="D59" s="1" t="s">
        <v>153</v>
      </c>
      <c r="E59" s="1" t="s">
        <v>22</v>
      </c>
      <c r="F59" s="1">
        <v>86765.0</v>
      </c>
      <c r="G59" s="1">
        <v>50978.8</v>
      </c>
      <c r="H59" s="1" t="s">
        <v>125</v>
      </c>
      <c r="I59" s="1">
        <v>691952.0</v>
      </c>
      <c r="J59" s="1">
        <v>0.125391645663283</v>
      </c>
      <c r="K59" s="1">
        <v>6.0</v>
      </c>
      <c r="L59" s="1">
        <v>24.0</v>
      </c>
      <c r="M59" s="2" t="s">
        <v>24</v>
      </c>
      <c r="N59" s="1">
        <v>18.0</v>
      </c>
      <c r="O59" s="1">
        <v>409.0</v>
      </c>
      <c r="P59" s="1">
        <v>174.0</v>
      </c>
      <c r="Q59" s="3" t="str">
        <f t="shared" ref="Q59:S59" si="58">if(K59&lt;&gt;"NA",K59)+if(N59&lt;&gt;"NA",N59*$J59)</f>
        <v>8</v>
      </c>
      <c r="R59" s="3" t="str">
        <f t="shared" si="58"/>
        <v>75</v>
      </c>
      <c r="S59" s="3" t="str">
        <f t="shared" si="58"/>
        <v>22</v>
      </c>
    </row>
    <row r="60">
      <c r="A60" s="1" t="s">
        <v>19</v>
      </c>
      <c r="B60" s="1" t="s">
        <v>154</v>
      </c>
      <c r="C60" s="1" t="s">
        <v>154</v>
      </c>
      <c r="D60" s="1" t="s">
        <v>155</v>
      </c>
      <c r="E60" s="1" t="s">
        <v>38</v>
      </c>
      <c r="F60" s="1">
        <v>334179.0</v>
      </c>
      <c r="G60" s="1">
        <v>240767.65</v>
      </c>
      <c r="H60" s="1" t="s">
        <v>24</v>
      </c>
      <c r="I60" s="1" t="s">
        <v>24</v>
      </c>
      <c r="J60" s="1" t="s">
        <v>24</v>
      </c>
      <c r="K60" s="1">
        <v>2.0</v>
      </c>
      <c r="L60" s="1">
        <v>77.0</v>
      </c>
      <c r="M60" s="2" t="s">
        <v>24</v>
      </c>
      <c r="N60" s="1" t="s">
        <v>24</v>
      </c>
      <c r="O60" s="1" t="s">
        <v>24</v>
      </c>
      <c r="P60" s="1" t="s">
        <v>24</v>
      </c>
      <c r="Q60" s="3" t="str">
        <f t="shared" ref="Q60:S60" si="59">if(K60&lt;&gt;"NA",K60)+if(N60&lt;&gt;"NA",N60*$J60)</f>
        <v>2</v>
      </c>
      <c r="R60" s="3" t="str">
        <f t="shared" si="59"/>
        <v>77</v>
      </c>
      <c r="S60" s="3" t="str">
        <f t="shared" si="59"/>
        <v>0</v>
      </c>
    </row>
    <row r="61">
      <c r="A61" s="1" t="s">
        <v>19</v>
      </c>
      <c r="B61" s="1" t="s">
        <v>156</v>
      </c>
      <c r="C61" s="1" t="s">
        <v>156</v>
      </c>
      <c r="D61" s="1" t="s">
        <v>157</v>
      </c>
      <c r="E61" s="1" t="s">
        <v>22</v>
      </c>
      <c r="F61" s="1">
        <v>113583.0</v>
      </c>
      <c r="G61" s="1">
        <v>38696.29</v>
      </c>
      <c r="H61" s="1" t="s">
        <v>93</v>
      </c>
      <c r="I61" s="1">
        <v>616487.0</v>
      </c>
      <c r="J61" s="1">
        <v>0.184242327899858</v>
      </c>
      <c r="K61" s="1">
        <v>35.0</v>
      </c>
      <c r="L61" s="1">
        <v>284.0</v>
      </c>
      <c r="M61" s="2" t="s">
        <v>24</v>
      </c>
      <c r="N61" s="1">
        <v>61.0</v>
      </c>
      <c r="O61" s="1">
        <v>375.0</v>
      </c>
      <c r="P61" s="1">
        <v>95.0</v>
      </c>
      <c r="Q61" s="3" t="str">
        <f t="shared" ref="Q61:S61" si="60">if(K61&lt;&gt;"NA",K61)+if(N61&lt;&gt;"NA",N61*$J61)</f>
        <v>46</v>
      </c>
      <c r="R61" s="3" t="str">
        <f t="shared" si="60"/>
        <v>353</v>
      </c>
      <c r="S61" s="3" t="str">
        <f t="shared" si="60"/>
        <v>18</v>
      </c>
    </row>
    <row r="62">
      <c r="A62" s="1" t="s">
        <v>19</v>
      </c>
      <c r="B62" s="1" t="s">
        <v>24</v>
      </c>
      <c r="C62" s="1" t="s">
        <v>24</v>
      </c>
      <c r="D62" s="1" t="s">
        <v>158</v>
      </c>
      <c r="E62" s="1" t="s">
        <v>135</v>
      </c>
      <c r="F62" s="1" t="s">
        <v>24</v>
      </c>
      <c r="G62" s="1" t="s">
        <v>24</v>
      </c>
      <c r="H62" s="1" t="s">
        <v>24</v>
      </c>
      <c r="I62" s="1" t="s">
        <v>24</v>
      </c>
      <c r="J62" s="1" t="s">
        <v>24</v>
      </c>
      <c r="K62" s="1" t="s">
        <v>24</v>
      </c>
      <c r="L62" s="1" t="s">
        <v>24</v>
      </c>
      <c r="M62" s="2" t="s">
        <v>24</v>
      </c>
      <c r="N62" s="1" t="s">
        <v>24</v>
      </c>
      <c r="O62" s="1" t="s">
        <v>24</v>
      </c>
      <c r="P62" s="1" t="s">
        <v>24</v>
      </c>
      <c r="Q62" s="3" t="str">
        <f t="shared" ref="Q62:S62" si="61">if(K62&lt;&gt;"NA",K62)+if(N62&lt;&gt;"NA",N62*$J62)</f>
        <v>0</v>
      </c>
      <c r="R62" s="3" t="str">
        <f t="shared" si="61"/>
        <v>0</v>
      </c>
      <c r="S62" s="3" t="str">
        <f t="shared" si="61"/>
        <v>0</v>
      </c>
    </row>
    <row r="63">
      <c r="A63" s="1" t="s">
        <v>19</v>
      </c>
      <c r="B63" s="1" t="s">
        <v>159</v>
      </c>
      <c r="C63" s="1" t="s">
        <v>159</v>
      </c>
      <c r="D63" s="1" t="s">
        <v>160</v>
      </c>
      <c r="E63" s="1" t="s">
        <v>22</v>
      </c>
      <c r="F63" s="1">
        <v>99412.0</v>
      </c>
      <c r="G63" s="1">
        <v>4415.89</v>
      </c>
      <c r="H63" s="1" t="s">
        <v>158</v>
      </c>
      <c r="I63" s="1">
        <v>526671.0</v>
      </c>
      <c r="J63" s="1">
        <v>0.188755408974483</v>
      </c>
      <c r="K63" s="1">
        <v>36.0</v>
      </c>
      <c r="L63" s="1" t="s">
        <v>24</v>
      </c>
      <c r="M63" s="2" t="s">
        <v>24</v>
      </c>
      <c r="N63" s="1">
        <v>66.0</v>
      </c>
      <c r="O63" s="1">
        <v>363.0</v>
      </c>
      <c r="P63" s="1">
        <v>0.0</v>
      </c>
      <c r="Q63" s="3" t="str">
        <f t="shared" ref="Q63:S63" si="62">if(K63&lt;&gt;"NA",K63)+if(N63&lt;&gt;"NA",N63*$J63)</f>
        <v>48</v>
      </c>
      <c r="R63" s="3" t="str">
        <f t="shared" si="62"/>
        <v>69</v>
      </c>
      <c r="S63" s="3" t="str">
        <f t="shared" si="62"/>
        <v>0</v>
      </c>
    </row>
    <row r="64">
      <c r="A64" s="1" t="s">
        <v>19</v>
      </c>
      <c r="B64" s="1" t="s">
        <v>161</v>
      </c>
      <c r="C64" s="1" t="s">
        <v>161</v>
      </c>
      <c r="D64" s="1" t="s">
        <v>162</v>
      </c>
      <c r="E64" s="1" t="s">
        <v>22</v>
      </c>
      <c r="F64" s="1">
        <v>125199.0</v>
      </c>
      <c r="G64" s="1">
        <v>7977.76</v>
      </c>
      <c r="H64" s="1" t="s">
        <v>50</v>
      </c>
      <c r="I64" s="1">
        <v>1119558.0</v>
      </c>
      <c r="J64" s="1">
        <v>0.11182895392646</v>
      </c>
      <c r="K64" s="1" t="s">
        <v>24</v>
      </c>
      <c r="L64" s="1" t="s">
        <v>24</v>
      </c>
      <c r="M64" s="2" t="s">
        <v>24</v>
      </c>
      <c r="N64" s="1">
        <v>27.0</v>
      </c>
      <c r="O64" s="1">
        <v>324.0</v>
      </c>
      <c r="P64" s="1">
        <v>73.0</v>
      </c>
      <c r="Q64" s="3" t="str">
        <f t="shared" ref="Q64:S64" si="63">if(K64&lt;&gt;"NA",K64)+if(N64&lt;&gt;"NA",N64*$J64)</f>
        <v>3</v>
      </c>
      <c r="R64" s="3" t="str">
        <f t="shared" si="63"/>
        <v>36</v>
      </c>
      <c r="S64" s="3" t="str">
        <f t="shared" si="63"/>
        <v>8</v>
      </c>
    </row>
    <row r="65">
      <c r="A65" s="1" t="s">
        <v>19</v>
      </c>
      <c r="B65" s="1" t="s">
        <v>163</v>
      </c>
      <c r="C65" s="1" t="s">
        <v>163</v>
      </c>
      <c r="D65" s="1" t="s">
        <v>164</v>
      </c>
      <c r="E65" s="1" t="s">
        <v>22</v>
      </c>
      <c r="F65" s="1">
        <v>52564.0</v>
      </c>
      <c r="G65" s="1">
        <v>214235.65</v>
      </c>
      <c r="H65" s="1" t="s">
        <v>23</v>
      </c>
      <c r="I65" s="1">
        <v>429255.0</v>
      </c>
      <c r="J65" s="1">
        <v>0.122454019172753</v>
      </c>
      <c r="K65" s="1">
        <v>1.0</v>
      </c>
      <c r="L65" s="1">
        <v>8.0</v>
      </c>
      <c r="M65" s="2" t="s">
        <v>24</v>
      </c>
      <c r="N65" s="1">
        <v>3.0</v>
      </c>
      <c r="O65" s="1">
        <v>210.0</v>
      </c>
      <c r="P65" s="1">
        <v>25.0</v>
      </c>
      <c r="Q65" s="3" t="str">
        <f t="shared" ref="Q65:S65" si="64">if(K65&lt;&gt;"NA",K65)+if(N65&lt;&gt;"NA",N65*$J65)</f>
        <v>1</v>
      </c>
      <c r="R65" s="3" t="str">
        <f t="shared" si="64"/>
        <v>34</v>
      </c>
      <c r="S65" s="3" t="str">
        <f t="shared" si="64"/>
        <v>3</v>
      </c>
    </row>
    <row r="66">
      <c r="A66" s="1" t="s">
        <v>19</v>
      </c>
      <c r="B66" s="1" t="s">
        <v>165</v>
      </c>
      <c r="C66" s="1" t="s">
        <v>165</v>
      </c>
      <c r="D66" s="1" t="s">
        <v>166</v>
      </c>
      <c r="E66" s="1" t="s">
        <v>22</v>
      </c>
      <c r="F66" s="1">
        <v>130875.0</v>
      </c>
      <c r="G66" s="1">
        <v>9506.07</v>
      </c>
      <c r="H66" s="1" t="s">
        <v>167</v>
      </c>
      <c r="I66" s="1">
        <v>898957.0</v>
      </c>
      <c r="J66" s="1">
        <v>0.145585383950512</v>
      </c>
      <c r="K66" s="1">
        <v>0.0</v>
      </c>
      <c r="L66" s="1">
        <v>0.0</v>
      </c>
      <c r="M66" s="2" t="s">
        <v>24</v>
      </c>
      <c r="N66" s="1">
        <v>2.0</v>
      </c>
      <c r="O66" s="1">
        <v>215.0</v>
      </c>
      <c r="P66" s="1">
        <v>0.0</v>
      </c>
      <c r="Q66" s="3" t="str">
        <f t="shared" ref="Q66:S66" si="65">if(K66&lt;&gt;"NA",K66)+if(N66&lt;&gt;"NA",N66*$J66)</f>
        <v>0</v>
      </c>
      <c r="R66" s="3" t="str">
        <f t="shared" si="65"/>
        <v>31</v>
      </c>
      <c r="S66" s="3" t="str">
        <f t="shared" si="65"/>
        <v>0</v>
      </c>
    </row>
    <row r="67">
      <c r="A67" s="1" t="s">
        <v>19</v>
      </c>
      <c r="B67" s="1" t="s">
        <v>168</v>
      </c>
      <c r="C67" s="1" t="s">
        <v>168</v>
      </c>
      <c r="D67" s="1" t="s">
        <v>169</v>
      </c>
      <c r="E67" s="1" t="s">
        <v>38</v>
      </c>
      <c r="F67" s="1">
        <v>312466.0</v>
      </c>
      <c r="G67" s="1">
        <v>8082.94</v>
      </c>
      <c r="H67" s="1" t="s">
        <v>24</v>
      </c>
      <c r="I67" s="1" t="s">
        <v>24</v>
      </c>
      <c r="J67" s="1" t="s">
        <v>24</v>
      </c>
      <c r="K67" s="1" t="s">
        <v>24</v>
      </c>
      <c r="L67" s="1">
        <v>206.0</v>
      </c>
      <c r="M67" s="2" t="s">
        <v>24</v>
      </c>
      <c r="N67" s="1" t="s">
        <v>24</v>
      </c>
      <c r="O67" s="1" t="s">
        <v>24</v>
      </c>
      <c r="P67" s="1" t="s">
        <v>24</v>
      </c>
      <c r="Q67" s="3" t="str">
        <f t="shared" ref="Q67:S67" si="66">if(K67&lt;&gt;"NA",K67)+if(N67&lt;&gt;"NA",N67*$J67)</f>
        <v>0</v>
      </c>
      <c r="R67" s="3" t="str">
        <f t="shared" si="66"/>
        <v>206</v>
      </c>
      <c r="S67" s="3" t="str">
        <f t="shared" si="66"/>
        <v>0</v>
      </c>
    </row>
    <row r="68">
      <c r="A68" s="1" t="s">
        <v>19</v>
      </c>
      <c r="B68" s="1" t="s">
        <v>170</v>
      </c>
      <c r="C68" s="1" t="s">
        <v>170</v>
      </c>
      <c r="D68" s="1" t="s">
        <v>171</v>
      </c>
      <c r="E68" s="1" t="s">
        <v>22</v>
      </c>
      <c r="F68" s="1">
        <v>75102.0</v>
      </c>
      <c r="G68" s="1">
        <v>3407.29</v>
      </c>
      <c r="H68" s="1" t="s">
        <v>167</v>
      </c>
      <c r="I68" s="1">
        <v>898957.0</v>
      </c>
      <c r="J68" s="1">
        <v>0.0835434842823405</v>
      </c>
      <c r="K68" s="1" t="s">
        <v>24</v>
      </c>
      <c r="L68" s="1">
        <v>29.0</v>
      </c>
      <c r="M68" s="2" t="s">
        <v>24</v>
      </c>
      <c r="N68" s="1">
        <v>2.0</v>
      </c>
      <c r="O68" s="1">
        <v>215.0</v>
      </c>
      <c r="P68" s="1">
        <v>0.0</v>
      </c>
      <c r="Q68" s="3" t="str">
        <f t="shared" ref="Q68:S68" si="67">if(K68&lt;&gt;"NA",K68)+if(N68&lt;&gt;"NA",N68*$J68)</f>
        <v>0</v>
      </c>
      <c r="R68" s="3" t="str">
        <f t="shared" si="67"/>
        <v>47</v>
      </c>
      <c r="S68" s="3" t="str">
        <f t="shared" si="67"/>
        <v>0</v>
      </c>
    </row>
    <row r="69">
      <c r="A69" s="1" t="s">
        <v>19</v>
      </c>
      <c r="B69" s="1" t="s">
        <v>172</v>
      </c>
      <c r="C69" s="1" t="s">
        <v>172</v>
      </c>
      <c r="D69" s="1" t="s">
        <v>173</v>
      </c>
      <c r="E69" s="1" t="s">
        <v>22</v>
      </c>
      <c r="F69" s="1">
        <v>112081.0</v>
      </c>
      <c r="G69" s="1">
        <v>10962.93</v>
      </c>
      <c r="H69" s="1" t="s">
        <v>27</v>
      </c>
      <c r="I69" s="1">
        <v>396398.0</v>
      </c>
      <c r="J69" s="1">
        <v>0.282748651607728</v>
      </c>
      <c r="K69" s="1" t="s">
        <v>24</v>
      </c>
      <c r="L69" s="1" t="s">
        <v>24</v>
      </c>
      <c r="M69" s="2">
        <v>1576.0</v>
      </c>
      <c r="N69" s="1">
        <v>5.0</v>
      </c>
      <c r="O69" s="1">
        <v>183.0</v>
      </c>
      <c r="P69" s="1">
        <v>1576.0</v>
      </c>
      <c r="Q69" s="3" t="str">
        <f t="shared" ref="Q69:S69" si="68">if(K69&lt;&gt;"NA",K69)+if(N69&lt;&gt;"NA",N69*$J69)</f>
        <v>1</v>
      </c>
      <c r="R69" s="3" t="str">
        <f t="shared" si="68"/>
        <v>52</v>
      </c>
      <c r="S69" s="3" t="str">
        <f t="shared" si="68"/>
        <v>2022</v>
      </c>
    </row>
    <row r="70">
      <c r="A70" s="1" t="s">
        <v>19</v>
      </c>
      <c r="B70" s="1" t="s">
        <v>174</v>
      </c>
      <c r="C70" s="1" t="s">
        <v>174</v>
      </c>
      <c r="D70" s="1" t="s">
        <v>175</v>
      </c>
      <c r="E70" s="1" t="s">
        <v>22</v>
      </c>
      <c r="F70" s="1">
        <v>117773.0</v>
      </c>
      <c r="G70" s="1">
        <v>4702.77</v>
      </c>
      <c r="H70" s="1" t="s">
        <v>176</v>
      </c>
      <c r="I70" s="1">
        <v>328832.0</v>
      </c>
      <c r="J70" s="1">
        <v>0.358155532308291</v>
      </c>
      <c r="K70" s="1" t="s">
        <v>24</v>
      </c>
      <c r="L70" s="1" t="s">
        <v>24</v>
      </c>
      <c r="M70" s="2" t="s">
        <v>24</v>
      </c>
      <c r="N70" s="1">
        <v>95.0</v>
      </c>
      <c r="O70" s="1">
        <v>449.0</v>
      </c>
      <c r="P70" s="1">
        <v>0.0</v>
      </c>
      <c r="Q70" s="3" t="str">
        <f t="shared" ref="Q70:S70" si="69">if(K70&lt;&gt;"NA",K70)+if(N70&lt;&gt;"NA",N70*$J70)</f>
        <v>34</v>
      </c>
      <c r="R70" s="3" t="str">
        <f t="shared" si="69"/>
        <v>161</v>
      </c>
      <c r="S70" s="3" t="str">
        <f t="shared" si="69"/>
        <v>0</v>
      </c>
    </row>
    <row r="71">
      <c r="A71" s="1" t="s">
        <v>19</v>
      </c>
      <c r="B71" s="1" t="s">
        <v>177</v>
      </c>
      <c r="C71" s="1" t="s">
        <v>177</v>
      </c>
      <c r="D71" s="1" t="s">
        <v>178</v>
      </c>
      <c r="E71" s="1" t="s">
        <v>22</v>
      </c>
      <c r="F71" s="1">
        <v>111581.0</v>
      </c>
      <c r="G71" s="1">
        <v>7423.27</v>
      </c>
      <c r="H71" s="1" t="s">
        <v>50</v>
      </c>
      <c r="I71" s="1">
        <v>1119558.0</v>
      </c>
      <c r="J71" s="1">
        <v>0.099665225026305</v>
      </c>
      <c r="K71" s="1">
        <v>17.0</v>
      </c>
      <c r="L71" s="1">
        <v>221.0</v>
      </c>
      <c r="M71" s="2" t="s">
        <v>24</v>
      </c>
      <c r="N71" s="1">
        <v>27.0</v>
      </c>
      <c r="O71" s="1">
        <v>324.0</v>
      </c>
      <c r="P71" s="1">
        <v>73.0</v>
      </c>
      <c r="Q71" s="3" t="str">
        <f t="shared" ref="Q71:S71" si="70">if(K71&lt;&gt;"NA",K71)+if(N71&lt;&gt;"NA",N71*$J71)</f>
        <v>20</v>
      </c>
      <c r="R71" s="3" t="str">
        <f t="shared" si="70"/>
        <v>253</v>
      </c>
      <c r="S71" s="3" t="str">
        <f t="shared" si="70"/>
        <v>7</v>
      </c>
    </row>
    <row r="72">
      <c r="A72" s="1" t="s">
        <v>19</v>
      </c>
      <c r="B72" s="1" t="s">
        <v>179</v>
      </c>
      <c r="C72" s="1" t="s">
        <v>179</v>
      </c>
      <c r="D72" s="1" t="s">
        <v>180</v>
      </c>
      <c r="E72" s="1" t="s">
        <v>22</v>
      </c>
      <c r="F72" s="1">
        <v>95262.0</v>
      </c>
      <c r="G72" s="1">
        <v>54644.96</v>
      </c>
      <c r="H72" s="1" t="s">
        <v>88</v>
      </c>
      <c r="I72" s="1">
        <v>537392.0</v>
      </c>
      <c r="J72" s="1">
        <v>0.177267246255992</v>
      </c>
      <c r="K72" s="1" t="s">
        <v>24</v>
      </c>
      <c r="L72" s="1" t="s">
        <v>24</v>
      </c>
      <c r="M72" s="2" t="s">
        <v>24</v>
      </c>
      <c r="N72" s="1">
        <v>48.0</v>
      </c>
      <c r="O72" s="1">
        <v>360.0</v>
      </c>
      <c r="P72" s="1">
        <v>0.0</v>
      </c>
      <c r="Q72" s="3" t="str">
        <f t="shared" ref="Q72:S72" si="71">if(K72&lt;&gt;"NA",K72)+if(N72&lt;&gt;"NA",N72*$J72)</f>
        <v>9</v>
      </c>
      <c r="R72" s="3" t="str">
        <f t="shared" si="71"/>
        <v>64</v>
      </c>
      <c r="S72" s="3" t="str">
        <f t="shared" si="71"/>
        <v>0</v>
      </c>
    </row>
    <row r="73">
      <c r="A73" s="1" t="s">
        <v>19</v>
      </c>
      <c r="B73" s="1" t="s">
        <v>181</v>
      </c>
      <c r="C73" s="1" t="s">
        <v>181</v>
      </c>
      <c r="D73" s="1" t="s">
        <v>182</v>
      </c>
      <c r="E73" s="1" t="s">
        <v>22</v>
      </c>
      <c r="F73" s="1">
        <v>81961.0</v>
      </c>
      <c r="G73" s="1">
        <v>52650.63</v>
      </c>
      <c r="H73" s="1" t="s">
        <v>104</v>
      </c>
      <c r="I73" s="1">
        <v>515041.0</v>
      </c>
      <c r="J73" s="1">
        <v>0.159134903823191</v>
      </c>
      <c r="K73" s="1">
        <v>17.0</v>
      </c>
      <c r="L73" s="1">
        <v>331.0</v>
      </c>
      <c r="M73" s="2" t="s">
        <v>24</v>
      </c>
      <c r="N73" s="1">
        <v>17.0</v>
      </c>
      <c r="O73" s="1">
        <v>385.0</v>
      </c>
      <c r="P73" s="1">
        <v>288.0</v>
      </c>
      <c r="Q73" s="3" t="str">
        <f t="shared" ref="Q73:S73" si="72">if(K73&lt;&gt;"NA",K73)+if(N73&lt;&gt;"NA",N73*$J73)</f>
        <v>20</v>
      </c>
      <c r="R73" s="3" t="str">
        <f t="shared" si="72"/>
        <v>392</v>
      </c>
      <c r="S73" s="3" t="str">
        <f t="shared" si="72"/>
        <v>46</v>
      </c>
    </row>
    <row r="74">
      <c r="A74" s="1" t="s">
        <v>19</v>
      </c>
      <c r="B74" s="1" t="s">
        <v>183</v>
      </c>
      <c r="C74" s="1" t="s">
        <v>183</v>
      </c>
      <c r="D74" s="1" t="s">
        <v>184</v>
      </c>
      <c r="E74" s="1" t="s">
        <v>22</v>
      </c>
      <c r="F74" s="1">
        <v>75757.0</v>
      </c>
      <c r="G74" s="1">
        <v>16568.86</v>
      </c>
      <c r="H74" s="1" t="s">
        <v>116</v>
      </c>
      <c r="I74" s="1">
        <v>768866.0</v>
      </c>
      <c r="J74" s="1">
        <v>0.0985308233164166</v>
      </c>
      <c r="K74" s="1">
        <v>2.0</v>
      </c>
      <c r="L74" s="1">
        <v>31.0</v>
      </c>
      <c r="M74" s="2" t="s">
        <v>24</v>
      </c>
      <c r="N74" s="1">
        <v>41.0</v>
      </c>
      <c r="O74" s="1">
        <v>138.0</v>
      </c>
      <c r="P74" s="1">
        <v>17.0</v>
      </c>
      <c r="Q74" s="3" t="str">
        <f t="shared" ref="Q74:S74" si="73">if(K74&lt;&gt;"NA",K74)+if(N74&lt;&gt;"NA",N74*$J74)</f>
        <v>6</v>
      </c>
      <c r="R74" s="3" t="str">
        <f t="shared" si="73"/>
        <v>45</v>
      </c>
      <c r="S74" s="3" t="str">
        <f t="shared" si="73"/>
        <v>2</v>
      </c>
    </row>
    <row r="75">
      <c r="A75" s="1" t="s">
        <v>19</v>
      </c>
      <c r="B75" s="1" t="s">
        <v>185</v>
      </c>
      <c r="C75" s="1" t="s">
        <v>185</v>
      </c>
      <c r="D75" s="1" t="s">
        <v>186</v>
      </c>
      <c r="E75" s="1" t="s">
        <v>22</v>
      </c>
      <c r="F75" s="1">
        <v>113543.0</v>
      </c>
      <c r="G75" s="1">
        <v>11997.63</v>
      </c>
      <c r="H75" s="1" t="s">
        <v>33</v>
      </c>
      <c r="I75" s="1">
        <v>558122.0</v>
      </c>
      <c r="J75" s="1">
        <v>0.203437599664589</v>
      </c>
      <c r="K75" s="1">
        <v>6.0</v>
      </c>
      <c r="L75" s="1">
        <v>64.0</v>
      </c>
      <c r="M75" s="2" t="s">
        <v>24</v>
      </c>
      <c r="N75" s="1">
        <v>6.0</v>
      </c>
      <c r="O75" s="1">
        <v>348.0</v>
      </c>
      <c r="P75" s="1">
        <v>0.0</v>
      </c>
      <c r="Q75" s="3" t="str">
        <f t="shared" ref="Q75:S75" si="74">if(K75&lt;&gt;"NA",K75)+if(N75&lt;&gt;"NA",N75*$J75)</f>
        <v>7</v>
      </c>
      <c r="R75" s="3" t="str">
        <f t="shared" si="74"/>
        <v>135</v>
      </c>
      <c r="S75" s="3" t="str">
        <f t="shared" si="74"/>
        <v>0</v>
      </c>
    </row>
    <row r="76">
      <c r="A76" s="1" t="s">
        <v>19</v>
      </c>
      <c r="B76" s="1" t="s">
        <v>187</v>
      </c>
      <c r="C76" s="1" t="s">
        <v>187</v>
      </c>
      <c r="D76" s="1" t="s">
        <v>188</v>
      </c>
      <c r="E76" s="1" t="s">
        <v>22</v>
      </c>
      <c r="F76" s="1">
        <v>121688.0</v>
      </c>
      <c r="G76" s="1">
        <v>4053.68</v>
      </c>
      <c r="H76" s="1" t="s">
        <v>104</v>
      </c>
      <c r="I76" s="1">
        <v>515041.0</v>
      </c>
      <c r="J76" s="1">
        <v>0.236268568910048</v>
      </c>
      <c r="K76" s="1" t="s">
        <v>24</v>
      </c>
      <c r="L76" s="1" t="s">
        <v>24</v>
      </c>
      <c r="M76" s="2">
        <v>288.0</v>
      </c>
      <c r="N76" s="1">
        <v>17.0</v>
      </c>
      <c r="O76" s="1">
        <v>385.0</v>
      </c>
      <c r="P76" s="1">
        <v>288.0</v>
      </c>
      <c r="Q76" s="3" t="str">
        <f t="shared" ref="Q76:S76" si="75">if(K76&lt;&gt;"NA",K76)+if(N76&lt;&gt;"NA",N76*$J76)</f>
        <v>4</v>
      </c>
      <c r="R76" s="3" t="str">
        <f t="shared" si="75"/>
        <v>91</v>
      </c>
      <c r="S76" s="3" t="str">
        <f t="shared" si="75"/>
        <v>356</v>
      </c>
    </row>
    <row r="77">
      <c r="A77" s="1" t="s">
        <v>19</v>
      </c>
      <c r="B77" s="1" t="s">
        <v>24</v>
      </c>
      <c r="C77" s="1" t="s">
        <v>24</v>
      </c>
      <c r="D77" s="1" t="s">
        <v>104</v>
      </c>
      <c r="E77" s="1" t="s">
        <v>135</v>
      </c>
      <c r="F77" s="1" t="s">
        <v>24</v>
      </c>
      <c r="G77" s="1" t="s">
        <v>24</v>
      </c>
      <c r="H77" s="1" t="s">
        <v>24</v>
      </c>
      <c r="I77" s="1" t="s">
        <v>24</v>
      </c>
      <c r="J77" s="1" t="s">
        <v>24</v>
      </c>
      <c r="K77" s="1" t="s">
        <v>24</v>
      </c>
      <c r="L77" s="1" t="s">
        <v>24</v>
      </c>
      <c r="M77" s="2" t="s">
        <v>24</v>
      </c>
      <c r="N77" s="1" t="s">
        <v>24</v>
      </c>
      <c r="O77" s="1" t="s">
        <v>24</v>
      </c>
      <c r="P77" s="1" t="s">
        <v>24</v>
      </c>
      <c r="Q77" s="3" t="str">
        <f t="shared" ref="Q77:S77" si="76">if(K77&lt;&gt;"NA",K77)+if(N77&lt;&gt;"NA",N77*$J77)</f>
        <v>0</v>
      </c>
      <c r="R77" s="3" t="str">
        <f t="shared" si="76"/>
        <v>0</v>
      </c>
      <c r="S77" s="3" t="str">
        <f t="shared" si="76"/>
        <v>0</v>
      </c>
    </row>
    <row r="78">
      <c r="A78" s="1" t="s">
        <v>19</v>
      </c>
      <c r="B78" s="1" t="s">
        <v>189</v>
      </c>
      <c r="C78" s="1" t="s">
        <v>189</v>
      </c>
      <c r="D78" s="1" t="s">
        <v>190</v>
      </c>
      <c r="E78" s="1" t="s">
        <v>22</v>
      </c>
      <c r="F78" s="1">
        <v>137183.0</v>
      </c>
      <c r="G78" s="1">
        <v>27093.26</v>
      </c>
      <c r="H78" s="1" t="s">
        <v>167</v>
      </c>
      <c r="I78" s="1">
        <v>898957.0</v>
      </c>
      <c r="J78" s="1">
        <v>0.152602404786881</v>
      </c>
      <c r="K78" s="1">
        <v>1.0</v>
      </c>
      <c r="L78" s="1">
        <v>6.0</v>
      </c>
      <c r="M78" s="2" t="s">
        <v>24</v>
      </c>
      <c r="N78" s="1">
        <v>2.0</v>
      </c>
      <c r="O78" s="1">
        <v>215.0</v>
      </c>
      <c r="P78" s="1">
        <v>0.0</v>
      </c>
      <c r="Q78" s="3" t="str">
        <f t="shared" ref="Q78:S78" si="77">if(K78&lt;&gt;"NA",K78)+if(N78&lt;&gt;"NA",N78*$J78)</f>
        <v>1</v>
      </c>
      <c r="R78" s="3" t="str">
        <f t="shared" si="77"/>
        <v>39</v>
      </c>
      <c r="S78" s="3" t="str">
        <f t="shared" si="77"/>
        <v>0</v>
      </c>
    </row>
    <row r="79">
      <c r="A79" s="1" t="s">
        <v>19</v>
      </c>
      <c r="B79" s="1" t="s">
        <v>191</v>
      </c>
      <c r="C79" s="1" t="s">
        <v>191</v>
      </c>
      <c r="D79" s="1" t="s">
        <v>192</v>
      </c>
      <c r="E79" s="1" t="s">
        <v>38</v>
      </c>
      <c r="F79" s="1">
        <v>125746.0</v>
      </c>
      <c r="G79" s="1">
        <v>7909.52</v>
      </c>
      <c r="H79" s="1" t="s">
        <v>24</v>
      </c>
      <c r="I79" s="1" t="s">
        <v>24</v>
      </c>
      <c r="J79" s="1" t="s">
        <v>24</v>
      </c>
      <c r="K79" s="1" t="s">
        <v>24</v>
      </c>
      <c r="L79" s="1" t="s">
        <v>24</v>
      </c>
      <c r="M79" s="2">
        <v>18.0</v>
      </c>
      <c r="N79" s="1" t="s">
        <v>24</v>
      </c>
      <c r="O79" s="1" t="s">
        <v>24</v>
      </c>
      <c r="P79" s="1" t="s">
        <v>24</v>
      </c>
      <c r="Q79" s="3" t="str">
        <f t="shared" ref="Q79:S79" si="78">if(K79&lt;&gt;"NA",K79)+if(N79&lt;&gt;"NA",N79*$J79)</f>
        <v>0</v>
      </c>
      <c r="R79" s="3" t="str">
        <f t="shared" si="78"/>
        <v>0</v>
      </c>
      <c r="S79" s="3" t="str">
        <f t="shared" si="78"/>
        <v>18</v>
      </c>
    </row>
    <row r="80">
      <c r="A80" s="1" t="s">
        <v>19</v>
      </c>
      <c r="B80" s="1" t="s">
        <v>193</v>
      </c>
      <c r="C80" s="1" t="s">
        <v>193</v>
      </c>
      <c r="D80" s="1" t="s">
        <v>194</v>
      </c>
      <c r="E80" s="1" t="s">
        <v>22</v>
      </c>
      <c r="F80" s="1">
        <v>89140.0</v>
      </c>
      <c r="G80" s="1">
        <v>131116.95</v>
      </c>
      <c r="H80" s="1" t="s">
        <v>130</v>
      </c>
      <c r="I80" s="1">
        <v>494660.0</v>
      </c>
      <c r="J80" s="1">
        <v>0.180204584967452</v>
      </c>
      <c r="K80" s="1">
        <v>0.0</v>
      </c>
      <c r="L80" s="1">
        <v>6.0</v>
      </c>
      <c r="M80" s="2" t="s">
        <v>24</v>
      </c>
      <c r="N80" s="1">
        <v>94.0</v>
      </c>
      <c r="O80" s="1">
        <v>617.0</v>
      </c>
      <c r="P80" s="1">
        <v>177.0</v>
      </c>
      <c r="Q80" s="3" t="str">
        <f t="shared" ref="Q80:S80" si="79">if(K80&lt;&gt;"NA",K80)+if(N80&lt;&gt;"NA",N80*$J80)</f>
        <v>17</v>
      </c>
      <c r="R80" s="3" t="str">
        <f t="shared" si="79"/>
        <v>117</v>
      </c>
      <c r="S80" s="3" t="str">
        <f t="shared" si="79"/>
        <v>32</v>
      </c>
    </row>
    <row r="81">
      <c r="A81" s="1" t="s">
        <v>19</v>
      </c>
      <c r="B81" s="1" t="s">
        <v>24</v>
      </c>
      <c r="C81" s="1" t="s">
        <v>24</v>
      </c>
      <c r="D81" s="1" t="s">
        <v>195</v>
      </c>
      <c r="E81" s="1" t="s">
        <v>38</v>
      </c>
      <c r="F81" s="1" t="s">
        <v>24</v>
      </c>
      <c r="G81" s="1" t="s">
        <v>24</v>
      </c>
      <c r="H81" s="1" t="s">
        <v>24</v>
      </c>
      <c r="I81" s="1" t="s">
        <v>24</v>
      </c>
      <c r="J81" s="1" t="s">
        <v>24</v>
      </c>
      <c r="K81" s="1">
        <v>64.0</v>
      </c>
      <c r="L81" s="1">
        <v>265.0</v>
      </c>
      <c r="M81" s="2" t="s">
        <v>24</v>
      </c>
      <c r="N81" s="1" t="s">
        <v>24</v>
      </c>
      <c r="O81" s="1" t="s">
        <v>24</v>
      </c>
      <c r="P81" s="1" t="s">
        <v>24</v>
      </c>
      <c r="Q81" s="3" t="str">
        <f t="shared" ref="Q81:S81" si="80">if(K81&lt;&gt;"NA",K81)+if(N81&lt;&gt;"NA",N81*$J81)</f>
        <v>64</v>
      </c>
      <c r="R81" s="3" t="str">
        <f t="shared" si="80"/>
        <v>265</v>
      </c>
      <c r="S81" s="3" t="str">
        <f t="shared" si="80"/>
        <v>0</v>
      </c>
    </row>
    <row r="82">
      <c r="A82" s="1" t="s">
        <v>19</v>
      </c>
      <c r="B82" s="1" t="s">
        <v>24</v>
      </c>
      <c r="C82" s="1" t="s">
        <v>24</v>
      </c>
      <c r="D82" s="1" t="s">
        <v>50</v>
      </c>
      <c r="E82" s="1" t="s">
        <v>135</v>
      </c>
      <c r="F82" s="1" t="s">
        <v>24</v>
      </c>
      <c r="G82" s="1" t="s">
        <v>24</v>
      </c>
      <c r="H82" s="1" t="s">
        <v>24</v>
      </c>
      <c r="I82" s="1" t="s">
        <v>24</v>
      </c>
      <c r="J82" s="1" t="s">
        <v>24</v>
      </c>
      <c r="K82" s="1" t="s">
        <v>24</v>
      </c>
      <c r="L82" s="1" t="s">
        <v>24</v>
      </c>
      <c r="M82" s="2" t="s">
        <v>24</v>
      </c>
      <c r="N82" s="1" t="s">
        <v>24</v>
      </c>
      <c r="O82" s="1" t="s">
        <v>24</v>
      </c>
      <c r="P82" s="1" t="s">
        <v>24</v>
      </c>
      <c r="Q82" s="3" t="str">
        <f t="shared" ref="Q82:S82" si="81">if(K82&lt;&gt;"NA",K82)+if(N82&lt;&gt;"NA",N82*$J82)</f>
        <v>0</v>
      </c>
      <c r="R82" s="3" t="str">
        <f t="shared" si="81"/>
        <v>0</v>
      </c>
      <c r="S82" s="3" t="str">
        <f t="shared" si="81"/>
        <v>0</v>
      </c>
    </row>
    <row r="83">
      <c r="A83" s="1" t="s">
        <v>19</v>
      </c>
      <c r="B83" s="1" t="s">
        <v>196</v>
      </c>
      <c r="C83" s="1" t="s">
        <v>196</v>
      </c>
      <c r="D83" s="1" t="s">
        <v>197</v>
      </c>
      <c r="E83" s="1" t="s">
        <v>22</v>
      </c>
      <c r="F83" s="1">
        <v>85382.0</v>
      </c>
      <c r="G83" s="1">
        <v>59177.75</v>
      </c>
      <c r="H83" s="1" t="s">
        <v>57</v>
      </c>
      <c r="I83" s="1">
        <v>600113.0</v>
      </c>
      <c r="J83" s="1">
        <v>0.142276537918692</v>
      </c>
      <c r="K83" s="1">
        <v>15.0</v>
      </c>
      <c r="L83" s="1">
        <v>119.0</v>
      </c>
      <c r="M83" s="2" t="s">
        <v>24</v>
      </c>
      <c r="N83" s="1">
        <v>55.0</v>
      </c>
      <c r="O83" s="1">
        <v>448.0</v>
      </c>
      <c r="P83" s="1">
        <v>218.0</v>
      </c>
      <c r="Q83" s="3" t="str">
        <f t="shared" ref="Q83:S83" si="82">if(K83&lt;&gt;"NA",K83)+if(N83&lt;&gt;"NA",N83*$J83)</f>
        <v>23</v>
      </c>
      <c r="R83" s="3" t="str">
        <f t="shared" si="82"/>
        <v>183</v>
      </c>
      <c r="S83" s="3" t="str">
        <f t="shared" si="82"/>
        <v>31</v>
      </c>
    </row>
    <row r="84">
      <c r="A84" s="1" t="s">
        <v>19</v>
      </c>
      <c r="B84" s="1" t="s">
        <v>198</v>
      </c>
      <c r="C84" s="1" t="s">
        <v>198</v>
      </c>
      <c r="D84" s="1" t="s">
        <v>199</v>
      </c>
      <c r="E84" s="1" t="s">
        <v>38</v>
      </c>
      <c r="F84" s="1">
        <v>254926.0</v>
      </c>
      <c r="G84" s="1">
        <v>2958.85</v>
      </c>
      <c r="H84" s="1" t="s">
        <v>24</v>
      </c>
      <c r="I84" s="1" t="s">
        <v>24</v>
      </c>
      <c r="J84" s="1" t="s">
        <v>24</v>
      </c>
      <c r="K84" s="1">
        <v>18.0</v>
      </c>
      <c r="L84" s="1">
        <v>338.0</v>
      </c>
      <c r="M84" s="2" t="s">
        <v>24</v>
      </c>
      <c r="N84" s="1" t="s">
        <v>24</v>
      </c>
      <c r="O84" s="1" t="s">
        <v>24</v>
      </c>
      <c r="P84" s="1" t="s">
        <v>24</v>
      </c>
      <c r="Q84" s="3" t="str">
        <f t="shared" ref="Q84:S84" si="83">if(K84&lt;&gt;"NA",K84)+if(N84&lt;&gt;"NA",N84*$J84)</f>
        <v>18</v>
      </c>
      <c r="R84" s="3" t="str">
        <f t="shared" si="83"/>
        <v>338</v>
      </c>
      <c r="S84" s="3" t="str">
        <f t="shared" si="83"/>
        <v>0</v>
      </c>
    </row>
    <row r="85">
      <c r="A85" s="1" t="s">
        <v>19</v>
      </c>
      <c r="B85" s="1" t="s">
        <v>200</v>
      </c>
      <c r="C85" s="1" t="s">
        <v>200</v>
      </c>
      <c r="D85" s="1" t="s">
        <v>201</v>
      </c>
      <c r="E85" s="1" t="s">
        <v>22</v>
      </c>
      <c r="F85" s="1">
        <v>81944.0</v>
      </c>
      <c r="G85" s="1">
        <v>3053.75</v>
      </c>
      <c r="H85" s="1" t="s">
        <v>47</v>
      </c>
      <c r="I85" s="1">
        <v>802658.0</v>
      </c>
      <c r="J85" s="1">
        <v>0.102090803306016</v>
      </c>
      <c r="K85" s="1">
        <v>3.0</v>
      </c>
      <c r="L85" s="1">
        <v>63.0</v>
      </c>
      <c r="M85" s="2" t="s">
        <v>24</v>
      </c>
      <c r="N85" s="1">
        <v>82.0</v>
      </c>
      <c r="O85" s="1">
        <v>655.0</v>
      </c>
      <c r="P85" s="1">
        <v>248.0</v>
      </c>
      <c r="Q85" s="3" t="str">
        <f t="shared" ref="Q85:S85" si="84">if(K85&lt;&gt;"NA",K85)+if(N85&lt;&gt;"NA",N85*$J85)</f>
        <v>11</v>
      </c>
      <c r="R85" s="3" t="str">
        <f t="shared" si="84"/>
        <v>130</v>
      </c>
      <c r="S85" s="3" t="str">
        <f t="shared" si="84"/>
        <v>25</v>
      </c>
    </row>
    <row r="86">
      <c r="A86" s="1" t="s">
        <v>19</v>
      </c>
      <c r="B86" s="1" t="s">
        <v>202</v>
      </c>
      <c r="C86" s="1" t="s">
        <v>202</v>
      </c>
      <c r="D86" s="1" t="s">
        <v>203</v>
      </c>
      <c r="E86" s="1" t="s">
        <v>22</v>
      </c>
      <c r="F86" s="1">
        <v>157869.0</v>
      </c>
      <c r="G86" s="1">
        <v>130793.68</v>
      </c>
      <c r="H86" s="1" t="s">
        <v>130</v>
      </c>
      <c r="I86" s="1">
        <v>494660.0</v>
      </c>
      <c r="J86" s="1">
        <v>0.319146484453968</v>
      </c>
      <c r="K86" s="1">
        <v>69.0</v>
      </c>
      <c r="L86" s="1">
        <v>253.0</v>
      </c>
      <c r="M86" s="2" t="s">
        <v>24</v>
      </c>
      <c r="N86" s="1">
        <v>94.0</v>
      </c>
      <c r="O86" s="1">
        <v>617.0</v>
      </c>
      <c r="P86" s="1">
        <v>177.0</v>
      </c>
      <c r="Q86" s="3" t="str">
        <f t="shared" ref="Q86:S86" si="85">if(K86&lt;&gt;"NA",K86)+if(N86&lt;&gt;"NA",N86*$J86)</f>
        <v>99</v>
      </c>
      <c r="R86" s="3" t="str">
        <f t="shared" si="85"/>
        <v>450</v>
      </c>
      <c r="S86" s="3" t="str">
        <f t="shared" si="85"/>
        <v>56</v>
      </c>
    </row>
    <row r="87">
      <c r="A87" s="1" t="s">
        <v>19</v>
      </c>
      <c r="B87" s="1" t="s">
        <v>204</v>
      </c>
      <c r="C87" s="1" t="s">
        <v>204</v>
      </c>
      <c r="D87" s="1" t="s">
        <v>205</v>
      </c>
      <c r="E87" s="1" t="s">
        <v>22</v>
      </c>
      <c r="F87" s="1">
        <v>91033.0</v>
      </c>
      <c r="G87" s="1">
        <v>21526.53</v>
      </c>
      <c r="H87" s="1" t="s">
        <v>50</v>
      </c>
      <c r="I87" s="1">
        <v>1119558.0</v>
      </c>
      <c r="J87" s="1">
        <v>0.081311553309431</v>
      </c>
      <c r="K87" s="1">
        <v>7.0</v>
      </c>
      <c r="L87" s="1">
        <v>60.0</v>
      </c>
      <c r="M87" s="2" t="s">
        <v>24</v>
      </c>
      <c r="N87" s="1">
        <v>27.0</v>
      </c>
      <c r="O87" s="1">
        <v>324.0</v>
      </c>
      <c r="P87" s="1">
        <v>73.0</v>
      </c>
      <c r="Q87" s="3" t="str">
        <f t="shared" ref="Q87:S87" si="86">if(K87&lt;&gt;"NA",K87)+if(N87&lt;&gt;"NA",N87*$J87)</f>
        <v>9</v>
      </c>
      <c r="R87" s="3" t="str">
        <f t="shared" si="86"/>
        <v>86</v>
      </c>
      <c r="S87" s="3" t="str">
        <f t="shared" si="86"/>
        <v>6</v>
      </c>
    </row>
    <row r="88">
      <c r="A88" s="1" t="s">
        <v>19</v>
      </c>
      <c r="B88" s="1" t="s">
        <v>206</v>
      </c>
      <c r="C88" s="1" t="s">
        <v>206</v>
      </c>
      <c r="D88" s="1" t="s">
        <v>207</v>
      </c>
      <c r="E88" s="1" t="s">
        <v>22</v>
      </c>
      <c r="F88" s="1">
        <v>90254.0</v>
      </c>
      <c r="G88" s="1">
        <v>2972.4</v>
      </c>
      <c r="H88" s="1" t="s">
        <v>158</v>
      </c>
      <c r="I88" s="1">
        <v>526671.0</v>
      </c>
      <c r="J88" s="1">
        <v>0.171366944449191</v>
      </c>
      <c r="K88" s="1" t="s">
        <v>24</v>
      </c>
      <c r="L88" s="1">
        <v>80.0</v>
      </c>
      <c r="M88" s="2" t="s">
        <v>24</v>
      </c>
      <c r="N88" s="1">
        <v>66.0</v>
      </c>
      <c r="O88" s="1">
        <v>363.0</v>
      </c>
      <c r="P88" s="1">
        <v>0.0</v>
      </c>
      <c r="Q88" s="3" t="str">
        <f t="shared" ref="Q88:S88" si="87">if(K88&lt;&gt;"NA",K88)+if(N88&lt;&gt;"NA",N88*$J88)</f>
        <v>11</v>
      </c>
      <c r="R88" s="3" t="str">
        <f t="shared" si="87"/>
        <v>142</v>
      </c>
      <c r="S88" s="3" t="str">
        <f t="shared" si="87"/>
        <v>0</v>
      </c>
    </row>
    <row r="89">
      <c r="A89" s="1" t="s">
        <v>19</v>
      </c>
      <c r="B89" s="1" t="s">
        <v>208</v>
      </c>
      <c r="C89" s="1" t="s">
        <v>208</v>
      </c>
      <c r="D89" s="1" t="s">
        <v>209</v>
      </c>
      <c r="E89" s="1" t="s">
        <v>22</v>
      </c>
      <c r="F89" s="1">
        <v>120684.0</v>
      </c>
      <c r="G89" s="1">
        <v>5536.97</v>
      </c>
      <c r="H89" s="1" t="s">
        <v>50</v>
      </c>
      <c r="I89" s="1">
        <v>1119558.0</v>
      </c>
      <c r="J89" s="1">
        <v>0.107796112394356</v>
      </c>
      <c r="K89" s="1" t="s">
        <v>24</v>
      </c>
      <c r="L89" s="1" t="s">
        <v>24</v>
      </c>
      <c r="M89" s="2" t="s">
        <v>24</v>
      </c>
      <c r="N89" s="1">
        <v>27.0</v>
      </c>
      <c r="O89" s="1">
        <v>324.0</v>
      </c>
      <c r="P89" s="1">
        <v>73.0</v>
      </c>
      <c r="Q89" s="3" t="str">
        <f t="shared" ref="Q89:S89" si="88">if(K89&lt;&gt;"NA",K89)+if(N89&lt;&gt;"NA",N89*$J89)</f>
        <v>3</v>
      </c>
      <c r="R89" s="3" t="str">
        <f t="shared" si="88"/>
        <v>35</v>
      </c>
      <c r="S89" s="3" t="str">
        <f t="shared" si="88"/>
        <v>8</v>
      </c>
    </row>
    <row r="90">
      <c r="A90" s="1" t="s">
        <v>19</v>
      </c>
      <c r="B90" s="1" t="s">
        <v>210</v>
      </c>
      <c r="C90" s="1" t="s">
        <v>210</v>
      </c>
      <c r="D90" s="1" t="s">
        <v>211</v>
      </c>
      <c r="E90" s="1" t="s">
        <v>38</v>
      </c>
      <c r="F90" s="1">
        <v>237232.0</v>
      </c>
      <c r="G90" s="1">
        <v>11236.35</v>
      </c>
      <c r="H90" s="1" t="s">
        <v>24</v>
      </c>
      <c r="I90" s="1" t="s">
        <v>24</v>
      </c>
      <c r="J90" s="1" t="s">
        <v>24</v>
      </c>
      <c r="K90" s="1" t="s">
        <v>24</v>
      </c>
      <c r="L90" s="1" t="s">
        <v>24</v>
      </c>
      <c r="M90" s="2" t="s">
        <v>24</v>
      </c>
      <c r="N90" s="1" t="s">
        <v>24</v>
      </c>
      <c r="O90" s="1" t="s">
        <v>24</v>
      </c>
      <c r="P90" s="1" t="s">
        <v>24</v>
      </c>
      <c r="Q90" s="3" t="str">
        <f t="shared" ref="Q90:S90" si="89">if(K90&lt;&gt;"NA",K90)+if(N90&lt;&gt;"NA",N90*$J90)</f>
        <v>0</v>
      </c>
      <c r="R90" s="3" t="str">
        <f t="shared" si="89"/>
        <v>0</v>
      </c>
      <c r="S90" s="3" t="str">
        <f t="shared" si="89"/>
        <v>0</v>
      </c>
    </row>
    <row r="91">
      <c r="A91" s="1" t="s">
        <v>19</v>
      </c>
      <c r="B91" s="1" t="s">
        <v>24</v>
      </c>
      <c r="C91" s="1" t="s">
        <v>24</v>
      </c>
      <c r="D91" s="1" t="s">
        <v>138</v>
      </c>
      <c r="E91" s="1" t="s">
        <v>135</v>
      </c>
      <c r="F91" s="1" t="s">
        <v>24</v>
      </c>
      <c r="G91" s="1" t="s">
        <v>24</v>
      </c>
      <c r="H91" s="1" t="s">
        <v>24</v>
      </c>
      <c r="I91" s="1" t="s">
        <v>24</v>
      </c>
      <c r="J91" s="1" t="s">
        <v>24</v>
      </c>
      <c r="K91" s="1" t="s">
        <v>24</v>
      </c>
      <c r="L91" s="1" t="s">
        <v>24</v>
      </c>
      <c r="M91" s="2" t="s">
        <v>24</v>
      </c>
      <c r="N91" s="1" t="s">
        <v>24</v>
      </c>
      <c r="O91" s="1" t="s">
        <v>24</v>
      </c>
      <c r="P91" s="1" t="s">
        <v>24</v>
      </c>
      <c r="Q91" s="3" t="str">
        <f t="shared" ref="Q91:S91" si="90">if(K91&lt;&gt;"NA",K91)+if(N91&lt;&gt;"NA",N91*$J91)</f>
        <v>0</v>
      </c>
      <c r="R91" s="3" t="str">
        <f t="shared" si="90"/>
        <v>0</v>
      </c>
      <c r="S91" s="3" t="str">
        <f t="shared" si="90"/>
        <v>0</v>
      </c>
    </row>
    <row r="92">
      <c r="A92" s="1" t="s">
        <v>19</v>
      </c>
      <c r="B92" s="1" t="s">
        <v>212</v>
      </c>
      <c r="C92" s="1" t="s">
        <v>212</v>
      </c>
      <c r="D92" s="1" t="s">
        <v>213</v>
      </c>
      <c r="E92" s="1" t="s">
        <v>22</v>
      </c>
      <c r="F92" s="1">
        <v>90892.0</v>
      </c>
      <c r="G92" s="1">
        <v>53914.69</v>
      </c>
      <c r="H92" s="1" t="s">
        <v>27</v>
      </c>
      <c r="I92" s="1">
        <v>396398.0</v>
      </c>
      <c r="J92" s="1">
        <v>0.229294799671038</v>
      </c>
      <c r="K92" s="1" t="s">
        <v>24</v>
      </c>
      <c r="L92" s="1" t="s">
        <v>24</v>
      </c>
      <c r="M92" s="2" t="s">
        <v>24</v>
      </c>
      <c r="N92" s="1">
        <v>5.0</v>
      </c>
      <c r="O92" s="1">
        <v>183.0</v>
      </c>
      <c r="P92" s="1">
        <v>1576.0</v>
      </c>
      <c r="Q92" s="3" t="str">
        <f t="shared" ref="Q92:S92" si="91">if(K92&lt;&gt;"NA",K92)+if(N92&lt;&gt;"NA",N92*$J92)</f>
        <v>1</v>
      </c>
      <c r="R92" s="3" t="str">
        <f t="shared" si="91"/>
        <v>42</v>
      </c>
      <c r="S92" s="3" t="str">
        <f t="shared" si="91"/>
        <v>361</v>
      </c>
    </row>
    <row r="93">
      <c r="A93" s="1" t="s">
        <v>19</v>
      </c>
      <c r="B93" s="1" t="s">
        <v>214</v>
      </c>
      <c r="C93" s="1" t="s">
        <v>214</v>
      </c>
      <c r="D93" s="1" t="s">
        <v>215</v>
      </c>
      <c r="E93" s="1" t="s">
        <v>38</v>
      </c>
      <c r="F93" s="1">
        <v>273936.0</v>
      </c>
      <c r="G93" s="1">
        <v>11569.87</v>
      </c>
      <c r="H93" s="1" t="s">
        <v>24</v>
      </c>
      <c r="I93" s="1" t="s">
        <v>24</v>
      </c>
      <c r="J93" s="1" t="s">
        <v>24</v>
      </c>
      <c r="K93" s="1">
        <v>3.0</v>
      </c>
      <c r="L93" s="1">
        <v>277.0</v>
      </c>
      <c r="M93" s="2" t="s">
        <v>24</v>
      </c>
      <c r="N93" s="1" t="s">
        <v>24</v>
      </c>
      <c r="O93" s="1" t="s">
        <v>24</v>
      </c>
      <c r="P93" s="1" t="s">
        <v>24</v>
      </c>
      <c r="Q93" s="3" t="str">
        <f t="shared" ref="Q93:S93" si="92">if(K93&lt;&gt;"NA",K93)+if(N93&lt;&gt;"NA",N93*$J93)</f>
        <v>3</v>
      </c>
      <c r="R93" s="3" t="str">
        <f t="shared" si="92"/>
        <v>277</v>
      </c>
      <c r="S93" s="3" t="str">
        <f t="shared" si="92"/>
        <v>0</v>
      </c>
    </row>
    <row r="94">
      <c r="A94" s="1" t="s">
        <v>19</v>
      </c>
      <c r="B94" s="1" t="s">
        <v>216</v>
      </c>
      <c r="C94" s="1" t="s">
        <v>216</v>
      </c>
      <c r="D94" s="1" t="s">
        <v>217</v>
      </c>
      <c r="E94" s="1" t="s">
        <v>22</v>
      </c>
      <c r="F94" s="1">
        <v>105078.0</v>
      </c>
      <c r="G94" s="1">
        <v>29734.91</v>
      </c>
      <c r="H94" s="1" t="s">
        <v>57</v>
      </c>
      <c r="I94" s="1">
        <v>600113.0</v>
      </c>
      <c r="J94" s="1">
        <v>0.175097023393927</v>
      </c>
      <c r="K94" s="1">
        <v>29.0</v>
      </c>
      <c r="L94" s="1">
        <v>225.0</v>
      </c>
      <c r="M94" s="2" t="s">
        <v>24</v>
      </c>
      <c r="N94" s="1">
        <v>55.0</v>
      </c>
      <c r="O94" s="1">
        <v>448.0</v>
      </c>
      <c r="P94" s="1">
        <v>218.0</v>
      </c>
      <c r="Q94" s="3" t="str">
        <f t="shared" ref="Q94:S94" si="93">if(K94&lt;&gt;"NA",K94)+if(N94&lt;&gt;"NA",N94*$J94)</f>
        <v>39</v>
      </c>
      <c r="R94" s="3" t="str">
        <f t="shared" si="93"/>
        <v>303</v>
      </c>
      <c r="S94" s="3" t="str">
        <f t="shared" si="93"/>
        <v>38</v>
      </c>
    </row>
    <row r="95">
      <c r="A95" s="1" t="s">
        <v>19</v>
      </c>
      <c r="B95" s="1" t="s">
        <v>218</v>
      </c>
      <c r="C95" s="1" t="s">
        <v>218</v>
      </c>
      <c r="D95" s="1" t="s">
        <v>219</v>
      </c>
      <c r="E95" s="1" t="s">
        <v>22</v>
      </c>
      <c r="F95" s="1">
        <v>169508.0</v>
      </c>
      <c r="G95" s="1">
        <v>90618.31</v>
      </c>
      <c r="H95" s="1" t="s">
        <v>88</v>
      </c>
      <c r="I95" s="1">
        <v>537392.0</v>
      </c>
      <c r="J95" s="1">
        <v>0.315427099770745</v>
      </c>
      <c r="K95" s="1">
        <v>32.0</v>
      </c>
      <c r="L95" s="1">
        <v>252.0</v>
      </c>
      <c r="M95" s="2" t="s">
        <v>24</v>
      </c>
      <c r="N95" s="1">
        <v>48.0</v>
      </c>
      <c r="O95" s="1">
        <v>360.0</v>
      </c>
      <c r="P95" s="1">
        <v>0.0</v>
      </c>
      <c r="Q95" s="3" t="str">
        <f t="shared" ref="Q95:S95" si="94">if(K95&lt;&gt;"NA",K95)+if(N95&lt;&gt;"NA",N95*$J95)</f>
        <v>47</v>
      </c>
      <c r="R95" s="3" t="str">
        <f t="shared" si="94"/>
        <v>366</v>
      </c>
      <c r="S95" s="3" t="str">
        <f t="shared" si="94"/>
        <v>0</v>
      </c>
    </row>
    <row r="96">
      <c r="A96" s="1" t="s">
        <v>19</v>
      </c>
      <c r="B96" s="1" t="s">
        <v>220</v>
      </c>
      <c r="C96" s="1" t="s">
        <v>220</v>
      </c>
      <c r="D96" s="1" t="s">
        <v>221</v>
      </c>
      <c r="E96" s="1" t="s">
        <v>22</v>
      </c>
      <c r="F96" s="1">
        <v>80734.0</v>
      </c>
      <c r="G96" s="1">
        <v>7299.32</v>
      </c>
      <c r="H96" s="1" t="s">
        <v>116</v>
      </c>
      <c r="I96" s="1">
        <v>768866.0</v>
      </c>
      <c r="J96" s="1">
        <v>0.10500399289343</v>
      </c>
      <c r="K96" s="1">
        <v>5.0</v>
      </c>
      <c r="L96" s="1">
        <v>7.0</v>
      </c>
      <c r="M96" s="2" t="s">
        <v>24</v>
      </c>
      <c r="N96" s="1">
        <v>41.0</v>
      </c>
      <c r="O96" s="1">
        <v>138.0</v>
      </c>
      <c r="P96" s="1">
        <v>17.0</v>
      </c>
      <c r="Q96" s="3" t="str">
        <f t="shared" ref="Q96:S96" si="95">if(K96&lt;&gt;"NA",K96)+if(N96&lt;&gt;"NA",N96*$J96)</f>
        <v>9</v>
      </c>
      <c r="R96" s="3" t="str">
        <f t="shared" si="95"/>
        <v>21</v>
      </c>
      <c r="S96" s="3" t="str">
        <f t="shared" si="95"/>
        <v>2</v>
      </c>
    </row>
    <row r="97">
      <c r="A97" s="1" t="s">
        <v>19</v>
      </c>
      <c r="B97" s="1" t="s">
        <v>222</v>
      </c>
      <c r="C97" s="1" t="s">
        <v>222</v>
      </c>
      <c r="D97" s="1" t="s">
        <v>223</v>
      </c>
      <c r="E97" s="1" t="s">
        <v>22</v>
      </c>
      <c r="F97" s="1">
        <v>138265.0</v>
      </c>
      <c r="G97" s="1">
        <v>38016.1</v>
      </c>
      <c r="H97" s="1" t="s">
        <v>223</v>
      </c>
      <c r="I97" s="1">
        <v>138265.0</v>
      </c>
      <c r="J97" s="1">
        <v>1.0</v>
      </c>
      <c r="K97" s="1">
        <v>12.0</v>
      </c>
      <c r="L97" s="1">
        <v>527.0</v>
      </c>
      <c r="M97" s="2" t="s">
        <v>24</v>
      </c>
      <c r="N97" s="1">
        <v>12.0</v>
      </c>
      <c r="O97" s="1">
        <v>527.0</v>
      </c>
      <c r="P97" s="1">
        <v>0.0</v>
      </c>
      <c r="Q97" s="3" t="str">
        <f t="shared" ref="Q97:S97" si="96">if(K97&lt;&gt;"NA",K97)+if(N97&lt;&gt;"NA",N97*$J97)</f>
        <v>24</v>
      </c>
      <c r="R97" s="3" t="str">
        <f t="shared" si="96"/>
        <v>1054</v>
      </c>
      <c r="S97" s="3" t="str">
        <f t="shared" si="96"/>
        <v>0</v>
      </c>
    </row>
    <row r="98">
      <c r="A98" s="1" t="s">
        <v>19</v>
      </c>
      <c r="B98" s="1" t="s">
        <v>24</v>
      </c>
      <c r="C98" s="1" t="s">
        <v>24</v>
      </c>
      <c r="D98" s="1" t="s">
        <v>224</v>
      </c>
      <c r="E98" s="1" t="s">
        <v>38</v>
      </c>
      <c r="F98" s="1" t="s">
        <v>24</v>
      </c>
      <c r="G98" s="1" t="s">
        <v>24</v>
      </c>
      <c r="H98" s="1" t="s">
        <v>24</v>
      </c>
      <c r="I98" s="1" t="s">
        <v>24</v>
      </c>
      <c r="J98" s="1" t="s">
        <v>24</v>
      </c>
      <c r="K98" s="1">
        <v>1.0</v>
      </c>
      <c r="L98" s="1">
        <v>242.0</v>
      </c>
      <c r="M98" s="2" t="s">
        <v>24</v>
      </c>
      <c r="N98" s="1" t="s">
        <v>24</v>
      </c>
      <c r="O98" s="1" t="s">
        <v>24</v>
      </c>
      <c r="P98" s="1" t="s">
        <v>24</v>
      </c>
      <c r="Q98" s="3" t="str">
        <f t="shared" ref="Q98:S98" si="97">if(K98&lt;&gt;"NA",K98)+if(N98&lt;&gt;"NA",N98*$J98)</f>
        <v>1</v>
      </c>
      <c r="R98" s="3" t="str">
        <f t="shared" si="97"/>
        <v>242</v>
      </c>
      <c r="S98" s="3" t="str">
        <f t="shared" si="97"/>
        <v>0</v>
      </c>
    </row>
    <row r="99">
      <c r="A99" s="1" t="s">
        <v>19</v>
      </c>
      <c r="B99" s="1" t="s">
        <v>24</v>
      </c>
      <c r="C99" s="1" t="s">
        <v>24</v>
      </c>
      <c r="D99" s="1" t="s">
        <v>141</v>
      </c>
      <c r="E99" s="1" t="s">
        <v>135</v>
      </c>
      <c r="F99" s="1" t="s">
        <v>24</v>
      </c>
      <c r="G99" s="1" t="s">
        <v>24</v>
      </c>
      <c r="H99" s="1" t="s">
        <v>24</v>
      </c>
      <c r="I99" s="1" t="s">
        <v>24</v>
      </c>
      <c r="J99" s="1" t="s">
        <v>24</v>
      </c>
      <c r="K99" s="1" t="s">
        <v>24</v>
      </c>
      <c r="L99" s="1" t="s">
        <v>24</v>
      </c>
      <c r="M99" s="2" t="s">
        <v>24</v>
      </c>
      <c r="N99" s="1" t="s">
        <v>24</v>
      </c>
      <c r="O99" s="1" t="s">
        <v>24</v>
      </c>
      <c r="P99" s="1" t="s">
        <v>24</v>
      </c>
      <c r="Q99" s="3" t="str">
        <f t="shared" ref="Q99:S99" si="98">if(K99&lt;&gt;"NA",K99)+if(N99&lt;&gt;"NA",N99*$J99)</f>
        <v>0</v>
      </c>
      <c r="R99" s="3" t="str">
        <f t="shared" si="98"/>
        <v>0</v>
      </c>
      <c r="S99" s="3" t="str">
        <f t="shared" si="98"/>
        <v>0</v>
      </c>
    </row>
    <row r="100">
      <c r="A100" s="1" t="s">
        <v>19</v>
      </c>
      <c r="B100" s="1" t="s">
        <v>225</v>
      </c>
      <c r="C100" s="1" t="s">
        <v>225</v>
      </c>
      <c r="D100" s="1" t="s">
        <v>226</v>
      </c>
      <c r="E100" s="1" t="s">
        <v>22</v>
      </c>
      <c r="F100" s="1">
        <v>93475.0</v>
      </c>
      <c r="G100" s="1">
        <v>23349.24</v>
      </c>
      <c r="H100" s="1" t="s">
        <v>125</v>
      </c>
      <c r="I100" s="1">
        <v>691952.0</v>
      </c>
      <c r="J100" s="1">
        <v>0.135088850093648</v>
      </c>
      <c r="K100" s="1" t="s">
        <v>24</v>
      </c>
      <c r="L100" s="1">
        <v>30.0</v>
      </c>
      <c r="M100" s="2" t="s">
        <v>24</v>
      </c>
      <c r="N100" s="1">
        <v>18.0</v>
      </c>
      <c r="O100" s="1">
        <v>409.0</v>
      </c>
      <c r="P100" s="1">
        <v>174.0</v>
      </c>
      <c r="Q100" s="3" t="str">
        <f t="shared" ref="Q100:S100" si="99">if(K100&lt;&gt;"NA",K100)+if(N100&lt;&gt;"NA",N100*$J100)</f>
        <v>2</v>
      </c>
      <c r="R100" s="3" t="str">
        <f t="shared" si="99"/>
        <v>85</v>
      </c>
      <c r="S100" s="3" t="str">
        <f t="shared" si="99"/>
        <v>24</v>
      </c>
    </row>
    <row r="101">
      <c r="A101" s="1" t="s">
        <v>19</v>
      </c>
      <c r="B101" s="1" t="s">
        <v>24</v>
      </c>
      <c r="C101" s="1" t="s">
        <v>24</v>
      </c>
      <c r="D101" s="1" t="s">
        <v>227</v>
      </c>
      <c r="E101" s="1" t="s">
        <v>38</v>
      </c>
      <c r="F101" s="1" t="s">
        <v>24</v>
      </c>
      <c r="G101" s="1" t="s">
        <v>24</v>
      </c>
      <c r="H101" s="1" t="s">
        <v>24</v>
      </c>
      <c r="I101" s="1" t="s">
        <v>24</v>
      </c>
      <c r="J101" s="1" t="s">
        <v>24</v>
      </c>
      <c r="K101" s="1" t="s">
        <v>24</v>
      </c>
      <c r="L101" s="1" t="s">
        <v>24</v>
      </c>
      <c r="M101" s="2" t="s">
        <v>24</v>
      </c>
      <c r="N101" s="1" t="s">
        <v>24</v>
      </c>
      <c r="O101" s="1" t="s">
        <v>24</v>
      </c>
      <c r="P101" s="1" t="s">
        <v>24</v>
      </c>
      <c r="Q101" s="3" t="str">
        <f t="shared" ref="Q101:S101" si="100">if(K101&lt;&gt;"NA",K101)+if(N101&lt;&gt;"NA",N101*$J101)</f>
        <v>0</v>
      </c>
      <c r="R101" s="3" t="str">
        <f t="shared" si="100"/>
        <v>0</v>
      </c>
      <c r="S101" s="3" t="str">
        <f t="shared" si="100"/>
        <v>0</v>
      </c>
    </row>
    <row r="102">
      <c r="A102" s="1" t="s">
        <v>19</v>
      </c>
      <c r="B102" s="1" t="s">
        <v>228</v>
      </c>
      <c r="C102" s="1" t="s">
        <v>228</v>
      </c>
      <c r="D102" s="1" t="s">
        <v>229</v>
      </c>
      <c r="E102" s="1" t="s">
        <v>38</v>
      </c>
      <c r="F102" s="1">
        <v>145893.0</v>
      </c>
      <c r="G102" s="1">
        <v>8646.93</v>
      </c>
      <c r="H102" s="1" t="s">
        <v>24</v>
      </c>
      <c r="I102" s="1" t="s">
        <v>24</v>
      </c>
      <c r="J102" s="1" t="s">
        <v>24</v>
      </c>
      <c r="K102" s="1">
        <v>22.0</v>
      </c>
      <c r="L102" s="1">
        <v>57.0</v>
      </c>
      <c r="M102" s="2" t="s">
        <v>24</v>
      </c>
      <c r="N102" s="1" t="s">
        <v>24</v>
      </c>
      <c r="O102" s="1" t="s">
        <v>24</v>
      </c>
      <c r="P102" s="1" t="s">
        <v>24</v>
      </c>
      <c r="Q102" s="3" t="str">
        <f t="shared" ref="Q102:S102" si="101">if(K102&lt;&gt;"NA",K102)+if(N102&lt;&gt;"NA",N102*$J102)</f>
        <v>22</v>
      </c>
      <c r="R102" s="3" t="str">
        <f t="shared" si="101"/>
        <v>57</v>
      </c>
      <c r="S102" s="3" t="str">
        <f t="shared" si="101"/>
        <v>0</v>
      </c>
    </row>
    <row r="103">
      <c r="A103" s="1" t="s">
        <v>19</v>
      </c>
      <c r="B103" s="1" t="s">
        <v>230</v>
      </c>
      <c r="C103" s="1" t="s">
        <v>230</v>
      </c>
      <c r="D103" s="1" t="s">
        <v>231</v>
      </c>
      <c r="E103" s="1" t="s">
        <v>38</v>
      </c>
      <c r="F103" s="1">
        <v>303086.0</v>
      </c>
      <c r="G103" s="1">
        <v>2682.14</v>
      </c>
      <c r="H103" s="1" t="s">
        <v>24</v>
      </c>
      <c r="I103" s="1" t="s">
        <v>24</v>
      </c>
      <c r="J103" s="1" t="s">
        <v>24</v>
      </c>
      <c r="K103" s="1">
        <v>58.0</v>
      </c>
      <c r="L103" s="1">
        <v>642.0</v>
      </c>
      <c r="M103" s="2" t="s">
        <v>24</v>
      </c>
      <c r="N103" s="1" t="s">
        <v>24</v>
      </c>
      <c r="O103" s="1" t="s">
        <v>24</v>
      </c>
      <c r="P103" s="1" t="s">
        <v>24</v>
      </c>
      <c r="Q103" s="3" t="str">
        <f t="shared" ref="Q103:S103" si="102">if(K103&lt;&gt;"NA",K103)+if(N103&lt;&gt;"NA",N103*$J103)</f>
        <v>58</v>
      </c>
      <c r="R103" s="3" t="str">
        <f t="shared" si="102"/>
        <v>642</v>
      </c>
      <c r="S103" s="3" t="str">
        <f t="shared" si="102"/>
        <v>0</v>
      </c>
    </row>
    <row r="104">
      <c r="A104" s="1" t="s">
        <v>19</v>
      </c>
      <c r="B104" s="1" t="s">
        <v>232</v>
      </c>
      <c r="C104" s="1" t="s">
        <v>232</v>
      </c>
      <c r="D104" s="1" t="s">
        <v>233</v>
      </c>
      <c r="E104" s="1" t="s">
        <v>38</v>
      </c>
      <c r="F104" s="1">
        <v>751485.0</v>
      </c>
      <c r="G104" s="1">
        <v>55172.44</v>
      </c>
      <c r="H104" s="1" t="s">
        <v>24</v>
      </c>
      <c r="I104" s="1" t="s">
        <v>24</v>
      </c>
      <c r="J104" s="1" t="s">
        <v>24</v>
      </c>
      <c r="K104" s="1">
        <v>302.0</v>
      </c>
      <c r="L104" s="1">
        <v>2037.0</v>
      </c>
      <c r="M104" s="2" t="s">
        <v>24</v>
      </c>
      <c r="N104" s="1" t="s">
        <v>24</v>
      </c>
      <c r="O104" s="1" t="s">
        <v>24</v>
      </c>
      <c r="P104" s="1" t="s">
        <v>24</v>
      </c>
      <c r="Q104" s="3" t="str">
        <f t="shared" ref="Q104:S104" si="103">if(K104&lt;&gt;"NA",K104)+if(N104&lt;&gt;"NA",N104*$J104)</f>
        <v>302</v>
      </c>
      <c r="R104" s="3" t="str">
        <f t="shared" si="103"/>
        <v>2037</v>
      </c>
      <c r="S104" s="3" t="str">
        <f t="shared" si="103"/>
        <v>0</v>
      </c>
    </row>
    <row r="105">
      <c r="A105" s="1" t="s">
        <v>19</v>
      </c>
      <c r="B105" s="1" t="s">
        <v>234</v>
      </c>
      <c r="C105" s="1" t="s">
        <v>234</v>
      </c>
      <c r="D105" s="1" t="s">
        <v>235</v>
      </c>
      <c r="E105" s="1" t="s">
        <v>38</v>
      </c>
      <c r="F105" s="1">
        <v>329839.0</v>
      </c>
      <c r="G105" s="1">
        <v>7331.48</v>
      </c>
      <c r="H105" s="1" t="s">
        <v>24</v>
      </c>
      <c r="I105" s="1" t="s">
        <v>24</v>
      </c>
      <c r="J105" s="1" t="s">
        <v>24</v>
      </c>
      <c r="K105" s="1">
        <v>25.0</v>
      </c>
      <c r="L105" s="1">
        <v>348.0</v>
      </c>
      <c r="M105" s="2" t="s">
        <v>24</v>
      </c>
      <c r="N105" s="1" t="s">
        <v>24</v>
      </c>
      <c r="O105" s="1" t="s">
        <v>24</v>
      </c>
      <c r="P105" s="1" t="s">
        <v>24</v>
      </c>
      <c r="Q105" s="3" t="str">
        <f t="shared" ref="Q105:S105" si="104">if(K105&lt;&gt;"NA",K105)+if(N105&lt;&gt;"NA",N105*$J105)</f>
        <v>25</v>
      </c>
      <c r="R105" s="3" t="str">
        <f t="shared" si="104"/>
        <v>348</v>
      </c>
      <c r="S105" s="3" t="str">
        <f t="shared" si="104"/>
        <v>0</v>
      </c>
    </row>
    <row r="106">
      <c r="A106" s="1" t="s">
        <v>19</v>
      </c>
      <c r="B106" s="1" t="s">
        <v>24</v>
      </c>
      <c r="C106" s="1" t="s">
        <v>24</v>
      </c>
      <c r="D106" s="1" t="s">
        <v>57</v>
      </c>
      <c r="E106" s="1" t="s">
        <v>135</v>
      </c>
      <c r="F106" s="1" t="s">
        <v>24</v>
      </c>
      <c r="G106" s="1" t="s">
        <v>24</v>
      </c>
      <c r="H106" s="1" t="s">
        <v>24</v>
      </c>
      <c r="I106" s="1" t="s">
        <v>24</v>
      </c>
      <c r="J106" s="1" t="s">
        <v>24</v>
      </c>
      <c r="K106" s="1" t="s">
        <v>24</v>
      </c>
      <c r="L106" s="1" t="s">
        <v>24</v>
      </c>
      <c r="M106" s="2" t="s">
        <v>24</v>
      </c>
      <c r="N106" s="1" t="s">
        <v>24</v>
      </c>
      <c r="O106" s="1" t="s">
        <v>24</v>
      </c>
      <c r="P106" s="1" t="s">
        <v>24</v>
      </c>
      <c r="Q106" s="3" t="str">
        <f t="shared" ref="Q106:S106" si="105">if(K106&lt;&gt;"NA",K106)+if(N106&lt;&gt;"NA",N106*$J106)</f>
        <v>0</v>
      </c>
      <c r="R106" s="3" t="str">
        <f t="shared" si="105"/>
        <v>0</v>
      </c>
      <c r="S106" s="3" t="str">
        <f t="shared" si="105"/>
        <v>0</v>
      </c>
    </row>
    <row r="107">
      <c r="A107" s="1" t="s">
        <v>19</v>
      </c>
      <c r="B107" s="1" t="s">
        <v>236</v>
      </c>
      <c r="C107" s="1" t="s">
        <v>236</v>
      </c>
      <c r="D107" s="1" t="s">
        <v>237</v>
      </c>
      <c r="E107" s="1" t="s">
        <v>22</v>
      </c>
      <c r="F107" s="1">
        <v>97502.0</v>
      </c>
      <c r="G107" s="1">
        <v>29207.1</v>
      </c>
      <c r="H107" s="1" t="s">
        <v>158</v>
      </c>
      <c r="I107" s="1">
        <v>526671.0</v>
      </c>
      <c r="J107" s="1">
        <v>0.185128856534725</v>
      </c>
      <c r="K107" s="1">
        <v>30.0</v>
      </c>
      <c r="L107" s="1">
        <v>22.0</v>
      </c>
      <c r="M107" s="2" t="s">
        <v>24</v>
      </c>
      <c r="N107" s="1">
        <v>66.0</v>
      </c>
      <c r="O107" s="1">
        <v>363.0</v>
      </c>
      <c r="P107" s="1">
        <v>0.0</v>
      </c>
      <c r="Q107" s="3" t="str">
        <f t="shared" ref="Q107:S107" si="106">if(K107&lt;&gt;"NA",K107)+if(N107&lt;&gt;"NA",N107*$J107)</f>
        <v>42</v>
      </c>
      <c r="R107" s="3" t="str">
        <f t="shared" si="106"/>
        <v>89</v>
      </c>
      <c r="S107" s="3" t="str">
        <f t="shared" si="106"/>
        <v>0</v>
      </c>
    </row>
    <row r="108">
      <c r="A108" s="1" t="s">
        <v>19</v>
      </c>
      <c r="B108" s="1" t="s">
        <v>238</v>
      </c>
      <c r="C108" s="1" t="s">
        <v>238</v>
      </c>
      <c r="D108" s="1" t="s">
        <v>239</v>
      </c>
      <c r="E108" s="1" t="s">
        <v>22</v>
      </c>
      <c r="F108" s="1">
        <v>100654.0</v>
      </c>
      <c r="G108" s="1">
        <v>33129.71</v>
      </c>
      <c r="H108" s="1" t="s">
        <v>93</v>
      </c>
      <c r="I108" s="1">
        <v>616487.0</v>
      </c>
      <c r="J108" s="1">
        <v>0.163270271717003</v>
      </c>
      <c r="K108" s="1">
        <v>1.0</v>
      </c>
      <c r="L108" s="1">
        <v>13.0</v>
      </c>
      <c r="M108" s="2" t="s">
        <v>24</v>
      </c>
      <c r="N108" s="1">
        <v>61.0</v>
      </c>
      <c r="O108" s="1">
        <v>375.0</v>
      </c>
      <c r="P108" s="1">
        <v>95.0</v>
      </c>
      <c r="Q108" s="3" t="str">
        <f t="shared" ref="Q108:S108" si="107">if(K108&lt;&gt;"NA",K108)+if(N108&lt;&gt;"NA",N108*$J108)</f>
        <v>11</v>
      </c>
      <c r="R108" s="3" t="str">
        <f t="shared" si="107"/>
        <v>74</v>
      </c>
      <c r="S108" s="3" t="str">
        <f t="shared" si="107"/>
        <v>16</v>
      </c>
    </row>
    <row r="109">
      <c r="A109" s="1" t="s">
        <v>19</v>
      </c>
      <c r="B109" s="1" t="s">
        <v>24</v>
      </c>
      <c r="C109" s="1" t="s">
        <v>24</v>
      </c>
      <c r="D109" s="1" t="s">
        <v>240</v>
      </c>
      <c r="E109" s="1" t="s">
        <v>38</v>
      </c>
      <c r="F109" s="1" t="s">
        <v>24</v>
      </c>
      <c r="G109" s="1" t="s">
        <v>24</v>
      </c>
      <c r="H109" s="1" t="s">
        <v>24</v>
      </c>
      <c r="I109" s="1" t="s">
        <v>24</v>
      </c>
      <c r="J109" s="1" t="s">
        <v>24</v>
      </c>
      <c r="K109" s="1" t="s">
        <v>24</v>
      </c>
      <c r="L109" s="1" t="s">
        <v>24</v>
      </c>
      <c r="M109" s="2" t="s">
        <v>24</v>
      </c>
      <c r="N109" s="1" t="s">
        <v>24</v>
      </c>
      <c r="O109" s="1" t="s">
        <v>24</v>
      </c>
      <c r="P109" s="1" t="s">
        <v>24</v>
      </c>
      <c r="Q109" s="3" t="str">
        <f t="shared" ref="Q109:S109" si="108">if(K109&lt;&gt;"NA",K109)+if(N109&lt;&gt;"NA",N109*$J109)</f>
        <v>0</v>
      </c>
      <c r="R109" s="3" t="str">
        <f t="shared" si="108"/>
        <v>0</v>
      </c>
      <c r="S109" s="3" t="str">
        <f t="shared" si="108"/>
        <v>0</v>
      </c>
    </row>
    <row r="110">
      <c r="A110" s="1" t="s">
        <v>19</v>
      </c>
      <c r="B110" s="1" t="s">
        <v>241</v>
      </c>
      <c r="C110" s="1" t="s">
        <v>241</v>
      </c>
      <c r="D110" s="1" t="s">
        <v>242</v>
      </c>
      <c r="E110" s="1" t="s">
        <v>22</v>
      </c>
      <c r="F110" s="1">
        <v>155143.0</v>
      </c>
      <c r="G110" s="1">
        <v>39333.34</v>
      </c>
      <c r="H110" s="1" t="s">
        <v>141</v>
      </c>
      <c r="I110" s="1">
        <v>984950.0</v>
      </c>
      <c r="J110" s="1">
        <v>0.157513579369511</v>
      </c>
      <c r="K110" s="1" t="s">
        <v>24</v>
      </c>
      <c r="L110" s="1" t="s">
        <v>24</v>
      </c>
      <c r="M110" s="2" t="s">
        <v>24</v>
      </c>
      <c r="N110" s="1">
        <v>113.0</v>
      </c>
      <c r="O110" s="1">
        <v>708.0</v>
      </c>
      <c r="P110" s="1">
        <v>0.0</v>
      </c>
      <c r="Q110" s="3" t="str">
        <f t="shared" ref="Q110:S110" si="109">if(K110&lt;&gt;"NA",K110)+if(N110&lt;&gt;"NA",N110*$J110)</f>
        <v>18</v>
      </c>
      <c r="R110" s="3" t="str">
        <f t="shared" si="109"/>
        <v>112</v>
      </c>
      <c r="S110" s="3" t="str">
        <f t="shared" si="109"/>
        <v>0</v>
      </c>
    </row>
    <row r="111">
      <c r="A111" s="1" t="s">
        <v>19</v>
      </c>
      <c r="B111" s="1" t="s">
        <v>243</v>
      </c>
      <c r="C111" s="1" t="s">
        <v>243</v>
      </c>
      <c r="D111" s="1" t="s">
        <v>244</v>
      </c>
      <c r="E111" s="1" t="s">
        <v>22</v>
      </c>
      <c r="F111" s="1">
        <v>104466.0</v>
      </c>
      <c r="G111" s="1">
        <v>7671.65</v>
      </c>
      <c r="H111" s="1" t="s">
        <v>33</v>
      </c>
      <c r="I111" s="1">
        <v>558122.0</v>
      </c>
      <c r="J111" s="1">
        <v>0.187174130387263</v>
      </c>
      <c r="K111" s="1" t="s">
        <v>24</v>
      </c>
      <c r="L111" s="1" t="s">
        <v>24</v>
      </c>
      <c r="M111" s="2" t="s">
        <v>24</v>
      </c>
      <c r="N111" s="1">
        <v>6.0</v>
      </c>
      <c r="O111" s="1">
        <v>348.0</v>
      </c>
      <c r="P111" s="1">
        <v>0.0</v>
      </c>
      <c r="Q111" s="3" t="str">
        <f t="shared" ref="Q111:S111" si="110">if(K111&lt;&gt;"NA",K111)+if(N111&lt;&gt;"NA",N111*$J111)</f>
        <v>1</v>
      </c>
      <c r="R111" s="3" t="str">
        <f t="shared" si="110"/>
        <v>65</v>
      </c>
      <c r="S111" s="3" t="str">
        <f t="shared" si="110"/>
        <v>0</v>
      </c>
    </row>
    <row r="112">
      <c r="A112" s="1" t="s">
        <v>19</v>
      </c>
      <c r="B112" s="1" t="s">
        <v>245</v>
      </c>
      <c r="C112" s="1" t="s">
        <v>245</v>
      </c>
      <c r="D112" s="1" t="s">
        <v>246</v>
      </c>
      <c r="E112" s="1" t="s">
        <v>22</v>
      </c>
      <c r="F112" s="1">
        <v>109279.0</v>
      </c>
      <c r="G112" s="1">
        <v>73943.51</v>
      </c>
      <c r="H112" s="1" t="s">
        <v>247</v>
      </c>
      <c r="I112" s="1">
        <v>219466.0</v>
      </c>
      <c r="J112" s="1">
        <v>0.497931342440287</v>
      </c>
      <c r="K112" s="1" t="s">
        <v>24</v>
      </c>
      <c r="L112" s="1" t="s">
        <v>24</v>
      </c>
      <c r="M112" s="2" t="s">
        <v>24</v>
      </c>
      <c r="N112" s="1">
        <v>0.0</v>
      </c>
      <c r="O112" s="1">
        <v>0.0</v>
      </c>
      <c r="P112" s="1">
        <v>0.0</v>
      </c>
      <c r="Q112" s="3" t="str">
        <f t="shared" ref="Q112:S112" si="111">if(K112&lt;&gt;"NA",K112)+if(N112&lt;&gt;"NA",N112*$J112)</f>
        <v>0</v>
      </c>
      <c r="R112" s="3" t="str">
        <f t="shared" si="111"/>
        <v>0</v>
      </c>
      <c r="S112" s="3" t="str">
        <f t="shared" si="111"/>
        <v>0</v>
      </c>
    </row>
    <row r="113">
      <c r="A113" s="1" t="s">
        <v>19</v>
      </c>
      <c r="B113" s="1" t="s">
        <v>248</v>
      </c>
      <c r="C113" s="1" t="s">
        <v>248</v>
      </c>
      <c r="D113" s="1" t="s">
        <v>249</v>
      </c>
      <c r="E113" s="1" t="s">
        <v>22</v>
      </c>
      <c r="F113" s="1">
        <v>96731.0</v>
      </c>
      <c r="G113" s="1">
        <v>87107.11</v>
      </c>
      <c r="H113" s="1" t="s">
        <v>36</v>
      </c>
      <c r="I113" s="1">
        <v>424023.0</v>
      </c>
      <c r="J113" s="1">
        <v>0.22812677614186</v>
      </c>
      <c r="K113" s="1" t="s">
        <v>24</v>
      </c>
      <c r="L113" s="1" t="s">
        <v>24</v>
      </c>
      <c r="M113" s="2" t="s">
        <v>24</v>
      </c>
      <c r="N113" s="1">
        <v>1.0</v>
      </c>
      <c r="O113" s="1">
        <v>25.0</v>
      </c>
      <c r="P113" s="1">
        <v>0.0</v>
      </c>
      <c r="Q113" s="3" t="str">
        <f t="shared" ref="Q113:S113" si="112">if(K113&lt;&gt;"NA",K113)+if(N113&lt;&gt;"NA",N113*$J113)</f>
        <v>0</v>
      </c>
      <c r="R113" s="3" t="str">
        <f t="shared" si="112"/>
        <v>6</v>
      </c>
      <c r="S113" s="3" t="str">
        <f t="shared" si="112"/>
        <v>0</v>
      </c>
    </row>
    <row r="114">
      <c r="A114" s="1" t="s">
        <v>19</v>
      </c>
      <c r="B114" s="1" t="s">
        <v>250</v>
      </c>
      <c r="C114" s="1" t="s">
        <v>250</v>
      </c>
      <c r="D114" s="1" t="s">
        <v>251</v>
      </c>
      <c r="E114" s="1" t="s">
        <v>22</v>
      </c>
      <c r="F114" s="1">
        <v>139860.0</v>
      </c>
      <c r="G114" s="1">
        <v>33402.39</v>
      </c>
      <c r="H114" s="1" t="s">
        <v>30</v>
      </c>
      <c r="I114" s="1">
        <v>509769.0</v>
      </c>
      <c r="J114" s="1">
        <v>0.274359562860825</v>
      </c>
      <c r="K114" s="1">
        <v>16.0</v>
      </c>
      <c r="L114" s="1">
        <v>30.0</v>
      </c>
      <c r="M114" s="2" t="s">
        <v>24</v>
      </c>
      <c r="N114" s="1">
        <v>16.0</v>
      </c>
      <c r="O114" s="1">
        <v>33.0</v>
      </c>
      <c r="P114" s="1">
        <v>0.0</v>
      </c>
      <c r="Q114" s="3" t="str">
        <f t="shared" ref="Q114:S114" si="113">if(K114&lt;&gt;"NA",K114)+if(N114&lt;&gt;"NA",N114*$J114)</f>
        <v>20</v>
      </c>
      <c r="R114" s="3" t="str">
        <f t="shared" si="113"/>
        <v>39</v>
      </c>
      <c r="S114" s="3" t="str">
        <f t="shared" si="113"/>
        <v>0</v>
      </c>
    </row>
    <row r="115">
      <c r="A115" s="1" t="s">
        <v>19</v>
      </c>
      <c r="B115" s="1" t="s">
        <v>252</v>
      </c>
      <c r="C115" s="1" t="s">
        <v>252</v>
      </c>
      <c r="D115" s="1" t="s">
        <v>253</v>
      </c>
      <c r="E115" s="1" t="s">
        <v>38</v>
      </c>
      <c r="F115" s="1">
        <v>248821.0</v>
      </c>
      <c r="G115" s="1">
        <v>30862.53</v>
      </c>
      <c r="H115" s="1" t="s">
        <v>24</v>
      </c>
      <c r="I115" s="1" t="s">
        <v>24</v>
      </c>
      <c r="J115" s="1" t="s">
        <v>24</v>
      </c>
      <c r="K115" s="1" t="s">
        <v>24</v>
      </c>
      <c r="L115" s="1">
        <v>10037.0</v>
      </c>
      <c r="M115" s="2" t="s">
        <v>24</v>
      </c>
      <c r="N115" s="1" t="s">
        <v>24</v>
      </c>
      <c r="O115" s="1" t="s">
        <v>24</v>
      </c>
      <c r="P115" s="1" t="s">
        <v>24</v>
      </c>
      <c r="Q115" s="3" t="str">
        <f t="shared" ref="Q115:S115" si="114">if(K115&lt;&gt;"NA",K115)+if(N115&lt;&gt;"NA",N115*$J115)</f>
        <v>0</v>
      </c>
      <c r="R115" s="3" t="str">
        <f t="shared" si="114"/>
        <v>10037</v>
      </c>
      <c r="S115" s="3" t="str">
        <f t="shared" si="114"/>
        <v>0</v>
      </c>
    </row>
    <row r="116">
      <c r="A116" s="1" t="s">
        <v>19</v>
      </c>
      <c r="B116" s="1" t="s">
        <v>254</v>
      </c>
      <c r="C116" s="1" t="s">
        <v>254</v>
      </c>
      <c r="D116" s="1" t="s">
        <v>255</v>
      </c>
      <c r="E116" s="1" t="s">
        <v>22</v>
      </c>
      <c r="F116" s="1">
        <v>85375.0</v>
      </c>
      <c r="G116" s="1">
        <v>25832.26</v>
      </c>
      <c r="H116" s="1" t="s">
        <v>167</v>
      </c>
      <c r="I116" s="1">
        <v>898957.0</v>
      </c>
      <c r="J116" s="1">
        <v>0.0949711721472773</v>
      </c>
      <c r="K116" s="1">
        <v>0.0</v>
      </c>
      <c r="L116" s="1">
        <v>6.0</v>
      </c>
      <c r="M116" s="2" t="s">
        <v>24</v>
      </c>
      <c r="N116" s="1">
        <v>2.0</v>
      </c>
      <c r="O116" s="1">
        <v>215.0</v>
      </c>
      <c r="P116" s="1">
        <v>0.0</v>
      </c>
      <c r="Q116" s="3" t="str">
        <f t="shared" ref="Q116:S116" si="115">if(K116&lt;&gt;"NA",K116)+if(N116&lt;&gt;"NA",N116*$J116)</f>
        <v>0</v>
      </c>
      <c r="R116" s="3" t="str">
        <f t="shared" si="115"/>
        <v>26</v>
      </c>
      <c r="S116" s="3" t="str">
        <f t="shared" si="115"/>
        <v>0</v>
      </c>
    </row>
    <row r="117">
      <c r="A117" s="1" t="s">
        <v>19</v>
      </c>
      <c r="B117" s="1" t="s">
        <v>256</v>
      </c>
      <c r="C117" s="1" t="s">
        <v>256</v>
      </c>
      <c r="D117" s="1" t="s">
        <v>257</v>
      </c>
      <c r="E117" s="1" t="s">
        <v>22</v>
      </c>
      <c r="F117" s="1">
        <v>176462.0</v>
      </c>
      <c r="G117" s="1">
        <v>75313.48</v>
      </c>
      <c r="H117" s="1" t="s">
        <v>50</v>
      </c>
      <c r="I117" s="1">
        <v>1119558.0</v>
      </c>
      <c r="J117" s="1">
        <v>0.157617559786987</v>
      </c>
      <c r="K117" s="1" t="s">
        <v>24</v>
      </c>
      <c r="L117" s="1" t="s">
        <v>24</v>
      </c>
      <c r="M117" s="2">
        <v>73.0</v>
      </c>
      <c r="N117" s="1">
        <v>27.0</v>
      </c>
      <c r="O117" s="1">
        <v>324.0</v>
      </c>
      <c r="P117" s="1">
        <v>73.0</v>
      </c>
      <c r="Q117" s="3" t="str">
        <f t="shared" ref="Q117:S117" si="116">if(K117&lt;&gt;"NA",K117)+if(N117&lt;&gt;"NA",N117*$J117)</f>
        <v>4</v>
      </c>
      <c r="R117" s="3" t="str">
        <f t="shared" si="116"/>
        <v>51</v>
      </c>
      <c r="S117" s="3" t="str">
        <f t="shared" si="116"/>
        <v>85</v>
      </c>
    </row>
    <row r="118">
      <c r="A118" s="1" t="s">
        <v>19</v>
      </c>
      <c r="B118" s="1" t="s">
        <v>258</v>
      </c>
      <c r="C118" s="1" t="s">
        <v>258</v>
      </c>
      <c r="D118" s="1" t="s">
        <v>259</v>
      </c>
      <c r="E118" s="1" t="s">
        <v>22</v>
      </c>
      <c r="F118" s="1">
        <v>93667.0</v>
      </c>
      <c r="G118" s="1">
        <v>108605.1</v>
      </c>
      <c r="H118" s="1" t="s">
        <v>176</v>
      </c>
      <c r="I118" s="1">
        <v>328832.0</v>
      </c>
      <c r="J118" s="1">
        <v>0.284847581743869</v>
      </c>
      <c r="K118" s="1">
        <v>34.0</v>
      </c>
      <c r="L118" s="1">
        <v>307.0</v>
      </c>
      <c r="M118" s="2" t="s">
        <v>24</v>
      </c>
      <c r="N118" s="1">
        <v>95.0</v>
      </c>
      <c r="O118" s="1">
        <v>449.0</v>
      </c>
      <c r="P118" s="1">
        <v>0.0</v>
      </c>
      <c r="Q118" s="3" t="str">
        <f t="shared" ref="Q118:S118" si="117">if(K118&lt;&gt;"NA",K118)+if(N118&lt;&gt;"NA",N118*$J118)</f>
        <v>61</v>
      </c>
      <c r="R118" s="3" t="str">
        <f t="shared" si="117"/>
        <v>435</v>
      </c>
      <c r="S118" s="3" t="str">
        <f t="shared" si="117"/>
        <v>0</v>
      </c>
    </row>
    <row r="119">
      <c r="A119" s="1" t="s">
        <v>19</v>
      </c>
      <c r="B119" s="1" t="s">
        <v>260</v>
      </c>
      <c r="C119" s="1" t="s">
        <v>260</v>
      </c>
      <c r="D119" s="1" t="s">
        <v>261</v>
      </c>
      <c r="E119" s="1" t="s">
        <v>22</v>
      </c>
      <c r="F119" s="1">
        <v>68583.0</v>
      </c>
      <c r="G119" s="1">
        <v>60921.76</v>
      </c>
      <c r="H119" s="1" t="s">
        <v>262</v>
      </c>
      <c r="I119" s="1">
        <v>277987.0</v>
      </c>
      <c r="J119" s="1">
        <v>0.246712975786638</v>
      </c>
      <c r="K119" s="1">
        <v>15.0</v>
      </c>
      <c r="L119" s="1">
        <v>147.0</v>
      </c>
      <c r="M119" s="2" t="s">
        <v>24</v>
      </c>
      <c r="N119" s="1">
        <v>25.0</v>
      </c>
      <c r="O119" s="1">
        <v>220.0</v>
      </c>
      <c r="P119" s="1">
        <v>0.0</v>
      </c>
      <c r="Q119" s="3" t="str">
        <f t="shared" ref="Q119:S119" si="118">if(K119&lt;&gt;"NA",K119)+if(N119&lt;&gt;"NA",N119*$J119)</f>
        <v>21</v>
      </c>
      <c r="R119" s="3" t="str">
        <f t="shared" si="118"/>
        <v>201</v>
      </c>
      <c r="S119" s="3" t="str">
        <f t="shared" si="118"/>
        <v>0</v>
      </c>
    </row>
    <row r="120">
      <c r="A120" s="1" t="s">
        <v>19</v>
      </c>
      <c r="B120" s="1" t="s">
        <v>263</v>
      </c>
      <c r="C120" s="1" t="s">
        <v>263</v>
      </c>
      <c r="D120" s="1" t="s">
        <v>264</v>
      </c>
      <c r="E120" s="1" t="s">
        <v>38</v>
      </c>
      <c r="F120" s="1">
        <v>159616.0</v>
      </c>
      <c r="G120" s="1">
        <v>19184.49</v>
      </c>
      <c r="H120" s="1" t="s">
        <v>24</v>
      </c>
      <c r="I120" s="1" t="s">
        <v>24</v>
      </c>
      <c r="J120" s="1" t="s">
        <v>24</v>
      </c>
      <c r="K120" s="1">
        <v>1.0</v>
      </c>
      <c r="L120" s="1">
        <v>104.0</v>
      </c>
      <c r="M120" s="2" t="s">
        <v>24</v>
      </c>
      <c r="N120" s="1" t="s">
        <v>24</v>
      </c>
      <c r="O120" s="1" t="s">
        <v>24</v>
      </c>
      <c r="P120" s="1" t="s">
        <v>24</v>
      </c>
      <c r="Q120" s="3" t="str">
        <f t="shared" ref="Q120:S120" si="119">if(K120&lt;&gt;"NA",K120)+if(N120&lt;&gt;"NA",N120*$J120)</f>
        <v>1</v>
      </c>
      <c r="R120" s="3" t="str">
        <f t="shared" si="119"/>
        <v>104</v>
      </c>
      <c r="S120" s="3" t="str">
        <f t="shared" si="119"/>
        <v>0</v>
      </c>
    </row>
    <row r="121">
      <c r="A121" s="1" t="s">
        <v>19</v>
      </c>
      <c r="B121" s="1" t="s">
        <v>24</v>
      </c>
      <c r="C121" s="1" t="s">
        <v>24</v>
      </c>
      <c r="D121" s="1" t="s">
        <v>265</v>
      </c>
      <c r="E121" s="1" t="s">
        <v>135</v>
      </c>
      <c r="F121" s="1" t="s">
        <v>24</v>
      </c>
      <c r="G121" s="1" t="s">
        <v>24</v>
      </c>
      <c r="H121" s="1" t="s">
        <v>24</v>
      </c>
      <c r="I121" s="1" t="s">
        <v>24</v>
      </c>
      <c r="J121" s="1" t="s">
        <v>24</v>
      </c>
      <c r="K121" s="1" t="s">
        <v>24</v>
      </c>
      <c r="L121" s="1" t="s">
        <v>24</v>
      </c>
      <c r="M121" s="2" t="s">
        <v>24</v>
      </c>
      <c r="N121" s="1" t="s">
        <v>24</v>
      </c>
      <c r="O121" s="1" t="s">
        <v>24</v>
      </c>
      <c r="P121" s="1" t="s">
        <v>24</v>
      </c>
      <c r="Q121" s="3" t="str">
        <f t="shared" ref="Q121:S121" si="120">if(K121&lt;&gt;"NA",K121)+if(N121&lt;&gt;"NA",N121*$J121)</f>
        <v>0</v>
      </c>
      <c r="R121" s="3" t="str">
        <f t="shared" si="120"/>
        <v>0</v>
      </c>
      <c r="S121" s="3" t="str">
        <f t="shared" si="120"/>
        <v>0</v>
      </c>
    </row>
    <row r="122">
      <c r="A122" s="1" t="s">
        <v>19</v>
      </c>
      <c r="B122" s="1" t="s">
        <v>266</v>
      </c>
      <c r="C122" s="1" t="s">
        <v>266</v>
      </c>
      <c r="D122" s="1" t="s">
        <v>267</v>
      </c>
      <c r="E122" s="1" t="s">
        <v>22</v>
      </c>
      <c r="F122" s="1">
        <v>127114.0</v>
      </c>
      <c r="G122" s="1">
        <v>37537.51</v>
      </c>
      <c r="H122" s="1" t="s">
        <v>138</v>
      </c>
      <c r="I122" s="1">
        <v>590243.0</v>
      </c>
      <c r="J122" s="1">
        <v>0.21535875901959</v>
      </c>
      <c r="K122" s="1">
        <v>21.0</v>
      </c>
      <c r="L122" s="1">
        <v>96.0</v>
      </c>
      <c r="M122" s="2" t="s">
        <v>24</v>
      </c>
      <c r="N122" s="1">
        <v>21.0</v>
      </c>
      <c r="O122" s="1">
        <v>96.0</v>
      </c>
      <c r="P122" s="1">
        <v>0.0</v>
      </c>
      <c r="Q122" s="3" t="str">
        <f t="shared" ref="Q122:S122" si="121">if(K122&lt;&gt;"NA",K122)+if(N122&lt;&gt;"NA",N122*$J122)</f>
        <v>26</v>
      </c>
      <c r="R122" s="3" t="str">
        <f t="shared" si="121"/>
        <v>117</v>
      </c>
      <c r="S122" s="3" t="str">
        <f t="shared" si="121"/>
        <v>0</v>
      </c>
    </row>
    <row r="123">
      <c r="A123" s="1" t="s">
        <v>19</v>
      </c>
      <c r="B123" s="1" t="s">
        <v>268</v>
      </c>
      <c r="C123" s="1" t="s">
        <v>268</v>
      </c>
      <c r="D123" s="1" t="s">
        <v>269</v>
      </c>
      <c r="E123" s="1" t="s">
        <v>22</v>
      </c>
      <c r="F123" s="1">
        <v>62014.0</v>
      </c>
      <c r="G123" s="1">
        <v>28426.69</v>
      </c>
      <c r="H123" s="1" t="s">
        <v>270</v>
      </c>
      <c r="I123" s="1">
        <v>199662.0</v>
      </c>
      <c r="J123" s="1">
        <v>0.310594905390109</v>
      </c>
      <c r="K123" s="1" t="s">
        <v>24</v>
      </c>
      <c r="L123" s="1" t="s">
        <v>24</v>
      </c>
      <c r="M123" s="2">
        <v>16.0</v>
      </c>
      <c r="N123" s="1">
        <v>0.0</v>
      </c>
      <c r="O123" s="1">
        <v>0.0</v>
      </c>
      <c r="P123" s="1">
        <v>54.0</v>
      </c>
      <c r="Q123" s="3" t="str">
        <f t="shared" ref="Q123:S123" si="122">if(K123&lt;&gt;"NA",K123)+if(N123&lt;&gt;"NA",N123*$J123)</f>
        <v>0</v>
      </c>
      <c r="R123" s="3" t="str">
        <f t="shared" si="122"/>
        <v>0</v>
      </c>
      <c r="S123" s="3" t="str">
        <f t="shared" si="122"/>
        <v>33</v>
      </c>
    </row>
    <row r="124">
      <c r="A124" s="1" t="s">
        <v>19</v>
      </c>
      <c r="B124" s="1" t="s">
        <v>271</v>
      </c>
      <c r="C124" s="1" t="s">
        <v>271</v>
      </c>
      <c r="D124" s="1" t="s">
        <v>272</v>
      </c>
      <c r="E124" s="1" t="s">
        <v>22</v>
      </c>
      <c r="F124" s="1">
        <v>93468.0</v>
      </c>
      <c r="G124" s="1">
        <v>27932.85</v>
      </c>
      <c r="H124" s="1" t="s">
        <v>57</v>
      </c>
      <c r="I124" s="1">
        <v>600113.0</v>
      </c>
      <c r="J124" s="1">
        <v>0.155750666957723</v>
      </c>
      <c r="K124" s="1" t="s">
        <v>24</v>
      </c>
      <c r="L124" s="1" t="s">
        <v>24</v>
      </c>
      <c r="M124" s="2">
        <v>218.0</v>
      </c>
      <c r="N124" s="1">
        <v>55.0</v>
      </c>
      <c r="O124" s="1">
        <v>448.0</v>
      </c>
      <c r="P124" s="1">
        <v>218.0</v>
      </c>
      <c r="Q124" s="3" t="str">
        <f t="shared" ref="Q124:S124" si="123">if(K124&lt;&gt;"NA",K124)+if(N124&lt;&gt;"NA",N124*$J124)</f>
        <v>9</v>
      </c>
      <c r="R124" s="3" t="str">
        <f t="shared" si="123"/>
        <v>70</v>
      </c>
      <c r="S124" s="3" t="str">
        <f t="shared" si="123"/>
        <v>252</v>
      </c>
    </row>
    <row r="125">
      <c r="A125" s="1" t="s">
        <v>19</v>
      </c>
      <c r="B125" s="1" t="s">
        <v>24</v>
      </c>
      <c r="C125" s="1" t="s">
        <v>24</v>
      </c>
      <c r="D125" s="1" t="s">
        <v>130</v>
      </c>
      <c r="E125" s="1" t="s">
        <v>135</v>
      </c>
      <c r="F125" s="1" t="s">
        <v>24</v>
      </c>
      <c r="G125" s="1" t="s">
        <v>24</v>
      </c>
      <c r="H125" s="1" t="s">
        <v>24</v>
      </c>
      <c r="I125" s="1" t="s">
        <v>24</v>
      </c>
      <c r="J125" s="1" t="s">
        <v>24</v>
      </c>
      <c r="K125" s="1" t="s">
        <v>24</v>
      </c>
      <c r="L125" s="1" t="s">
        <v>24</v>
      </c>
      <c r="M125" s="2" t="s">
        <v>24</v>
      </c>
      <c r="N125" s="1" t="s">
        <v>24</v>
      </c>
      <c r="O125" s="1" t="s">
        <v>24</v>
      </c>
      <c r="P125" s="1" t="s">
        <v>24</v>
      </c>
      <c r="Q125" s="3" t="str">
        <f t="shared" ref="Q125:S125" si="124">if(K125&lt;&gt;"NA",K125)+if(N125&lt;&gt;"NA",N125*$J125)</f>
        <v>0</v>
      </c>
      <c r="R125" s="3" t="str">
        <f t="shared" si="124"/>
        <v>0</v>
      </c>
      <c r="S125" s="3" t="str">
        <f t="shared" si="124"/>
        <v>0</v>
      </c>
    </row>
    <row r="126">
      <c r="A126" s="1" t="s">
        <v>19</v>
      </c>
      <c r="B126" s="1" t="s">
        <v>273</v>
      </c>
      <c r="C126" s="1" t="s">
        <v>273</v>
      </c>
      <c r="D126" s="1" t="s">
        <v>274</v>
      </c>
      <c r="E126" s="1" t="s">
        <v>22</v>
      </c>
      <c r="F126" s="1">
        <v>212069.0</v>
      </c>
      <c r="G126" s="1">
        <v>8076.17</v>
      </c>
      <c r="H126" s="1" t="s">
        <v>125</v>
      </c>
      <c r="I126" s="1">
        <v>691952.0</v>
      </c>
      <c r="J126" s="1">
        <v>0.306479351168867</v>
      </c>
      <c r="K126" s="1" t="s">
        <v>24</v>
      </c>
      <c r="L126" s="1" t="s">
        <v>24</v>
      </c>
      <c r="M126" s="2">
        <v>174.0</v>
      </c>
      <c r="N126" s="1">
        <v>18.0</v>
      </c>
      <c r="O126" s="1">
        <v>409.0</v>
      </c>
      <c r="P126" s="1">
        <v>174.0</v>
      </c>
      <c r="Q126" s="3" t="str">
        <f t="shared" ref="Q126:S126" si="125">if(K126&lt;&gt;"NA",K126)+if(N126&lt;&gt;"NA",N126*$J126)</f>
        <v>6</v>
      </c>
      <c r="R126" s="3" t="str">
        <f t="shared" si="125"/>
        <v>125</v>
      </c>
      <c r="S126" s="3" t="str">
        <f t="shared" si="125"/>
        <v>227</v>
      </c>
    </row>
    <row r="127">
      <c r="A127" s="1" t="s">
        <v>19</v>
      </c>
      <c r="B127" s="1" t="s">
        <v>275</v>
      </c>
      <c r="C127" s="1" t="s">
        <v>275</v>
      </c>
      <c r="D127" s="1" t="s">
        <v>276</v>
      </c>
      <c r="E127" s="1" t="s">
        <v>22</v>
      </c>
      <c r="F127" s="1">
        <v>56170.0</v>
      </c>
      <c r="G127" s="1">
        <v>2352.33</v>
      </c>
      <c r="H127" s="1" t="s">
        <v>57</v>
      </c>
      <c r="I127" s="1">
        <v>600113.0</v>
      </c>
      <c r="J127" s="1">
        <v>0.0935990388476837</v>
      </c>
      <c r="K127" s="1">
        <v>3.0</v>
      </c>
      <c r="L127" s="1">
        <v>26.0</v>
      </c>
      <c r="M127" s="2" t="s">
        <v>24</v>
      </c>
      <c r="N127" s="1">
        <v>55.0</v>
      </c>
      <c r="O127" s="1">
        <v>448.0</v>
      </c>
      <c r="P127" s="1">
        <v>218.0</v>
      </c>
      <c r="Q127" s="3" t="str">
        <f t="shared" ref="Q127:S127" si="126">if(K127&lt;&gt;"NA",K127)+if(N127&lt;&gt;"NA",N127*$J127)</f>
        <v>8</v>
      </c>
      <c r="R127" s="3" t="str">
        <f t="shared" si="126"/>
        <v>68</v>
      </c>
      <c r="S127" s="3" t="str">
        <f t="shared" si="126"/>
        <v>20</v>
      </c>
    </row>
    <row r="128">
      <c r="A128" s="1" t="s">
        <v>19</v>
      </c>
      <c r="B128" s="1" t="s">
        <v>277</v>
      </c>
      <c r="C128" s="1" t="s">
        <v>277</v>
      </c>
      <c r="D128" s="1" t="s">
        <v>278</v>
      </c>
      <c r="E128" s="1" t="s">
        <v>38</v>
      </c>
      <c r="F128" s="1">
        <v>224897.0</v>
      </c>
      <c r="G128" s="1">
        <v>14236.49</v>
      </c>
      <c r="H128" s="1" t="s">
        <v>24</v>
      </c>
      <c r="I128" s="1" t="s">
        <v>24</v>
      </c>
      <c r="J128" s="1" t="s">
        <v>24</v>
      </c>
      <c r="K128" s="1" t="s">
        <v>24</v>
      </c>
      <c r="L128" s="1" t="s">
        <v>24</v>
      </c>
      <c r="M128" s="2" t="s">
        <v>24</v>
      </c>
      <c r="N128" s="1" t="s">
        <v>24</v>
      </c>
      <c r="O128" s="1" t="s">
        <v>24</v>
      </c>
      <c r="P128" s="1" t="s">
        <v>24</v>
      </c>
      <c r="Q128" s="3" t="str">
        <f t="shared" ref="Q128:S128" si="127">if(K128&lt;&gt;"NA",K128)+if(N128&lt;&gt;"NA",N128*$J128)</f>
        <v>0</v>
      </c>
      <c r="R128" s="3" t="str">
        <f t="shared" si="127"/>
        <v>0</v>
      </c>
      <c r="S128" s="3" t="str">
        <f t="shared" si="127"/>
        <v>0</v>
      </c>
    </row>
    <row r="129">
      <c r="A129" s="1" t="s">
        <v>19</v>
      </c>
      <c r="B129" s="1" t="s">
        <v>279</v>
      </c>
      <c r="C129" s="1" t="s">
        <v>279</v>
      </c>
      <c r="D129" s="1" t="s">
        <v>280</v>
      </c>
      <c r="E129" s="1" t="s">
        <v>22</v>
      </c>
      <c r="F129" s="1">
        <v>151906.0</v>
      </c>
      <c r="G129" s="1">
        <v>4559.58</v>
      </c>
      <c r="H129" s="1" t="s">
        <v>281</v>
      </c>
      <c r="I129" s="1">
        <v>151906.0</v>
      </c>
      <c r="J129" s="1">
        <v>1.0</v>
      </c>
      <c r="K129" s="1" t="s">
        <v>24</v>
      </c>
      <c r="L129" s="1" t="s">
        <v>24</v>
      </c>
      <c r="M129" s="2" t="s">
        <v>24</v>
      </c>
      <c r="N129" s="1">
        <v>0.0</v>
      </c>
      <c r="O129" s="1">
        <v>0.0</v>
      </c>
      <c r="P129" s="1">
        <v>0.0</v>
      </c>
      <c r="Q129" s="3" t="str">
        <f t="shared" ref="Q129:S129" si="128">if(K129&lt;&gt;"NA",K129)+if(N129&lt;&gt;"NA",N129*$J129)</f>
        <v>0</v>
      </c>
      <c r="R129" s="3" t="str">
        <f t="shared" si="128"/>
        <v>0</v>
      </c>
      <c r="S129" s="3" t="str">
        <f t="shared" si="128"/>
        <v>0</v>
      </c>
    </row>
    <row r="130">
      <c r="A130" s="1" t="s">
        <v>19</v>
      </c>
      <c r="B130" s="1" t="s">
        <v>24</v>
      </c>
      <c r="C130" s="1" t="s">
        <v>24</v>
      </c>
      <c r="D130" s="1" t="s">
        <v>281</v>
      </c>
      <c r="E130" s="1" t="s">
        <v>135</v>
      </c>
      <c r="F130" s="1" t="s">
        <v>24</v>
      </c>
      <c r="G130" s="1" t="s">
        <v>24</v>
      </c>
      <c r="H130" s="1" t="s">
        <v>24</v>
      </c>
      <c r="I130" s="1" t="s">
        <v>24</v>
      </c>
      <c r="J130" s="1" t="s">
        <v>24</v>
      </c>
      <c r="K130" s="1" t="s">
        <v>24</v>
      </c>
      <c r="L130" s="1" t="s">
        <v>24</v>
      </c>
      <c r="M130" s="2" t="s">
        <v>24</v>
      </c>
      <c r="N130" s="1" t="s">
        <v>24</v>
      </c>
      <c r="O130" s="1" t="s">
        <v>24</v>
      </c>
      <c r="P130" s="1" t="s">
        <v>24</v>
      </c>
      <c r="Q130" s="3" t="str">
        <f t="shared" ref="Q130:S130" si="129">if(K130&lt;&gt;"NA",K130)+if(N130&lt;&gt;"NA",N130*$J130)</f>
        <v>0</v>
      </c>
      <c r="R130" s="3" t="str">
        <f t="shared" si="129"/>
        <v>0</v>
      </c>
      <c r="S130" s="3" t="str">
        <f t="shared" si="129"/>
        <v>0</v>
      </c>
    </row>
    <row r="131">
      <c r="A131" s="1" t="s">
        <v>19</v>
      </c>
      <c r="B131" s="1" t="s">
        <v>24</v>
      </c>
      <c r="C131" s="1" t="s">
        <v>24</v>
      </c>
      <c r="D131" s="1" t="s">
        <v>281</v>
      </c>
      <c r="E131" s="1" t="s">
        <v>135</v>
      </c>
      <c r="F131" s="1" t="s">
        <v>24</v>
      </c>
      <c r="G131" s="1" t="s">
        <v>24</v>
      </c>
      <c r="H131" s="1" t="s">
        <v>24</v>
      </c>
      <c r="I131" s="1" t="s">
        <v>24</v>
      </c>
      <c r="J131" s="1" t="s">
        <v>24</v>
      </c>
      <c r="K131" s="1" t="s">
        <v>24</v>
      </c>
      <c r="L131" s="1" t="s">
        <v>24</v>
      </c>
      <c r="M131" s="2" t="s">
        <v>24</v>
      </c>
      <c r="N131" s="1" t="s">
        <v>24</v>
      </c>
      <c r="O131" s="1" t="s">
        <v>24</v>
      </c>
      <c r="P131" s="1" t="s">
        <v>24</v>
      </c>
      <c r="Q131" s="3" t="str">
        <f t="shared" ref="Q131:S131" si="130">if(K131&lt;&gt;"NA",K131)+if(N131&lt;&gt;"NA",N131*$J131)</f>
        <v>0</v>
      </c>
      <c r="R131" s="3" t="str">
        <f t="shared" si="130"/>
        <v>0</v>
      </c>
      <c r="S131" s="3" t="str">
        <f t="shared" si="130"/>
        <v>0</v>
      </c>
    </row>
    <row r="132">
      <c r="A132" s="1" t="s">
        <v>19</v>
      </c>
      <c r="B132" s="1" t="s">
        <v>282</v>
      </c>
      <c r="C132" s="1" t="s">
        <v>282</v>
      </c>
      <c r="D132" s="1" t="s">
        <v>283</v>
      </c>
      <c r="E132" s="1" t="s">
        <v>22</v>
      </c>
      <c r="F132" s="1">
        <v>89452.0</v>
      </c>
      <c r="G132" s="1">
        <v>16936.37</v>
      </c>
      <c r="H132" s="1" t="s">
        <v>116</v>
      </c>
      <c r="I132" s="1">
        <v>768866.0</v>
      </c>
      <c r="J132" s="1">
        <v>0.116342769741411</v>
      </c>
      <c r="K132" s="1" t="s">
        <v>24</v>
      </c>
      <c r="L132" s="1" t="s">
        <v>24</v>
      </c>
      <c r="M132" s="2" t="s">
        <v>24</v>
      </c>
      <c r="N132" s="1">
        <v>41.0</v>
      </c>
      <c r="O132" s="1">
        <v>138.0</v>
      </c>
      <c r="P132" s="1">
        <v>17.0</v>
      </c>
      <c r="Q132" s="3" t="str">
        <f t="shared" ref="Q132:S132" si="131">if(K132&lt;&gt;"NA",K132)+if(N132&lt;&gt;"NA",N132*$J132)</f>
        <v>5</v>
      </c>
      <c r="R132" s="3" t="str">
        <f t="shared" si="131"/>
        <v>16</v>
      </c>
      <c r="S132" s="3" t="str">
        <f t="shared" si="131"/>
        <v>2</v>
      </c>
    </row>
    <row r="133">
      <c r="A133" s="1" t="s">
        <v>19</v>
      </c>
      <c r="B133" s="1" t="s">
        <v>284</v>
      </c>
      <c r="C133" s="1" t="s">
        <v>284</v>
      </c>
      <c r="D133" s="1" t="s">
        <v>285</v>
      </c>
      <c r="E133" s="1" t="s">
        <v>38</v>
      </c>
      <c r="F133" s="1">
        <v>183631.0</v>
      </c>
      <c r="G133" s="1">
        <v>34337.82</v>
      </c>
      <c r="H133" s="1" t="s">
        <v>24</v>
      </c>
      <c r="I133" s="1" t="s">
        <v>24</v>
      </c>
      <c r="J133" s="1" t="s">
        <v>24</v>
      </c>
      <c r="K133" s="1">
        <v>13.0</v>
      </c>
      <c r="L133" s="1">
        <v>279.0</v>
      </c>
      <c r="M133" s="2" t="s">
        <v>24</v>
      </c>
      <c r="N133" s="1" t="s">
        <v>24</v>
      </c>
      <c r="O133" s="1" t="s">
        <v>24</v>
      </c>
      <c r="P133" s="1" t="s">
        <v>24</v>
      </c>
      <c r="Q133" s="3" t="str">
        <f t="shared" ref="Q133:S133" si="132">if(K133&lt;&gt;"NA",K133)+if(N133&lt;&gt;"NA",N133*$J133)</f>
        <v>13</v>
      </c>
      <c r="R133" s="3" t="str">
        <f t="shared" si="132"/>
        <v>279</v>
      </c>
      <c r="S133" s="3" t="str">
        <f t="shared" si="132"/>
        <v>0</v>
      </c>
    </row>
    <row r="134">
      <c r="A134" s="1" t="s">
        <v>19</v>
      </c>
      <c r="B134" s="1" t="s">
        <v>284</v>
      </c>
      <c r="C134" s="1" t="s">
        <v>284</v>
      </c>
      <c r="D134" s="1" t="s">
        <v>285</v>
      </c>
      <c r="E134" s="1" t="s">
        <v>38</v>
      </c>
      <c r="F134" s="1">
        <v>183631.0</v>
      </c>
      <c r="G134" s="1">
        <v>34337.82</v>
      </c>
      <c r="H134" s="1" t="s">
        <v>24</v>
      </c>
      <c r="I134" s="1" t="s">
        <v>24</v>
      </c>
      <c r="J134" s="1" t="s">
        <v>24</v>
      </c>
      <c r="K134" s="1" t="s">
        <v>24</v>
      </c>
      <c r="L134" s="1" t="s">
        <v>24</v>
      </c>
      <c r="M134" s="2" t="s">
        <v>24</v>
      </c>
      <c r="N134" s="1" t="s">
        <v>24</v>
      </c>
      <c r="O134" s="1" t="s">
        <v>24</v>
      </c>
      <c r="P134" s="1" t="s">
        <v>24</v>
      </c>
      <c r="Q134" s="3" t="str">
        <f t="shared" ref="Q134:S134" si="133">if(K134&lt;&gt;"NA",K134)+if(N134&lt;&gt;"NA",N134*$J134)</f>
        <v>0</v>
      </c>
      <c r="R134" s="3" t="str">
        <f t="shared" si="133"/>
        <v>0</v>
      </c>
      <c r="S134" s="3" t="str">
        <f t="shared" si="133"/>
        <v>0</v>
      </c>
    </row>
    <row r="135">
      <c r="A135" s="1" t="s">
        <v>19</v>
      </c>
      <c r="B135" s="1" t="s">
        <v>286</v>
      </c>
      <c r="C135" s="1" t="s">
        <v>286</v>
      </c>
      <c r="D135" s="1" t="s">
        <v>287</v>
      </c>
      <c r="E135" s="1" t="s">
        <v>38</v>
      </c>
      <c r="F135" s="1">
        <v>147645.0</v>
      </c>
      <c r="G135" s="1">
        <v>6475.33</v>
      </c>
      <c r="H135" s="1" t="s">
        <v>24</v>
      </c>
      <c r="I135" s="1" t="s">
        <v>24</v>
      </c>
      <c r="J135" s="1" t="s">
        <v>24</v>
      </c>
      <c r="K135" s="1">
        <v>61.0</v>
      </c>
      <c r="L135" s="1">
        <v>509.0</v>
      </c>
      <c r="M135" s="2" t="s">
        <v>24</v>
      </c>
      <c r="N135" s="1" t="s">
        <v>24</v>
      </c>
      <c r="O135" s="1" t="s">
        <v>24</v>
      </c>
      <c r="P135" s="1" t="s">
        <v>24</v>
      </c>
      <c r="Q135" s="3" t="str">
        <f t="shared" ref="Q135:S135" si="134">if(K135&lt;&gt;"NA",K135)+if(N135&lt;&gt;"NA",N135*$J135)</f>
        <v>61</v>
      </c>
      <c r="R135" s="3" t="str">
        <f t="shared" si="134"/>
        <v>509</v>
      </c>
      <c r="S135" s="3" t="str">
        <f t="shared" si="134"/>
        <v>0</v>
      </c>
    </row>
    <row r="136">
      <c r="A136" s="1" t="s">
        <v>19</v>
      </c>
      <c r="B136" s="1" t="s">
        <v>288</v>
      </c>
      <c r="C136" s="1" t="s">
        <v>288</v>
      </c>
      <c r="D136" s="1" t="s">
        <v>289</v>
      </c>
      <c r="E136" s="1" t="s">
        <v>22</v>
      </c>
      <c r="F136" s="1">
        <v>140202.0</v>
      </c>
      <c r="G136" s="1">
        <v>14229.4</v>
      </c>
      <c r="H136" s="1" t="s">
        <v>116</v>
      </c>
      <c r="I136" s="1">
        <v>768866.0</v>
      </c>
      <c r="J136" s="1">
        <v>0.18234906992896</v>
      </c>
      <c r="K136" s="1">
        <v>16.0</v>
      </c>
      <c r="L136" s="1">
        <v>29.0</v>
      </c>
      <c r="M136" s="2" t="s">
        <v>24</v>
      </c>
      <c r="N136" s="1">
        <v>41.0</v>
      </c>
      <c r="O136" s="1">
        <v>138.0</v>
      </c>
      <c r="P136" s="1">
        <v>17.0</v>
      </c>
      <c r="Q136" s="3" t="str">
        <f t="shared" ref="Q136:S136" si="135">if(K136&lt;&gt;"NA",K136)+if(N136&lt;&gt;"NA",N136*$J136)</f>
        <v>23</v>
      </c>
      <c r="R136" s="3" t="str">
        <f t="shared" si="135"/>
        <v>54</v>
      </c>
      <c r="S136" s="3" t="str">
        <f t="shared" si="135"/>
        <v>3</v>
      </c>
    </row>
    <row r="137">
      <c r="A137" s="1" t="s">
        <v>19</v>
      </c>
      <c r="B137" s="1" t="s">
        <v>290</v>
      </c>
      <c r="C137" s="1" t="s">
        <v>290</v>
      </c>
      <c r="D137" s="1" t="s">
        <v>291</v>
      </c>
      <c r="E137" s="1" t="s">
        <v>22</v>
      </c>
      <c r="F137" s="1">
        <v>44973.0</v>
      </c>
      <c r="G137" s="1">
        <v>40441.57</v>
      </c>
      <c r="H137" s="1" t="s">
        <v>262</v>
      </c>
      <c r="I137" s="1">
        <v>277987.0</v>
      </c>
      <c r="J137" s="1">
        <v>0.161780946591028</v>
      </c>
      <c r="K137" s="1">
        <v>10.0</v>
      </c>
      <c r="L137" s="1">
        <v>73.0</v>
      </c>
      <c r="M137" s="2" t="s">
        <v>24</v>
      </c>
      <c r="N137" s="1">
        <v>25.0</v>
      </c>
      <c r="O137" s="1">
        <v>220.0</v>
      </c>
      <c r="P137" s="1">
        <v>0.0</v>
      </c>
      <c r="Q137" s="3" t="str">
        <f t="shared" ref="Q137:S137" si="136">if(K137&lt;&gt;"NA",K137)+if(N137&lt;&gt;"NA",N137*$J137)</f>
        <v>14</v>
      </c>
      <c r="R137" s="3" t="str">
        <f t="shared" si="136"/>
        <v>109</v>
      </c>
      <c r="S137" s="3" t="str">
        <f t="shared" si="136"/>
        <v>0</v>
      </c>
    </row>
    <row r="138">
      <c r="A138" s="1" t="s">
        <v>19</v>
      </c>
      <c r="B138" s="1" t="s">
        <v>292</v>
      </c>
      <c r="C138" s="1" t="s">
        <v>292</v>
      </c>
      <c r="D138" s="1" t="s">
        <v>293</v>
      </c>
      <c r="E138" s="1" t="s">
        <v>38</v>
      </c>
      <c r="F138" s="1">
        <v>155698.0</v>
      </c>
      <c r="G138" s="1">
        <v>4039.86</v>
      </c>
      <c r="H138" s="1" t="s">
        <v>24</v>
      </c>
      <c r="I138" s="1" t="s">
        <v>24</v>
      </c>
      <c r="J138" s="1" t="s">
        <v>24</v>
      </c>
      <c r="K138" s="1">
        <v>64.0</v>
      </c>
      <c r="L138" s="1">
        <v>525.0</v>
      </c>
      <c r="M138" s="2" t="s">
        <v>24</v>
      </c>
      <c r="N138" s="1" t="s">
        <v>24</v>
      </c>
      <c r="O138" s="1" t="s">
        <v>24</v>
      </c>
      <c r="P138" s="1" t="s">
        <v>24</v>
      </c>
      <c r="Q138" s="3" t="str">
        <f t="shared" ref="Q138:S138" si="137">if(K138&lt;&gt;"NA",K138)+if(N138&lt;&gt;"NA",N138*$J138)</f>
        <v>64</v>
      </c>
      <c r="R138" s="3" t="str">
        <f t="shared" si="137"/>
        <v>525</v>
      </c>
      <c r="S138" s="3" t="str">
        <f t="shared" si="137"/>
        <v>0</v>
      </c>
    </row>
    <row r="139">
      <c r="A139" s="1" t="s">
        <v>19</v>
      </c>
      <c r="B139" s="1" t="s">
        <v>294</v>
      </c>
      <c r="C139" s="1" t="s">
        <v>294</v>
      </c>
      <c r="D139" s="1" t="s">
        <v>295</v>
      </c>
      <c r="E139" s="1" t="s">
        <v>22</v>
      </c>
      <c r="F139" s="1">
        <v>84214.0</v>
      </c>
      <c r="G139" s="1">
        <v>5424.98</v>
      </c>
      <c r="H139" s="1" t="s">
        <v>79</v>
      </c>
      <c r="I139" s="1">
        <v>392770.0</v>
      </c>
      <c r="J139" s="1">
        <v>0.214410469231357</v>
      </c>
      <c r="K139" s="1">
        <v>9.0</v>
      </c>
      <c r="L139" s="1">
        <v>43.0</v>
      </c>
      <c r="M139" s="2" t="s">
        <v>24</v>
      </c>
      <c r="N139" s="1">
        <v>72.0</v>
      </c>
      <c r="O139" s="1">
        <v>43.0</v>
      </c>
      <c r="P139" s="1">
        <v>0.0</v>
      </c>
      <c r="Q139" s="3" t="str">
        <f t="shared" ref="Q139:S139" si="138">if(K139&lt;&gt;"NA",K139)+if(N139&lt;&gt;"NA",N139*$J139)</f>
        <v>24</v>
      </c>
      <c r="R139" s="3" t="str">
        <f t="shared" si="138"/>
        <v>52</v>
      </c>
      <c r="S139" s="3" t="str">
        <f t="shared" si="138"/>
        <v>0</v>
      </c>
    </row>
    <row r="140">
      <c r="A140" s="1" t="s">
        <v>19</v>
      </c>
      <c r="B140" s="1" t="s">
        <v>296</v>
      </c>
      <c r="C140" s="1" t="s">
        <v>296</v>
      </c>
      <c r="D140" s="1" t="s">
        <v>297</v>
      </c>
      <c r="E140" s="1" t="s">
        <v>22</v>
      </c>
      <c r="F140" s="1">
        <v>57132.0</v>
      </c>
      <c r="G140" s="1">
        <v>58316.11</v>
      </c>
      <c r="H140" s="1" t="s">
        <v>116</v>
      </c>
      <c r="I140" s="1">
        <v>768866.0</v>
      </c>
      <c r="J140" s="1">
        <v>0.0743068363017743</v>
      </c>
      <c r="K140" s="1">
        <v>7.0</v>
      </c>
      <c r="L140" s="1">
        <v>57.0</v>
      </c>
      <c r="M140" s="2" t="s">
        <v>24</v>
      </c>
      <c r="N140" s="1">
        <v>41.0</v>
      </c>
      <c r="O140" s="1">
        <v>138.0</v>
      </c>
      <c r="P140" s="1">
        <v>17.0</v>
      </c>
      <c r="Q140" s="3" t="str">
        <f t="shared" ref="Q140:S140" si="139">if(K140&lt;&gt;"NA",K140)+if(N140&lt;&gt;"NA",N140*$J140)</f>
        <v>10</v>
      </c>
      <c r="R140" s="3" t="str">
        <f t="shared" si="139"/>
        <v>67</v>
      </c>
      <c r="S140" s="3" t="str">
        <f t="shared" si="139"/>
        <v>1</v>
      </c>
    </row>
    <row r="141">
      <c r="A141" s="1" t="s">
        <v>19</v>
      </c>
      <c r="B141" s="1" t="s">
        <v>24</v>
      </c>
      <c r="C141" s="1" t="s">
        <v>24</v>
      </c>
      <c r="D141" s="1" t="s">
        <v>298</v>
      </c>
      <c r="E141" s="1" t="s">
        <v>38</v>
      </c>
      <c r="F141" s="1" t="s">
        <v>24</v>
      </c>
      <c r="G141" s="1" t="s">
        <v>24</v>
      </c>
      <c r="H141" s="1" t="s">
        <v>24</v>
      </c>
      <c r="I141" s="1" t="s">
        <v>24</v>
      </c>
      <c r="J141" s="1" t="s">
        <v>24</v>
      </c>
      <c r="K141" s="1" t="s">
        <v>24</v>
      </c>
      <c r="L141" s="1" t="s">
        <v>24</v>
      </c>
      <c r="M141" s="2" t="s">
        <v>24</v>
      </c>
      <c r="N141" s="1" t="s">
        <v>24</v>
      </c>
      <c r="O141" s="1" t="s">
        <v>24</v>
      </c>
      <c r="P141" s="1" t="s">
        <v>24</v>
      </c>
      <c r="Q141" s="3" t="str">
        <f t="shared" ref="Q141:S141" si="140">if(K141&lt;&gt;"NA",K141)+if(N141&lt;&gt;"NA",N141*$J141)</f>
        <v>0</v>
      </c>
      <c r="R141" s="3" t="str">
        <f t="shared" si="140"/>
        <v>0</v>
      </c>
      <c r="S141" s="3" t="str">
        <f t="shared" si="140"/>
        <v>0</v>
      </c>
    </row>
    <row r="142">
      <c r="A142" s="1" t="s">
        <v>19</v>
      </c>
      <c r="B142" s="1" t="s">
        <v>299</v>
      </c>
      <c r="C142" s="1" t="s">
        <v>299</v>
      </c>
      <c r="D142" s="1" t="s">
        <v>300</v>
      </c>
      <c r="E142" s="1" t="s">
        <v>22</v>
      </c>
      <c r="F142" s="1">
        <v>90588.0</v>
      </c>
      <c r="G142" s="1">
        <v>50943.05</v>
      </c>
      <c r="H142" s="1" t="s">
        <v>158</v>
      </c>
      <c r="I142" s="1">
        <v>526671.0</v>
      </c>
      <c r="J142" s="1">
        <v>0.17200111644651</v>
      </c>
      <c r="K142" s="1" t="s">
        <v>24</v>
      </c>
      <c r="L142" s="1">
        <v>30.0</v>
      </c>
      <c r="M142" s="2" t="s">
        <v>24</v>
      </c>
      <c r="N142" s="1">
        <v>66.0</v>
      </c>
      <c r="O142" s="1">
        <v>363.0</v>
      </c>
      <c r="P142" s="1">
        <v>0.0</v>
      </c>
      <c r="Q142" s="3" t="str">
        <f t="shared" ref="Q142:S142" si="141">if(K142&lt;&gt;"NA",K142)+if(N142&lt;&gt;"NA",N142*$J142)</f>
        <v>11</v>
      </c>
      <c r="R142" s="3" t="str">
        <f t="shared" si="141"/>
        <v>92</v>
      </c>
      <c r="S142" s="3" t="str">
        <f t="shared" si="141"/>
        <v>0</v>
      </c>
    </row>
    <row r="143">
      <c r="A143" s="1" t="s">
        <v>19</v>
      </c>
      <c r="B143" s="1" t="s">
        <v>301</v>
      </c>
      <c r="C143" s="1" t="s">
        <v>301</v>
      </c>
      <c r="D143" s="1" t="s">
        <v>302</v>
      </c>
      <c r="E143" s="1" t="s">
        <v>22</v>
      </c>
      <c r="F143" s="1">
        <v>80510.0</v>
      </c>
      <c r="G143" s="1">
        <v>7804.32</v>
      </c>
      <c r="H143" s="1" t="s">
        <v>167</v>
      </c>
      <c r="I143" s="1">
        <v>898957.0</v>
      </c>
      <c r="J143" s="1">
        <v>0.0895593448852392</v>
      </c>
      <c r="K143" s="1">
        <v>1.0</v>
      </c>
      <c r="L143" s="1" t="s">
        <v>24</v>
      </c>
      <c r="M143" s="2" t="s">
        <v>24</v>
      </c>
      <c r="N143" s="1">
        <v>2.0</v>
      </c>
      <c r="O143" s="1">
        <v>215.0</v>
      </c>
      <c r="P143" s="1">
        <v>0.0</v>
      </c>
      <c r="Q143" s="3" t="str">
        <f t="shared" ref="Q143:S143" si="142">if(K143&lt;&gt;"NA",K143)+if(N143&lt;&gt;"NA",N143*$J143)</f>
        <v>1</v>
      </c>
      <c r="R143" s="3" t="str">
        <f t="shared" si="142"/>
        <v>19</v>
      </c>
      <c r="S143" s="3" t="str">
        <f t="shared" si="142"/>
        <v>0</v>
      </c>
    </row>
    <row r="144">
      <c r="A144" s="1" t="s">
        <v>19</v>
      </c>
      <c r="B144" s="1" t="s">
        <v>303</v>
      </c>
      <c r="C144" s="1" t="s">
        <v>303</v>
      </c>
      <c r="D144" s="1" t="s">
        <v>304</v>
      </c>
      <c r="E144" s="1" t="s">
        <v>22</v>
      </c>
      <c r="F144" s="1">
        <v>111129.0</v>
      </c>
      <c r="G144" s="1">
        <v>40923.64</v>
      </c>
      <c r="H144" s="1" t="s">
        <v>33</v>
      </c>
      <c r="I144" s="1">
        <v>558122.0</v>
      </c>
      <c r="J144" s="1">
        <v>0.199112380447286</v>
      </c>
      <c r="K144" s="1" t="s">
        <v>24</v>
      </c>
      <c r="L144" s="1">
        <v>222.0</v>
      </c>
      <c r="M144" s="2" t="s">
        <v>24</v>
      </c>
      <c r="N144" s="1">
        <v>6.0</v>
      </c>
      <c r="O144" s="1">
        <v>348.0</v>
      </c>
      <c r="P144" s="1">
        <v>0.0</v>
      </c>
      <c r="Q144" s="3" t="str">
        <f t="shared" ref="Q144:S144" si="143">if(K144&lt;&gt;"NA",K144)+if(N144&lt;&gt;"NA",N144*$J144)</f>
        <v>1</v>
      </c>
      <c r="R144" s="3" t="str">
        <f t="shared" si="143"/>
        <v>291</v>
      </c>
      <c r="S144" s="3" t="str">
        <f t="shared" si="143"/>
        <v>0</v>
      </c>
    </row>
    <row r="145">
      <c r="A145" s="1" t="s">
        <v>19</v>
      </c>
      <c r="B145" s="1" t="s">
        <v>305</v>
      </c>
      <c r="C145" s="1" t="s">
        <v>305</v>
      </c>
      <c r="D145" s="1" t="s">
        <v>306</v>
      </c>
      <c r="E145" s="1" t="s">
        <v>22</v>
      </c>
      <c r="F145" s="1">
        <v>93807.0</v>
      </c>
      <c r="G145" s="1">
        <v>3904.46</v>
      </c>
      <c r="H145" s="1" t="s">
        <v>50</v>
      </c>
      <c r="I145" s="1">
        <v>1119558.0</v>
      </c>
      <c r="J145" s="1">
        <v>0.0837893168554019</v>
      </c>
      <c r="K145" s="1" t="s">
        <v>24</v>
      </c>
      <c r="L145" s="1" t="s">
        <v>24</v>
      </c>
      <c r="M145" s="2" t="s">
        <v>24</v>
      </c>
      <c r="N145" s="1">
        <v>27.0</v>
      </c>
      <c r="O145" s="1">
        <v>324.0</v>
      </c>
      <c r="P145" s="1">
        <v>73.0</v>
      </c>
      <c r="Q145" s="3" t="str">
        <f t="shared" ref="Q145:S145" si="144">if(K145&lt;&gt;"NA",K145)+if(N145&lt;&gt;"NA",N145*$J145)</f>
        <v>2</v>
      </c>
      <c r="R145" s="3" t="str">
        <f t="shared" si="144"/>
        <v>27</v>
      </c>
      <c r="S145" s="3" t="str">
        <f t="shared" si="144"/>
        <v>6</v>
      </c>
    </row>
    <row r="146">
      <c r="A146" s="1" t="s">
        <v>19</v>
      </c>
      <c r="B146" s="1" t="s">
        <v>307</v>
      </c>
      <c r="C146" s="1" t="s">
        <v>307</v>
      </c>
      <c r="D146" s="1" t="s">
        <v>308</v>
      </c>
      <c r="E146" s="1" t="s">
        <v>38</v>
      </c>
      <c r="F146" s="1">
        <v>37369.0</v>
      </c>
      <c r="G146" s="1">
        <v>38151.51</v>
      </c>
      <c r="H146" s="1" t="s">
        <v>24</v>
      </c>
      <c r="I146" s="1" t="s">
        <v>24</v>
      </c>
      <c r="J146" s="1" t="s">
        <v>24</v>
      </c>
      <c r="K146" s="1" t="s">
        <v>309</v>
      </c>
      <c r="L146" s="1" t="s">
        <v>309</v>
      </c>
      <c r="M146" s="2" t="s">
        <v>24</v>
      </c>
      <c r="N146" s="1" t="s">
        <v>24</v>
      </c>
      <c r="O146" s="1" t="s">
        <v>24</v>
      </c>
      <c r="P146" s="1" t="s">
        <v>24</v>
      </c>
      <c r="Q146" s="3" t="str">
        <f t="shared" ref="Q146:S146" si="145">if(K146&lt;&gt;"NA",K146)+if(N146&lt;&gt;"NA",N146*$J146)</f>
        <v>#VALUE!</v>
      </c>
      <c r="R146" s="3" t="str">
        <f t="shared" si="145"/>
        <v>#VALUE!</v>
      </c>
      <c r="S146" s="3" t="str">
        <f t="shared" si="145"/>
        <v>0</v>
      </c>
    </row>
    <row r="147">
      <c r="A147" s="1" t="s">
        <v>19</v>
      </c>
      <c r="B147" s="1" t="s">
        <v>310</v>
      </c>
      <c r="C147" s="1" t="s">
        <v>310</v>
      </c>
      <c r="D147" s="1" t="s">
        <v>311</v>
      </c>
      <c r="E147" s="1" t="s">
        <v>22</v>
      </c>
      <c r="F147" s="1">
        <v>108793.0</v>
      </c>
      <c r="G147" s="1">
        <v>81654.13</v>
      </c>
      <c r="H147" s="1" t="s">
        <v>130</v>
      </c>
      <c r="I147" s="1">
        <v>494660.0</v>
      </c>
      <c r="J147" s="1">
        <v>0.219934904783083</v>
      </c>
      <c r="K147" s="1">
        <v>10.0</v>
      </c>
      <c r="L147" s="1">
        <v>300.0</v>
      </c>
      <c r="M147" s="2" t="s">
        <v>24</v>
      </c>
      <c r="N147" s="1">
        <v>94.0</v>
      </c>
      <c r="O147" s="1">
        <v>617.0</v>
      </c>
      <c r="P147" s="1">
        <v>177.0</v>
      </c>
      <c r="Q147" s="3" t="str">
        <f t="shared" ref="Q147:S147" si="146">if(K147&lt;&gt;"NA",K147)+if(N147&lt;&gt;"NA",N147*$J147)</f>
        <v>31</v>
      </c>
      <c r="R147" s="3" t="str">
        <f t="shared" si="146"/>
        <v>436</v>
      </c>
      <c r="S147" s="3" t="str">
        <f t="shared" si="146"/>
        <v>39</v>
      </c>
    </row>
    <row r="148">
      <c r="A148" s="1" t="s">
        <v>19</v>
      </c>
      <c r="B148" s="1" t="s">
        <v>24</v>
      </c>
      <c r="C148" s="1" t="s">
        <v>24</v>
      </c>
      <c r="D148" s="1" t="s">
        <v>312</v>
      </c>
      <c r="E148" s="1" t="s">
        <v>38</v>
      </c>
      <c r="F148" s="1" t="s">
        <v>24</v>
      </c>
      <c r="G148" s="1" t="s">
        <v>24</v>
      </c>
      <c r="H148" s="1" t="s">
        <v>24</v>
      </c>
      <c r="I148" s="1" t="s">
        <v>24</v>
      </c>
      <c r="J148" s="1" t="s">
        <v>24</v>
      </c>
      <c r="K148" s="1">
        <v>0.0</v>
      </c>
      <c r="L148" s="1">
        <v>0.0</v>
      </c>
      <c r="M148" s="2" t="s">
        <v>24</v>
      </c>
      <c r="N148" s="1" t="s">
        <v>24</v>
      </c>
      <c r="O148" s="1" t="s">
        <v>24</v>
      </c>
      <c r="P148" s="1" t="s">
        <v>24</v>
      </c>
      <c r="Q148" s="3" t="str">
        <f t="shared" ref="Q148:S148" si="147">if(K148&lt;&gt;"NA",K148)+if(N148&lt;&gt;"NA",N148*$J148)</f>
        <v>0</v>
      </c>
      <c r="R148" s="3" t="str">
        <f t="shared" si="147"/>
        <v>0</v>
      </c>
      <c r="S148" s="3" t="str">
        <f t="shared" si="147"/>
        <v>0</v>
      </c>
    </row>
    <row r="149">
      <c r="A149" s="1" t="s">
        <v>19</v>
      </c>
      <c r="B149" s="1" t="s">
        <v>313</v>
      </c>
      <c r="C149" s="1" t="s">
        <v>313</v>
      </c>
      <c r="D149" s="1" t="s">
        <v>314</v>
      </c>
      <c r="E149" s="1" t="s">
        <v>22</v>
      </c>
      <c r="F149" s="1">
        <v>83449.0</v>
      </c>
      <c r="G149" s="1">
        <v>59931.19</v>
      </c>
      <c r="H149" s="1" t="s">
        <v>130</v>
      </c>
      <c r="I149" s="1">
        <v>494660.0</v>
      </c>
      <c r="J149" s="1">
        <v>0.168699712934137</v>
      </c>
      <c r="K149" s="1" t="s">
        <v>24</v>
      </c>
      <c r="L149" s="1" t="s">
        <v>24</v>
      </c>
      <c r="M149" s="2">
        <v>177.0</v>
      </c>
      <c r="N149" s="1">
        <v>94.0</v>
      </c>
      <c r="O149" s="1">
        <v>617.0</v>
      </c>
      <c r="P149" s="1">
        <v>177.0</v>
      </c>
      <c r="Q149" s="3" t="str">
        <f t="shared" ref="Q149:S149" si="148">if(K149&lt;&gt;"NA",K149)+if(N149&lt;&gt;"NA",N149*$J149)</f>
        <v>16</v>
      </c>
      <c r="R149" s="3" t="str">
        <f t="shared" si="148"/>
        <v>104</v>
      </c>
      <c r="S149" s="3" t="str">
        <f t="shared" si="148"/>
        <v>207</v>
      </c>
    </row>
    <row r="150">
      <c r="A150" s="1" t="s">
        <v>19</v>
      </c>
      <c r="B150" s="1" t="s">
        <v>315</v>
      </c>
      <c r="C150" s="1" t="s">
        <v>315</v>
      </c>
      <c r="D150" s="1" t="s">
        <v>316</v>
      </c>
      <c r="E150" s="1" t="s">
        <v>22</v>
      </c>
      <c r="F150" s="1">
        <v>114893.0</v>
      </c>
      <c r="G150" s="1">
        <v>36919.86</v>
      </c>
      <c r="H150" s="1" t="s">
        <v>141</v>
      </c>
      <c r="I150" s="1">
        <v>984950.0</v>
      </c>
      <c r="J150" s="1">
        <v>0.116648560840652</v>
      </c>
      <c r="K150" s="1" t="s">
        <v>24</v>
      </c>
      <c r="L150" s="1" t="s">
        <v>24</v>
      </c>
      <c r="M150" s="2" t="s">
        <v>24</v>
      </c>
      <c r="N150" s="1">
        <v>113.0</v>
      </c>
      <c r="O150" s="1">
        <v>708.0</v>
      </c>
      <c r="P150" s="1">
        <v>0.0</v>
      </c>
      <c r="Q150" s="3" t="str">
        <f t="shared" ref="Q150:S150" si="149">if(K150&lt;&gt;"NA",K150)+if(N150&lt;&gt;"NA",N150*$J150)</f>
        <v>13</v>
      </c>
      <c r="R150" s="3" t="str">
        <f t="shared" si="149"/>
        <v>83</v>
      </c>
      <c r="S150" s="3" t="str">
        <f t="shared" si="149"/>
        <v>0</v>
      </c>
    </row>
    <row r="151">
      <c r="A151" s="1" t="s">
        <v>19</v>
      </c>
      <c r="B151" s="1" t="s">
        <v>317</v>
      </c>
      <c r="C151" s="1" t="s">
        <v>317</v>
      </c>
      <c r="D151" s="1" t="s">
        <v>318</v>
      </c>
      <c r="E151" s="1" t="s">
        <v>38</v>
      </c>
      <c r="F151" s="1">
        <v>552698.0</v>
      </c>
      <c r="G151" s="1">
        <v>36794.79</v>
      </c>
      <c r="H151" s="1" t="s">
        <v>24</v>
      </c>
      <c r="I151" s="1" t="s">
        <v>24</v>
      </c>
      <c r="J151" s="1" t="s">
        <v>24</v>
      </c>
      <c r="K151" s="1">
        <v>62.0</v>
      </c>
      <c r="L151" s="1">
        <v>599.0</v>
      </c>
      <c r="M151" s="2" t="s">
        <v>24</v>
      </c>
      <c r="N151" s="1" t="s">
        <v>24</v>
      </c>
      <c r="O151" s="1" t="s">
        <v>24</v>
      </c>
      <c r="P151" s="1" t="s">
        <v>24</v>
      </c>
      <c r="Q151" s="3" t="str">
        <f t="shared" ref="Q151:S151" si="150">if(K151&lt;&gt;"NA",K151)+if(N151&lt;&gt;"NA",N151*$J151)</f>
        <v>62</v>
      </c>
      <c r="R151" s="3" t="str">
        <f t="shared" si="150"/>
        <v>599</v>
      </c>
      <c r="S151" s="3" t="str">
        <f t="shared" si="150"/>
        <v>0</v>
      </c>
    </row>
    <row r="152">
      <c r="A152" s="1" t="s">
        <v>19</v>
      </c>
      <c r="B152" s="1" t="s">
        <v>319</v>
      </c>
      <c r="C152" s="1" t="s">
        <v>319</v>
      </c>
      <c r="D152" s="1" t="s">
        <v>320</v>
      </c>
      <c r="E152" s="1" t="s">
        <v>38</v>
      </c>
      <c r="F152" s="1">
        <v>206674.0</v>
      </c>
      <c r="G152" s="1">
        <v>17828.78</v>
      </c>
      <c r="H152" s="1" t="s">
        <v>24</v>
      </c>
      <c r="I152" s="1" t="s">
        <v>24</v>
      </c>
      <c r="J152" s="1" t="s">
        <v>24</v>
      </c>
      <c r="K152" s="1" t="s">
        <v>24</v>
      </c>
      <c r="L152" s="1" t="s">
        <v>24</v>
      </c>
      <c r="M152" s="2" t="s">
        <v>24</v>
      </c>
      <c r="N152" s="1" t="s">
        <v>24</v>
      </c>
      <c r="O152" s="1" t="s">
        <v>24</v>
      </c>
      <c r="P152" s="1" t="s">
        <v>24</v>
      </c>
      <c r="Q152" s="3" t="str">
        <f t="shared" ref="Q152:S152" si="151">if(K152&lt;&gt;"NA",K152)+if(N152&lt;&gt;"NA",N152*$J152)</f>
        <v>0</v>
      </c>
      <c r="R152" s="3" t="str">
        <f t="shared" si="151"/>
        <v>0</v>
      </c>
      <c r="S152" s="3" t="str">
        <f t="shared" si="151"/>
        <v>0</v>
      </c>
    </row>
    <row r="153">
      <c r="A153" s="1" t="s">
        <v>19</v>
      </c>
      <c r="B153" s="1" t="s">
        <v>24</v>
      </c>
      <c r="C153" s="1" t="s">
        <v>24</v>
      </c>
      <c r="D153" s="1" t="s">
        <v>247</v>
      </c>
      <c r="E153" s="1" t="s">
        <v>135</v>
      </c>
      <c r="F153" s="1" t="s">
        <v>24</v>
      </c>
      <c r="G153" s="1" t="s">
        <v>24</v>
      </c>
      <c r="H153" s="1" t="s">
        <v>24</v>
      </c>
      <c r="I153" s="1" t="s">
        <v>24</v>
      </c>
      <c r="J153" s="1" t="s">
        <v>24</v>
      </c>
      <c r="K153" s="1" t="s">
        <v>24</v>
      </c>
      <c r="L153" s="1" t="s">
        <v>24</v>
      </c>
      <c r="M153" s="2" t="s">
        <v>24</v>
      </c>
      <c r="N153" s="1" t="s">
        <v>24</v>
      </c>
      <c r="O153" s="1" t="s">
        <v>24</v>
      </c>
      <c r="P153" s="1" t="s">
        <v>24</v>
      </c>
      <c r="Q153" s="3" t="str">
        <f t="shared" ref="Q153:S153" si="152">if(K153&lt;&gt;"NA",K153)+if(N153&lt;&gt;"NA",N153*$J153)</f>
        <v>0</v>
      </c>
      <c r="R153" s="3" t="str">
        <f t="shared" si="152"/>
        <v>0</v>
      </c>
      <c r="S153" s="3" t="str">
        <f t="shared" si="152"/>
        <v>0</v>
      </c>
    </row>
    <row r="154">
      <c r="A154" s="1" t="s">
        <v>19</v>
      </c>
      <c r="B154" s="1" t="s">
        <v>321</v>
      </c>
      <c r="C154" s="1" t="s">
        <v>321</v>
      </c>
      <c r="D154" s="1" t="s">
        <v>322</v>
      </c>
      <c r="E154" s="1" t="s">
        <v>22</v>
      </c>
      <c r="F154" s="1">
        <v>66867.0</v>
      </c>
      <c r="G154" s="1">
        <v>14127.52</v>
      </c>
      <c r="H154" s="1" t="s">
        <v>113</v>
      </c>
      <c r="I154" s="1">
        <v>159502.0</v>
      </c>
      <c r="J154" s="1">
        <v>0.419223583403343</v>
      </c>
      <c r="K154" s="1">
        <v>2.0</v>
      </c>
      <c r="L154" s="1" t="s">
        <v>24</v>
      </c>
      <c r="M154" s="2" t="s">
        <v>24</v>
      </c>
      <c r="N154" s="1">
        <v>2.0</v>
      </c>
      <c r="O154" s="1">
        <v>0.0</v>
      </c>
      <c r="P154" s="1">
        <v>0.0</v>
      </c>
      <c r="Q154" s="3" t="str">
        <f t="shared" ref="Q154:S154" si="153">if(K154&lt;&gt;"NA",K154)+if(N154&lt;&gt;"NA",N154*$J154)</f>
        <v>3</v>
      </c>
      <c r="R154" s="3" t="str">
        <f t="shared" si="153"/>
        <v>0</v>
      </c>
      <c r="S154" s="3" t="str">
        <f t="shared" si="153"/>
        <v>0</v>
      </c>
    </row>
    <row r="155">
      <c r="A155" s="1" t="s">
        <v>19</v>
      </c>
      <c r="B155" s="1" t="s">
        <v>323</v>
      </c>
      <c r="C155" s="1" t="s">
        <v>323</v>
      </c>
      <c r="D155" s="1" t="s">
        <v>324</v>
      </c>
      <c r="E155" s="1" t="s">
        <v>22</v>
      </c>
      <c r="F155" s="1">
        <v>148755.0</v>
      </c>
      <c r="G155" s="1">
        <v>90162.77</v>
      </c>
      <c r="H155" s="1" t="s">
        <v>88</v>
      </c>
      <c r="I155" s="1">
        <v>537392.0</v>
      </c>
      <c r="J155" s="1">
        <v>0.276809107690476</v>
      </c>
      <c r="K155" s="1" t="s">
        <v>24</v>
      </c>
      <c r="L155" s="1" t="s">
        <v>24</v>
      </c>
      <c r="M155" s="2" t="s">
        <v>24</v>
      </c>
      <c r="N155" s="1">
        <v>48.0</v>
      </c>
      <c r="O155" s="1">
        <v>360.0</v>
      </c>
      <c r="P155" s="1">
        <v>0.0</v>
      </c>
      <c r="Q155" s="3" t="str">
        <f t="shared" ref="Q155:S155" si="154">if(K155&lt;&gt;"NA",K155)+if(N155&lt;&gt;"NA",N155*$J155)</f>
        <v>13</v>
      </c>
      <c r="R155" s="3" t="str">
        <f t="shared" si="154"/>
        <v>100</v>
      </c>
      <c r="S155" s="3" t="str">
        <f t="shared" si="154"/>
        <v>0</v>
      </c>
    </row>
    <row r="156">
      <c r="A156" s="1" t="s">
        <v>19</v>
      </c>
      <c r="B156" s="1" t="s">
        <v>24</v>
      </c>
      <c r="C156" s="1" t="s">
        <v>24</v>
      </c>
      <c r="D156" s="1" t="s">
        <v>325</v>
      </c>
      <c r="E156" s="1" t="s">
        <v>22</v>
      </c>
      <c r="F156" s="1" t="s">
        <v>24</v>
      </c>
      <c r="G156" s="1" t="s">
        <v>24</v>
      </c>
      <c r="H156" s="1" t="s">
        <v>24</v>
      </c>
      <c r="I156" s="1" t="s">
        <v>24</v>
      </c>
      <c r="J156" s="1" t="s">
        <v>24</v>
      </c>
      <c r="K156" s="1">
        <v>0.0</v>
      </c>
      <c r="L156" s="1">
        <v>2.0</v>
      </c>
      <c r="M156" s="2" t="s">
        <v>24</v>
      </c>
      <c r="N156" s="1" t="s">
        <v>24</v>
      </c>
      <c r="O156" s="1" t="s">
        <v>24</v>
      </c>
      <c r="P156" s="1" t="s">
        <v>24</v>
      </c>
      <c r="Q156" s="3" t="str">
        <f t="shared" ref="Q156:S156" si="155">if(K156&lt;&gt;"NA",K156)+if(N156&lt;&gt;"NA",N156*$J156)</f>
        <v>0</v>
      </c>
      <c r="R156" s="3" t="str">
        <f t="shared" si="155"/>
        <v>2</v>
      </c>
      <c r="S156" s="3" t="str">
        <f t="shared" si="155"/>
        <v>0</v>
      </c>
    </row>
    <row r="157">
      <c r="A157" s="1" t="s">
        <v>19</v>
      </c>
      <c r="B157" s="1" t="s">
        <v>326</v>
      </c>
      <c r="C157" s="1" t="s">
        <v>326</v>
      </c>
      <c r="D157" s="1" t="s">
        <v>327</v>
      </c>
      <c r="E157" s="1" t="s">
        <v>22</v>
      </c>
      <c r="F157" s="1">
        <v>103658.0</v>
      </c>
      <c r="G157" s="1">
        <v>153362.0</v>
      </c>
      <c r="H157" s="1" t="s">
        <v>23</v>
      </c>
      <c r="I157" s="1">
        <v>429255.0</v>
      </c>
      <c r="J157" s="1">
        <v>0.241483500483396</v>
      </c>
      <c r="K157" s="1">
        <v>0.0</v>
      </c>
      <c r="L157" s="1">
        <v>123.0</v>
      </c>
      <c r="M157" s="2" t="s">
        <v>24</v>
      </c>
      <c r="N157" s="1">
        <v>3.0</v>
      </c>
      <c r="O157" s="1">
        <v>210.0</v>
      </c>
      <c r="P157" s="1">
        <v>25.0</v>
      </c>
      <c r="Q157" s="3" t="str">
        <f t="shared" ref="Q157:S157" si="156">if(K157&lt;&gt;"NA",K157)+if(N157&lt;&gt;"NA",N157*$J157)</f>
        <v>1</v>
      </c>
      <c r="R157" s="3" t="str">
        <f t="shared" si="156"/>
        <v>174</v>
      </c>
      <c r="S157" s="3" t="str">
        <f t="shared" si="156"/>
        <v>6</v>
      </c>
    </row>
    <row r="158">
      <c r="A158" s="1" t="s">
        <v>19</v>
      </c>
      <c r="B158" s="1" t="s">
        <v>328</v>
      </c>
      <c r="C158" s="1" t="s">
        <v>328</v>
      </c>
      <c r="D158" s="1" t="s">
        <v>329</v>
      </c>
      <c r="E158" s="1" t="s">
        <v>22</v>
      </c>
      <c r="F158" s="1">
        <v>124012.0</v>
      </c>
      <c r="G158" s="1">
        <v>90770.68</v>
      </c>
      <c r="H158" s="1" t="s">
        <v>71</v>
      </c>
      <c r="I158" s="1">
        <v>379149.0</v>
      </c>
      <c r="J158" s="1">
        <v>0.327079855149295</v>
      </c>
      <c r="K158" s="1">
        <v>5.0</v>
      </c>
      <c r="L158" s="1">
        <v>17.0</v>
      </c>
      <c r="M158" s="2" t="s">
        <v>24</v>
      </c>
      <c r="N158" s="1">
        <v>10.0</v>
      </c>
      <c r="O158" s="1">
        <v>48.0</v>
      </c>
      <c r="P158" s="1">
        <v>25.0</v>
      </c>
      <c r="Q158" s="3" t="str">
        <f t="shared" ref="Q158:S158" si="157">if(K158&lt;&gt;"NA",K158)+if(N158&lt;&gt;"NA",N158*$J158)</f>
        <v>8</v>
      </c>
      <c r="R158" s="3" t="str">
        <f t="shared" si="157"/>
        <v>33</v>
      </c>
      <c r="S158" s="3" t="str">
        <f t="shared" si="157"/>
        <v>8</v>
      </c>
    </row>
    <row r="159">
      <c r="A159" s="1" t="s">
        <v>19</v>
      </c>
      <c r="B159" s="1" t="s">
        <v>330</v>
      </c>
      <c r="C159" s="1" t="s">
        <v>330</v>
      </c>
      <c r="D159" s="1" t="s">
        <v>331</v>
      </c>
      <c r="E159" s="1" t="s">
        <v>22</v>
      </c>
      <c r="F159" s="1">
        <v>85189.0</v>
      </c>
      <c r="G159" s="1">
        <v>63401.85</v>
      </c>
      <c r="H159" s="1" t="s">
        <v>125</v>
      </c>
      <c r="I159" s="1">
        <v>691952.0</v>
      </c>
      <c r="J159" s="1">
        <v>0.123114031031054</v>
      </c>
      <c r="K159" s="1">
        <v>4.0</v>
      </c>
      <c r="L159" s="1">
        <v>109.0</v>
      </c>
      <c r="M159" s="2" t="s">
        <v>24</v>
      </c>
      <c r="N159" s="1">
        <v>18.0</v>
      </c>
      <c r="O159" s="1">
        <v>409.0</v>
      </c>
      <c r="P159" s="1">
        <v>174.0</v>
      </c>
      <c r="Q159" s="3" t="str">
        <f t="shared" ref="Q159:S159" si="158">if(K159&lt;&gt;"NA",K159)+if(N159&lt;&gt;"NA",N159*$J159)</f>
        <v>6</v>
      </c>
      <c r="R159" s="3" t="str">
        <f t="shared" si="158"/>
        <v>159</v>
      </c>
      <c r="S159" s="3" t="str">
        <f t="shared" si="158"/>
        <v>21</v>
      </c>
    </row>
    <row r="160">
      <c r="A160" s="1" t="s">
        <v>19</v>
      </c>
      <c r="B160" s="1" t="s">
        <v>332</v>
      </c>
      <c r="C160" s="1" t="s">
        <v>332</v>
      </c>
      <c r="D160" s="1" t="s">
        <v>333</v>
      </c>
      <c r="E160" s="1" t="s">
        <v>38</v>
      </c>
      <c r="F160" s="1">
        <v>173658.0</v>
      </c>
      <c r="G160" s="1">
        <v>4175.6</v>
      </c>
      <c r="H160" s="1" t="s">
        <v>24</v>
      </c>
      <c r="I160" s="1" t="s">
        <v>24</v>
      </c>
      <c r="J160" s="1" t="s">
        <v>24</v>
      </c>
      <c r="K160" s="1">
        <v>43.0</v>
      </c>
      <c r="L160" s="1">
        <v>58.0</v>
      </c>
      <c r="M160" s="2" t="s">
        <v>24</v>
      </c>
      <c r="N160" s="1" t="s">
        <v>24</v>
      </c>
      <c r="O160" s="1" t="s">
        <v>24</v>
      </c>
      <c r="P160" s="1" t="s">
        <v>24</v>
      </c>
      <c r="Q160" s="3" t="str">
        <f t="shared" ref="Q160:S160" si="159">if(K160&lt;&gt;"NA",K160)+if(N160&lt;&gt;"NA",N160*$J160)</f>
        <v>43</v>
      </c>
      <c r="R160" s="3" t="str">
        <f t="shared" si="159"/>
        <v>58</v>
      </c>
      <c r="S160" s="3" t="str">
        <f t="shared" si="159"/>
        <v>0</v>
      </c>
    </row>
    <row r="161">
      <c r="A161" s="1" t="s">
        <v>19</v>
      </c>
      <c r="B161" s="1" t="s">
        <v>334</v>
      </c>
      <c r="C161" s="1" t="s">
        <v>335</v>
      </c>
      <c r="D161" s="1" t="s">
        <v>336</v>
      </c>
      <c r="E161" s="1" t="s">
        <v>22</v>
      </c>
      <c r="F161" s="1">
        <v>140664.0</v>
      </c>
      <c r="G161" s="1">
        <v>16117.63</v>
      </c>
      <c r="H161" s="1" t="s">
        <v>138</v>
      </c>
      <c r="I161" s="1">
        <v>590243.0</v>
      </c>
      <c r="J161" s="1">
        <v>0.238315405688843</v>
      </c>
      <c r="K161" s="1" t="s">
        <v>24</v>
      </c>
      <c r="L161" s="1" t="s">
        <v>24</v>
      </c>
      <c r="M161" s="2" t="s">
        <v>24</v>
      </c>
      <c r="N161" s="1">
        <v>21.0</v>
      </c>
      <c r="O161" s="1">
        <v>96.0</v>
      </c>
      <c r="P161" s="1">
        <v>0.0</v>
      </c>
      <c r="Q161" s="3" t="str">
        <f t="shared" ref="Q161:S161" si="160">if(K161&lt;&gt;"NA",K161)+if(N161&lt;&gt;"NA",N161*$J161)</f>
        <v>5</v>
      </c>
      <c r="R161" s="3" t="str">
        <f t="shared" si="160"/>
        <v>23</v>
      </c>
      <c r="S161" s="3" t="str">
        <f t="shared" si="160"/>
        <v>0</v>
      </c>
    </row>
    <row r="162">
      <c r="A162" s="1" t="s">
        <v>19</v>
      </c>
      <c r="B162" s="1" t="s">
        <v>24</v>
      </c>
      <c r="C162" s="1" t="s">
        <v>24</v>
      </c>
      <c r="D162" s="1" t="s">
        <v>337</v>
      </c>
      <c r="E162" s="1" t="s">
        <v>38</v>
      </c>
      <c r="F162" s="1" t="s">
        <v>24</v>
      </c>
      <c r="G162" s="1" t="s">
        <v>24</v>
      </c>
      <c r="H162" s="1" t="s">
        <v>24</v>
      </c>
      <c r="I162" s="1" t="s">
        <v>24</v>
      </c>
      <c r="J162" s="1" t="s">
        <v>24</v>
      </c>
      <c r="K162" s="1">
        <v>86.0</v>
      </c>
      <c r="L162" s="1">
        <v>50.0</v>
      </c>
      <c r="M162" s="2" t="s">
        <v>24</v>
      </c>
      <c r="N162" s="1" t="s">
        <v>24</v>
      </c>
      <c r="O162" s="1" t="s">
        <v>24</v>
      </c>
      <c r="P162" s="1" t="s">
        <v>24</v>
      </c>
      <c r="Q162" s="3" t="str">
        <f t="shared" ref="Q162:S162" si="161">if(K162&lt;&gt;"NA",K162)+if(N162&lt;&gt;"NA",N162*$J162)</f>
        <v>86</v>
      </c>
      <c r="R162" s="3" t="str">
        <f t="shared" si="161"/>
        <v>50</v>
      </c>
      <c r="S162" s="3" t="str">
        <f t="shared" si="161"/>
        <v>0</v>
      </c>
    </row>
    <row r="163">
      <c r="A163" s="1" t="s">
        <v>19</v>
      </c>
      <c r="B163" s="1" t="s">
        <v>338</v>
      </c>
      <c r="C163" s="1" t="s">
        <v>338</v>
      </c>
      <c r="D163" s="1" t="s">
        <v>339</v>
      </c>
      <c r="E163" s="1" t="s">
        <v>22</v>
      </c>
      <c r="F163" s="1">
        <v>130869.0</v>
      </c>
      <c r="G163" s="1">
        <v>59817.26</v>
      </c>
      <c r="H163" s="1" t="s">
        <v>93</v>
      </c>
      <c r="I163" s="1">
        <v>616487.0</v>
      </c>
      <c r="J163" s="1">
        <v>0.212281848603458</v>
      </c>
      <c r="K163" s="1">
        <v>1.0</v>
      </c>
      <c r="L163" s="1">
        <v>7.0</v>
      </c>
      <c r="M163" s="2" t="s">
        <v>24</v>
      </c>
      <c r="N163" s="1">
        <v>61.0</v>
      </c>
      <c r="O163" s="1">
        <v>375.0</v>
      </c>
      <c r="P163" s="1">
        <v>95.0</v>
      </c>
      <c r="Q163" s="3" t="str">
        <f t="shared" ref="Q163:S163" si="162">if(K163&lt;&gt;"NA",K163)+if(N163&lt;&gt;"NA",N163*$J163)</f>
        <v>14</v>
      </c>
      <c r="R163" s="3" t="str">
        <f t="shared" si="162"/>
        <v>87</v>
      </c>
      <c r="S163" s="3" t="str">
        <f t="shared" si="162"/>
        <v>20</v>
      </c>
    </row>
    <row r="164">
      <c r="A164" s="1" t="s">
        <v>19</v>
      </c>
      <c r="B164" s="1" t="s">
        <v>340</v>
      </c>
      <c r="C164" s="1" t="s">
        <v>340</v>
      </c>
      <c r="D164" s="1" t="s">
        <v>341</v>
      </c>
      <c r="E164" s="1" t="s">
        <v>22</v>
      </c>
      <c r="F164" s="1">
        <v>97106.0</v>
      </c>
      <c r="G164" s="1">
        <v>57584.71</v>
      </c>
      <c r="H164" s="1" t="s">
        <v>93</v>
      </c>
      <c r="I164" s="1">
        <v>616487.0</v>
      </c>
      <c r="J164" s="1">
        <v>0.157515081421019</v>
      </c>
      <c r="K164" s="1">
        <v>1.0</v>
      </c>
      <c r="L164" s="1">
        <v>23.0</v>
      </c>
      <c r="M164" s="2" t="s">
        <v>24</v>
      </c>
      <c r="N164" s="1">
        <v>61.0</v>
      </c>
      <c r="O164" s="1">
        <v>375.0</v>
      </c>
      <c r="P164" s="1">
        <v>95.0</v>
      </c>
      <c r="Q164" s="3" t="str">
        <f t="shared" ref="Q164:S164" si="163">if(K164&lt;&gt;"NA",K164)+if(N164&lt;&gt;"NA",N164*$J164)</f>
        <v>11</v>
      </c>
      <c r="R164" s="3" t="str">
        <f t="shared" si="163"/>
        <v>82</v>
      </c>
      <c r="S164" s="3" t="str">
        <f t="shared" si="163"/>
        <v>15</v>
      </c>
    </row>
    <row r="165">
      <c r="A165" s="1" t="s">
        <v>19</v>
      </c>
      <c r="B165" s="1" t="s">
        <v>342</v>
      </c>
      <c r="C165" s="1" t="s">
        <v>342</v>
      </c>
      <c r="D165" s="1" t="s">
        <v>343</v>
      </c>
      <c r="E165" s="1" t="s">
        <v>38</v>
      </c>
      <c r="F165" s="1">
        <v>283275.0</v>
      </c>
      <c r="G165" s="1">
        <v>12606.18</v>
      </c>
      <c r="H165" s="1" t="s">
        <v>24</v>
      </c>
      <c r="I165" s="1" t="s">
        <v>24</v>
      </c>
      <c r="J165" s="1" t="s">
        <v>24</v>
      </c>
      <c r="K165" s="1" t="s">
        <v>344</v>
      </c>
      <c r="L165" s="1">
        <v>151.0</v>
      </c>
      <c r="M165" s="2" t="s">
        <v>24</v>
      </c>
      <c r="N165" s="1" t="s">
        <v>24</v>
      </c>
      <c r="O165" s="1" t="s">
        <v>24</v>
      </c>
      <c r="P165" s="1" t="s">
        <v>24</v>
      </c>
      <c r="Q165" s="3" t="str">
        <f t="shared" ref="Q165:S165" si="164">if(K165&lt;&gt;"NA",K165)+if(N165&lt;&gt;"NA",N165*$J165)</f>
        <v>#VALUE!</v>
      </c>
      <c r="R165" s="3" t="str">
        <f t="shared" si="164"/>
        <v>151</v>
      </c>
      <c r="S165" s="3" t="str">
        <f t="shared" si="164"/>
        <v>0</v>
      </c>
    </row>
    <row r="166">
      <c r="A166" s="1" t="s">
        <v>19</v>
      </c>
      <c r="B166" s="1" t="s">
        <v>24</v>
      </c>
      <c r="C166" s="1" t="s">
        <v>24</v>
      </c>
      <c r="D166" s="1" t="s">
        <v>345</v>
      </c>
      <c r="E166" s="1" t="s">
        <v>38</v>
      </c>
      <c r="F166" s="1" t="s">
        <v>24</v>
      </c>
      <c r="G166" s="1" t="s">
        <v>24</v>
      </c>
      <c r="H166" s="1" t="s">
        <v>24</v>
      </c>
      <c r="I166" s="1" t="s">
        <v>24</v>
      </c>
      <c r="J166" s="1" t="s">
        <v>24</v>
      </c>
      <c r="K166" s="1">
        <v>48.0</v>
      </c>
      <c r="L166" s="1">
        <v>599.0</v>
      </c>
      <c r="M166" s="2" t="s">
        <v>24</v>
      </c>
      <c r="N166" s="1" t="s">
        <v>24</v>
      </c>
      <c r="O166" s="1" t="s">
        <v>24</v>
      </c>
      <c r="P166" s="1" t="s">
        <v>24</v>
      </c>
      <c r="Q166" s="3" t="str">
        <f t="shared" ref="Q166:S166" si="165">if(K166&lt;&gt;"NA",K166)+if(N166&lt;&gt;"NA",N166*$J166)</f>
        <v>48</v>
      </c>
      <c r="R166" s="3" t="str">
        <f t="shared" si="165"/>
        <v>599</v>
      </c>
      <c r="S166" s="3" t="str">
        <f t="shared" si="165"/>
        <v>0</v>
      </c>
    </row>
    <row r="167">
      <c r="A167" s="1" t="s">
        <v>19</v>
      </c>
      <c r="B167" s="1" t="s">
        <v>346</v>
      </c>
      <c r="C167" s="1" t="s">
        <v>346</v>
      </c>
      <c r="D167" s="1" t="s">
        <v>347</v>
      </c>
      <c r="E167" s="1" t="s">
        <v>22</v>
      </c>
      <c r="F167" s="1">
        <v>112779.0</v>
      </c>
      <c r="G167" s="1">
        <v>46065.47</v>
      </c>
      <c r="H167" s="1" t="s">
        <v>104</v>
      </c>
      <c r="I167" s="1">
        <v>515041.0</v>
      </c>
      <c r="J167" s="1">
        <v>0.218970916878462</v>
      </c>
      <c r="K167" s="1">
        <v>0.0</v>
      </c>
      <c r="L167" s="1">
        <v>16.0</v>
      </c>
      <c r="M167" s="2" t="s">
        <v>24</v>
      </c>
      <c r="N167" s="1">
        <v>17.0</v>
      </c>
      <c r="O167" s="1">
        <v>385.0</v>
      </c>
      <c r="P167" s="1">
        <v>288.0</v>
      </c>
      <c r="Q167" s="3" t="str">
        <f t="shared" ref="Q167:S167" si="166">if(K167&lt;&gt;"NA",K167)+if(N167&lt;&gt;"NA",N167*$J167)</f>
        <v>4</v>
      </c>
      <c r="R167" s="3" t="str">
        <f t="shared" si="166"/>
        <v>100</v>
      </c>
      <c r="S167" s="3" t="str">
        <f t="shared" si="166"/>
        <v>63</v>
      </c>
    </row>
    <row r="168">
      <c r="A168" s="1" t="s">
        <v>19</v>
      </c>
      <c r="B168" s="1" t="s">
        <v>348</v>
      </c>
      <c r="C168" s="1" t="s">
        <v>348</v>
      </c>
      <c r="D168" s="1" t="s">
        <v>349</v>
      </c>
      <c r="E168" s="1" t="s">
        <v>22</v>
      </c>
      <c r="F168" s="1">
        <v>124298.0</v>
      </c>
      <c r="G168" s="1">
        <v>89156.43</v>
      </c>
      <c r="H168" s="1" t="s">
        <v>36</v>
      </c>
      <c r="I168" s="1">
        <v>424023.0</v>
      </c>
      <c r="J168" s="1">
        <v>0.293139758928171</v>
      </c>
      <c r="K168" s="1">
        <v>1.0</v>
      </c>
      <c r="L168" s="1">
        <v>7.0</v>
      </c>
      <c r="M168" s="2" t="s">
        <v>24</v>
      </c>
      <c r="N168" s="1">
        <v>1.0</v>
      </c>
      <c r="O168" s="1">
        <v>25.0</v>
      </c>
      <c r="P168" s="1">
        <v>0.0</v>
      </c>
      <c r="Q168" s="3" t="str">
        <f t="shared" ref="Q168:S168" si="167">if(K168&lt;&gt;"NA",K168)+if(N168&lt;&gt;"NA",N168*$J168)</f>
        <v>1</v>
      </c>
      <c r="R168" s="3" t="str">
        <f t="shared" si="167"/>
        <v>14</v>
      </c>
      <c r="S168" s="3" t="str">
        <f t="shared" si="167"/>
        <v>0</v>
      </c>
    </row>
    <row r="169">
      <c r="A169" s="1" t="s">
        <v>19</v>
      </c>
      <c r="B169" s="1" t="s">
        <v>350</v>
      </c>
      <c r="C169" s="1" t="s">
        <v>350</v>
      </c>
      <c r="D169" s="1" t="s">
        <v>351</v>
      </c>
      <c r="E169" s="1" t="s">
        <v>22</v>
      </c>
      <c r="F169" s="1">
        <v>86144.0</v>
      </c>
      <c r="G169" s="1">
        <v>9509.28</v>
      </c>
      <c r="H169" s="1" t="s">
        <v>167</v>
      </c>
      <c r="I169" s="1">
        <v>898957.0</v>
      </c>
      <c r="J169" s="1">
        <v>0.095826607946765</v>
      </c>
      <c r="K169" s="1" t="s">
        <v>24</v>
      </c>
      <c r="L169" s="1" t="s">
        <v>24</v>
      </c>
      <c r="M169" s="2" t="s">
        <v>24</v>
      </c>
      <c r="N169" s="1">
        <v>2.0</v>
      </c>
      <c r="O169" s="1">
        <v>215.0</v>
      </c>
      <c r="P169" s="1">
        <v>0.0</v>
      </c>
      <c r="Q169" s="3" t="str">
        <f t="shared" ref="Q169:S169" si="168">if(K169&lt;&gt;"NA",K169)+if(N169&lt;&gt;"NA",N169*$J169)</f>
        <v>0</v>
      </c>
      <c r="R169" s="3" t="str">
        <f t="shared" si="168"/>
        <v>21</v>
      </c>
      <c r="S169" s="3" t="str">
        <f t="shared" si="168"/>
        <v>0</v>
      </c>
    </row>
    <row r="170">
      <c r="A170" s="1" t="s">
        <v>19</v>
      </c>
      <c r="B170" s="1" t="s">
        <v>352</v>
      </c>
      <c r="C170" s="1" t="s">
        <v>352</v>
      </c>
      <c r="D170" s="1" t="s">
        <v>353</v>
      </c>
      <c r="E170" s="1" t="s">
        <v>22</v>
      </c>
      <c r="F170" s="1">
        <v>135835.0</v>
      </c>
      <c r="G170" s="1">
        <v>37338.55</v>
      </c>
      <c r="H170" s="1" t="s">
        <v>141</v>
      </c>
      <c r="I170" s="1">
        <v>984950.0</v>
      </c>
      <c r="J170" s="1">
        <v>0.13791055383522</v>
      </c>
      <c r="K170" s="1">
        <v>31.0</v>
      </c>
      <c r="L170" s="1">
        <v>72.0</v>
      </c>
      <c r="M170" s="2" t="s">
        <v>24</v>
      </c>
      <c r="N170" s="1">
        <v>113.0</v>
      </c>
      <c r="O170" s="1">
        <v>708.0</v>
      </c>
      <c r="P170" s="1">
        <v>0.0</v>
      </c>
      <c r="Q170" s="3" t="str">
        <f t="shared" ref="Q170:S170" si="169">if(K170&lt;&gt;"NA",K170)+if(N170&lt;&gt;"NA",N170*$J170)</f>
        <v>47</v>
      </c>
      <c r="R170" s="3" t="str">
        <f t="shared" si="169"/>
        <v>170</v>
      </c>
      <c r="S170" s="3" t="str">
        <f t="shared" si="169"/>
        <v>0</v>
      </c>
    </row>
    <row r="171">
      <c r="A171" s="1" t="s">
        <v>19</v>
      </c>
      <c r="B171" s="1" t="s">
        <v>354</v>
      </c>
      <c r="C171" s="1" t="s">
        <v>354</v>
      </c>
      <c r="D171" s="1" t="s">
        <v>355</v>
      </c>
      <c r="E171" s="1" t="s">
        <v>38</v>
      </c>
      <c r="F171" s="1">
        <v>219324.0</v>
      </c>
      <c r="G171" s="1">
        <v>10317.14</v>
      </c>
      <c r="H171" s="1" t="s">
        <v>24</v>
      </c>
      <c r="I171" s="1" t="s">
        <v>24</v>
      </c>
      <c r="J171" s="1" t="s">
        <v>24</v>
      </c>
      <c r="K171" s="1">
        <v>45.0</v>
      </c>
      <c r="L171" s="1" t="s">
        <v>24</v>
      </c>
      <c r="M171" s="2" t="s">
        <v>24</v>
      </c>
      <c r="N171" s="1" t="s">
        <v>24</v>
      </c>
      <c r="O171" s="1" t="s">
        <v>24</v>
      </c>
      <c r="P171" s="1" t="s">
        <v>24</v>
      </c>
      <c r="Q171" s="3" t="str">
        <f t="shared" ref="Q171:S171" si="170">if(K171&lt;&gt;"NA",K171)+if(N171&lt;&gt;"NA",N171*$J171)</f>
        <v>45</v>
      </c>
      <c r="R171" s="3" t="str">
        <f t="shared" si="170"/>
        <v>0</v>
      </c>
      <c r="S171" s="3" t="str">
        <f t="shared" si="170"/>
        <v>0</v>
      </c>
    </row>
    <row r="172">
      <c r="A172" s="1" t="s">
        <v>19</v>
      </c>
      <c r="B172" s="1" t="s">
        <v>356</v>
      </c>
      <c r="C172" s="1" t="s">
        <v>356</v>
      </c>
      <c r="D172" s="1" t="s">
        <v>357</v>
      </c>
      <c r="E172" s="1" t="s">
        <v>22</v>
      </c>
      <c r="F172" s="1">
        <v>76813.0</v>
      </c>
      <c r="G172" s="1">
        <v>3084.62</v>
      </c>
      <c r="H172" s="1" t="s">
        <v>93</v>
      </c>
      <c r="I172" s="1">
        <v>616487.0</v>
      </c>
      <c r="J172" s="1">
        <v>0.124597923394978</v>
      </c>
      <c r="K172" s="1">
        <v>23.0</v>
      </c>
      <c r="L172" s="1">
        <v>48.0</v>
      </c>
      <c r="M172" s="2" t="s">
        <v>24</v>
      </c>
      <c r="N172" s="1">
        <v>61.0</v>
      </c>
      <c r="O172" s="1">
        <v>375.0</v>
      </c>
      <c r="P172" s="1">
        <v>95.0</v>
      </c>
      <c r="Q172" s="3" t="str">
        <f t="shared" ref="Q172:S172" si="171">if(K172&lt;&gt;"NA",K172)+if(N172&lt;&gt;"NA",N172*$J172)</f>
        <v>31</v>
      </c>
      <c r="R172" s="3" t="str">
        <f t="shared" si="171"/>
        <v>95</v>
      </c>
      <c r="S172" s="3" t="str">
        <f t="shared" si="171"/>
        <v>12</v>
      </c>
    </row>
    <row r="173">
      <c r="A173" s="1" t="s">
        <v>19</v>
      </c>
      <c r="B173" s="1" t="s">
        <v>358</v>
      </c>
      <c r="C173" s="1" t="s">
        <v>358</v>
      </c>
      <c r="D173" s="1" t="s">
        <v>359</v>
      </c>
      <c r="E173" s="1" t="s">
        <v>22</v>
      </c>
      <c r="F173" s="1">
        <v>82998.0</v>
      </c>
      <c r="G173" s="1">
        <v>24818.98</v>
      </c>
      <c r="H173" s="1" t="s">
        <v>167</v>
      </c>
      <c r="I173" s="1">
        <v>898957.0</v>
      </c>
      <c r="J173" s="1">
        <v>0.0923269967306556</v>
      </c>
      <c r="K173" s="1" t="s">
        <v>24</v>
      </c>
      <c r="L173" s="1" t="s">
        <v>24</v>
      </c>
      <c r="M173" s="2" t="s">
        <v>24</v>
      </c>
      <c r="N173" s="1">
        <v>2.0</v>
      </c>
      <c r="O173" s="1">
        <v>215.0</v>
      </c>
      <c r="P173" s="1">
        <v>0.0</v>
      </c>
      <c r="Q173" s="3" t="str">
        <f t="shared" ref="Q173:S173" si="172">if(K173&lt;&gt;"NA",K173)+if(N173&lt;&gt;"NA",N173*$J173)</f>
        <v>0</v>
      </c>
      <c r="R173" s="3" t="str">
        <f t="shared" si="172"/>
        <v>20</v>
      </c>
      <c r="S173" s="3" t="str">
        <f t="shared" si="172"/>
        <v>0</v>
      </c>
    </row>
    <row r="174">
      <c r="A174" s="1" t="s">
        <v>19</v>
      </c>
      <c r="B174" s="1" t="s">
        <v>360</v>
      </c>
      <c r="C174" s="1" t="s">
        <v>360</v>
      </c>
      <c r="D174" s="1" t="s">
        <v>361</v>
      </c>
      <c r="E174" s="1" t="s">
        <v>22</v>
      </c>
      <c r="F174" s="1">
        <v>110187.0</v>
      </c>
      <c r="G174" s="1">
        <v>46236.29</v>
      </c>
      <c r="H174" s="1" t="s">
        <v>247</v>
      </c>
      <c r="I174" s="1">
        <v>219466.0</v>
      </c>
      <c r="J174" s="1">
        <v>0.502068657559713</v>
      </c>
      <c r="K174" s="1" t="s">
        <v>24</v>
      </c>
      <c r="L174" s="1" t="s">
        <v>24</v>
      </c>
      <c r="M174" s="2" t="s">
        <v>24</v>
      </c>
      <c r="N174" s="1">
        <v>0.0</v>
      </c>
      <c r="O174" s="1">
        <v>0.0</v>
      </c>
      <c r="P174" s="1">
        <v>0.0</v>
      </c>
      <c r="Q174" s="3" t="str">
        <f t="shared" ref="Q174:S174" si="173">if(K174&lt;&gt;"NA",K174)+if(N174&lt;&gt;"NA",N174*$J174)</f>
        <v>0</v>
      </c>
      <c r="R174" s="3" t="str">
        <f t="shared" si="173"/>
        <v>0</v>
      </c>
      <c r="S174" s="3" t="str">
        <f t="shared" si="173"/>
        <v>0</v>
      </c>
    </row>
    <row r="175">
      <c r="A175" s="1" t="s">
        <v>19</v>
      </c>
      <c r="B175" s="1" t="s">
        <v>362</v>
      </c>
      <c r="C175" s="1" t="s">
        <v>362</v>
      </c>
      <c r="D175" s="1" t="s">
        <v>363</v>
      </c>
      <c r="E175" s="1" t="s">
        <v>22</v>
      </c>
      <c r="F175" s="1">
        <v>138048.0</v>
      </c>
      <c r="G175" s="1">
        <v>33764.12</v>
      </c>
      <c r="H175" s="1" t="s">
        <v>47</v>
      </c>
      <c r="I175" s="1">
        <v>802658.0</v>
      </c>
      <c r="J175" s="1">
        <v>0.171988567982877</v>
      </c>
      <c r="K175" s="1">
        <v>48.0</v>
      </c>
      <c r="L175" s="1">
        <v>451.0</v>
      </c>
      <c r="M175" s="2" t="s">
        <v>24</v>
      </c>
      <c r="N175" s="1">
        <v>82.0</v>
      </c>
      <c r="O175" s="1">
        <v>655.0</v>
      </c>
      <c r="P175" s="1">
        <v>248.0</v>
      </c>
      <c r="Q175" s="3" t="str">
        <f t="shared" ref="Q175:S175" si="174">if(K175&lt;&gt;"NA",K175)+if(N175&lt;&gt;"NA",N175*$J175)</f>
        <v>62</v>
      </c>
      <c r="R175" s="3" t="str">
        <f t="shared" si="174"/>
        <v>564</v>
      </c>
      <c r="S175" s="3" t="str">
        <f t="shared" si="174"/>
        <v>43</v>
      </c>
    </row>
    <row r="176">
      <c r="A176" s="1" t="s">
        <v>19</v>
      </c>
      <c r="B176" s="1" t="s">
        <v>364</v>
      </c>
      <c r="C176" s="1" t="s">
        <v>364</v>
      </c>
      <c r="D176" s="1" t="s">
        <v>365</v>
      </c>
      <c r="E176" s="1" t="s">
        <v>22</v>
      </c>
      <c r="F176" s="1">
        <v>116398.0</v>
      </c>
      <c r="G176" s="1">
        <v>62757.99</v>
      </c>
      <c r="H176" s="1" t="s">
        <v>50</v>
      </c>
      <c r="I176" s="1">
        <v>1119558.0</v>
      </c>
      <c r="J176" s="1">
        <v>0.103967815870192</v>
      </c>
      <c r="K176" s="1">
        <v>1.0</v>
      </c>
      <c r="L176" s="1">
        <v>12.0</v>
      </c>
      <c r="M176" s="2" t="s">
        <v>24</v>
      </c>
      <c r="N176" s="1">
        <v>27.0</v>
      </c>
      <c r="O176" s="1">
        <v>324.0</v>
      </c>
      <c r="P176" s="1">
        <v>73.0</v>
      </c>
      <c r="Q176" s="3" t="str">
        <f t="shared" ref="Q176:S176" si="175">if(K176&lt;&gt;"NA",K176)+if(N176&lt;&gt;"NA",N176*$J176)</f>
        <v>4</v>
      </c>
      <c r="R176" s="3" t="str">
        <f t="shared" si="175"/>
        <v>46</v>
      </c>
      <c r="S176" s="3" t="str">
        <f t="shared" si="175"/>
        <v>8</v>
      </c>
    </row>
    <row r="177">
      <c r="A177" s="1" t="s">
        <v>19</v>
      </c>
      <c r="B177" s="1" t="s">
        <v>366</v>
      </c>
      <c r="C177" s="1" t="s">
        <v>366</v>
      </c>
      <c r="D177" s="1" t="s">
        <v>367</v>
      </c>
      <c r="E177" s="1" t="s">
        <v>22</v>
      </c>
      <c r="F177" s="1">
        <v>134186.0</v>
      </c>
      <c r="G177" s="1">
        <v>10333.53</v>
      </c>
      <c r="H177" s="1" t="s">
        <v>141</v>
      </c>
      <c r="I177" s="1">
        <v>984950.0</v>
      </c>
      <c r="J177" s="1">
        <v>0.136236357175491</v>
      </c>
      <c r="K177" s="1">
        <v>12.0</v>
      </c>
      <c r="L177" s="1">
        <v>117.0</v>
      </c>
      <c r="M177" s="2" t="s">
        <v>24</v>
      </c>
      <c r="N177" s="1">
        <v>113.0</v>
      </c>
      <c r="O177" s="1">
        <v>708.0</v>
      </c>
      <c r="P177" s="1">
        <v>0.0</v>
      </c>
      <c r="Q177" s="3" t="str">
        <f t="shared" ref="Q177:S177" si="176">if(K177&lt;&gt;"NA",K177)+if(N177&lt;&gt;"NA",N177*$J177)</f>
        <v>27</v>
      </c>
      <c r="R177" s="3" t="str">
        <f t="shared" si="176"/>
        <v>213</v>
      </c>
      <c r="S177" s="3" t="str">
        <f t="shared" si="176"/>
        <v>0</v>
      </c>
    </row>
    <row r="178">
      <c r="A178" s="1" t="s">
        <v>19</v>
      </c>
      <c r="B178" s="1" t="s">
        <v>368</v>
      </c>
      <c r="C178" s="1" t="s">
        <v>368</v>
      </c>
      <c r="D178" s="1" t="s">
        <v>369</v>
      </c>
      <c r="E178" s="1" t="s">
        <v>22</v>
      </c>
      <c r="F178" s="1">
        <v>87317.0</v>
      </c>
      <c r="G178" s="1">
        <v>8881.34</v>
      </c>
      <c r="H178" s="1" t="s">
        <v>138</v>
      </c>
      <c r="I178" s="1">
        <v>590243.0</v>
      </c>
      <c r="J178" s="1">
        <v>0.147933986510641</v>
      </c>
      <c r="K178" s="1" t="s">
        <v>24</v>
      </c>
      <c r="L178" s="1" t="s">
        <v>24</v>
      </c>
      <c r="M178" s="2" t="s">
        <v>24</v>
      </c>
      <c r="N178" s="1">
        <v>21.0</v>
      </c>
      <c r="O178" s="1">
        <v>96.0</v>
      </c>
      <c r="P178" s="1">
        <v>0.0</v>
      </c>
      <c r="Q178" s="3" t="str">
        <f t="shared" ref="Q178:S178" si="177">if(K178&lt;&gt;"NA",K178)+if(N178&lt;&gt;"NA",N178*$J178)</f>
        <v>3</v>
      </c>
      <c r="R178" s="3" t="str">
        <f t="shared" si="177"/>
        <v>14</v>
      </c>
      <c r="S178" s="3" t="str">
        <f t="shared" si="177"/>
        <v>0</v>
      </c>
    </row>
    <row r="179">
      <c r="A179" s="1" t="s">
        <v>19</v>
      </c>
      <c r="B179" s="1" t="s">
        <v>370</v>
      </c>
      <c r="C179" s="1" t="s">
        <v>370</v>
      </c>
      <c r="D179" s="1" t="s">
        <v>371</v>
      </c>
      <c r="E179" s="1" t="s">
        <v>22</v>
      </c>
      <c r="F179" s="1">
        <v>120805.0</v>
      </c>
      <c r="G179" s="1">
        <v>24013.56</v>
      </c>
      <c r="H179" s="1" t="s">
        <v>141</v>
      </c>
      <c r="I179" s="1">
        <v>984950.0</v>
      </c>
      <c r="J179" s="1">
        <v>0.122650895984568</v>
      </c>
      <c r="K179" s="1">
        <v>3.0</v>
      </c>
      <c r="L179" s="1">
        <v>36.0</v>
      </c>
      <c r="M179" s="2" t="s">
        <v>24</v>
      </c>
      <c r="N179" s="1">
        <v>113.0</v>
      </c>
      <c r="O179" s="1">
        <v>708.0</v>
      </c>
      <c r="P179" s="1">
        <v>0.0</v>
      </c>
      <c r="Q179" s="3" t="str">
        <f t="shared" ref="Q179:S179" si="178">if(K179&lt;&gt;"NA",K179)+if(N179&lt;&gt;"NA",N179*$J179)</f>
        <v>17</v>
      </c>
      <c r="R179" s="3" t="str">
        <f t="shared" si="178"/>
        <v>123</v>
      </c>
      <c r="S179" s="3" t="str">
        <f t="shared" si="178"/>
        <v>0</v>
      </c>
    </row>
    <row r="180">
      <c r="A180" s="1" t="s">
        <v>19</v>
      </c>
      <c r="B180" s="1" t="s">
        <v>372</v>
      </c>
      <c r="C180" s="1" t="s">
        <v>372</v>
      </c>
      <c r="D180" s="1" t="s">
        <v>373</v>
      </c>
      <c r="E180" s="1" t="s">
        <v>22</v>
      </c>
      <c r="F180" s="1">
        <v>63839.0</v>
      </c>
      <c r="G180" s="1">
        <v>98385.32</v>
      </c>
      <c r="H180" s="1" t="s">
        <v>176</v>
      </c>
      <c r="I180" s="1">
        <v>328832.0</v>
      </c>
      <c r="J180" s="1">
        <v>0.194138648306734</v>
      </c>
      <c r="K180" s="1">
        <v>60.0</v>
      </c>
      <c r="L180" s="1">
        <v>133.0</v>
      </c>
      <c r="M180" s="2" t="s">
        <v>24</v>
      </c>
      <c r="N180" s="1">
        <v>95.0</v>
      </c>
      <c r="O180" s="1">
        <v>449.0</v>
      </c>
      <c r="P180" s="1">
        <v>0.0</v>
      </c>
      <c r="Q180" s="3" t="str">
        <f t="shared" ref="Q180:S180" si="179">if(K180&lt;&gt;"NA",K180)+if(N180&lt;&gt;"NA",N180*$J180)</f>
        <v>78</v>
      </c>
      <c r="R180" s="3" t="str">
        <f t="shared" si="179"/>
        <v>220</v>
      </c>
      <c r="S180" s="3" t="str">
        <f t="shared" si="179"/>
        <v>0</v>
      </c>
    </row>
    <row r="181">
      <c r="A181" s="1" t="s">
        <v>19</v>
      </c>
      <c r="B181" s="1" t="s">
        <v>374</v>
      </c>
      <c r="C181" s="1" t="s">
        <v>374</v>
      </c>
      <c r="D181" s="1" t="s">
        <v>375</v>
      </c>
      <c r="E181" s="1" t="s">
        <v>22</v>
      </c>
      <c r="F181" s="1">
        <v>115049.0</v>
      </c>
      <c r="G181" s="1">
        <v>33132.82</v>
      </c>
      <c r="H181" s="1" t="s">
        <v>141</v>
      </c>
      <c r="I181" s="1">
        <v>984950.0</v>
      </c>
      <c r="J181" s="1">
        <v>0.11680694451495</v>
      </c>
      <c r="K181" s="1">
        <v>30.0</v>
      </c>
      <c r="L181" s="1">
        <v>273.0</v>
      </c>
      <c r="M181" s="2" t="s">
        <v>24</v>
      </c>
      <c r="N181" s="1">
        <v>113.0</v>
      </c>
      <c r="O181" s="1">
        <v>708.0</v>
      </c>
      <c r="P181" s="1">
        <v>0.0</v>
      </c>
      <c r="Q181" s="3" t="str">
        <f t="shared" ref="Q181:S181" si="180">if(K181&lt;&gt;"NA",K181)+if(N181&lt;&gt;"NA",N181*$J181)</f>
        <v>43</v>
      </c>
      <c r="R181" s="3" t="str">
        <f t="shared" si="180"/>
        <v>356</v>
      </c>
      <c r="S181" s="3" t="str">
        <f t="shared" si="180"/>
        <v>0</v>
      </c>
    </row>
    <row r="182">
      <c r="A182" s="1" t="s">
        <v>19</v>
      </c>
      <c r="B182" s="1" t="s">
        <v>376</v>
      </c>
      <c r="C182" s="1" t="s">
        <v>376</v>
      </c>
      <c r="D182" s="1" t="s">
        <v>377</v>
      </c>
      <c r="E182" s="1" t="s">
        <v>38</v>
      </c>
      <c r="F182" s="1">
        <v>325837.0</v>
      </c>
      <c r="G182" s="1">
        <v>33861.24</v>
      </c>
      <c r="H182" s="1" t="s">
        <v>24</v>
      </c>
      <c r="I182" s="1" t="s">
        <v>24</v>
      </c>
      <c r="J182" s="1" t="s">
        <v>24</v>
      </c>
      <c r="K182" s="1" t="s">
        <v>24</v>
      </c>
      <c r="L182" s="1" t="s">
        <v>24</v>
      </c>
      <c r="M182" s="2" t="s">
        <v>24</v>
      </c>
      <c r="N182" s="1" t="s">
        <v>24</v>
      </c>
      <c r="O182" s="1" t="s">
        <v>24</v>
      </c>
      <c r="P182" s="1" t="s">
        <v>24</v>
      </c>
      <c r="Q182" s="3" t="str">
        <f t="shared" ref="Q182:S182" si="181">if(K182&lt;&gt;"NA",K182)+if(N182&lt;&gt;"NA",N182*$J182)</f>
        <v>0</v>
      </c>
      <c r="R182" s="3" t="str">
        <f t="shared" si="181"/>
        <v>0</v>
      </c>
      <c r="S182" s="3" t="str">
        <f t="shared" si="181"/>
        <v>0</v>
      </c>
    </row>
    <row r="183">
      <c r="A183" s="1" t="s">
        <v>19</v>
      </c>
      <c r="B183" s="1" t="s">
        <v>378</v>
      </c>
      <c r="C183" s="1" t="s">
        <v>378</v>
      </c>
      <c r="D183" s="1" t="s">
        <v>379</v>
      </c>
      <c r="E183" s="1" t="s">
        <v>38</v>
      </c>
      <c r="F183" s="1">
        <v>306995.0</v>
      </c>
      <c r="G183" s="1">
        <v>3426.29</v>
      </c>
      <c r="H183" s="1" t="s">
        <v>24</v>
      </c>
      <c r="I183" s="1" t="s">
        <v>24</v>
      </c>
      <c r="J183" s="1" t="s">
        <v>24</v>
      </c>
      <c r="K183" s="1">
        <v>18.0</v>
      </c>
      <c r="L183" s="1">
        <v>222.0</v>
      </c>
      <c r="M183" s="2" t="s">
        <v>24</v>
      </c>
      <c r="N183" s="1" t="s">
        <v>24</v>
      </c>
      <c r="O183" s="1" t="s">
        <v>24</v>
      </c>
      <c r="P183" s="1" t="s">
        <v>24</v>
      </c>
      <c r="Q183" s="3" t="str">
        <f t="shared" ref="Q183:S183" si="182">if(K183&lt;&gt;"NA",K183)+if(N183&lt;&gt;"NA",N183*$J183)</f>
        <v>18</v>
      </c>
      <c r="R183" s="3" t="str">
        <f t="shared" si="182"/>
        <v>222</v>
      </c>
      <c r="S183" s="3" t="str">
        <f t="shared" si="182"/>
        <v>0</v>
      </c>
    </row>
    <row r="184">
      <c r="A184" s="1" t="s">
        <v>19</v>
      </c>
      <c r="B184" s="1" t="s">
        <v>380</v>
      </c>
      <c r="C184" s="1" t="s">
        <v>380</v>
      </c>
      <c r="D184" s="1" t="s">
        <v>381</v>
      </c>
      <c r="E184" s="1" t="s">
        <v>38</v>
      </c>
      <c r="F184" s="1">
        <v>202228.0</v>
      </c>
      <c r="G184" s="1">
        <v>18065.39</v>
      </c>
      <c r="H184" s="1" t="s">
        <v>24</v>
      </c>
      <c r="I184" s="1" t="s">
        <v>24</v>
      </c>
      <c r="J184" s="1" t="s">
        <v>24</v>
      </c>
      <c r="K184" s="1">
        <v>44.0</v>
      </c>
      <c r="L184" s="1">
        <v>65.0</v>
      </c>
      <c r="M184" s="2" t="s">
        <v>24</v>
      </c>
      <c r="N184" s="1" t="s">
        <v>24</v>
      </c>
      <c r="O184" s="1" t="s">
        <v>24</v>
      </c>
      <c r="P184" s="1" t="s">
        <v>24</v>
      </c>
      <c r="Q184" s="3" t="str">
        <f t="shared" ref="Q184:S184" si="183">if(K184&lt;&gt;"NA",K184)+if(N184&lt;&gt;"NA",N184*$J184)</f>
        <v>44</v>
      </c>
      <c r="R184" s="3" t="str">
        <f t="shared" si="183"/>
        <v>65</v>
      </c>
      <c r="S184" s="3" t="str">
        <f t="shared" si="183"/>
        <v>0</v>
      </c>
    </row>
    <row r="185">
      <c r="A185" s="1" t="s">
        <v>19</v>
      </c>
      <c r="B185" s="1" t="s">
        <v>382</v>
      </c>
      <c r="C185" s="1" t="s">
        <v>382</v>
      </c>
      <c r="D185" s="1" t="s">
        <v>383</v>
      </c>
      <c r="E185" s="1" t="s">
        <v>22</v>
      </c>
      <c r="F185" s="1">
        <v>137648.0</v>
      </c>
      <c r="G185" s="1">
        <v>28288.3</v>
      </c>
      <c r="H185" s="1" t="s">
        <v>270</v>
      </c>
      <c r="I185" s="1">
        <v>199662.0</v>
      </c>
      <c r="J185" s="1">
        <v>0.689405094609891</v>
      </c>
      <c r="K185" s="1" t="s">
        <v>24</v>
      </c>
      <c r="L185" s="1" t="s">
        <v>24</v>
      </c>
      <c r="M185" s="2">
        <v>38.0</v>
      </c>
      <c r="N185" s="1">
        <v>0.0</v>
      </c>
      <c r="O185" s="1">
        <v>0.0</v>
      </c>
      <c r="P185" s="1">
        <v>54.0</v>
      </c>
      <c r="Q185" s="3" t="str">
        <f t="shared" ref="Q185:S185" si="184">if(K185&lt;&gt;"NA",K185)+if(N185&lt;&gt;"NA",N185*$J185)</f>
        <v>0</v>
      </c>
      <c r="R185" s="3" t="str">
        <f t="shared" si="184"/>
        <v>0</v>
      </c>
      <c r="S185" s="3" t="str">
        <f t="shared" si="184"/>
        <v>75</v>
      </c>
    </row>
    <row r="186">
      <c r="A186" s="1" t="s">
        <v>19</v>
      </c>
      <c r="B186" s="1" t="s">
        <v>384</v>
      </c>
      <c r="C186" s="1" t="s">
        <v>384</v>
      </c>
      <c r="D186" s="1" t="s">
        <v>385</v>
      </c>
      <c r="E186" s="1" t="s">
        <v>22</v>
      </c>
      <c r="F186" s="1">
        <v>90301.0</v>
      </c>
      <c r="G186" s="1">
        <v>2142.48</v>
      </c>
      <c r="H186" s="1" t="s">
        <v>138</v>
      </c>
      <c r="I186" s="1">
        <v>590243.0</v>
      </c>
      <c r="J186" s="1">
        <v>0.152989531430275</v>
      </c>
      <c r="K186" s="1" t="s">
        <v>24</v>
      </c>
      <c r="L186" s="1" t="s">
        <v>24</v>
      </c>
      <c r="M186" s="2" t="s">
        <v>24</v>
      </c>
      <c r="N186" s="1">
        <v>21.0</v>
      </c>
      <c r="O186" s="1">
        <v>96.0</v>
      </c>
      <c r="P186" s="1">
        <v>0.0</v>
      </c>
      <c r="Q186" s="3" t="str">
        <f t="shared" ref="Q186:S186" si="185">if(K186&lt;&gt;"NA",K186)+if(N186&lt;&gt;"NA",N186*$J186)</f>
        <v>3</v>
      </c>
      <c r="R186" s="3" t="str">
        <f t="shared" si="185"/>
        <v>15</v>
      </c>
      <c r="S186" s="3" t="str">
        <f t="shared" si="185"/>
        <v>0</v>
      </c>
    </row>
    <row r="187">
      <c r="A187" s="1" t="s">
        <v>19</v>
      </c>
      <c r="B187" s="1" t="s">
        <v>386</v>
      </c>
      <c r="C187" s="1" t="s">
        <v>386</v>
      </c>
      <c r="D187" s="1" t="s">
        <v>387</v>
      </c>
      <c r="E187" s="1" t="s">
        <v>22</v>
      </c>
      <c r="F187" s="1">
        <v>115254.0</v>
      </c>
      <c r="G187" s="1">
        <v>36968.26</v>
      </c>
      <c r="H187" s="1" t="s">
        <v>36</v>
      </c>
      <c r="I187" s="1">
        <v>424023.0</v>
      </c>
      <c r="J187" s="1">
        <v>0.271810727248286</v>
      </c>
      <c r="K187" s="1">
        <v>0.0</v>
      </c>
      <c r="L187" s="1">
        <v>18.0</v>
      </c>
      <c r="M187" s="2" t="s">
        <v>24</v>
      </c>
      <c r="N187" s="1">
        <v>1.0</v>
      </c>
      <c r="O187" s="1">
        <v>25.0</v>
      </c>
      <c r="P187" s="1">
        <v>0.0</v>
      </c>
      <c r="Q187" s="3" t="str">
        <f t="shared" ref="Q187:S187" si="186">if(K187&lt;&gt;"NA",K187)+if(N187&lt;&gt;"NA",N187*$J187)</f>
        <v>0</v>
      </c>
      <c r="R187" s="3" t="str">
        <f t="shared" si="186"/>
        <v>25</v>
      </c>
      <c r="S187" s="3" t="str">
        <f t="shared" si="186"/>
        <v>0</v>
      </c>
    </row>
    <row r="188">
      <c r="A188" s="1" t="s">
        <v>19</v>
      </c>
      <c r="B188" s="1" t="s">
        <v>388</v>
      </c>
      <c r="C188" s="1" t="s">
        <v>388</v>
      </c>
      <c r="D188" s="1" t="s">
        <v>389</v>
      </c>
      <c r="E188" s="1" t="s">
        <v>22</v>
      </c>
      <c r="F188" s="1">
        <v>121572.0</v>
      </c>
      <c r="G188" s="1">
        <v>34516.93</v>
      </c>
      <c r="H188" s="1" t="s">
        <v>167</v>
      </c>
      <c r="I188" s="1">
        <v>898957.0</v>
      </c>
      <c r="J188" s="1">
        <v>0.135236724337204</v>
      </c>
      <c r="K188" s="1">
        <v>0.0</v>
      </c>
      <c r="L188" s="1">
        <v>174.0</v>
      </c>
      <c r="M188" s="2" t="s">
        <v>24</v>
      </c>
      <c r="N188" s="1">
        <v>2.0</v>
      </c>
      <c r="O188" s="1">
        <v>215.0</v>
      </c>
      <c r="P188" s="1">
        <v>0.0</v>
      </c>
      <c r="Q188" s="3" t="str">
        <f t="shared" ref="Q188:S188" si="187">if(K188&lt;&gt;"NA",K188)+if(N188&lt;&gt;"NA",N188*$J188)</f>
        <v>0</v>
      </c>
      <c r="R188" s="3" t="str">
        <f t="shared" si="187"/>
        <v>203</v>
      </c>
      <c r="S188" s="3" t="str">
        <f t="shared" si="187"/>
        <v>0</v>
      </c>
    </row>
    <row r="189">
      <c r="A189" s="1" t="s">
        <v>19</v>
      </c>
      <c r="B189" s="1" t="s">
        <v>390</v>
      </c>
      <c r="C189" s="1" t="s">
        <v>390</v>
      </c>
      <c r="D189" s="1" t="s">
        <v>391</v>
      </c>
      <c r="E189" s="1" t="s">
        <v>22</v>
      </c>
      <c r="F189" s="1">
        <v>148915.0</v>
      </c>
      <c r="G189" s="1">
        <v>83316.94</v>
      </c>
      <c r="H189" s="1" t="s">
        <v>158</v>
      </c>
      <c r="I189" s="1">
        <v>526671.0</v>
      </c>
      <c r="J189" s="1">
        <v>0.282747673595091</v>
      </c>
      <c r="K189" s="1" t="s">
        <v>24</v>
      </c>
      <c r="L189" s="1">
        <v>231.0</v>
      </c>
      <c r="M189" s="2" t="s">
        <v>24</v>
      </c>
      <c r="N189" s="1">
        <v>66.0</v>
      </c>
      <c r="O189" s="1">
        <v>363.0</v>
      </c>
      <c r="P189" s="1">
        <v>0.0</v>
      </c>
      <c r="Q189" s="3" t="str">
        <f t="shared" ref="Q189:S189" si="188">if(K189&lt;&gt;"NA",K189)+if(N189&lt;&gt;"NA",N189*$J189)</f>
        <v>19</v>
      </c>
      <c r="R189" s="3" t="str">
        <f t="shared" si="188"/>
        <v>334</v>
      </c>
      <c r="S189" s="3" t="str">
        <f t="shared" si="188"/>
        <v>0</v>
      </c>
    </row>
    <row r="190">
      <c r="A190" s="1" t="s">
        <v>19</v>
      </c>
      <c r="B190" s="1" t="s">
        <v>392</v>
      </c>
      <c r="C190" s="1" t="s">
        <v>392</v>
      </c>
      <c r="D190" s="1" t="s">
        <v>393</v>
      </c>
      <c r="E190" s="1" t="s">
        <v>22</v>
      </c>
      <c r="F190" s="1">
        <v>75356.0</v>
      </c>
      <c r="G190" s="1">
        <v>16303.94</v>
      </c>
      <c r="H190" s="1" t="s">
        <v>125</v>
      </c>
      <c r="I190" s="1">
        <v>691952.0</v>
      </c>
      <c r="J190" s="1">
        <v>0.108903507757764</v>
      </c>
      <c r="K190" s="1">
        <v>8.0</v>
      </c>
      <c r="L190" s="1">
        <v>55.0</v>
      </c>
      <c r="M190" s="2" t="s">
        <v>24</v>
      </c>
      <c r="N190" s="1">
        <v>18.0</v>
      </c>
      <c r="O190" s="1">
        <v>409.0</v>
      </c>
      <c r="P190" s="1">
        <v>174.0</v>
      </c>
      <c r="Q190" s="3" t="str">
        <f t="shared" ref="Q190:S190" si="189">if(K190&lt;&gt;"NA",K190)+if(N190&lt;&gt;"NA",N190*$J190)</f>
        <v>10</v>
      </c>
      <c r="R190" s="3" t="str">
        <f t="shared" si="189"/>
        <v>100</v>
      </c>
      <c r="S190" s="3" t="str">
        <f t="shared" si="189"/>
        <v>19</v>
      </c>
    </row>
    <row r="191">
      <c r="A191" s="1" t="s">
        <v>19</v>
      </c>
      <c r="B191" s="1" t="s">
        <v>394</v>
      </c>
      <c r="C191" s="1" t="s">
        <v>394</v>
      </c>
      <c r="D191" s="1" t="s">
        <v>395</v>
      </c>
      <c r="E191" s="1" t="s">
        <v>22</v>
      </c>
      <c r="F191" s="1">
        <v>53553.0</v>
      </c>
      <c r="G191" s="1">
        <v>115963.56</v>
      </c>
      <c r="H191" s="1" t="s">
        <v>176</v>
      </c>
      <c r="I191" s="1">
        <v>328832.0</v>
      </c>
      <c r="J191" s="1">
        <v>0.162858237641105</v>
      </c>
      <c r="K191" s="1">
        <v>1.0</v>
      </c>
      <c r="L191" s="1">
        <v>9.0</v>
      </c>
      <c r="M191" s="2" t="s">
        <v>24</v>
      </c>
      <c r="N191" s="1">
        <v>95.0</v>
      </c>
      <c r="O191" s="1">
        <v>449.0</v>
      </c>
      <c r="P191" s="1">
        <v>0.0</v>
      </c>
      <c r="Q191" s="3" t="str">
        <f t="shared" ref="Q191:S191" si="190">if(K191&lt;&gt;"NA",K191)+if(N191&lt;&gt;"NA",N191*$J191)</f>
        <v>16</v>
      </c>
      <c r="R191" s="3" t="str">
        <f t="shared" si="190"/>
        <v>82</v>
      </c>
      <c r="S191" s="3" t="str">
        <f t="shared" si="190"/>
        <v>0</v>
      </c>
    </row>
    <row r="192">
      <c r="A192" s="1" t="s">
        <v>19</v>
      </c>
      <c r="B192" s="1" t="s">
        <v>396</v>
      </c>
      <c r="C192" s="1" t="s">
        <v>396</v>
      </c>
      <c r="D192" s="1" t="s">
        <v>397</v>
      </c>
      <c r="E192" s="1" t="s">
        <v>22</v>
      </c>
      <c r="F192" s="1">
        <v>99264.0</v>
      </c>
      <c r="G192" s="1">
        <v>108147.42</v>
      </c>
      <c r="H192" s="1" t="s">
        <v>262</v>
      </c>
      <c r="I192" s="1">
        <v>277987.0</v>
      </c>
      <c r="J192" s="1">
        <v>0.357081446254681</v>
      </c>
      <c r="K192" s="1" t="s">
        <v>24</v>
      </c>
      <c r="L192" s="1" t="s">
        <v>24</v>
      </c>
      <c r="M192" s="2" t="s">
        <v>24</v>
      </c>
      <c r="N192" s="1">
        <v>25.0</v>
      </c>
      <c r="O192" s="1">
        <v>220.0</v>
      </c>
      <c r="P192" s="1">
        <v>0.0</v>
      </c>
      <c r="Q192" s="3" t="str">
        <f t="shared" ref="Q192:S192" si="191">if(K192&lt;&gt;"NA",K192)+if(N192&lt;&gt;"NA",N192*$J192)</f>
        <v>9</v>
      </c>
      <c r="R192" s="3" t="str">
        <f t="shared" si="191"/>
        <v>79</v>
      </c>
      <c r="S192" s="3" t="str">
        <f t="shared" si="191"/>
        <v>0</v>
      </c>
    </row>
    <row r="193">
      <c r="A193" s="1" t="s">
        <v>19</v>
      </c>
      <c r="B193" s="1" t="s">
        <v>398</v>
      </c>
      <c r="C193" s="1" t="s">
        <v>398</v>
      </c>
      <c r="D193" s="1" t="s">
        <v>399</v>
      </c>
      <c r="E193" s="1" t="s">
        <v>22</v>
      </c>
      <c r="F193" s="1">
        <v>110685.0</v>
      </c>
      <c r="G193" s="1">
        <v>34678.96</v>
      </c>
      <c r="H193" s="1" t="s">
        <v>116</v>
      </c>
      <c r="I193" s="1">
        <v>768866.0</v>
      </c>
      <c r="J193" s="1">
        <v>0.14395876524648</v>
      </c>
      <c r="K193" s="1" t="s">
        <v>24</v>
      </c>
      <c r="L193" s="1" t="s">
        <v>24</v>
      </c>
      <c r="M193" s="2">
        <v>17.0</v>
      </c>
      <c r="N193" s="1">
        <v>41.0</v>
      </c>
      <c r="O193" s="1">
        <v>138.0</v>
      </c>
      <c r="P193" s="1">
        <v>17.0</v>
      </c>
      <c r="Q193" s="3" t="str">
        <f t="shared" ref="Q193:S193" si="192">if(K193&lt;&gt;"NA",K193)+if(N193&lt;&gt;"NA",N193*$J193)</f>
        <v>6</v>
      </c>
      <c r="R193" s="3" t="str">
        <f t="shared" si="192"/>
        <v>20</v>
      </c>
      <c r="S193" s="3" t="str">
        <f t="shared" si="192"/>
        <v>19</v>
      </c>
    </row>
    <row r="194">
      <c r="A194" s="1" t="s">
        <v>19</v>
      </c>
      <c r="B194" s="1" t="s">
        <v>400</v>
      </c>
      <c r="C194" s="1" t="s">
        <v>400</v>
      </c>
      <c r="D194" s="1" t="s">
        <v>401</v>
      </c>
      <c r="E194" s="1" t="s">
        <v>22</v>
      </c>
      <c r="F194" s="1">
        <v>89250.0</v>
      </c>
      <c r="G194" s="1">
        <v>115571.73</v>
      </c>
      <c r="H194" s="1" t="s">
        <v>63</v>
      </c>
      <c r="I194" s="1">
        <v>383829.0</v>
      </c>
      <c r="J194" s="1">
        <v>0.232525421476751</v>
      </c>
      <c r="K194" s="1">
        <v>1.0</v>
      </c>
      <c r="L194" s="1">
        <v>25.0</v>
      </c>
      <c r="M194" s="2" t="s">
        <v>24</v>
      </c>
      <c r="N194" s="1">
        <v>70.0</v>
      </c>
      <c r="O194" s="1">
        <v>655.0</v>
      </c>
      <c r="P194" s="1">
        <v>0.0</v>
      </c>
      <c r="Q194" s="3" t="str">
        <f t="shared" ref="Q194:S194" si="193">if(K194&lt;&gt;"NA",K194)+if(N194&lt;&gt;"NA",N194*$J194)</f>
        <v>17</v>
      </c>
      <c r="R194" s="3" t="str">
        <f t="shared" si="193"/>
        <v>177</v>
      </c>
      <c r="S194" s="3" t="str">
        <f t="shared" si="193"/>
        <v>0</v>
      </c>
    </row>
    <row r="195">
      <c r="A195" s="1" t="s">
        <v>19</v>
      </c>
      <c r="B195" s="1" t="s">
        <v>24</v>
      </c>
      <c r="C195" s="1" t="s">
        <v>24</v>
      </c>
      <c r="D195" s="1" t="s">
        <v>402</v>
      </c>
      <c r="E195" s="1" t="s">
        <v>22</v>
      </c>
      <c r="F195" s="1" t="s">
        <v>24</v>
      </c>
      <c r="G195" s="1" t="s">
        <v>24</v>
      </c>
      <c r="H195" s="1" t="s">
        <v>24</v>
      </c>
      <c r="I195" s="1" t="s">
        <v>24</v>
      </c>
      <c r="J195" s="1" t="s">
        <v>24</v>
      </c>
      <c r="K195" s="1">
        <v>24.0</v>
      </c>
      <c r="L195" s="1">
        <v>344.0</v>
      </c>
      <c r="M195" s="2" t="s">
        <v>24</v>
      </c>
      <c r="N195" s="1" t="s">
        <v>24</v>
      </c>
      <c r="O195" s="1" t="s">
        <v>24</v>
      </c>
      <c r="P195" s="1" t="s">
        <v>24</v>
      </c>
      <c r="Q195" s="3" t="str">
        <f t="shared" ref="Q195:S195" si="194">if(K195&lt;&gt;"NA",K195)+if(N195&lt;&gt;"NA",N195*$J195)</f>
        <v>24</v>
      </c>
      <c r="R195" s="3" t="str">
        <f t="shared" si="194"/>
        <v>344</v>
      </c>
      <c r="S195" s="3" t="str">
        <f t="shared" si="194"/>
        <v>0</v>
      </c>
    </row>
    <row r="196">
      <c r="A196" s="1" t="s">
        <v>19</v>
      </c>
      <c r="B196" s="1" t="s">
        <v>24</v>
      </c>
      <c r="C196" s="1" t="s">
        <v>24</v>
      </c>
      <c r="D196" s="1" t="s">
        <v>30</v>
      </c>
      <c r="E196" s="1" t="s">
        <v>135</v>
      </c>
      <c r="F196" s="1" t="s">
        <v>24</v>
      </c>
      <c r="G196" s="1" t="s">
        <v>24</v>
      </c>
      <c r="H196" s="1" t="s">
        <v>24</v>
      </c>
      <c r="I196" s="1" t="s">
        <v>24</v>
      </c>
      <c r="J196" s="1" t="s">
        <v>24</v>
      </c>
      <c r="K196" s="1" t="s">
        <v>24</v>
      </c>
      <c r="L196" s="1" t="s">
        <v>24</v>
      </c>
      <c r="M196" s="2" t="s">
        <v>24</v>
      </c>
      <c r="N196" s="1" t="s">
        <v>24</v>
      </c>
      <c r="O196" s="1" t="s">
        <v>24</v>
      </c>
      <c r="P196" s="1" t="s">
        <v>24</v>
      </c>
      <c r="Q196" s="3" t="str">
        <f t="shared" ref="Q196:S196" si="195">if(K196&lt;&gt;"NA",K196)+if(N196&lt;&gt;"NA",N196*$J196)</f>
        <v>0</v>
      </c>
      <c r="R196" s="3" t="str">
        <f t="shared" si="195"/>
        <v>0</v>
      </c>
      <c r="S196" s="3" t="str">
        <f t="shared" si="195"/>
        <v>0</v>
      </c>
    </row>
    <row r="197">
      <c r="A197" s="1" t="s">
        <v>19</v>
      </c>
      <c r="B197" s="1" t="s">
        <v>24</v>
      </c>
      <c r="C197" s="1" t="s">
        <v>24</v>
      </c>
      <c r="D197" s="1" t="s">
        <v>30</v>
      </c>
      <c r="E197" s="1" t="s">
        <v>135</v>
      </c>
      <c r="F197" s="1" t="s">
        <v>24</v>
      </c>
      <c r="G197" s="1" t="s">
        <v>24</v>
      </c>
      <c r="H197" s="1" t="s">
        <v>24</v>
      </c>
      <c r="I197" s="1" t="s">
        <v>24</v>
      </c>
      <c r="J197" s="1" t="s">
        <v>24</v>
      </c>
      <c r="K197" s="1" t="s">
        <v>24</v>
      </c>
      <c r="L197" s="1" t="s">
        <v>24</v>
      </c>
      <c r="M197" s="2" t="s">
        <v>24</v>
      </c>
      <c r="N197" s="1" t="s">
        <v>24</v>
      </c>
      <c r="O197" s="1" t="s">
        <v>24</v>
      </c>
      <c r="P197" s="1" t="s">
        <v>24</v>
      </c>
      <c r="Q197" s="3" t="str">
        <f t="shared" ref="Q197:S197" si="196">if(K197&lt;&gt;"NA",K197)+if(N197&lt;&gt;"NA",N197*$J197)</f>
        <v>0</v>
      </c>
      <c r="R197" s="3" t="str">
        <f t="shared" si="196"/>
        <v>0</v>
      </c>
      <c r="S197" s="3" t="str">
        <f t="shared" si="196"/>
        <v>0</v>
      </c>
    </row>
    <row r="198">
      <c r="A198" s="1" t="s">
        <v>19</v>
      </c>
      <c r="B198" s="1" t="s">
        <v>403</v>
      </c>
      <c r="C198" s="1" t="s">
        <v>403</v>
      </c>
      <c r="D198" s="1" t="s">
        <v>404</v>
      </c>
      <c r="E198" s="1" t="s">
        <v>38</v>
      </c>
      <c r="F198" s="1">
        <v>219396.0</v>
      </c>
      <c r="G198" s="1">
        <v>2147.78</v>
      </c>
      <c r="H198" s="1" t="s">
        <v>24</v>
      </c>
      <c r="I198" s="1" t="s">
        <v>24</v>
      </c>
      <c r="J198" s="1" t="s">
        <v>24</v>
      </c>
      <c r="K198" s="1" t="s">
        <v>24</v>
      </c>
      <c r="L198" s="1" t="s">
        <v>24</v>
      </c>
      <c r="M198" s="2" t="s">
        <v>24</v>
      </c>
      <c r="N198" s="1" t="s">
        <v>24</v>
      </c>
      <c r="O198" s="1" t="s">
        <v>24</v>
      </c>
      <c r="P198" s="1" t="s">
        <v>24</v>
      </c>
      <c r="Q198" s="3" t="str">
        <f t="shared" ref="Q198:S198" si="197">if(K198&lt;&gt;"NA",K198)+if(N198&lt;&gt;"NA",N198*$J198)</f>
        <v>0</v>
      </c>
      <c r="R198" s="3" t="str">
        <f t="shared" si="197"/>
        <v>0</v>
      </c>
      <c r="S198" s="3" t="str">
        <f t="shared" si="197"/>
        <v>0</v>
      </c>
    </row>
    <row r="199">
      <c r="A199" s="1" t="s">
        <v>19</v>
      </c>
      <c r="B199" s="1" t="s">
        <v>405</v>
      </c>
      <c r="C199" s="1" t="s">
        <v>405</v>
      </c>
      <c r="D199" s="1" t="s">
        <v>406</v>
      </c>
      <c r="E199" s="1" t="s">
        <v>22</v>
      </c>
      <c r="F199" s="1">
        <v>65167.0</v>
      </c>
      <c r="G199" s="1">
        <v>4175.88</v>
      </c>
      <c r="H199" s="1" t="s">
        <v>262</v>
      </c>
      <c r="I199" s="1">
        <v>277987.0</v>
      </c>
      <c r="J199" s="1">
        <v>0.234424631367654</v>
      </c>
      <c r="K199" s="1" t="s">
        <v>24</v>
      </c>
      <c r="L199" s="1" t="s">
        <v>24</v>
      </c>
      <c r="M199" s="2" t="s">
        <v>24</v>
      </c>
      <c r="N199" s="1">
        <v>25.0</v>
      </c>
      <c r="O199" s="1">
        <v>220.0</v>
      </c>
      <c r="P199" s="1">
        <v>0.0</v>
      </c>
      <c r="Q199" s="3" t="str">
        <f t="shared" ref="Q199:S199" si="198">if(K199&lt;&gt;"NA",K199)+if(N199&lt;&gt;"NA",N199*$J199)</f>
        <v>6</v>
      </c>
      <c r="R199" s="3" t="str">
        <f t="shared" si="198"/>
        <v>52</v>
      </c>
      <c r="S199" s="3" t="str">
        <f t="shared" si="198"/>
        <v>0</v>
      </c>
    </row>
    <row r="200">
      <c r="A200" s="1" t="s">
        <v>19</v>
      </c>
      <c r="B200" s="1" t="s">
        <v>407</v>
      </c>
      <c r="C200" s="1" t="s">
        <v>407</v>
      </c>
      <c r="D200" s="1" t="s">
        <v>408</v>
      </c>
      <c r="E200" s="1" t="s">
        <v>38</v>
      </c>
      <c r="F200" s="1">
        <v>317849.0</v>
      </c>
      <c r="G200" s="1">
        <v>18819.15</v>
      </c>
      <c r="H200" s="1" t="s">
        <v>24</v>
      </c>
      <c r="I200" s="1" t="s">
        <v>24</v>
      </c>
      <c r="J200" s="1" t="s">
        <v>24</v>
      </c>
      <c r="K200" s="1" t="s">
        <v>24</v>
      </c>
      <c r="L200" s="1" t="s">
        <v>24</v>
      </c>
      <c r="M200" s="2" t="s">
        <v>24</v>
      </c>
      <c r="N200" s="1" t="s">
        <v>24</v>
      </c>
      <c r="O200" s="1" t="s">
        <v>24</v>
      </c>
      <c r="P200" s="1" t="s">
        <v>24</v>
      </c>
      <c r="Q200" s="3" t="str">
        <f t="shared" ref="Q200:S200" si="199">if(K200&lt;&gt;"NA",K200)+if(N200&lt;&gt;"NA",N200*$J200)</f>
        <v>0</v>
      </c>
      <c r="R200" s="3" t="str">
        <f t="shared" si="199"/>
        <v>0</v>
      </c>
      <c r="S200" s="3" t="str">
        <f t="shared" si="199"/>
        <v>0</v>
      </c>
    </row>
    <row r="201">
      <c r="A201" s="1" t="s">
        <v>19</v>
      </c>
      <c r="B201" s="1" t="s">
        <v>409</v>
      </c>
      <c r="C201" s="1" t="s">
        <v>409</v>
      </c>
      <c r="D201" s="1" t="s">
        <v>410</v>
      </c>
      <c r="E201" s="1" t="s">
        <v>22</v>
      </c>
      <c r="F201" s="1">
        <v>116595.0</v>
      </c>
      <c r="G201" s="1">
        <v>66097.46</v>
      </c>
      <c r="H201" s="1" t="s">
        <v>50</v>
      </c>
      <c r="I201" s="1">
        <v>1119558.0</v>
      </c>
      <c r="J201" s="1">
        <v>0.104143778169599</v>
      </c>
      <c r="K201" s="1">
        <v>2.0</v>
      </c>
      <c r="L201" s="1">
        <v>31.0</v>
      </c>
      <c r="M201" s="2" t="s">
        <v>24</v>
      </c>
      <c r="N201" s="1">
        <v>27.0</v>
      </c>
      <c r="O201" s="1">
        <v>324.0</v>
      </c>
      <c r="P201" s="1">
        <v>73.0</v>
      </c>
      <c r="Q201" s="3" t="str">
        <f t="shared" ref="Q201:S201" si="200">if(K201&lt;&gt;"NA",K201)+if(N201&lt;&gt;"NA",N201*$J201)</f>
        <v>5</v>
      </c>
      <c r="R201" s="3" t="str">
        <f t="shared" si="200"/>
        <v>65</v>
      </c>
      <c r="S201" s="3" t="str">
        <f t="shared" si="200"/>
        <v>8</v>
      </c>
    </row>
    <row r="202">
      <c r="A202" s="1" t="s">
        <v>19</v>
      </c>
      <c r="B202" s="1" t="s">
        <v>411</v>
      </c>
      <c r="C202" s="1" t="s">
        <v>411</v>
      </c>
      <c r="D202" s="1" t="s">
        <v>412</v>
      </c>
      <c r="E202" s="1" t="s">
        <v>38</v>
      </c>
      <c r="F202" s="1">
        <v>319783.0</v>
      </c>
      <c r="G202" s="1">
        <v>15704.94</v>
      </c>
      <c r="H202" s="1" t="s">
        <v>24</v>
      </c>
      <c r="I202" s="1" t="s">
        <v>24</v>
      </c>
      <c r="J202" s="1" t="s">
        <v>24</v>
      </c>
      <c r="K202" s="1" t="s">
        <v>24</v>
      </c>
      <c r="L202" s="1">
        <v>448.0</v>
      </c>
      <c r="M202" s="2" t="s">
        <v>24</v>
      </c>
      <c r="N202" s="1" t="s">
        <v>24</v>
      </c>
      <c r="O202" s="1" t="s">
        <v>24</v>
      </c>
      <c r="P202" s="1" t="s">
        <v>24</v>
      </c>
      <c r="Q202" s="3" t="str">
        <f t="shared" ref="Q202:S202" si="201">if(K202&lt;&gt;"NA",K202)+if(N202&lt;&gt;"NA",N202*$J202)</f>
        <v>0</v>
      </c>
      <c r="R202" s="3" t="str">
        <f t="shared" si="201"/>
        <v>448</v>
      </c>
      <c r="S202" s="3" t="str">
        <f t="shared" si="201"/>
        <v>0</v>
      </c>
    </row>
    <row r="203">
      <c r="A203" s="1" t="s">
        <v>19</v>
      </c>
      <c r="B203" s="1" t="s">
        <v>413</v>
      </c>
      <c r="C203" s="1" t="s">
        <v>413</v>
      </c>
      <c r="D203" s="1" t="s">
        <v>414</v>
      </c>
      <c r="E203" s="1" t="s">
        <v>22</v>
      </c>
      <c r="F203" s="1">
        <v>99198.0</v>
      </c>
      <c r="G203" s="1">
        <v>6359.57</v>
      </c>
      <c r="H203" s="1" t="s">
        <v>167</v>
      </c>
      <c r="I203" s="1">
        <v>898957.0</v>
      </c>
      <c r="J203" s="1">
        <v>0.110347880933126</v>
      </c>
      <c r="K203" s="1" t="s">
        <v>24</v>
      </c>
      <c r="L203" s="1" t="s">
        <v>24</v>
      </c>
      <c r="M203" s="2" t="s">
        <v>24</v>
      </c>
      <c r="N203" s="1">
        <v>2.0</v>
      </c>
      <c r="O203" s="1">
        <v>215.0</v>
      </c>
      <c r="P203" s="1">
        <v>0.0</v>
      </c>
      <c r="Q203" s="3" t="str">
        <f t="shared" ref="Q203:S203" si="202">if(K203&lt;&gt;"NA",K203)+if(N203&lt;&gt;"NA",N203*$J203)</f>
        <v>0</v>
      </c>
      <c r="R203" s="3" t="str">
        <f t="shared" si="202"/>
        <v>24</v>
      </c>
      <c r="S203" s="3" t="str">
        <f t="shared" si="202"/>
        <v>0</v>
      </c>
    </row>
    <row r="204">
      <c r="A204" s="1" t="s">
        <v>19</v>
      </c>
      <c r="B204" s="1" t="s">
        <v>24</v>
      </c>
      <c r="C204" s="1" t="s">
        <v>24</v>
      </c>
      <c r="D204" s="1" t="s">
        <v>415</v>
      </c>
      <c r="E204" s="1" t="s">
        <v>22</v>
      </c>
      <c r="F204" s="1" t="s">
        <v>24</v>
      </c>
      <c r="G204" s="1" t="s">
        <v>24</v>
      </c>
      <c r="H204" s="1" t="s">
        <v>24</v>
      </c>
      <c r="I204" s="1" t="s">
        <v>24</v>
      </c>
      <c r="J204" s="1" t="s">
        <v>24</v>
      </c>
      <c r="K204" s="1" t="s">
        <v>24</v>
      </c>
      <c r="L204" s="1">
        <v>121.0</v>
      </c>
      <c r="M204" s="2">
        <v>34.0</v>
      </c>
      <c r="N204" s="1" t="s">
        <v>24</v>
      </c>
      <c r="O204" s="1" t="s">
        <v>24</v>
      </c>
      <c r="P204" s="1" t="s">
        <v>24</v>
      </c>
      <c r="Q204" s="3" t="str">
        <f t="shared" ref="Q204:S204" si="203">if(K204&lt;&gt;"NA",K204)+if(N204&lt;&gt;"NA",N204*$J204)</f>
        <v>0</v>
      </c>
      <c r="R204" s="3" t="str">
        <f t="shared" si="203"/>
        <v>121</v>
      </c>
      <c r="S204" s="3" t="str">
        <f t="shared" si="203"/>
        <v>34</v>
      </c>
    </row>
    <row r="205">
      <c r="A205" s="1" t="s">
        <v>19</v>
      </c>
      <c r="B205" s="1" t="s">
        <v>24</v>
      </c>
      <c r="C205" s="1" t="s">
        <v>24</v>
      </c>
      <c r="D205" s="1" t="s">
        <v>79</v>
      </c>
      <c r="E205" s="1" t="s">
        <v>135</v>
      </c>
      <c r="F205" s="1" t="s">
        <v>24</v>
      </c>
      <c r="G205" s="1" t="s">
        <v>24</v>
      </c>
      <c r="H205" s="1" t="s">
        <v>24</v>
      </c>
      <c r="I205" s="1" t="s">
        <v>24</v>
      </c>
      <c r="J205" s="1" t="s">
        <v>24</v>
      </c>
      <c r="K205" s="1" t="s">
        <v>24</v>
      </c>
      <c r="L205" s="1" t="s">
        <v>24</v>
      </c>
      <c r="M205" s="2" t="s">
        <v>24</v>
      </c>
      <c r="N205" s="1" t="s">
        <v>24</v>
      </c>
      <c r="O205" s="1" t="s">
        <v>24</v>
      </c>
      <c r="P205" s="1" t="s">
        <v>24</v>
      </c>
      <c r="Q205" s="3" t="str">
        <f t="shared" ref="Q205:S205" si="204">if(K205&lt;&gt;"NA",K205)+if(N205&lt;&gt;"NA",N205*$J205)</f>
        <v>0</v>
      </c>
      <c r="R205" s="3" t="str">
        <f t="shared" si="204"/>
        <v>0</v>
      </c>
      <c r="S205" s="3" t="str">
        <f t="shared" si="204"/>
        <v>0</v>
      </c>
    </row>
    <row r="206">
      <c r="A206" s="1" t="s">
        <v>19</v>
      </c>
      <c r="B206" s="1" t="s">
        <v>416</v>
      </c>
      <c r="C206" s="1" t="s">
        <v>416</v>
      </c>
      <c r="D206" s="1" t="s">
        <v>417</v>
      </c>
      <c r="E206" s="1" t="s">
        <v>22</v>
      </c>
      <c r="F206" s="1">
        <v>116944.0</v>
      </c>
      <c r="G206" s="1">
        <v>66354.12</v>
      </c>
      <c r="H206" s="1" t="s">
        <v>79</v>
      </c>
      <c r="I206" s="1">
        <v>392770.0</v>
      </c>
      <c r="J206" s="1">
        <v>0.297741680881941</v>
      </c>
      <c r="K206" s="1">
        <v>63.0</v>
      </c>
      <c r="L206" s="1" t="s">
        <v>24</v>
      </c>
      <c r="M206" s="2" t="s">
        <v>24</v>
      </c>
      <c r="N206" s="1">
        <v>72.0</v>
      </c>
      <c r="O206" s="1">
        <v>43.0</v>
      </c>
      <c r="P206" s="1">
        <v>0.0</v>
      </c>
      <c r="Q206" s="3" t="str">
        <f t="shared" ref="Q206:S206" si="205">if(K206&lt;&gt;"NA",K206)+if(N206&lt;&gt;"NA",N206*$J206)</f>
        <v>84</v>
      </c>
      <c r="R206" s="3" t="str">
        <f t="shared" si="205"/>
        <v>13</v>
      </c>
      <c r="S206" s="3" t="str">
        <f t="shared" si="205"/>
        <v>0</v>
      </c>
    </row>
    <row r="207">
      <c r="A207" s="1" t="s">
        <v>19</v>
      </c>
      <c r="B207" s="1" t="s">
        <v>418</v>
      </c>
      <c r="C207" s="1" t="s">
        <v>418</v>
      </c>
      <c r="D207" s="1" t="s">
        <v>419</v>
      </c>
      <c r="E207" s="1" t="s">
        <v>22</v>
      </c>
      <c r="F207" s="1">
        <v>107749.0</v>
      </c>
      <c r="G207" s="1">
        <v>28255.43</v>
      </c>
      <c r="H207" s="1" t="s">
        <v>116</v>
      </c>
      <c r="I207" s="1">
        <v>768866.0</v>
      </c>
      <c r="J207" s="1">
        <v>0.140140154461246</v>
      </c>
      <c r="K207" s="1" t="s">
        <v>24</v>
      </c>
      <c r="L207" s="1" t="s">
        <v>24</v>
      </c>
      <c r="M207" s="2" t="s">
        <v>24</v>
      </c>
      <c r="N207" s="1">
        <v>41.0</v>
      </c>
      <c r="O207" s="1">
        <v>138.0</v>
      </c>
      <c r="P207" s="1">
        <v>17.0</v>
      </c>
      <c r="Q207" s="3" t="str">
        <f t="shared" ref="Q207:S207" si="206">if(K207&lt;&gt;"NA",K207)+if(N207&lt;&gt;"NA",N207*$J207)</f>
        <v>6</v>
      </c>
      <c r="R207" s="3" t="str">
        <f t="shared" si="206"/>
        <v>19</v>
      </c>
      <c r="S207" s="3" t="str">
        <f t="shared" si="206"/>
        <v>2</v>
      </c>
    </row>
    <row r="208">
      <c r="A208" s="1" t="s">
        <v>19</v>
      </c>
      <c r="B208" s="1" t="s">
        <v>420</v>
      </c>
      <c r="C208" s="1" t="s">
        <v>420</v>
      </c>
      <c r="D208" s="1" t="s">
        <v>421</v>
      </c>
      <c r="E208" s="1" t="s">
        <v>22</v>
      </c>
      <c r="F208" s="1">
        <v>97975.0</v>
      </c>
      <c r="G208" s="1">
        <v>19540.66</v>
      </c>
      <c r="H208" s="1" t="s">
        <v>79</v>
      </c>
      <c r="I208" s="1">
        <v>392770.0</v>
      </c>
      <c r="J208" s="1">
        <v>0.249446240802505</v>
      </c>
      <c r="K208" s="1" t="s">
        <v>24</v>
      </c>
      <c r="L208" s="1" t="s">
        <v>24</v>
      </c>
      <c r="M208" s="2" t="s">
        <v>24</v>
      </c>
      <c r="N208" s="1">
        <v>72.0</v>
      </c>
      <c r="O208" s="1">
        <v>43.0</v>
      </c>
      <c r="P208" s="1">
        <v>0.0</v>
      </c>
      <c r="Q208" s="3" t="str">
        <f t="shared" ref="Q208:S208" si="207">if(K208&lt;&gt;"NA",K208)+if(N208&lt;&gt;"NA",N208*$J208)</f>
        <v>18</v>
      </c>
      <c r="R208" s="3" t="str">
        <f t="shared" si="207"/>
        <v>11</v>
      </c>
      <c r="S208" s="3" t="str">
        <f t="shared" si="207"/>
        <v>0</v>
      </c>
    </row>
    <row r="209">
      <c r="A209" s="1" t="s">
        <v>19</v>
      </c>
      <c r="B209" s="1" t="s">
        <v>422</v>
      </c>
      <c r="C209" s="1" t="s">
        <v>422</v>
      </c>
      <c r="D209" s="1" t="s">
        <v>423</v>
      </c>
      <c r="E209" s="1" t="s">
        <v>38</v>
      </c>
      <c r="F209" s="1">
        <v>198051.0</v>
      </c>
      <c r="G209" s="1">
        <v>27193.63</v>
      </c>
      <c r="H209" s="1" t="s">
        <v>24</v>
      </c>
      <c r="I209" s="1" t="s">
        <v>24</v>
      </c>
      <c r="J209" s="1" t="s">
        <v>24</v>
      </c>
      <c r="K209" s="1" t="s">
        <v>24</v>
      </c>
      <c r="L209" s="1" t="s">
        <v>24</v>
      </c>
      <c r="M209" s="2" t="s">
        <v>24</v>
      </c>
      <c r="N209" s="1" t="s">
        <v>24</v>
      </c>
      <c r="O209" s="1" t="s">
        <v>24</v>
      </c>
      <c r="P209" s="1" t="s">
        <v>24</v>
      </c>
      <c r="Q209" s="3" t="str">
        <f t="shared" ref="Q209:S209" si="208">if(K209&lt;&gt;"NA",K209)+if(N209&lt;&gt;"NA",N209*$J209)</f>
        <v>0</v>
      </c>
      <c r="R209" s="3" t="str">
        <f t="shared" si="208"/>
        <v>0</v>
      </c>
      <c r="S209" s="3" t="str">
        <f t="shared" si="208"/>
        <v>0</v>
      </c>
    </row>
    <row r="210">
      <c r="A210" s="1" t="s">
        <v>424</v>
      </c>
      <c r="B210" s="1" t="s">
        <v>24</v>
      </c>
      <c r="C210" s="1" t="s">
        <v>24</v>
      </c>
      <c r="D210" s="1" t="s">
        <v>24</v>
      </c>
      <c r="E210" s="1" t="s">
        <v>24</v>
      </c>
      <c r="F210" s="1" t="s">
        <v>24</v>
      </c>
      <c r="G210" s="1" t="s">
        <v>24</v>
      </c>
      <c r="H210" s="1" t="s">
        <v>24</v>
      </c>
      <c r="I210" s="1" t="s">
        <v>24</v>
      </c>
      <c r="J210" s="1" t="s">
        <v>24</v>
      </c>
      <c r="K210" s="1" t="s">
        <v>24</v>
      </c>
      <c r="L210" s="1" t="s">
        <v>24</v>
      </c>
      <c r="M210" s="2" t="s">
        <v>24</v>
      </c>
      <c r="N210" s="1" t="s">
        <v>24</v>
      </c>
      <c r="O210" s="1" t="s">
        <v>24</v>
      </c>
      <c r="P210" s="1" t="s">
        <v>24</v>
      </c>
      <c r="Q210" s="3" t="str">
        <f t="shared" ref="Q210:S210" si="209">if(K210&lt;&gt;"NA",K210)+if(N210&lt;&gt;"NA",N210*$J210)</f>
        <v>0</v>
      </c>
      <c r="R210" s="3" t="str">
        <f t="shared" si="209"/>
        <v>0</v>
      </c>
      <c r="S210" s="3" t="str">
        <f t="shared" si="209"/>
        <v>0</v>
      </c>
    </row>
    <row r="211">
      <c r="A211" s="1" t="s">
        <v>425</v>
      </c>
      <c r="B211" s="1" t="s">
        <v>426</v>
      </c>
      <c r="C211" s="1" t="s">
        <v>426</v>
      </c>
      <c r="D211" s="1" t="s">
        <v>427</v>
      </c>
      <c r="E211" s="1" t="s">
        <v>24</v>
      </c>
      <c r="F211" s="1">
        <v>222793.0</v>
      </c>
      <c r="G211" s="1">
        <v>18571.0</v>
      </c>
      <c r="H211" s="1" t="s">
        <v>24</v>
      </c>
      <c r="I211" s="1" t="s">
        <v>24</v>
      </c>
      <c r="J211" s="1" t="s">
        <v>24</v>
      </c>
      <c r="K211" s="1" t="s">
        <v>24</v>
      </c>
      <c r="L211" s="1" t="s">
        <v>24</v>
      </c>
      <c r="M211" s="2" t="s">
        <v>24</v>
      </c>
      <c r="N211" s="1" t="s">
        <v>24</v>
      </c>
      <c r="O211" s="1" t="s">
        <v>24</v>
      </c>
      <c r="P211" s="1" t="s">
        <v>24</v>
      </c>
      <c r="Q211" s="3" t="str">
        <f t="shared" ref="Q211:S211" si="210">if(K211&lt;&gt;"NA",K211)+if(N211&lt;&gt;"NA",N211*$J211)</f>
        <v>0</v>
      </c>
      <c r="R211" s="3" t="str">
        <f t="shared" si="210"/>
        <v>0</v>
      </c>
      <c r="S211" s="3" t="str">
        <f t="shared" si="210"/>
        <v>0</v>
      </c>
    </row>
    <row r="212">
      <c r="A212" s="1" t="s">
        <v>425</v>
      </c>
      <c r="B212" s="1" t="s">
        <v>428</v>
      </c>
      <c r="C212" s="1" t="s">
        <v>428</v>
      </c>
      <c r="D212" s="1" t="s">
        <v>429</v>
      </c>
      <c r="E212" s="1" t="s">
        <v>24</v>
      </c>
      <c r="F212" s="1">
        <v>252973.0</v>
      </c>
      <c r="G212" s="1">
        <v>631261.0</v>
      </c>
      <c r="H212" s="1" t="s">
        <v>24</v>
      </c>
      <c r="I212" s="1" t="s">
        <v>24</v>
      </c>
      <c r="J212" s="1" t="s">
        <v>24</v>
      </c>
      <c r="K212" s="1" t="s">
        <v>24</v>
      </c>
      <c r="L212" s="1" t="s">
        <v>24</v>
      </c>
      <c r="M212" s="2" t="s">
        <v>24</v>
      </c>
      <c r="N212" s="1" t="s">
        <v>24</v>
      </c>
      <c r="O212" s="1" t="s">
        <v>24</v>
      </c>
      <c r="P212" s="1" t="s">
        <v>24</v>
      </c>
      <c r="Q212" s="3" t="str">
        <f t="shared" ref="Q212:S212" si="211">if(K212&lt;&gt;"NA",K212)+if(N212&lt;&gt;"NA",N212*$J212)</f>
        <v>0</v>
      </c>
      <c r="R212" s="3" t="str">
        <f t="shared" si="211"/>
        <v>0</v>
      </c>
      <c r="S212" s="3" t="str">
        <f t="shared" si="211"/>
        <v>0</v>
      </c>
    </row>
    <row r="213">
      <c r="A213" s="1" t="s">
        <v>425</v>
      </c>
      <c r="B213" s="1" t="s">
        <v>430</v>
      </c>
      <c r="C213" s="1" t="s">
        <v>430</v>
      </c>
      <c r="D213" s="1" t="s">
        <v>431</v>
      </c>
      <c r="E213" s="1" t="s">
        <v>24</v>
      </c>
      <c r="F213" s="1">
        <v>115978.0</v>
      </c>
      <c r="G213" s="1">
        <v>218179.0</v>
      </c>
      <c r="H213" s="1" t="s">
        <v>24</v>
      </c>
      <c r="I213" s="1" t="s">
        <v>24</v>
      </c>
      <c r="J213" s="1" t="s">
        <v>24</v>
      </c>
      <c r="K213" s="1" t="s">
        <v>24</v>
      </c>
      <c r="L213" s="1" t="s">
        <v>24</v>
      </c>
      <c r="M213" s="2" t="s">
        <v>24</v>
      </c>
      <c r="N213" s="1" t="s">
        <v>24</v>
      </c>
      <c r="O213" s="1" t="s">
        <v>24</v>
      </c>
      <c r="P213" s="1" t="s">
        <v>24</v>
      </c>
      <c r="Q213" s="3" t="str">
        <f t="shared" ref="Q213:S213" si="212">if(K213&lt;&gt;"NA",K213)+if(N213&lt;&gt;"NA",N213*$J213)</f>
        <v>0</v>
      </c>
      <c r="R213" s="3" t="str">
        <f t="shared" si="212"/>
        <v>0</v>
      </c>
      <c r="S213" s="3" t="str">
        <f t="shared" si="212"/>
        <v>0</v>
      </c>
    </row>
    <row r="214">
      <c r="A214" s="1" t="s">
        <v>425</v>
      </c>
      <c r="B214" s="1" t="s">
        <v>24</v>
      </c>
      <c r="C214" s="1" t="s">
        <v>24</v>
      </c>
      <c r="D214" s="1" t="s">
        <v>432</v>
      </c>
      <c r="E214" s="1" t="s">
        <v>24</v>
      </c>
      <c r="F214" s="1" t="s">
        <v>24</v>
      </c>
      <c r="G214" s="1" t="s">
        <v>24</v>
      </c>
      <c r="H214" s="1" t="s">
        <v>24</v>
      </c>
      <c r="I214" s="1" t="s">
        <v>24</v>
      </c>
      <c r="J214" s="1" t="s">
        <v>24</v>
      </c>
      <c r="K214" s="1" t="s">
        <v>24</v>
      </c>
      <c r="L214" s="1" t="s">
        <v>24</v>
      </c>
      <c r="M214" s="2" t="s">
        <v>24</v>
      </c>
      <c r="N214" s="1" t="s">
        <v>24</v>
      </c>
      <c r="O214" s="1" t="s">
        <v>24</v>
      </c>
      <c r="P214" s="1" t="s">
        <v>24</v>
      </c>
      <c r="Q214" s="3" t="str">
        <f t="shared" ref="Q214:S214" si="213">if(K214&lt;&gt;"NA",K214)+if(N214&lt;&gt;"NA",N214*$J214)</f>
        <v>0</v>
      </c>
      <c r="R214" s="3" t="str">
        <f t="shared" si="213"/>
        <v>0</v>
      </c>
      <c r="S214" s="3" t="str">
        <f t="shared" si="213"/>
        <v>0</v>
      </c>
    </row>
    <row r="215">
      <c r="A215" s="1" t="s">
        <v>425</v>
      </c>
      <c r="B215" s="1" t="s">
        <v>433</v>
      </c>
      <c r="C215" s="1" t="s">
        <v>433</v>
      </c>
      <c r="D215" s="1" t="s">
        <v>434</v>
      </c>
      <c r="E215" s="1" t="s">
        <v>24</v>
      </c>
      <c r="F215" s="1">
        <v>51442.0</v>
      </c>
      <c r="G215" s="1">
        <v>15864.0</v>
      </c>
      <c r="H215" s="1" t="s">
        <v>24</v>
      </c>
      <c r="I215" s="1" t="s">
        <v>24</v>
      </c>
      <c r="J215" s="1" t="s">
        <v>24</v>
      </c>
      <c r="K215" s="1" t="s">
        <v>24</v>
      </c>
      <c r="L215" s="1" t="s">
        <v>24</v>
      </c>
      <c r="M215" s="2" t="s">
        <v>24</v>
      </c>
      <c r="N215" s="1" t="s">
        <v>24</v>
      </c>
      <c r="O215" s="1" t="s">
        <v>24</v>
      </c>
      <c r="P215" s="1" t="s">
        <v>24</v>
      </c>
      <c r="Q215" s="3" t="str">
        <f t="shared" ref="Q215:S215" si="214">if(K215&lt;&gt;"NA",K215)+if(N215&lt;&gt;"NA",N215*$J215)</f>
        <v>0</v>
      </c>
      <c r="R215" s="3" t="str">
        <f t="shared" si="214"/>
        <v>0</v>
      </c>
      <c r="S215" s="3" t="str">
        <f t="shared" si="214"/>
        <v>0</v>
      </c>
    </row>
    <row r="216">
      <c r="A216" s="1" t="s">
        <v>425</v>
      </c>
      <c r="B216" s="1" t="s">
        <v>24</v>
      </c>
      <c r="C216" s="1" t="s">
        <v>24</v>
      </c>
      <c r="D216" s="1" t="s">
        <v>435</v>
      </c>
      <c r="E216" s="1" t="s">
        <v>24</v>
      </c>
      <c r="F216" s="1" t="s">
        <v>24</v>
      </c>
      <c r="G216" s="1" t="s">
        <v>24</v>
      </c>
      <c r="H216" s="1" t="s">
        <v>24</v>
      </c>
      <c r="I216" s="1" t="s">
        <v>24</v>
      </c>
      <c r="J216" s="1" t="s">
        <v>24</v>
      </c>
      <c r="K216" s="1" t="s">
        <v>24</v>
      </c>
      <c r="L216" s="1" t="s">
        <v>24</v>
      </c>
      <c r="M216" s="2" t="s">
        <v>24</v>
      </c>
      <c r="N216" s="1" t="s">
        <v>24</v>
      </c>
      <c r="O216" s="1" t="s">
        <v>24</v>
      </c>
      <c r="P216" s="1" t="s">
        <v>24</v>
      </c>
      <c r="Q216" s="3" t="str">
        <f t="shared" ref="Q216:S216" si="215">if(K216&lt;&gt;"NA",K216)+if(N216&lt;&gt;"NA",N216*$J216)</f>
        <v>0</v>
      </c>
      <c r="R216" s="3" t="str">
        <f t="shared" si="215"/>
        <v>0</v>
      </c>
      <c r="S216" s="3" t="str">
        <f t="shared" si="215"/>
        <v>0</v>
      </c>
    </row>
    <row r="217">
      <c r="A217" s="1" t="s">
        <v>425</v>
      </c>
      <c r="B217" s="1" t="s">
        <v>436</v>
      </c>
      <c r="C217" s="1" t="s">
        <v>436</v>
      </c>
      <c r="D217" s="1" t="s">
        <v>437</v>
      </c>
      <c r="E217" s="1" t="s">
        <v>24</v>
      </c>
      <c r="F217" s="1">
        <v>147268.0</v>
      </c>
      <c r="G217" s="1">
        <v>5978.0</v>
      </c>
      <c r="H217" s="1" t="s">
        <v>24</v>
      </c>
      <c r="I217" s="1" t="s">
        <v>24</v>
      </c>
      <c r="J217" s="1" t="s">
        <v>24</v>
      </c>
      <c r="K217" s="1" t="s">
        <v>24</v>
      </c>
      <c r="L217" s="1" t="s">
        <v>24</v>
      </c>
      <c r="M217" s="2" t="s">
        <v>24</v>
      </c>
      <c r="N217" s="1" t="s">
        <v>24</v>
      </c>
      <c r="O217" s="1" t="s">
        <v>24</v>
      </c>
      <c r="P217" s="1" t="s">
        <v>24</v>
      </c>
      <c r="Q217" s="3" t="str">
        <f t="shared" ref="Q217:S217" si="216">if(K217&lt;&gt;"NA",K217)+if(N217&lt;&gt;"NA",N217*$J217)</f>
        <v>0</v>
      </c>
      <c r="R217" s="3" t="str">
        <f t="shared" si="216"/>
        <v>0</v>
      </c>
      <c r="S217" s="3" t="str">
        <f t="shared" si="216"/>
        <v>0</v>
      </c>
    </row>
    <row r="218">
      <c r="A218" s="1" t="s">
        <v>425</v>
      </c>
      <c r="B218" s="1" t="s">
        <v>438</v>
      </c>
      <c r="C218" s="1" t="s">
        <v>438</v>
      </c>
      <c r="D218" s="1" t="s">
        <v>439</v>
      </c>
      <c r="E218" s="1" t="s">
        <v>24</v>
      </c>
      <c r="F218" s="1">
        <v>122767.0</v>
      </c>
      <c r="G218" s="1">
        <v>126212.0</v>
      </c>
      <c r="H218" s="1" t="s">
        <v>24</v>
      </c>
      <c r="I218" s="1" t="s">
        <v>24</v>
      </c>
      <c r="J218" s="1" t="s">
        <v>24</v>
      </c>
      <c r="K218" s="1" t="s">
        <v>24</v>
      </c>
      <c r="L218" s="1" t="s">
        <v>24</v>
      </c>
      <c r="M218" s="2" t="s">
        <v>24</v>
      </c>
      <c r="N218" s="1" t="s">
        <v>24</v>
      </c>
      <c r="O218" s="1" t="s">
        <v>24</v>
      </c>
      <c r="P218" s="1" t="s">
        <v>24</v>
      </c>
      <c r="Q218" s="3" t="str">
        <f t="shared" ref="Q218:S218" si="217">if(K218&lt;&gt;"NA",K218)+if(N218&lt;&gt;"NA",N218*$J218)</f>
        <v>0</v>
      </c>
      <c r="R218" s="3" t="str">
        <f t="shared" si="217"/>
        <v>0</v>
      </c>
      <c r="S218" s="3" t="str">
        <f t="shared" si="217"/>
        <v>0</v>
      </c>
    </row>
    <row r="219">
      <c r="A219" s="1" t="s">
        <v>425</v>
      </c>
      <c r="B219" s="1" t="s">
        <v>440</v>
      </c>
      <c r="C219" s="1" t="s">
        <v>440</v>
      </c>
      <c r="D219" s="1" t="s">
        <v>441</v>
      </c>
      <c r="E219" s="1" t="s">
        <v>24</v>
      </c>
      <c r="F219" s="1">
        <v>105026.0</v>
      </c>
      <c r="G219" s="1">
        <v>17449.0</v>
      </c>
      <c r="H219" s="1" t="s">
        <v>24</v>
      </c>
      <c r="I219" s="1" t="s">
        <v>24</v>
      </c>
      <c r="J219" s="1" t="s">
        <v>24</v>
      </c>
      <c r="K219" s="1" t="s">
        <v>24</v>
      </c>
      <c r="L219" s="1" t="s">
        <v>24</v>
      </c>
      <c r="M219" s="2" t="s">
        <v>24</v>
      </c>
      <c r="N219" s="1" t="s">
        <v>24</v>
      </c>
      <c r="O219" s="1" t="s">
        <v>24</v>
      </c>
      <c r="P219" s="1" t="s">
        <v>24</v>
      </c>
      <c r="Q219" s="3" t="str">
        <f t="shared" ref="Q219:S219" si="218">if(K219&lt;&gt;"NA",K219)+if(N219&lt;&gt;"NA",N219*$J219)</f>
        <v>0</v>
      </c>
      <c r="R219" s="3" t="str">
        <f t="shared" si="218"/>
        <v>0</v>
      </c>
      <c r="S219" s="3" t="str">
        <f t="shared" si="218"/>
        <v>0</v>
      </c>
    </row>
    <row r="220">
      <c r="A220" s="1" t="s">
        <v>425</v>
      </c>
      <c r="B220" s="1" t="s">
        <v>442</v>
      </c>
      <c r="C220" s="1" t="s">
        <v>442</v>
      </c>
      <c r="D220" s="1" t="s">
        <v>443</v>
      </c>
      <c r="E220" s="1" t="s">
        <v>24</v>
      </c>
      <c r="F220" s="1">
        <v>99717.0</v>
      </c>
      <c r="G220" s="1">
        <v>67918.0</v>
      </c>
      <c r="H220" s="1" t="s">
        <v>24</v>
      </c>
      <c r="I220" s="1" t="s">
        <v>24</v>
      </c>
      <c r="J220" s="1" t="s">
        <v>24</v>
      </c>
      <c r="K220" s="1" t="s">
        <v>24</v>
      </c>
      <c r="L220" s="1" t="s">
        <v>24</v>
      </c>
      <c r="M220" s="2" t="s">
        <v>24</v>
      </c>
      <c r="N220" s="1" t="s">
        <v>24</v>
      </c>
      <c r="O220" s="1" t="s">
        <v>24</v>
      </c>
      <c r="P220" s="1" t="s">
        <v>24</v>
      </c>
      <c r="Q220" s="3" t="str">
        <f t="shared" ref="Q220:S220" si="219">if(K220&lt;&gt;"NA",K220)+if(N220&lt;&gt;"NA",N220*$J220)</f>
        <v>0</v>
      </c>
      <c r="R220" s="3" t="str">
        <f t="shared" si="219"/>
        <v>0</v>
      </c>
      <c r="S220" s="3" t="str">
        <f t="shared" si="219"/>
        <v>0</v>
      </c>
    </row>
    <row r="221">
      <c r="A221" s="1" t="s">
        <v>425</v>
      </c>
      <c r="B221" s="1" t="s">
        <v>444</v>
      </c>
      <c r="C221" s="1" t="s">
        <v>444</v>
      </c>
      <c r="D221" s="1" t="s">
        <v>445</v>
      </c>
      <c r="E221" s="1" t="s">
        <v>24</v>
      </c>
      <c r="F221" s="1">
        <v>90574.0</v>
      </c>
      <c r="G221" s="1">
        <v>17379.0</v>
      </c>
      <c r="H221" s="1" t="s">
        <v>24</v>
      </c>
      <c r="I221" s="1" t="s">
        <v>24</v>
      </c>
      <c r="J221" s="1" t="s">
        <v>24</v>
      </c>
      <c r="K221" s="1" t="s">
        <v>24</v>
      </c>
      <c r="L221" s="1" t="s">
        <v>24</v>
      </c>
      <c r="M221" s="2" t="s">
        <v>24</v>
      </c>
      <c r="N221" s="1" t="s">
        <v>24</v>
      </c>
      <c r="O221" s="1" t="s">
        <v>24</v>
      </c>
      <c r="P221" s="1" t="s">
        <v>24</v>
      </c>
      <c r="Q221" s="3" t="str">
        <f t="shared" ref="Q221:S221" si="220">if(K221&lt;&gt;"NA",K221)+if(N221&lt;&gt;"NA",N221*$J221)</f>
        <v>0</v>
      </c>
      <c r="R221" s="3" t="str">
        <f t="shared" si="220"/>
        <v>0</v>
      </c>
      <c r="S221" s="3" t="str">
        <f t="shared" si="220"/>
        <v>0</v>
      </c>
    </row>
    <row r="222">
      <c r="A222" s="1" t="s">
        <v>425</v>
      </c>
      <c r="B222" s="1" t="s">
        <v>24</v>
      </c>
      <c r="C222" s="1" t="s">
        <v>24</v>
      </c>
      <c r="D222" s="1" t="s">
        <v>446</v>
      </c>
      <c r="E222" s="1" t="s">
        <v>24</v>
      </c>
      <c r="F222" s="1" t="s">
        <v>24</v>
      </c>
      <c r="G222" s="1" t="s">
        <v>24</v>
      </c>
      <c r="H222" s="1" t="s">
        <v>24</v>
      </c>
      <c r="I222" s="1" t="s">
        <v>24</v>
      </c>
      <c r="J222" s="1" t="s">
        <v>24</v>
      </c>
      <c r="K222" s="1" t="s">
        <v>24</v>
      </c>
      <c r="L222" s="1" t="s">
        <v>24</v>
      </c>
      <c r="M222" s="2" t="s">
        <v>24</v>
      </c>
      <c r="N222" s="1" t="s">
        <v>24</v>
      </c>
      <c r="O222" s="1" t="s">
        <v>24</v>
      </c>
      <c r="P222" s="1" t="s">
        <v>24</v>
      </c>
      <c r="Q222" s="3" t="str">
        <f t="shared" ref="Q222:S222" si="221">if(K222&lt;&gt;"NA",K222)+if(N222&lt;&gt;"NA",N222*$J222)</f>
        <v>0</v>
      </c>
      <c r="R222" s="3" t="str">
        <f t="shared" si="221"/>
        <v>0</v>
      </c>
      <c r="S222" s="3" t="str">
        <f t="shared" si="221"/>
        <v>0</v>
      </c>
    </row>
    <row r="223">
      <c r="A223" s="1" t="s">
        <v>425</v>
      </c>
      <c r="B223" s="1" t="s">
        <v>447</v>
      </c>
      <c r="C223" s="1" t="s">
        <v>447</v>
      </c>
      <c r="D223" s="1" t="s">
        <v>448</v>
      </c>
      <c r="E223" s="1" t="s">
        <v>24</v>
      </c>
      <c r="F223" s="1">
        <v>27684.0</v>
      </c>
      <c r="G223" s="1">
        <v>305950.0</v>
      </c>
      <c r="H223" s="1" t="s">
        <v>24</v>
      </c>
      <c r="I223" s="1" t="s">
        <v>24</v>
      </c>
      <c r="J223" s="1" t="s">
        <v>24</v>
      </c>
      <c r="K223" s="1" t="s">
        <v>24</v>
      </c>
      <c r="L223" s="1" t="s">
        <v>24</v>
      </c>
      <c r="M223" s="2" t="s">
        <v>24</v>
      </c>
      <c r="N223" s="1" t="s">
        <v>24</v>
      </c>
      <c r="O223" s="1" t="s">
        <v>24</v>
      </c>
      <c r="P223" s="1" t="s">
        <v>24</v>
      </c>
      <c r="Q223" s="3" t="str">
        <f t="shared" ref="Q223:S223" si="222">if(K223&lt;&gt;"NA",K223)+if(N223&lt;&gt;"NA",N223*$J223)</f>
        <v>0</v>
      </c>
      <c r="R223" s="3" t="str">
        <f t="shared" si="222"/>
        <v>0</v>
      </c>
      <c r="S223" s="3" t="str">
        <f t="shared" si="222"/>
        <v>0</v>
      </c>
    </row>
    <row r="224">
      <c r="A224" s="1" t="s">
        <v>425</v>
      </c>
      <c r="B224" s="1" t="s">
        <v>449</v>
      </c>
      <c r="C224" s="1" t="s">
        <v>449</v>
      </c>
      <c r="D224" s="1" t="s">
        <v>450</v>
      </c>
      <c r="E224" s="1" t="s">
        <v>24</v>
      </c>
      <c r="F224" s="1">
        <v>155990.0</v>
      </c>
      <c r="G224" s="1">
        <v>29736.0</v>
      </c>
      <c r="H224" s="1" t="s">
        <v>24</v>
      </c>
      <c r="I224" s="1" t="s">
        <v>24</v>
      </c>
      <c r="J224" s="1" t="s">
        <v>24</v>
      </c>
      <c r="K224" s="1" t="s">
        <v>24</v>
      </c>
      <c r="L224" s="1" t="s">
        <v>24</v>
      </c>
      <c r="M224" s="2" t="s">
        <v>24</v>
      </c>
      <c r="N224" s="1" t="s">
        <v>24</v>
      </c>
      <c r="O224" s="1" t="s">
        <v>24</v>
      </c>
      <c r="P224" s="1" t="s">
        <v>24</v>
      </c>
      <c r="Q224" s="3" t="str">
        <f t="shared" ref="Q224:S224" si="223">if(K224&lt;&gt;"NA",K224)+if(N224&lt;&gt;"NA",N224*$J224)</f>
        <v>0</v>
      </c>
      <c r="R224" s="3" t="str">
        <f t="shared" si="223"/>
        <v>0</v>
      </c>
      <c r="S224" s="3" t="str">
        <f t="shared" si="223"/>
        <v>0</v>
      </c>
    </row>
    <row r="225">
      <c r="A225" s="1" t="s">
        <v>425</v>
      </c>
      <c r="B225" s="1" t="s">
        <v>451</v>
      </c>
      <c r="C225" s="1" t="s">
        <v>451</v>
      </c>
      <c r="D225" s="1" t="s">
        <v>452</v>
      </c>
      <c r="E225" s="1" t="s">
        <v>24</v>
      </c>
      <c r="F225" s="1">
        <v>365198.0</v>
      </c>
      <c r="G225" s="1">
        <v>132486.0</v>
      </c>
      <c r="H225" s="1" t="s">
        <v>24</v>
      </c>
      <c r="I225" s="1" t="s">
        <v>24</v>
      </c>
      <c r="J225" s="1" t="s">
        <v>24</v>
      </c>
      <c r="K225" s="1" t="s">
        <v>24</v>
      </c>
      <c r="L225" s="1" t="s">
        <v>24</v>
      </c>
      <c r="M225" s="2" t="s">
        <v>24</v>
      </c>
      <c r="N225" s="1" t="s">
        <v>24</v>
      </c>
      <c r="O225" s="1" t="s">
        <v>24</v>
      </c>
      <c r="P225" s="1" t="s">
        <v>24</v>
      </c>
      <c r="Q225" s="3" t="str">
        <f t="shared" ref="Q225:S225" si="224">if(K225&lt;&gt;"NA",K225)+if(N225&lt;&gt;"NA",N225*$J225)</f>
        <v>0</v>
      </c>
      <c r="R225" s="3" t="str">
        <f t="shared" si="224"/>
        <v>0</v>
      </c>
      <c r="S225" s="3" t="str">
        <f t="shared" si="224"/>
        <v>0</v>
      </c>
    </row>
    <row r="226">
      <c r="A226" s="1" t="s">
        <v>425</v>
      </c>
      <c r="B226" s="1" t="s">
        <v>453</v>
      </c>
      <c r="C226" s="1" t="s">
        <v>453</v>
      </c>
      <c r="D226" s="1" t="s">
        <v>454</v>
      </c>
      <c r="E226" s="1" t="s">
        <v>24</v>
      </c>
      <c r="F226" s="1">
        <v>593245.0</v>
      </c>
      <c r="G226" s="1">
        <v>17468.0</v>
      </c>
      <c r="H226" s="1" t="s">
        <v>24</v>
      </c>
      <c r="I226" s="1" t="s">
        <v>24</v>
      </c>
      <c r="J226" s="1" t="s">
        <v>24</v>
      </c>
      <c r="K226" s="1" t="s">
        <v>24</v>
      </c>
      <c r="L226" s="1" t="s">
        <v>24</v>
      </c>
      <c r="M226" s="2" t="s">
        <v>24</v>
      </c>
      <c r="N226" s="1" t="s">
        <v>24</v>
      </c>
      <c r="O226" s="1" t="s">
        <v>24</v>
      </c>
      <c r="P226" s="1" t="s">
        <v>24</v>
      </c>
      <c r="Q226" s="3" t="str">
        <f t="shared" ref="Q226:S226" si="225">if(K226&lt;&gt;"NA",K226)+if(N226&lt;&gt;"NA",N226*$J226)</f>
        <v>0</v>
      </c>
      <c r="R226" s="3" t="str">
        <f t="shared" si="225"/>
        <v>0</v>
      </c>
      <c r="S226" s="3" t="str">
        <f t="shared" si="225"/>
        <v>0</v>
      </c>
    </row>
    <row r="227">
      <c r="A227" s="1" t="s">
        <v>425</v>
      </c>
      <c r="B227" s="1" t="s">
        <v>455</v>
      </c>
      <c r="C227" s="1" t="s">
        <v>455</v>
      </c>
      <c r="D227" s="1" t="s">
        <v>456</v>
      </c>
      <c r="E227" s="1" t="s">
        <v>24</v>
      </c>
      <c r="F227" s="1">
        <v>232132.0</v>
      </c>
      <c r="G227" s="1">
        <v>2568389.0</v>
      </c>
      <c r="H227" s="1" t="s">
        <v>24</v>
      </c>
      <c r="I227" s="1" t="s">
        <v>24</v>
      </c>
      <c r="J227" s="1" t="s">
        <v>24</v>
      </c>
      <c r="K227" s="1" t="s">
        <v>24</v>
      </c>
      <c r="L227" s="1" t="s">
        <v>24</v>
      </c>
      <c r="M227" s="2" t="s">
        <v>24</v>
      </c>
      <c r="N227" s="1" t="s">
        <v>24</v>
      </c>
      <c r="O227" s="1" t="s">
        <v>24</v>
      </c>
      <c r="P227" s="1" t="s">
        <v>24</v>
      </c>
      <c r="Q227" s="3" t="str">
        <f t="shared" ref="Q227:S227" si="226">if(K227&lt;&gt;"NA",K227)+if(N227&lt;&gt;"NA",N227*$J227)</f>
        <v>0</v>
      </c>
      <c r="R227" s="3" t="str">
        <f t="shared" si="226"/>
        <v>0</v>
      </c>
      <c r="S227" s="3" t="str">
        <f t="shared" si="226"/>
        <v>0</v>
      </c>
    </row>
    <row r="228">
      <c r="A228" s="1" t="s">
        <v>425</v>
      </c>
      <c r="B228" s="1" t="s">
        <v>457</v>
      </c>
      <c r="C228" s="1" t="s">
        <v>457</v>
      </c>
      <c r="D228" s="1" t="s">
        <v>458</v>
      </c>
      <c r="E228" s="1" t="s">
        <v>24</v>
      </c>
      <c r="F228" s="1">
        <v>81485.0</v>
      </c>
      <c r="G228" s="1">
        <v>16044.0</v>
      </c>
      <c r="H228" s="1" t="s">
        <v>24</v>
      </c>
      <c r="I228" s="1" t="s">
        <v>24</v>
      </c>
      <c r="J228" s="1" t="s">
        <v>24</v>
      </c>
      <c r="K228" s="1" t="s">
        <v>24</v>
      </c>
      <c r="L228" s="1" t="s">
        <v>24</v>
      </c>
      <c r="M228" s="2" t="s">
        <v>24</v>
      </c>
      <c r="N228" s="1" t="s">
        <v>24</v>
      </c>
      <c r="O228" s="1" t="s">
        <v>24</v>
      </c>
      <c r="P228" s="1" t="s">
        <v>24</v>
      </c>
      <c r="Q228" s="3" t="str">
        <f t="shared" ref="Q228:S228" si="227">if(K228&lt;&gt;"NA",K228)+if(N228&lt;&gt;"NA",N228*$J228)</f>
        <v>0</v>
      </c>
      <c r="R228" s="3" t="str">
        <f t="shared" si="227"/>
        <v>0</v>
      </c>
      <c r="S228" s="3" t="str">
        <f t="shared" si="227"/>
        <v>0</v>
      </c>
    </row>
    <row r="229">
      <c r="A229" s="1" t="s">
        <v>425</v>
      </c>
      <c r="B229" s="1" t="s">
        <v>459</v>
      </c>
      <c r="C229" s="1" t="s">
        <v>459</v>
      </c>
      <c r="D229" s="1" t="s">
        <v>460</v>
      </c>
      <c r="E229" s="1" t="s">
        <v>24</v>
      </c>
      <c r="F229" s="1">
        <v>83187.0</v>
      </c>
      <c r="G229" s="1">
        <v>35369.0</v>
      </c>
      <c r="H229" s="1" t="s">
        <v>24</v>
      </c>
      <c r="I229" s="1" t="s">
        <v>24</v>
      </c>
      <c r="J229" s="1" t="s">
        <v>24</v>
      </c>
      <c r="K229" s="1" t="s">
        <v>24</v>
      </c>
      <c r="L229" s="1" t="s">
        <v>24</v>
      </c>
      <c r="M229" s="2" t="s">
        <v>24</v>
      </c>
      <c r="N229" s="1" t="s">
        <v>24</v>
      </c>
      <c r="O229" s="1" t="s">
        <v>24</v>
      </c>
      <c r="P229" s="1" t="s">
        <v>24</v>
      </c>
      <c r="Q229" s="3" t="str">
        <f t="shared" ref="Q229:S229" si="228">if(K229&lt;&gt;"NA",K229)+if(N229&lt;&gt;"NA",N229*$J229)</f>
        <v>0</v>
      </c>
      <c r="R229" s="3" t="str">
        <f t="shared" si="228"/>
        <v>0</v>
      </c>
      <c r="S229" s="3" t="str">
        <f t="shared" si="228"/>
        <v>0</v>
      </c>
    </row>
    <row r="230">
      <c r="A230" s="1" t="s">
        <v>425</v>
      </c>
      <c r="B230" s="1" t="s">
        <v>461</v>
      </c>
      <c r="C230" s="1" t="s">
        <v>461</v>
      </c>
      <c r="D230" s="1" t="s">
        <v>462</v>
      </c>
      <c r="E230" s="1" t="s">
        <v>24</v>
      </c>
      <c r="F230" s="1">
        <v>93295.0</v>
      </c>
      <c r="G230" s="1">
        <v>223756.0</v>
      </c>
      <c r="H230" s="1" t="s">
        <v>24</v>
      </c>
      <c r="I230" s="1" t="s">
        <v>24</v>
      </c>
      <c r="J230" s="1" t="s">
        <v>24</v>
      </c>
      <c r="K230" s="1" t="s">
        <v>24</v>
      </c>
      <c r="L230" s="1" t="s">
        <v>24</v>
      </c>
      <c r="M230" s="2" t="s">
        <v>24</v>
      </c>
      <c r="N230" s="1" t="s">
        <v>24</v>
      </c>
      <c r="O230" s="1" t="s">
        <v>24</v>
      </c>
      <c r="P230" s="1" t="s">
        <v>24</v>
      </c>
      <c r="Q230" s="3" t="str">
        <f t="shared" ref="Q230:S230" si="229">if(K230&lt;&gt;"NA",K230)+if(N230&lt;&gt;"NA",N230*$J230)</f>
        <v>0</v>
      </c>
      <c r="R230" s="3" t="str">
        <f t="shared" si="229"/>
        <v>0</v>
      </c>
      <c r="S230" s="3" t="str">
        <f t="shared" si="229"/>
        <v>0</v>
      </c>
    </row>
    <row r="231">
      <c r="A231" s="1" t="s">
        <v>425</v>
      </c>
      <c r="B231" s="1" t="s">
        <v>463</v>
      </c>
      <c r="C231" s="1" t="s">
        <v>463</v>
      </c>
      <c r="D231" s="1" t="s">
        <v>464</v>
      </c>
      <c r="E231" s="1" t="s">
        <v>24</v>
      </c>
      <c r="F231" s="1">
        <v>138146.0</v>
      </c>
      <c r="G231" s="1">
        <v>88534.0</v>
      </c>
      <c r="H231" s="1" t="s">
        <v>24</v>
      </c>
      <c r="I231" s="1" t="s">
        <v>24</v>
      </c>
      <c r="J231" s="1" t="s">
        <v>24</v>
      </c>
      <c r="K231" s="1" t="s">
        <v>24</v>
      </c>
      <c r="L231" s="1" t="s">
        <v>24</v>
      </c>
      <c r="M231" s="2" t="s">
        <v>24</v>
      </c>
      <c r="N231" s="1" t="s">
        <v>24</v>
      </c>
      <c r="O231" s="1" t="s">
        <v>24</v>
      </c>
      <c r="P231" s="1" t="s">
        <v>24</v>
      </c>
      <c r="Q231" s="3" t="str">
        <f t="shared" ref="Q231:S231" si="230">if(K231&lt;&gt;"NA",K231)+if(N231&lt;&gt;"NA",N231*$J231)</f>
        <v>0</v>
      </c>
      <c r="R231" s="3" t="str">
        <f t="shared" si="230"/>
        <v>0</v>
      </c>
      <c r="S231" s="3" t="str">
        <f t="shared" si="230"/>
        <v>0</v>
      </c>
    </row>
    <row r="232">
      <c r="A232" s="1" t="s">
        <v>425</v>
      </c>
      <c r="B232" s="1" t="s">
        <v>465</v>
      </c>
      <c r="C232" s="1" t="s">
        <v>465</v>
      </c>
      <c r="D232" s="1" t="s">
        <v>466</v>
      </c>
      <c r="E232" s="1" t="s">
        <v>24</v>
      </c>
      <c r="F232" s="1">
        <v>337727.0</v>
      </c>
      <c r="G232" s="1">
        <v>46991.0</v>
      </c>
      <c r="H232" s="1" t="s">
        <v>24</v>
      </c>
      <c r="I232" s="1" t="s">
        <v>24</v>
      </c>
      <c r="J232" s="1" t="s">
        <v>24</v>
      </c>
      <c r="K232" s="1" t="s">
        <v>24</v>
      </c>
      <c r="L232" s="1" t="s">
        <v>24</v>
      </c>
      <c r="M232" s="2" t="s">
        <v>24</v>
      </c>
      <c r="N232" s="1" t="s">
        <v>24</v>
      </c>
      <c r="O232" s="1" t="s">
        <v>24</v>
      </c>
      <c r="P232" s="1" t="s">
        <v>24</v>
      </c>
      <c r="Q232" s="3" t="str">
        <f t="shared" ref="Q232:S232" si="231">if(K232&lt;&gt;"NA",K232)+if(N232&lt;&gt;"NA",N232*$J232)</f>
        <v>0</v>
      </c>
      <c r="R232" s="3" t="str">
        <f t="shared" si="231"/>
        <v>0</v>
      </c>
      <c r="S232" s="3" t="str">
        <f t="shared" si="231"/>
        <v>0</v>
      </c>
    </row>
    <row r="233">
      <c r="A233" s="1" t="s">
        <v>425</v>
      </c>
      <c r="B233" s="1" t="s">
        <v>24</v>
      </c>
      <c r="C233" s="1" t="s">
        <v>24</v>
      </c>
      <c r="D233" s="1" t="s">
        <v>467</v>
      </c>
      <c r="E233" s="1" t="s">
        <v>24</v>
      </c>
      <c r="F233" s="1" t="s">
        <v>24</v>
      </c>
      <c r="G233" s="1" t="s">
        <v>24</v>
      </c>
      <c r="H233" s="1" t="s">
        <v>24</v>
      </c>
      <c r="I233" s="1" t="s">
        <v>24</v>
      </c>
      <c r="J233" s="1" t="s">
        <v>24</v>
      </c>
      <c r="K233" s="1" t="s">
        <v>24</v>
      </c>
      <c r="L233" s="1" t="s">
        <v>24</v>
      </c>
      <c r="M233" s="2" t="s">
        <v>24</v>
      </c>
      <c r="N233" s="1" t="s">
        <v>24</v>
      </c>
      <c r="O233" s="1" t="s">
        <v>24</v>
      </c>
      <c r="P233" s="1" t="s">
        <v>24</v>
      </c>
      <c r="Q233" s="3" t="str">
        <f t="shared" ref="Q233:S233" si="232">if(K233&lt;&gt;"NA",K233)+if(N233&lt;&gt;"NA",N233*$J233)</f>
        <v>0</v>
      </c>
      <c r="R233" s="3" t="str">
        <f t="shared" si="232"/>
        <v>0</v>
      </c>
      <c r="S233" s="3" t="str">
        <f t="shared" si="232"/>
        <v>0</v>
      </c>
    </row>
    <row r="234">
      <c r="A234" s="1" t="s">
        <v>425</v>
      </c>
      <c r="B234" s="1" t="s">
        <v>24</v>
      </c>
      <c r="C234" s="1" t="s">
        <v>24</v>
      </c>
      <c r="D234" s="1" t="s">
        <v>468</v>
      </c>
      <c r="E234" s="1" t="s">
        <v>24</v>
      </c>
      <c r="F234" s="1" t="s">
        <v>24</v>
      </c>
      <c r="G234" s="1" t="s">
        <v>24</v>
      </c>
      <c r="H234" s="1" t="s">
        <v>24</v>
      </c>
      <c r="I234" s="1" t="s">
        <v>24</v>
      </c>
      <c r="J234" s="1" t="s">
        <v>24</v>
      </c>
      <c r="K234" s="1" t="s">
        <v>24</v>
      </c>
      <c r="L234" s="1" t="s">
        <v>24</v>
      </c>
      <c r="M234" s="2" t="s">
        <v>24</v>
      </c>
      <c r="N234" s="1" t="s">
        <v>24</v>
      </c>
      <c r="O234" s="1" t="s">
        <v>24</v>
      </c>
      <c r="P234" s="1" t="s">
        <v>24</v>
      </c>
      <c r="Q234" s="3" t="str">
        <f t="shared" ref="Q234:S234" si="233">if(K234&lt;&gt;"NA",K234)+if(N234&lt;&gt;"NA",N234*$J234)</f>
        <v>0</v>
      </c>
      <c r="R234" s="3" t="str">
        <f t="shared" si="233"/>
        <v>0</v>
      </c>
      <c r="S234" s="3" t="str">
        <f t="shared" si="233"/>
        <v>0</v>
      </c>
    </row>
    <row r="235">
      <c r="A235" s="1" t="s">
        <v>425</v>
      </c>
      <c r="B235" s="1" t="s">
        <v>469</v>
      </c>
      <c r="C235" s="1" t="s">
        <v>469</v>
      </c>
      <c r="D235" s="1" t="s">
        <v>470</v>
      </c>
      <c r="E235" s="1" t="s">
        <v>24</v>
      </c>
      <c r="F235" s="1">
        <v>174908.0</v>
      </c>
      <c r="G235" s="1">
        <v>26194.0</v>
      </c>
      <c r="H235" s="1" t="s">
        <v>24</v>
      </c>
      <c r="I235" s="1" t="s">
        <v>24</v>
      </c>
      <c r="J235" s="1" t="s">
        <v>24</v>
      </c>
      <c r="K235" s="1" t="s">
        <v>24</v>
      </c>
      <c r="L235" s="1" t="s">
        <v>24</v>
      </c>
      <c r="M235" s="2" t="s">
        <v>24</v>
      </c>
      <c r="N235" s="1" t="s">
        <v>24</v>
      </c>
      <c r="O235" s="1" t="s">
        <v>24</v>
      </c>
      <c r="P235" s="1" t="s">
        <v>24</v>
      </c>
      <c r="Q235" s="3" t="str">
        <f t="shared" ref="Q235:S235" si="234">if(K235&lt;&gt;"NA",K235)+if(N235&lt;&gt;"NA",N235*$J235)</f>
        <v>0</v>
      </c>
      <c r="R235" s="3" t="str">
        <f t="shared" si="234"/>
        <v>0</v>
      </c>
      <c r="S235" s="3" t="str">
        <f t="shared" si="234"/>
        <v>0</v>
      </c>
    </row>
    <row r="236">
      <c r="A236" s="1" t="s">
        <v>425</v>
      </c>
      <c r="B236" s="1" t="s">
        <v>471</v>
      </c>
      <c r="C236" s="1" t="s">
        <v>471</v>
      </c>
      <c r="D236" s="1" t="s">
        <v>472</v>
      </c>
      <c r="E236" s="1" t="s">
        <v>24</v>
      </c>
      <c r="F236" s="1">
        <v>113870.0</v>
      </c>
      <c r="G236" s="1">
        <v>473174.0</v>
      </c>
      <c r="H236" s="1" t="s">
        <v>24</v>
      </c>
      <c r="I236" s="1" t="s">
        <v>24</v>
      </c>
      <c r="J236" s="1" t="s">
        <v>24</v>
      </c>
      <c r="K236" s="1" t="s">
        <v>24</v>
      </c>
      <c r="L236" s="1" t="s">
        <v>24</v>
      </c>
      <c r="M236" s="2" t="s">
        <v>24</v>
      </c>
      <c r="N236" s="1" t="s">
        <v>24</v>
      </c>
      <c r="O236" s="1" t="s">
        <v>24</v>
      </c>
      <c r="P236" s="1" t="s">
        <v>24</v>
      </c>
      <c r="Q236" s="3" t="str">
        <f t="shared" ref="Q236:S236" si="235">if(K236&lt;&gt;"NA",K236)+if(N236&lt;&gt;"NA",N236*$J236)</f>
        <v>0</v>
      </c>
      <c r="R236" s="3" t="str">
        <f t="shared" si="235"/>
        <v>0</v>
      </c>
      <c r="S236" s="3" t="str">
        <f t="shared" si="235"/>
        <v>0</v>
      </c>
    </row>
    <row r="237">
      <c r="A237" s="1" t="s">
        <v>425</v>
      </c>
      <c r="B237" s="1" t="s">
        <v>24</v>
      </c>
      <c r="C237" s="1" t="s">
        <v>24</v>
      </c>
      <c r="D237" s="1" t="s">
        <v>473</v>
      </c>
      <c r="E237" s="1" t="s">
        <v>24</v>
      </c>
      <c r="F237" s="1" t="s">
        <v>24</v>
      </c>
      <c r="G237" s="1" t="s">
        <v>24</v>
      </c>
      <c r="H237" s="1" t="s">
        <v>24</v>
      </c>
      <c r="I237" s="1" t="s">
        <v>24</v>
      </c>
      <c r="J237" s="1" t="s">
        <v>24</v>
      </c>
      <c r="K237" s="1" t="s">
        <v>24</v>
      </c>
      <c r="L237" s="1" t="s">
        <v>24</v>
      </c>
      <c r="M237" s="2" t="s">
        <v>24</v>
      </c>
      <c r="N237" s="1" t="s">
        <v>24</v>
      </c>
      <c r="O237" s="1" t="s">
        <v>24</v>
      </c>
      <c r="P237" s="1" t="s">
        <v>24</v>
      </c>
      <c r="Q237" s="3" t="str">
        <f t="shared" ref="Q237:S237" si="236">if(K237&lt;&gt;"NA",K237)+if(N237&lt;&gt;"NA",N237*$J237)</f>
        <v>0</v>
      </c>
      <c r="R237" s="3" t="str">
        <f t="shared" si="236"/>
        <v>0</v>
      </c>
      <c r="S237" s="3" t="str">
        <f t="shared" si="236"/>
        <v>0</v>
      </c>
    </row>
    <row r="238">
      <c r="A238" s="1" t="s">
        <v>425</v>
      </c>
      <c r="B238" s="1" t="s">
        <v>24</v>
      </c>
      <c r="C238" s="1" t="s">
        <v>24</v>
      </c>
      <c r="D238" s="1" t="s">
        <v>474</v>
      </c>
      <c r="E238" s="1" t="s">
        <v>24</v>
      </c>
      <c r="F238" s="1" t="s">
        <v>24</v>
      </c>
      <c r="G238" s="1" t="s">
        <v>24</v>
      </c>
      <c r="H238" s="1" t="s">
        <v>24</v>
      </c>
      <c r="I238" s="1" t="s">
        <v>24</v>
      </c>
      <c r="J238" s="1" t="s">
        <v>24</v>
      </c>
      <c r="K238" s="1" t="s">
        <v>24</v>
      </c>
      <c r="L238" s="1" t="s">
        <v>24</v>
      </c>
      <c r="M238" s="2" t="s">
        <v>24</v>
      </c>
      <c r="N238" s="1" t="s">
        <v>24</v>
      </c>
      <c r="O238" s="1" t="s">
        <v>24</v>
      </c>
      <c r="P238" s="1" t="s">
        <v>24</v>
      </c>
      <c r="Q238" s="3" t="str">
        <f t="shared" ref="Q238:S238" si="237">if(K238&lt;&gt;"NA",K238)+if(N238&lt;&gt;"NA",N238*$J238)</f>
        <v>0</v>
      </c>
      <c r="R238" s="3" t="str">
        <f t="shared" si="237"/>
        <v>0</v>
      </c>
      <c r="S238" s="3" t="str">
        <f t="shared" si="237"/>
        <v>0</v>
      </c>
    </row>
    <row r="239">
      <c r="A239" s="1" t="s">
        <v>425</v>
      </c>
      <c r="B239" s="1" t="s">
        <v>475</v>
      </c>
      <c r="C239" s="1" t="s">
        <v>475</v>
      </c>
      <c r="D239" s="1" t="s">
        <v>476</v>
      </c>
      <c r="E239" s="1" t="s">
        <v>24</v>
      </c>
      <c r="F239" s="1">
        <v>313830.0</v>
      </c>
      <c r="G239" s="1">
        <v>177189.0</v>
      </c>
      <c r="H239" s="1" t="s">
        <v>24</v>
      </c>
      <c r="I239" s="1" t="s">
        <v>24</v>
      </c>
      <c r="J239" s="1" t="s">
        <v>24</v>
      </c>
      <c r="K239" s="1" t="s">
        <v>24</v>
      </c>
      <c r="L239" s="1" t="s">
        <v>24</v>
      </c>
      <c r="M239" s="2" t="s">
        <v>24</v>
      </c>
      <c r="N239" s="1" t="s">
        <v>24</v>
      </c>
      <c r="O239" s="1" t="s">
        <v>24</v>
      </c>
      <c r="P239" s="1" t="s">
        <v>24</v>
      </c>
      <c r="Q239" s="3" t="str">
        <f t="shared" ref="Q239:S239" si="238">if(K239&lt;&gt;"NA",K239)+if(N239&lt;&gt;"NA",N239*$J239)</f>
        <v>0</v>
      </c>
      <c r="R239" s="3" t="str">
        <f t="shared" si="238"/>
        <v>0</v>
      </c>
      <c r="S239" s="3" t="str">
        <f t="shared" si="238"/>
        <v>0</v>
      </c>
    </row>
    <row r="240">
      <c r="A240" s="1" t="s">
        <v>425</v>
      </c>
      <c r="B240" s="1" t="s">
        <v>477</v>
      </c>
      <c r="C240" s="1" t="s">
        <v>477</v>
      </c>
      <c r="D240" s="1" t="s">
        <v>478</v>
      </c>
      <c r="E240" s="1" t="s">
        <v>24</v>
      </c>
      <c r="F240" s="1">
        <v>90247.0</v>
      </c>
      <c r="G240" s="1">
        <v>218697.0</v>
      </c>
      <c r="H240" s="1" t="s">
        <v>24</v>
      </c>
      <c r="I240" s="1" t="s">
        <v>24</v>
      </c>
      <c r="J240" s="1" t="s">
        <v>24</v>
      </c>
      <c r="K240" s="1" t="s">
        <v>24</v>
      </c>
      <c r="L240" s="1" t="s">
        <v>24</v>
      </c>
      <c r="M240" s="2" t="s">
        <v>24</v>
      </c>
      <c r="N240" s="1" t="s">
        <v>24</v>
      </c>
      <c r="O240" s="1" t="s">
        <v>24</v>
      </c>
      <c r="P240" s="1" t="s">
        <v>24</v>
      </c>
      <c r="Q240" s="3" t="str">
        <f t="shared" ref="Q240:S240" si="239">if(K240&lt;&gt;"NA",K240)+if(N240&lt;&gt;"NA",N240*$J240)</f>
        <v>0</v>
      </c>
      <c r="R240" s="3" t="str">
        <f t="shared" si="239"/>
        <v>0</v>
      </c>
      <c r="S240" s="3" t="str">
        <f t="shared" si="239"/>
        <v>0</v>
      </c>
    </row>
    <row r="241">
      <c r="A241" s="1" t="s">
        <v>425</v>
      </c>
      <c r="B241" s="1" t="s">
        <v>479</v>
      </c>
      <c r="C241" s="1" t="s">
        <v>479</v>
      </c>
      <c r="D241" s="1" t="s">
        <v>480</v>
      </c>
      <c r="E241" s="1" t="s">
        <v>24</v>
      </c>
      <c r="F241" s="1">
        <v>90720.0</v>
      </c>
      <c r="G241" s="1">
        <v>15876.0</v>
      </c>
      <c r="H241" s="1" t="s">
        <v>24</v>
      </c>
      <c r="I241" s="1" t="s">
        <v>24</v>
      </c>
      <c r="J241" s="1" t="s">
        <v>24</v>
      </c>
      <c r="K241" s="1" t="s">
        <v>24</v>
      </c>
      <c r="L241" s="1" t="s">
        <v>24</v>
      </c>
      <c r="M241" s="2" t="s">
        <v>24</v>
      </c>
      <c r="N241" s="1" t="s">
        <v>24</v>
      </c>
      <c r="O241" s="1" t="s">
        <v>24</v>
      </c>
      <c r="P241" s="1" t="s">
        <v>24</v>
      </c>
      <c r="Q241" s="3" t="str">
        <f t="shared" ref="Q241:S241" si="240">if(K241&lt;&gt;"NA",K241)+if(N241&lt;&gt;"NA",N241*$J241)</f>
        <v>0</v>
      </c>
      <c r="R241" s="3" t="str">
        <f t="shared" si="240"/>
        <v>0</v>
      </c>
      <c r="S241" s="3" t="str">
        <f t="shared" si="240"/>
        <v>0</v>
      </c>
    </row>
    <row r="242">
      <c r="A242" s="1" t="s">
        <v>425</v>
      </c>
      <c r="B242" s="1" t="s">
        <v>481</v>
      </c>
      <c r="C242" s="1" t="s">
        <v>481</v>
      </c>
      <c r="D242" s="1" t="s">
        <v>482</v>
      </c>
      <c r="E242" s="1" t="s">
        <v>24</v>
      </c>
      <c r="F242" s="1">
        <v>175118.0</v>
      </c>
      <c r="G242" s="1">
        <v>42749.0</v>
      </c>
      <c r="H242" s="1" t="s">
        <v>24</v>
      </c>
      <c r="I242" s="1" t="s">
        <v>24</v>
      </c>
      <c r="J242" s="1" t="s">
        <v>24</v>
      </c>
      <c r="K242" s="1" t="s">
        <v>24</v>
      </c>
      <c r="L242" s="1" t="s">
        <v>24</v>
      </c>
      <c r="M242" s="2" t="s">
        <v>24</v>
      </c>
      <c r="N242" s="1" t="s">
        <v>24</v>
      </c>
      <c r="O242" s="1" t="s">
        <v>24</v>
      </c>
      <c r="P242" s="1" t="s">
        <v>24</v>
      </c>
      <c r="Q242" s="3" t="str">
        <f t="shared" ref="Q242:S242" si="241">if(K242&lt;&gt;"NA",K242)+if(N242&lt;&gt;"NA",N242*$J242)</f>
        <v>0</v>
      </c>
      <c r="R242" s="3" t="str">
        <f t="shared" si="241"/>
        <v>0</v>
      </c>
      <c r="S242" s="3" t="str">
        <f t="shared" si="241"/>
        <v>0</v>
      </c>
    </row>
    <row r="243">
      <c r="A243" s="1" t="s">
        <v>483</v>
      </c>
      <c r="B243" s="1" t="s">
        <v>24</v>
      </c>
      <c r="C243" s="1" t="s">
        <v>24</v>
      </c>
      <c r="D243" s="1" t="s">
        <v>484</v>
      </c>
      <c r="E243" s="1" t="s">
        <v>24</v>
      </c>
      <c r="F243" s="1" t="s">
        <v>24</v>
      </c>
      <c r="G243" s="1" t="s">
        <v>24</v>
      </c>
      <c r="H243" s="1" t="s">
        <v>24</v>
      </c>
      <c r="I243" s="1" t="s">
        <v>24</v>
      </c>
      <c r="J243" s="1" t="s">
        <v>24</v>
      </c>
      <c r="K243" s="1">
        <v>0.0</v>
      </c>
      <c r="L243" s="1">
        <v>66.0</v>
      </c>
      <c r="M243" s="2" t="s">
        <v>24</v>
      </c>
      <c r="N243" s="1" t="s">
        <v>24</v>
      </c>
      <c r="O243" s="1" t="s">
        <v>24</v>
      </c>
      <c r="P243" s="1" t="s">
        <v>24</v>
      </c>
      <c r="Q243" s="3" t="str">
        <f t="shared" ref="Q243:S243" si="242">if(K243&lt;&gt;"NA",K243)+if(N243&lt;&gt;"NA",N243*$J243)</f>
        <v>0</v>
      </c>
      <c r="R243" s="3" t="str">
        <f t="shared" si="242"/>
        <v>66</v>
      </c>
      <c r="S243" s="3" t="str">
        <f t="shared" si="242"/>
        <v>0</v>
      </c>
    </row>
    <row r="244">
      <c r="A244" s="1" t="s">
        <v>483</v>
      </c>
      <c r="B244" s="1" t="s">
        <v>24</v>
      </c>
      <c r="C244" s="1" t="s">
        <v>24</v>
      </c>
      <c r="D244" s="1" t="s">
        <v>485</v>
      </c>
      <c r="E244" s="1" t="s">
        <v>24</v>
      </c>
      <c r="F244" s="1" t="s">
        <v>24</v>
      </c>
      <c r="G244" s="1" t="s">
        <v>24</v>
      </c>
      <c r="H244" s="1" t="s">
        <v>24</v>
      </c>
      <c r="I244" s="1" t="s">
        <v>24</v>
      </c>
      <c r="J244" s="1" t="s">
        <v>24</v>
      </c>
      <c r="K244" s="1">
        <v>12.0</v>
      </c>
      <c r="L244" s="1">
        <v>158.0</v>
      </c>
      <c r="M244" s="2" t="s">
        <v>24</v>
      </c>
      <c r="N244" s="1" t="s">
        <v>24</v>
      </c>
      <c r="O244" s="1" t="s">
        <v>24</v>
      </c>
      <c r="P244" s="1" t="s">
        <v>24</v>
      </c>
      <c r="Q244" s="3" t="str">
        <f t="shared" ref="Q244:S244" si="243">if(K244&lt;&gt;"NA",K244)+if(N244&lt;&gt;"NA",N244*$J244)</f>
        <v>12</v>
      </c>
      <c r="R244" s="3" t="str">
        <f t="shared" si="243"/>
        <v>158</v>
      </c>
      <c r="S244" s="3" t="str">
        <f t="shared" si="243"/>
        <v>0</v>
      </c>
    </row>
    <row r="245">
      <c r="A245" s="1" t="s">
        <v>483</v>
      </c>
      <c r="B245" s="1" t="s">
        <v>24</v>
      </c>
      <c r="C245" s="1" t="s">
        <v>24</v>
      </c>
      <c r="D245" s="1" t="s">
        <v>486</v>
      </c>
      <c r="E245" s="1" t="s">
        <v>24</v>
      </c>
      <c r="F245" s="1" t="s">
        <v>24</v>
      </c>
      <c r="G245" s="1" t="s">
        <v>24</v>
      </c>
      <c r="H245" s="1" t="s">
        <v>24</v>
      </c>
      <c r="I245" s="1" t="s">
        <v>24</v>
      </c>
      <c r="J245" s="1" t="s">
        <v>24</v>
      </c>
      <c r="K245" s="1" t="s">
        <v>24</v>
      </c>
      <c r="L245" s="1" t="s">
        <v>24</v>
      </c>
      <c r="M245" s="2" t="s">
        <v>24</v>
      </c>
      <c r="N245" s="1" t="s">
        <v>24</v>
      </c>
      <c r="O245" s="1" t="s">
        <v>24</v>
      </c>
      <c r="P245" s="1" t="s">
        <v>24</v>
      </c>
      <c r="Q245" s="3" t="str">
        <f t="shared" ref="Q245:S245" si="244">if(K245&lt;&gt;"NA",K245)+if(N245&lt;&gt;"NA",N245*$J245)</f>
        <v>0</v>
      </c>
      <c r="R245" s="3" t="str">
        <f t="shared" si="244"/>
        <v>0</v>
      </c>
      <c r="S245" s="3" t="str">
        <f t="shared" si="244"/>
        <v>0</v>
      </c>
    </row>
    <row r="246">
      <c r="A246" s="1" t="s">
        <v>483</v>
      </c>
      <c r="B246" s="1" t="s">
        <v>487</v>
      </c>
      <c r="C246" s="1" t="s">
        <v>487</v>
      </c>
      <c r="D246" s="1" t="s">
        <v>488</v>
      </c>
      <c r="E246" s="1" t="s">
        <v>24</v>
      </c>
      <c r="F246" s="1">
        <v>178806.0</v>
      </c>
      <c r="G246" s="1">
        <v>27745.02</v>
      </c>
      <c r="H246" s="1" t="s">
        <v>24</v>
      </c>
      <c r="I246" s="1" t="s">
        <v>24</v>
      </c>
      <c r="J246" s="1" t="s">
        <v>24</v>
      </c>
      <c r="K246" s="1" t="s">
        <v>24</v>
      </c>
      <c r="L246" s="1" t="s">
        <v>24</v>
      </c>
      <c r="M246" s="2" t="s">
        <v>24</v>
      </c>
      <c r="N246" s="1" t="s">
        <v>24</v>
      </c>
      <c r="O246" s="1" t="s">
        <v>24</v>
      </c>
      <c r="P246" s="1" t="s">
        <v>24</v>
      </c>
      <c r="Q246" s="3" t="str">
        <f t="shared" ref="Q246:S246" si="245">if(K246&lt;&gt;"NA",K246)+if(N246&lt;&gt;"NA",N246*$J246)</f>
        <v>0</v>
      </c>
      <c r="R246" s="3" t="str">
        <f t="shared" si="245"/>
        <v>0</v>
      </c>
      <c r="S246" s="3" t="str">
        <f t="shared" si="245"/>
        <v>0</v>
      </c>
    </row>
    <row r="247">
      <c r="A247" s="1" t="s">
        <v>483</v>
      </c>
      <c r="B247" s="1" t="s">
        <v>489</v>
      </c>
      <c r="C247" s="1" t="s">
        <v>489</v>
      </c>
      <c r="D247" s="1" t="s">
        <v>490</v>
      </c>
      <c r="E247" s="1" t="s">
        <v>24</v>
      </c>
      <c r="F247" s="1">
        <v>346090.0</v>
      </c>
      <c r="G247" s="1">
        <v>14038.2</v>
      </c>
      <c r="H247" s="1" t="s">
        <v>24</v>
      </c>
      <c r="I247" s="1" t="s">
        <v>24</v>
      </c>
      <c r="J247" s="1" t="s">
        <v>24</v>
      </c>
      <c r="K247" s="1">
        <v>403.0</v>
      </c>
      <c r="L247" s="1">
        <v>1614.0</v>
      </c>
      <c r="M247" s="2" t="s">
        <v>24</v>
      </c>
      <c r="N247" s="1" t="s">
        <v>24</v>
      </c>
      <c r="O247" s="1" t="s">
        <v>24</v>
      </c>
      <c r="P247" s="1" t="s">
        <v>24</v>
      </c>
      <c r="Q247" s="3" t="str">
        <f t="shared" ref="Q247:S247" si="246">if(K247&lt;&gt;"NA",K247)+if(N247&lt;&gt;"NA",N247*$J247)</f>
        <v>403</v>
      </c>
      <c r="R247" s="3" t="str">
        <f t="shared" si="246"/>
        <v>1614</v>
      </c>
      <c r="S247" s="3" t="str">
        <f t="shared" si="246"/>
        <v>0</v>
      </c>
    </row>
    <row r="248">
      <c r="A248" s="1" t="s">
        <v>483</v>
      </c>
      <c r="B248" s="1" t="s">
        <v>491</v>
      </c>
      <c r="C248" s="1" t="s">
        <v>491</v>
      </c>
      <c r="D248" s="1" t="s">
        <v>492</v>
      </c>
      <c r="E248" s="1" t="s">
        <v>24</v>
      </c>
      <c r="F248" s="1">
        <v>183777.0</v>
      </c>
      <c r="G248" s="1">
        <v>237035.46</v>
      </c>
      <c r="H248" s="1" t="s">
        <v>24</v>
      </c>
      <c r="I248" s="1" t="s">
        <v>24</v>
      </c>
      <c r="J248" s="1" t="s">
        <v>24</v>
      </c>
      <c r="K248" s="1">
        <v>58.0</v>
      </c>
      <c r="L248" s="1">
        <v>285.0</v>
      </c>
      <c r="M248" s="2" t="s">
        <v>24</v>
      </c>
      <c r="N248" s="1" t="s">
        <v>24</v>
      </c>
      <c r="O248" s="1" t="s">
        <v>24</v>
      </c>
      <c r="P248" s="1" t="s">
        <v>24</v>
      </c>
      <c r="Q248" s="3" t="str">
        <f t="shared" ref="Q248:S248" si="247">if(K248&lt;&gt;"NA",K248)+if(N248&lt;&gt;"NA",N248*$J248)</f>
        <v>58</v>
      </c>
      <c r="R248" s="3" t="str">
        <f t="shared" si="247"/>
        <v>285</v>
      </c>
      <c r="S248" s="3" t="str">
        <f t="shared" si="247"/>
        <v>0</v>
      </c>
    </row>
    <row r="249">
      <c r="A249" s="1" t="s">
        <v>483</v>
      </c>
      <c r="B249" s="1" t="s">
        <v>493</v>
      </c>
      <c r="C249" s="1" t="s">
        <v>493</v>
      </c>
      <c r="D249" s="1" t="s">
        <v>494</v>
      </c>
      <c r="E249" s="1" t="s">
        <v>24</v>
      </c>
      <c r="F249" s="1">
        <v>75922.0</v>
      </c>
      <c r="G249" s="1">
        <v>178545.43</v>
      </c>
      <c r="H249" s="1" t="s">
        <v>24</v>
      </c>
      <c r="I249" s="1" t="s">
        <v>24</v>
      </c>
      <c r="J249" s="1" t="s">
        <v>24</v>
      </c>
      <c r="K249" s="1" t="s">
        <v>24</v>
      </c>
      <c r="L249" s="1" t="s">
        <v>24</v>
      </c>
      <c r="M249" s="2" t="s">
        <v>24</v>
      </c>
      <c r="N249" s="1" t="s">
        <v>24</v>
      </c>
      <c r="O249" s="1" t="s">
        <v>24</v>
      </c>
      <c r="P249" s="1" t="s">
        <v>24</v>
      </c>
      <c r="Q249" s="3" t="str">
        <f t="shared" ref="Q249:S249" si="248">if(K249&lt;&gt;"NA",K249)+if(N249&lt;&gt;"NA",N249*$J249)</f>
        <v>0</v>
      </c>
      <c r="R249" s="3" t="str">
        <f t="shared" si="248"/>
        <v>0</v>
      </c>
      <c r="S249" s="3" t="str">
        <f t="shared" si="248"/>
        <v>0</v>
      </c>
    </row>
    <row r="250">
      <c r="A250" s="1" t="s">
        <v>483</v>
      </c>
      <c r="B250" s="1" t="s">
        <v>495</v>
      </c>
      <c r="C250" s="1" t="s">
        <v>495</v>
      </c>
      <c r="D250" s="1" t="s">
        <v>496</v>
      </c>
      <c r="E250" s="1" t="s">
        <v>24</v>
      </c>
      <c r="F250" s="1">
        <v>115228.0</v>
      </c>
      <c r="G250" s="1">
        <v>112582.88</v>
      </c>
      <c r="H250" s="1" t="s">
        <v>24</v>
      </c>
      <c r="I250" s="1" t="s">
        <v>24</v>
      </c>
      <c r="J250" s="1" t="s">
        <v>24</v>
      </c>
      <c r="K250" s="1" t="s">
        <v>24</v>
      </c>
      <c r="L250" s="1" t="s">
        <v>24</v>
      </c>
      <c r="M250" s="2" t="s">
        <v>24</v>
      </c>
      <c r="N250" s="1" t="s">
        <v>24</v>
      </c>
      <c r="O250" s="1" t="s">
        <v>24</v>
      </c>
      <c r="P250" s="1" t="s">
        <v>24</v>
      </c>
      <c r="Q250" s="3" t="str">
        <f t="shared" ref="Q250:S250" si="249">if(K250&lt;&gt;"NA",K250)+if(N250&lt;&gt;"NA",N250*$J250)</f>
        <v>0</v>
      </c>
      <c r="R250" s="3" t="str">
        <f t="shared" si="249"/>
        <v>0</v>
      </c>
      <c r="S250" s="3" t="str">
        <f t="shared" si="249"/>
        <v>0</v>
      </c>
    </row>
    <row r="251">
      <c r="A251" s="1" t="s">
        <v>483</v>
      </c>
      <c r="B251" s="1" t="s">
        <v>497</v>
      </c>
      <c r="C251" s="1" t="s">
        <v>497</v>
      </c>
      <c r="D251" s="1" t="s">
        <v>498</v>
      </c>
      <c r="E251" s="1" t="s">
        <v>24</v>
      </c>
      <c r="F251" s="1">
        <v>93734.0</v>
      </c>
      <c r="G251" s="1">
        <v>83674.27</v>
      </c>
      <c r="H251" s="1" t="s">
        <v>24</v>
      </c>
      <c r="I251" s="1" t="s">
        <v>24</v>
      </c>
      <c r="J251" s="1" t="s">
        <v>24</v>
      </c>
      <c r="K251" s="1" t="s">
        <v>24</v>
      </c>
      <c r="L251" s="1" t="s">
        <v>24</v>
      </c>
      <c r="M251" s="2" t="s">
        <v>24</v>
      </c>
      <c r="N251" s="1" t="s">
        <v>24</v>
      </c>
      <c r="O251" s="1" t="s">
        <v>24</v>
      </c>
      <c r="P251" s="1" t="s">
        <v>24</v>
      </c>
      <c r="Q251" s="3" t="str">
        <f t="shared" ref="Q251:S251" si="250">if(K251&lt;&gt;"NA",K251)+if(N251&lt;&gt;"NA",N251*$J251)</f>
        <v>0</v>
      </c>
      <c r="R251" s="3" t="str">
        <f t="shared" si="250"/>
        <v>0</v>
      </c>
      <c r="S251" s="3" t="str">
        <f t="shared" si="250"/>
        <v>0</v>
      </c>
    </row>
    <row r="252">
      <c r="A252" s="1" t="s">
        <v>483</v>
      </c>
      <c r="B252" s="1" t="s">
        <v>499</v>
      </c>
      <c r="C252" s="1" t="s">
        <v>499</v>
      </c>
      <c r="D252" s="1" t="s">
        <v>500</v>
      </c>
      <c r="E252" s="1" t="s">
        <v>24</v>
      </c>
      <c r="F252" s="1">
        <v>152506.0</v>
      </c>
      <c r="G252" s="1">
        <v>43753.91</v>
      </c>
      <c r="H252" s="1" t="s">
        <v>24</v>
      </c>
      <c r="I252" s="1" t="s">
        <v>24</v>
      </c>
      <c r="J252" s="1" t="s">
        <v>24</v>
      </c>
      <c r="K252" s="1" t="s">
        <v>24</v>
      </c>
      <c r="L252" s="1" t="s">
        <v>24</v>
      </c>
      <c r="M252" s="2" t="s">
        <v>24</v>
      </c>
      <c r="N252" s="1" t="s">
        <v>24</v>
      </c>
      <c r="O252" s="1" t="s">
        <v>24</v>
      </c>
      <c r="P252" s="1" t="s">
        <v>24</v>
      </c>
      <c r="Q252" s="3" t="str">
        <f t="shared" ref="Q252:S252" si="251">if(K252&lt;&gt;"NA",K252)+if(N252&lt;&gt;"NA",N252*$J252)</f>
        <v>0</v>
      </c>
      <c r="R252" s="3" t="str">
        <f t="shared" si="251"/>
        <v>0</v>
      </c>
      <c r="S252" s="3" t="str">
        <f t="shared" si="251"/>
        <v>0</v>
      </c>
    </row>
    <row r="253">
      <c r="A253" s="1" t="s">
        <v>483</v>
      </c>
      <c r="B253" s="1" t="s">
        <v>501</v>
      </c>
      <c r="C253" s="1" t="s">
        <v>501</v>
      </c>
      <c r="D253" s="1" t="s">
        <v>502</v>
      </c>
      <c r="E253" s="1" t="s">
        <v>24</v>
      </c>
      <c r="F253" s="1">
        <v>121874.0</v>
      </c>
      <c r="G253" s="1">
        <v>253493.94</v>
      </c>
      <c r="H253" s="1" t="s">
        <v>24</v>
      </c>
      <c r="I253" s="1" t="s">
        <v>24</v>
      </c>
      <c r="J253" s="1" t="s">
        <v>24</v>
      </c>
      <c r="K253" s="1">
        <v>10.0</v>
      </c>
      <c r="L253" s="1">
        <v>75.0</v>
      </c>
      <c r="M253" s="2" t="s">
        <v>24</v>
      </c>
      <c r="N253" s="1" t="s">
        <v>24</v>
      </c>
      <c r="O253" s="1" t="s">
        <v>24</v>
      </c>
      <c r="P253" s="1" t="s">
        <v>24</v>
      </c>
      <c r="Q253" s="3" t="str">
        <f t="shared" ref="Q253:S253" si="252">if(K253&lt;&gt;"NA",K253)+if(N253&lt;&gt;"NA",N253*$J253)</f>
        <v>10</v>
      </c>
      <c r="R253" s="3" t="str">
        <f t="shared" si="252"/>
        <v>75</v>
      </c>
      <c r="S253" s="3" t="str">
        <f t="shared" si="252"/>
        <v>0</v>
      </c>
    </row>
    <row r="254">
      <c r="A254" s="1" t="s">
        <v>483</v>
      </c>
      <c r="B254" s="1" t="s">
        <v>24</v>
      </c>
      <c r="C254" s="1" t="s">
        <v>24</v>
      </c>
      <c r="D254" s="1" t="s">
        <v>503</v>
      </c>
      <c r="E254" s="1" t="s">
        <v>24</v>
      </c>
      <c r="F254" s="1" t="s">
        <v>24</v>
      </c>
      <c r="G254" s="1" t="s">
        <v>24</v>
      </c>
      <c r="H254" s="1" t="s">
        <v>24</v>
      </c>
      <c r="I254" s="1" t="s">
        <v>24</v>
      </c>
      <c r="J254" s="1" t="s">
        <v>24</v>
      </c>
      <c r="K254" s="1">
        <v>3.0</v>
      </c>
      <c r="L254" s="1">
        <v>31.0</v>
      </c>
      <c r="M254" s="2" t="s">
        <v>24</v>
      </c>
      <c r="N254" s="1" t="s">
        <v>24</v>
      </c>
      <c r="O254" s="1" t="s">
        <v>24</v>
      </c>
      <c r="P254" s="1" t="s">
        <v>24</v>
      </c>
      <c r="Q254" s="3" t="str">
        <f t="shared" ref="Q254:S254" si="253">if(K254&lt;&gt;"NA",K254)+if(N254&lt;&gt;"NA",N254*$J254)</f>
        <v>3</v>
      </c>
      <c r="R254" s="3" t="str">
        <f t="shared" si="253"/>
        <v>31</v>
      </c>
      <c r="S254" s="3" t="str">
        <f t="shared" si="253"/>
        <v>0</v>
      </c>
    </row>
    <row r="255">
      <c r="A255" s="1" t="s">
        <v>483</v>
      </c>
      <c r="B255" s="1" t="s">
        <v>504</v>
      </c>
      <c r="C255" s="1" t="s">
        <v>504</v>
      </c>
      <c r="D255" s="1" t="s">
        <v>505</v>
      </c>
      <c r="E255" s="1" t="s">
        <v>24</v>
      </c>
      <c r="F255" s="1">
        <v>91323.0</v>
      </c>
      <c r="G255" s="1">
        <v>84914.94</v>
      </c>
      <c r="H255" s="1" t="s">
        <v>24</v>
      </c>
      <c r="I255" s="1" t="s">
        <v>24</v>
      </c>
      <c r="J255" s="1" t="s">
        <v>24</v>
      </c>
      <c r="K255" s="1" t="s">
        <v>24</v>
      </c>
      <c r="L255" s="1" t="s">
        <v>24</v>
      </c>
      <c r="M255" s="2" t="s">
        <v>24</v>
      </c>
      <c r="N255" s="1" t="s">
        <v>24</v>
      </c>
      <c r="O255" s="1" t="s">
        <v>24</v>
      </c>
      <c r="P255" s="1" t="s">
        <v>24</v>
      </c>
      <c r="Q255" s="3" t="str">
        <f t="shared" ref="Q255:S255" si="254">if(K255&lt;&gt;"NA",K255)+if(N255&lt;&gt;"NA",N255*$J255)</f>
        <v>0</v>
      </c>
      <c r="R255" s="3" t="str">
        <f t="shared" si="254"/>
        <v>0</v>
      </c>
      <c r="S255" s="3" t="str">
        <f t="shared" si="254"/>
        <v>0</v>
      </c>
    </row>
    <row r="256">
      <c r="A256" s="1" t="s">
        <v>483</v>
      </c>
      <c r="B256" s="1" t="s">
        <v>24</v>
      </c>
      <c r="C256" s="1" t="s">
        <v>24</v>
      </c>
      <c r="D256" s="1" t="s">
        <v>506</v>
      </c>
      <c r="E256" s="1" t="s">
        <v>24</v>
      </c>
      <c r="F256" s="1" t="s">
        <v>24</v>
      </c>
      <c r="G256" s="1" t="s">
        <v>24</v>
      </c>
      <c r="H256" s="1" t="s">
        <v>24</v>
      </c>
      <c r="I256" s="1" t="s">
        <v>24</v>
      </c>
      <c r="J256" s="1" t="s">
        <v>24</v>
      </c>
      <c r="K256" s="1" t="s">
        <v>24</v>
      </c>
      <c r="L256" s="1" t="s">
        <v>24</v>
      </c>
      <c r="M256" s="2" t="s">
        <v>24</v>
      </c>
      <c r="N256" s="1" t="s">
        <v>24</v>
      </c>
      <c r="O256" s="1" t="s">
        <v>24</v>
      </c>
      <c r="P256" s="1" t="s">
        <v>24</v>
      </c>
      <c r="Q256" s="3" t="str">
        <f t="shared" ref="Q256:S256" si="255">if(K256&lt;&gt;"NA",K256)+if(N256&lt;&gt;"NA",N256*$J256)</f>
        <v>0</v>
      </c>
      <c r="R256" s="3" t="str">
        <f t="shared" si="255"/>
        <v>0</v>
      </c>
      <c r="S256" s="3" t="str">
        <f t="shared" si="255"/>
        <v>0</v>
      </c>
    </row>
    <row r="257">
      <c r="A257" s="1" t="s">
        <v>483</v>
      </c>
      <c r="B257" s="1" t="s">
        <v>507</v>
      </c>
      <c r="C257" s="1" t="s">
        <v>507</v>
      </c>
      <c r="D257" s="1" t="s">
        <v>508</v>
      </c>
      <c r="E257" s="1" t="s">
        <v>24</v>
      </c>
      <c r="F257" s="1">
        <v>145736.0</v>
      </c>
      <c r="G257" s="1">
        <v>19051.6</v>
      </c>
      <c r="H257" s="1" t="s">
        <v>24</v>
      </c>
      <c r="I257" s="1" t="s">
        <v>24</v>
      </c>
      <c r="J257" s="1" t="s">
        <v>24</v>
      </c>
      <c r="K257" s="1" t="s">
        <v>24</v>
      </c>
      <c r="L257" s="1" t="s">
        <v>24</v>
      </c>
      <c r="M257" s="2" t="s">
        <v>24</v>
      </c>
      <c r="N257" s="1" t="s">
        <v>24</v>
      </c>
      <c r="O257" s="1" t="s">
        <v>24</v>
      </c>
      <c r="P257" s="1" t="s">
        <v>24</v>
      </c>
      <c r="Q257" s="3" t="str">
        <f t="shared" ref="Q257:S257" si="256">if(K257&lt;&gt;"NA",K257)+if(N257&lt;&gt;"NA",N257*$J257)</f>
        <v>0</v>
      </c>
      <c r="R257" s="3" t="str">
        <f t="shared" si="256"/>
        <v>0</v>
      </c>
      <c r="S257" s="3" t="str">
        <f t="shared" si="256"/>
        <v>0</v>
      </c>
    </row>
    <row r="258">
      <c r="A258" s="1" t="s">
        <v>483</v>
      </c>
      <c r="B258" s="1" t="s">
        <v>24</v>
      </c>
      <c r="C258" s="1" t="s">
        <v>24</v>
      </c>
      <c r="D258" s="1" t="s">
        <v>509</v>
      </c>
      <c r="E258" s="1" t="s">
        <v>24</v>
      </c>
      <c r="F258" s="1" t="s">
        <v>24</v>
      </c>
      <c r="G258" s="1" t="s">
        <v>24</v>
      </c>
      <c r="H258" s="1" t="s">
        <v>24</v>
      </c>
      <c r="I258" s="1" t="s">
        <v>24</v>
      </c>
      <c r="J258" s="1" t="s">
        <v>24</v>
      </c>
      <c r="K258" s="1">
        <v>23.0</v>
      </c>
      <c r="L258" s="1">
        <v>167.0</v>
      </c>
      <c r="M258" s="2" t="s">
        <v>24</v>
      </c>
      <c r="N258" s="1" t="s">
        <v>24</v>
      </c>
      <c r="O258" s="1" t="s">
        <v>24</v>
      </c>
      <c r="P258" s="1" t="s">
        <v>24</v>
      </c>
      <c r="Q258" s="3" t="str">
        <f t="shared" ref="Q258:S258" si="257">if(K258&lt;&gt;"NA",K258)+if(N258&lt;&gt;"NA",N258*$J258)</f>
        <v>23</v>
      </c>
      <c r="R258" s="3" t="str">
        <f t="shared" si="257"/>
        <v>167</v>
      </c>
      <c r="S258" s="3" t="str">
        <f t="shared" si="257"/>
        <v>0</v>
      </c>
    </row>
    <row r="259">
      <c r="A259" s="1" t="s">
        <v>483</v>
      </c>
      <c r="B259" s="1" t="s">
        <v>510</v>
      </c>
      <c r="C259" s="1" t="s">
        <v>510</v>
      </c>
      <c r="D259" s="1" t="s">
        <v>511</v>
      </c>
      <c r="E259" s="1" t="s">
        <v>24</v>
      </c>
      <c r="F259" s="1">
        <v>132976.0</v>
      </c>
      <c r="G259" s="1">
        <v>518037.01</v>
      </c>
      <c r="H259" s="1" t="s">
        <v>24</v>
      </c>
      <c r="I259" s="1" t="s">
        <v>24</v>
      </c>
      <c r="J259" s="1" t="s">
        <v>24</v>
      </c>
      <c r="K259" s="1">
        <v>22.0</v>
      </c>
      <c r="L259" s="1">
        <v>111.0</v>
      </c>
      <c r="M259" s="2" t="s">
        <v>24</v>
      </c>
      <c r="N259" s="1" t="s">
        <v>24</v>
      </c>
      <c r="O259" s="1" t="s">
        <v>24</v>
      </c>
      <c r="P259" s="1" t="s">
        <v>24</v>
      </c>
      <c r="Q259" s="3" t="str">
        <f t="shared" ref="Q259:S259" si="258">if(K259&lt;&gt;"NA",K259)+if(N259&lt;&gt;"NA",N259*$J259)</f>
        <v>22</v>
      </c>
      <c r="R259" s="3" t="str">
        <f t="shared" si="258"/>
        <v>111</v>
      </c>
      <c r="S259" s="3" t="str">
        <f t="shared" si="258"/>
        <v>0</v>
      </c>
    </row>
    <row r="260">
      <c r="A260" s="1" t="s">
        <v>483</v>
      </c>
      <c r="B260" s="1" t="s">
        <v>512</v>
      </c>
      <c r="C260" s="1" t="s">
        <v>512</v>
      </c>
      <c r="D260" s="1" t="s">
        <v>513</v>
      </c>
      <c r="E260" s="1" t="s">
        <v>24</v>
      </c>
      <c r="F260" s="1">
        <v>234410.0</v>
      </c>
      <c r="G260" s="1">
        <v>42412.97</v>
      </c>
      <c r="H260" s="1" t="s">
        <v>24</v>
      </c>
      <c r="I260" s="1" t="s">
        <v>24</v>
      </c>
      <c r="J260" s="1" t="s">
        <v>24</v>
      </c>
      <c r="K260" s="1">
        <v>32.0</v>
      </c>
      <c r="L260" s="1">
        <v>86.0</v>
      </c>
      <c r="M260" s="2" t="s">
        <v>24</v>
      </c>
      <c r="N260" s="1" t="s">
        <v>24</v>
      </c>
      <c r="O260" s="1" t="s">
        <v>24</v>
      </c>
      <c r="P260" s="1" t="s">
        <v>24</v>
      </c>
      <c r="Q260" s="3" t="str">
        <f t="shared" ref="Q260:S260" si="259">if(K260&lt;&gt;"NA",K260)+if(N260&lt;&gt;"NA",N260*$J260)</f>
        <v>32</v>
      </c>
      <c r="R260" s="3" t="str">
        <f t="shared" si="259"/>
        <v>86</v>
      </c>
      <c r="S260" s="3" t="str">
        <f t="shared" si="259"/>
        <v>0</v>
      </c>
    </row>
    <row r="261">
      <c r="A261" s="1" t="s">
        <v>483</v>
      </c>
      <c r="B261" s="1" t="s">
        <v>514</v>
      </c>
      <c r="C261" s="1" t="s">
        <v>514</v>
      </c>
      <c r="D261" s="1" t="s">
        <v>515</v>
      </c>
      <c r="E261" s="1" t="s">
        <v>24</v>
      </c>
      <c r="F261" s="1">
        <v>239023.0</v>
      </c>
      <c r="G261" s="1">
        <v>37974.42</v>
      </c>
      <c r="H261" s="1" t="s">
        <v>24</v>
      </c>
      <c r="I261" s="1" t="s">
        <v>24</v>
      </c>
      <c r="J261" s="1" t="s">
        <v>24</v>
      </c>
      <c r="K261" s="1">
        <v>14.0</v>
      </c>
      <c r="L261" s="1">
        <v>815.0</v>
      </c>
      <c r="M261" s="2" t="s">
        <v>24</v>
      </c>
      <c r="N261" s="1" t="s">
        <v>24</v>
      </c>
      <c r="O261" s="1" t="s">
        <v>24</v>
      </c>
      <c r="P261" s="1" t="s">
        <v>24</v>
      </c>
      <c r="Q261" s="3" t="str">
        <f t="shared" ref="Q261:S261" si="260">if(K261&lt;&gt;"NA",K261)+if(N261&lt;&gt;"NA",N261*$J261)</f>
        <v>14</v>
      </c>
      <c r="R261" s="3" t="str">
        <f t="shared" si="260"/>
        <v>815</v>
      </c>
      <c r="S261" s="3" t="str">
        <f t="shared" si="260"/>
        <v>0</v>
      </c>
    </row>
    <row r="262">
      <c r="A262" s="1" t="s">
        <v>483</v>
      </c>
      <c r="B262" s="1" t="s">
        <v>516</v>
      </c>
      <c r="C262" s="1" t="s">
        <v>516</v>
      </c>
      <c r="D262" s="1" t="s">
        <v>517</v>
      </c>
      <c r="E262" s="1" t="s">
        <v>24</v>
      </c>
      <c r="F262" s="1">
        <v>91075.0</v>
      </c>
      <c r="G262" s="1">
        <v>12564.08</v>
      </c>
      <c r="H262" s="1" t="s">
        <v>24</v>
      </c>
      <c r="I262" s="1" t="s">
        <v>24</v>
      </c>
      <c r="J262" s="1" t="s">
        <v>24</v>
      </c>
      <c r="K262" s="1">
        <v>28.0</v>
      </c>
      <c r="L262" s="1">
        <v>201.0</v>
      </c>
      <c r="M262" s="2" t="s">
        <v>24</v>
      </c>
      <c r="N262" s="1" t="s">
        <v>24</v>
      </c>
      <c r="O262" s="1" t="s">
        <v>24</v>
      </c>
      <c r="P262" s="1" t="s">
        <v>24</v>
      </c>
      <c r="Q262" s="3" t="str">
        <f t="shared" ref="Q262:S262" si="261">if(K262&lt;&gt;"NA",K262)+if(N262&lt;&gt;"NA",N262*$J262)</f>
        <v>28</v>
      </c>
      <c r="R262" s="3" t="str">
        <f t="shared" si="261"/>
        <v>201</v>
      </c>
      <c r="S262" s="3" t="str">
        <f t="shared" si="261"/>
        <v>0</v>
      </c>
    </row>
    <row r="263">
      <c r="A263" s="1" t="s">
        <v>483</v>
      </c>
      <c r="B263" s="1" t="s">
        <v>518</v>
      </c>
      <c r="C263" s="1" t="s">
        <v>518</v>
      </c>
      <c r="D263" s="1" t="s">
        <v>519</v>
      </c>
      <c r="E263" s="1" t="s">
        <v>24</v>
      </c>
      <c r="F263" s="1">
        <v>126336.0</v>
      </c>
      <c r="G263" s="1">
        <v>33095.28</v>
      </c>
      <c r="H263" s="1" t="s">
        <v>24</v>
      </c>
      <c r="I263" s="1" t="s">
        <v>24</v>
      </c>
      <c r="J263" s="1" t="s">
        <v>24</v>
      </c>
      <c r="K263" s="1" t="s">
        <v>24</v>
      </c>
      <c r="L263" s="1" t="s">
        <v>24</v>
      </c>
      <c r="M263" s="2" t="s">
        <v>24</v>
      </c>
      <c r="N263" s="1" t="s">
        <v>24</v>
      </c>
      <c r="O263" s="1" t="s">
        <v>24</v>
      </c>
      <c r="P263" s="1" t="s">
        <v>24</v>
      </c>
      <c r="Q263" s="3" t="str">
        <f t="shared" ref="Q263:S263" si="262">if(K263&lt;&gt;"NA",K263)+if(N263&lt;&gt;"NA",N263*$J263)</f>
        <v>0</v>
      </c>
      <c r="R263" s="3" t="str">
        <f t="shared" si="262"/>
        <v>0</v>
      </c>
      <c r="S263" s="3" t="str">
        <f t="shared" si="262"/>
        <v>0</v>
      </c>
    </row>
    <row r="264">
      <c r="A264" s="1" t="s">
        <v>483</v>
      </c>
      <c r="B264" s="1" t="s">
        <v>520</v>
      </c>
      <c r="C264" s="1" t="s">
        <v>520</v>
      </c>
      <c r="D264" s="1" t="s">
        <v>521</v>
      </c>
      <c r="E264" s="1" t="s">
        <v>24</v>
      </c>
      <c r="F264" s="1">
        <v>134844.0</v>
      </c>
      <c r="G264" s="1">
        <v>50377.45</v>
      </c>
      <c r="H264" s="1" t="s">
        <v>24</v>
      </c>
      <c r="I264" s="1" t="s">
        <v>24</v>
      </c>
      <c r="J264" s="1" t="s">
        <v>24</v>
      </c>
      <c r="K264" s="1">
        <v>10.0</v>
      </c>
      <c r="L264" s="1">
        <v>95.0</v>
      </c>
      <c r="M264" s="2" t="s">
        <v>24</v>
      </c>
      <c r="N264" s="1" t="s">
        <v>24</v>
      </c>
      <c r="O264" s="1" t="s">
        <v>24</v>
      </c>
      <c r="P264" s="1" t="s">
        <v>24</v>
      </c>
      <c r="Q264" s="3" t="str">
        <f t="shared" ref="Q264:S264" si="263">if(K264&lt;&gt;"NA",K264)+if(N264&lt;&gt;"NA",N264*$J264)</f>
        <v>10</v>
      </c>
      <c r="R264" s="3" t="str">
        <f t="shared" si="263"/>
        <v>95</v>
      </c>
      <c r="S264" s="3" t="str">
        <f t="shared" si="263"/>
        <v>0</v>
      </c>
    </row>
    <row r="265">
      <c r="M265" s="4"/>
      <c r="Q265" s="3" t="str">
        <f t="shared" ref="Q265:S265" si="264">if(K265&lt;&gt;"NA",K265)+if(N265&lt;&gt;"NA",N265*J265)</f>
        <v>0</v>
      </c>
      <c r="R265" s="3" t="str">
        <f t="shared" si="264"/>
        <v>0</v>
      </c>
      <c r="S265" s="3" t="str">
        <f t="shared" si="264"/>
        <v>0</v>
      </c>
    </row>
    <row r="266">
      <c r="M266" s="4"/>
      <c r="Q266" s="3" t="str">
        <f t="shared" ref="Q266:S266" si="265">if(K266&lt;&gt;"NA",K266)+if(N266&lt;&gt;"NA",N266*J266)</f>
        <v>0</v>
      </c>
      <c r="R266" s="3" t="str">
        <f t="shared" si="265"/>
        <v>0</v>
      </c>
      <c r="S266" s="3" t="str">
        <f t="shared" si="265"/>
        <v>0</v>
      </c>
    </row>
    <row r="267">
      <c r="M267" s="4"/>
      <c r="Q267" s="3" t="str">
        <f t="shared" ref="Q267:S267" si="266">if(K267&lt;&gt;"NA",K267)+if(N267&lt;&gt;"NA",N267*J267)</f>
        <v>0</v>
      </c>
      <c r="R267" s="3" t="str">
        <f t="shared" si="266"/>
        <v>0</v>
      </c>
      <c r="S267" s="3" t="str">
        <f t="shared" si="266"/>
        <v>0</v>
      </c>
    </row>
    <row r="268">
      <c r="M268" s="4"/>
      <c r="Q268" s="3" t="str">
        <f t="shared" ref="Q268:S268" si="267">if(K268&lt;&gt;"NA",K268)+if(N268&lt;&gt;"NA",N268*J268)</f>
        <v>0</v>
      </c>
      <c r="R268" s="3" t="str">
        <f t="shared" si="267"/>
        <v>0</v>
      </c>
      <c r="S268" s="3" t="str">
        <f t="shared" si="267"/>
        <v>0</v>
      </c>
    </row>
    <row r="269">
      <c r="M269" s="4"/>
      <c r="Q269" s="3" t="str">
        <f t="shared" ref="Q269:S269" si="268">if(K269&lt;&gt;"NA",K269)+if(N269&lt;&gt;"NA",N269*J269)</f>
        <v>0</v>
      </c>
      <c r="R269" s="3" t="str">
        <f t="shared" si="268"/>
        <v>0</v>
      </c>
      <c r="S269" s="3" t="str">
        <f t="shared" si="268"/>
        <v>0</v>
      </c>
    </row>
    <row r="270">
      <c r="M270" s="4"/>
      <c r="Q270" s="3" t="str">
        <f t="shared" ref="Q270:S270" si="269">if(K270&lt;&gt;"NA",K270)+if(N270&lt;&gt;"NA",N270*J270)</f>
        <v>0</v>
      </c>
      <c r="R270" s="3" t="str">
        <f t="shared" si="269"/>
        <v>0</v>
      </c>
      <c r="S270" s="3" t="str">
        <f t="shared" si="269"/>
        <v>0</v>
      </c>
    </row>
    <row r="271">
      <c r="M271" s="4"/>
      <c r="Q271" s="3" t="str">
        <f t="shared" ref="Q271:S271" si="270">if(K271&lt;&gt;"NA",K271)+if(N271&lt;&gt;"NA",N271*J271)</f>
        <v>0</v>
      </c>
      <c r="R271" s="3" t="str">
        <f t="shared" si="270"/>
        <v>0</v>
      </c>
      <c r="S271" s="3" t="str">
        <f t="shared" si="270"/>
        <v>0</v>
      </c>
    </row>
    <row r="272">
      <c r="M272" s="4"/>
      <c r="Q272" s="3" t="str">
        <f t="shared" ref="Q272:S272" si="271">if(K272&lt;&gt;"NA",K272)+if(N272&lt;&gt;"NA",N272*J272)</f>
        <v>0</v>
      </c>
      <c r="R272" s="3" t="str">
        <f t="shared" si="271"/>
        <v>0</v>
      </c>
      <c r="S272" s="3" t="str">
        <f t="shared" si="271"/>
        <v>0</v>
      </c>
    </row>
    <row r="273">
      <c r="M273" s="4"/>
      <c r="Q273" s="3" t="str">
        <f t="shared" ref="Q273:S273" si="272">if(K273&lt;&gt;"NA",K273)+if(N273&lt;&gt;"NA",N273*J273)</f>
        <v>0</v>
      </c>
      <c r="R273" s="3" t="str">
        <f t="shared" si="272"/>
        <v>0</v>
      </c>
      <c r="S273" s="3" t="str">
        <f t="shared" si="272"/>
        <v>0</v>
      </c>
    </row>
    <row r="274">
      <c r="M274" s="4"/>
      <c r="Q274" s="3" t="str">
        <f t="shared" ref="Q274:S274" si="273">if(K274&lt;&gt;"NA",K274)+if(N274&lt;&gt;"NA",N274*J274)</f>
        <v>0</v>
      </c>
      <c r="R274" s="3" t="str">
        <f t="shared" si="273"/>
        <v>0</v>
      </c>
      <c r="S274" s="3" t="str">
        <f t="shared" si="273"/>
        <v>0</v>
      </c>
    </row>
    <row r="275">
      <c r="M275" s="4"/>
    </row>
    <row r="276">
      <c r="M276" s="4"/>
    </row>
    <row r="277">
      <c r="M277" s="4"/>
    </row>
    <row r="278">
      <c r="M278" s="4"/>
    </row>
    <row r="279">
      <c r="M279" s="4"/>
    </row>
    <row r="280">
      <c r="M280" s="4"/>
    </row>
    <row r="281">
      <c r="M281" s="4"/>
    </row>
    <row r="282">
      <c r="M282" s="4"/>
    </row>
    <row r="283">
      <c r="M283" s="4"/>
    </row>
    <row r="284">
      <c r="M284" s="4"/>
    </row>
    <row r="285">
      <c r="M285" s="4"/>
    </row>
    <row r="286">
      <c r="M286" s="4"/>
    </row>
    <row r="287">
      <c r="M287" s="4"/>
    </row>
    <row r="288">
      <c r="M288" s="4"/>
    </row>
    <row r="289">
      <c r="M289" s="4"/>
    </row>
    <row r="290">
      <c r="M290" s="4"/>
    </row>
    <row r="291">
      <c r="M291" s="4"/>
    </row>
    <row r="292">
      <c r="M292" s="4"/>
    </row>
    <row r="293">
      <c r="M293" s="4"/>
    </row>
    <row r="294">
      <c r="M294" s="4"/>
    </row>
    <row r="295">
      <c r="M295" s="4"/>
    </row>
    <row r="296">
      <c r="M296" s="4"/>
    </row>
    <row r="297">
      <c r="M297" s="4"/>
    </row>
    <row r="298">
      <c r="M298" s="4"/>
    </row>
    <row r="299">
      <c r="M299" s="4"/>
    </row>
    <row r="300">
      <c r="M300" s="4"/>
    </row>
    <row r="301">
      <c r="M301" s="4"/>
    </row>
    <row r="302">
      <c r="M302" s="4"/>
    </row>
    <row r="303">
      <c r="M303" s="4"/>
    </row>
    <row r="304">
      <c r="M304" s="4"/>
    </row>
    <row r="305">
      <c r="M305" s="4"/>
    </row>
    <row r="306">
      <c r="M306" s="4"/>
    </row>
    <row r="307">
      <c r="M307" s="4"/>
    </row>
    <row r="308">
      <c r="M308" s="4"/>
    </row>
    <row r="309">
      <c r="M309" s="4"/>
    </row>
    <row r="310">
      <c r="M310" s="4"/>
    </row>
    <row r="311">
      <c r="M311" s="4"/>
    </row>
    <row r="312">
      <c r="M312" s="4"/>
    </row>
    <row r="313">
      <c r="M313" s="4"/>
    </row>
    <row r="314">
      <c r="M314" s="4"/>
    </row>
    <row r="315">
      <c r="M315" s="4"/>
    </row>
    <row r="316">
      <c r="M316" s="4"/>
    </row>
    <row r="317">
      <c r="M317" s="4"/>
    </row>
    <row r="318">
      <c r="M318" s="4"/>
    </row>
    <row r="319">
      <c r="M319" s="4"/>
    </row>
    <row r="320">
      <c r="M320" s="4"/>
    </row>
    <row r="321">
      <c r="M321" s="4"/>
    </row>
    <row r="322">
      <c r="M322" s="4"/>
    </row>
    <row r="323">
      <c r="M323" s="4"/>
    </row>
    <row r="324">
      <c r="M324" s="4"/>
    </row>
    <row r="325">
      <c r="M325" s="4"/>
    </row>
    <row r="326">
      <c r="M326" s="4"/>
    </row>
    <row r="327">
      <c r="M327" s="4"/>
    </row>
    <row r="328">
      <c r="M328" s="4"/>
    </row>
    <row r="329">
      <c r="M329" s="4"/>
    </row>
    <row r="330">
      <c r="M330" s="4"/>
    </row>
    <row r="331">
      <c r="M331" s="4"/>
    </row>
    <row r="332">
      <c r="M332" s="4"/>
    </row>
    <row r="333">
      <c r="M333" s="4"/>
    </row>
    <row r="334">
      <c r="M334" s="4"/>
    </row>
    <row r="335">
      <c r="M335" s="4"/>
    </row>
    <row r="336">
      <c r="M336" s="4"/>
    </row>
    <row r="337">
      <c r="M337" s="4"/>
    </row>
    <row r="338">
      <c r="M338" s="4"/>
    </row>
    <row r="339">
      <c r="M339" s="4"/>
    </row>
    <row r="340">
      <c r="M340" s="4"/>
    </row>
    <row r="341">
      <c r="M341" s="4"/>
    </row>
    <row r="342">
      <c r="M342" s="4"/>
    </row>
    <row r="343">
      <c r="M343" s="4"/>
    </row>
    <row r="344">
      <c r="M344" s="4"/>
    </row>
    <row r="345">
      <c r="M345" s="4"/>
    </row>
    <row r="346">
      <c r="M346" s="4"/>
    </row>
    <row r="347">
      <c r="M347" s="4"/>
    </row>
    <row r="348">
      <c r="M348" s="4"/>
    </row>
    <row r="349">
      <c r="M349" s="4"/>
    </row>
    <row r="350">
      <c r="M350" s="4"/>
    </row>
    <row r="351">
      <c r="M351" s="4"/>
    </row>
    <row r="352">
      <c r="M352" s="4"/>
    </row>
    <row r="353">
      <c r="M353" s="4"/>
    </row>
    <row r="354">
      <c r="M354" s="4"/>
    </row>
    <row r="355">
      <c r="M355" s="4"/>
    </row>
    <row r="356">
      <c r="M356" s="4"/>
    </row>
    <row r="357">
      <c r="M357" s="4"/>
    </row>
    <row r="358">
      <c r="M358" s="4"/>
    </row>
    <row r="359">
      <c r="M359" s="4"/>
    </row>
    <row r="360">
      <c r="M360" s="4"/>
    </row>
    <row r="361">
      <c r="M361" s="4"/>
    </row>
    <row r="362">
      <c r="M362" s="4"/>
    </row>
    <row r="363">
      <c r="M363" s="4"/>
    </row>
    <row r="364">
      <c r="M364" s="4"/>
    </row>
    <row r="365">
      <c r="M365" s="4"/>
    </row>
    <row r="366">
      <c r="M366" s="4"/>
    </row>
    <row r="367">
      <c r="M367" s="4"/>
    </row>
    <row r="368">
      <c r="M368" s="4"/>
    </row>
    <row r="369">
      <c r="M369" s="4"/>
    </row>
    <row r="370">
      <c r="M370" s="4"/>
    </row>
    <row r="371">
      <c r="M371" s="4"/>
    </row>
    <row r="372">
      <c r="M372" s="4"/>
    </row>
    <row r="373">
      <c r="M373" s="4"/>
    </row>
    <row r="374">
      <c r="M374" s="4"/>
    </row>
    <row r="375">
      <c r="M375" s="4"/>
    </row>
    <row r="376">
      <c r="M376" s="4"/>
    </row>
    <row r="377">
      <c r="M377" s="4"/>
    </row>
    <row r="378">
      <c r="M378" s="4"/>
    </row>
    <row r="379">
      <c r="M379" s="4"/>
    </row>
    <row r="380">
      <c r="M380" s="4"/>
    </row>
    <row r="381">
      <c r="M381" s="4"/>
    </row>
    <row r="382">
      <c r="M382" s="4"/>
    </row>
    <row r="383">
      <c r="M383" s="4"/>
    </row>
    <row r="384">
      <c r="M384" s="4"/>
    </row>
    <row r="385">
      <c r="M385" s="4"/>
    </row>
    <row r="386">
      <c r="M386" s="4"/>
    </row>
    <row r="387">
      <c r="M387" s="4"/>
    </row>
    <row r="388">
      <c r="M388" s="4"/>
    </row>
    <row r="389">
      <c r="M389" s="4"/>
    </row>
    <row r="390">
      <c r="M390" s="4"/>
    </row>
    <row r="391">
      <c r="M391" s="4"/>
    </row>
    <row r="392">
      <c r="M392" s="4"/>
    </row>
    <row r="393">
      <c r="M393" s="4"/>
    </row>
    <row r="394">
      <c r="M394" s="4"/>
    </row>
    <row r="395">
      <c r="M395" s="4"/>
    </row>
    <row r="396">
      <c r="M396" s="4"/>
    </row>
    <row r="397">
      <c r="M397" s="4"/>
    </row>
    <row r="398">
      <c r="M398" s="4"/>
    </row>
    <row r="399">
      <c r="M399" s="4"/>
    </row>
    <row r="400">
      <c r="M400" s="4"/>
    </row>
    <row r="401">
      <c r="M401" s="4"/>
    </row>
    <row r="402">
      <c r="M402" s="4"/>
    </row>
    <row r="403">
      <c r="M403" s="4"/>
    </row>
    <row r="404">
      <c r="M404" s="4"/>
    </row>
    <row r="405">
      <c r="M405" s="4"/>
    </row>
    <row r="406">
      <c r="M406" s="4"/>
    </row>
    <row r="407">
      <c r="M407" s="4"/>
    </row>
    <row r="408">
      <c r="M408" s="4"/>
    </row>
    <row r="409">
      <c r="M409" s="4"/>
    </row>
    <row r="410">
      <c r="M410" s="4"/>
    </row>
    <row r="411">
      <c r="M411" s="4"/>
    </row>
    <row r="412">
      <c r="M412" s="4"/>
    </row>
    <row r="413">
      <c r="M413" s="4"/>
    </row>
    <row r="414">
      <c r="M414" s="4"/>
    </row>
    <row r="415">
      <c r="M415" s="4"/>
    </row>
    <row r="416">
      <c r="M416" s="4"/>
    </row>
    <row r="417">
      <c r="M417" s="4"/>
    </row>
    <row r="418">
      <c r="M418" s="4"/>
    </row>
    <row r="419">
      <c r="M419" s="4"/>
    </row>
    <row r="420">
      <c r="M420" s="4"/>
    </row>
    <row r="421">
      <c r="M421" s="4"/>
    </row>
    <row r="422">
      <c r="M422" s="4"/>
    </row>
    <row r="423">
      <c r="M423" s="4"/>
    </row>
    <row r="424">
      <c r="M424" s="4"/>
    </row>
    <row r="425">
      <c r="M425" s="4"/>
    </row>
    <row r="426">
      <c r="M426" s="4"/>
    </row>
    <row r="427">
      <c r="M427" s="4"/>
    </row>
    <row r="428">
      <c r="M428" s="4"/>
    </row>
    <row r="429">
      <c r="M429" s="4"/>
    </row>
    <row r="430">
      <c r="M430" s="4"/>
    </row>
    <row r="431">
      <c r="M431" s="4"/>
    </row>
    <row r="432">
      <c r="M432" s="4"/>
    </row>
    <row r="433">
      <c r="M433" s="4"/>
    </row>
    <row r="434">
      <c r="M434" s="4"/>
    </row>
    <row r="435">
      <c r="M435" s="4"/>
    </row>
    <row r="436">
      <c r="M436" s="4"/>
    </row>
    <row r="437">
      <c r="M437" s="4"/>
    </row>
    <row r="438">
      <c r="M438" s="4"/>
    </row>
    <row r="439">
      <c r="M439" s="4"/>
    </row>
    <row r="440">
      <c r="M440" s="4"/>
    </row>
    <row r="441">
      <c r="M441" s="4"/>
    </row>
    <row r="442">
      <c r="M442" s="4"/>
    </row>
    <row r="443">
      <c r="M443" s="4"/>
    </row>
    <row r="444">
      <c r="M444" s="4"/>
    </row>
    <row r="445">
      <c r="M445" s="4"/>
    </row>
    <row r="446">
      <c r="M446" s="4"/>
    </row>
    <row r="447">
      <c r="M447" s="4"/>
    </row>
    <row r="448">
      <c r="M448" s="4"/>
    </row>
    <row r="449">
      <c r="M449" s="4"/>
    </row>
    <row r="450">
      <c r="M450" s="4"/>
    </row>
    <row r="451">
      <c r="M451" s="4"/>
    </row>
    <row r="452">
      <c r="M452" s="4"/>
    </row>
    <row r="453">
      <c r="M453" s="4"/>
    </row>
    <row r="454">
      <c r="M454" s="4"/>
    </row>
    <row r="455">
      <c r="M455" s="4"/>
    </row>
    <row r="456">
      <c r="M456" s="4"/>
    </row>
    <row r="457">
      <c r="M457" s="4"/>
    </row>
    <row r="458">
      <c r="M458" s="4"/>
    </row>
    <row r="459">
      <c r="M459" s="4"/>
    </row>
    <row r="460">
      <c r="M460" s="4"/>
    </row>
    <row r="461">
      <c r="M461" s="4"/>
    </row>
    <row r="462">
      <c r="M462" s="4"/>
    </row>
    <row r="463">
      <c r="M463" s="4"/>
    </row>
    <row r="464">
      <c r="M464" s="4"/>
    </row>
    <row r="465">
      <c r="M465" s="4"/>
    </row>
    <row r="466">
      <c r="M466" s="4"/>
    </row>
    <row r="467">
      <c r="M467" s="4"/>
    </row>
    <row r="468">
      <c r="M468" s="4"/>
    </row>
    <row r="469">
      <c r="M469" s="4"/>
    </row>
    <row r="470">
      <c r="M470" s="4"/>
    </row>
    <row r="471">
      <c r="M471" s="4"/>
    </row>
    <row r="472">
      <c r="M472" s="4"/>
    </row>
    <row r="473">
      <c r="M473" s="4"/>
    </row>
    <row r="474">
      <c r="M474" s="4"/>
    </row>
    <row r="475">
      <c r="M475" s="4"/>
    </row>
    <row r="476">
      <c r="M476" s="4"/>
    </row>
    <row r="477">
      <c r="M477" s="4"/>
    </row>
    <row r="478">
      <c r="M478" s="4"/>
    </row>
    <row r="479">
      <c r="M479" s="4"/>
    </row>
    <row r="480">
      <c r="M480" s="4"/>
    </row>
    <row r="481">
      <c r="M481" s="4"/>
    </row>
    <row r="482">
      <c r="M482" s="4"/>
    </row>
    <row r="483">
      <c r="M483" s="4"/>
    </row>
    <row r="484">
      <c r="M484" s="4"/>
    </row>
    <row r="485">
      <c r="M485" s="4"/>
    </row>
    <row r="486">
      <c r="M486" s="4"/>
    </row>
    <row r="487">
      <c r="M487" s="4"/>
    </row>
    <row r="488">
      <c r="M488" s="4"/>
    </row>
    <row r="489">
      <c r="M489" s="4"/>
    </row>
    <row r="490">
      <c r="M490" s="4"/>
    </row>
    <row r="491">
      <c r="M491" s="4"/>
    </row>
    <row r="492">
      <c r="M492" s="4"/>
    </row>
    <row r="493">
      <c r="M493" s="4"/>
    </row>
    <row r="494">
      <c r="M494" s="4"/>
    </row>
    <row r="495">
      <c r="M495" s="4"/>
    </row>
    <row r="496">
      <c r="M496" s="4"/>
    </row>
    <row r="497">
      <c r="M497" s="4"/>
    </row>
    <row r="498">
      <c r="M498" s="4"/>
    </row>
    <row r="499">
      <c r="M499" s="4"/>
    </row>
    <row r="500">
      <c r="M500" s="4"/>
    </row>
    <row r="501">
      <c r="M501" s="4"/>
    </row>
    <row r="502">
      <c r="M502" s="4"/>
    </row>
    <row r="503">
      <c r="M503" s="4"/>
    </row>
    <row r="504">
      <c r="M504" s="4"/>
    </row>
    <row r="505">
      <c r="M505" s="4"/>
    </row>
    <row r="506">
      <c r="M506" s="4"/>
    </row>
    <row r="507">
      <c r="M507" s="4"/>
    </row>
    <row r="508">
      <c r="M508" s="4"/>
    </row>
    <row r="509">
      <c r="M509" s="4"/>
    </row>
    <row r="510">
      <c r="M510" s="4"/>
    </row>
    <row r="511">
      <c r="M511" s="4"/>
    </row>
    <row r="512">
      <c r="M512" s="4"/>
    </row>
    <row r="513">
      <c r="M513" s="4"/>
    </row>
    <row r="514">
      <c r="M514" s="4"/>
    </row>
    <row r="515">
      <c r="M515" s="4"/>
    </row>
    <row r="516">
      <c r="M516" s="4"/>
    </row>
    <row r="517">
      <c r="M517" s="4"/>
    </row>
    <row r="518">
      <c r="M518" s="4"/>
    </row>
    <row r="519">
      <c r="M519" s="4"/>
    </row>
    <row r="520">
      <c r="M520" s="4"/>
    </row>
    <row r="521">
      <c r="M521" s="4"/>
    </row>
    <row r="522">
      <c r="M522" s="4"/>
    </row>
    <row r="523">
      <c r="M523" s="4"/>
    </row>
    <row r="524">
      <c r="M524" s="4"/>
    </row>
    <row r="525">
      <c r="M525" s="4"/>
    </row>
    <row r="526">
      <c r="M526" s="4"/>
    </row>
    <row r="527">
      <c r="M527" s="4"/>
    </row>
    <row r="528">
      <c r="M528" s="4"/>
    </row>
    <row r="529">
      <c r="M529" s="4"/>
    </row>
    <row r="530">
      <c r="M530" s="4"/>
    </row>
    <row r="531">
      <c r="M531" s="4"/>
    </row>
    <row r="532">
      <c r="M532" s="4"/>
    </row>
    <row r="533">
      <c r="M533" s="4"/>
    </row>
    <row r="534">
      <c r="M534" s="4"/>
    </row>
    <row r="535">
      <c r="M535" s="4"/>
    </row>
    <row r="536">
      <c r="M536" s="4"/>
    </row>
    <row r="537">
      <c r="M537" s="4"/>
    </row>
    <row r="538">
      <c r="M538" s="4"/>
    </row>
    <row r="539">
      <c r="M539" s="4"/>
    </row>
    <row r="540">
      <c r="M540" s="4"/>
    </row>
    <row r="541">
      <c r="M541" s="4"/>
    </row>
    <row r="542">
      <c r="M542" s="4"/>
    </row>
    <row r="543">
      <c r="M543" s="4"/>
    </row>
    <row r="544">
      <c r="M544" s="4"/>
    </row>
    <row r="545">
      <c r="M545" s="4"/>
    </row>
    <row r="546">
      <c r="M546" s="4"/>
    </row>
    <row r="547">
      <c r="M547" s="4"/>
    </row>
    <row r="548">
      <c r="M548" s="4"/>
    </row>
    <row r="549">
      <c r="M549" s="4"/>
    </row>
    <row r="550">
      <c r="M550" s="4"/>
    </row>
    <row r="551">
      <c r="M551" s="4"/>
    </row>
    <row r="552">
      <c r="M552" s="4"/>
    </row>
    <row r="553">
      <c r="M553" s="4"/>
    </row>
    <row r="554">
      <c r="M554" s="4"/>
    </row>
    <row r="555">
      <c r="M555" s="4"/>
    </row>
    <row r="556">
      <c r="M556" s="4"/>
    </row>
    <row r="557">
      <c r="M557" s="4"/>
    </row>
    <row r="558">
      <c r="M558" s="4"/>
    </row>
    <row r="559">
      <c r="M559" s="4"/>
    </row>
    <row r="560">
      <c r="M560" s="4"/>
    </row>
    <row r="561">
      <c r="M561" s="4"/>
    </row>
    <row r="562">
      <c r="M562" s="4"/>
    </row>
    <row r="563">
      <c r="M563" s="4"/>
    </row>
    <row r="564">
      <c r="M564" s="4"/>
    </row>
    <row r="565">
      <c r="M565" s="4"/>
    </row>
    <row r="566">
      <c r="M566" s="4"/>
    </row>
    <row r="567">
      <c r="M567" s="4"/>
    </row>
    <row r="568">
      <c r="M568" s="4"/>
    </row>
    <row r="569">
      <c r="M569" s="4"/>
    </row>
    <row r="570">
      <c r="M570" s="4"/>
    </row>
    <row r="571">
      <c r="M571" s="4"/>
    </row>
    <row r="572">
      <c r="M572" s="4"/>
    </row>
    <row r="573">
      <c r="M573" s="4"/>
    </row>
    <row r="574">
      <c r="M574" s="4"/>
    </row>
    <row r="575">
      <c r="M575" s="4"/>
    </row>
    <row r="576">
      <c r="M576" s="4"/>
    </row>
    <row r="577">
      <c r="M577" s="4"/>
    </row>
    <row r="578">
      <c r="M578" s="4"/>
    </row>
    <row r="579">
      <c r="M579" s="4"/>
    </row>
    <row r="580">
      <c r="M580" s="4"/>
    </row>
    <row r="581">
      <c r="M581" s="4"/>
    </row>
    <row r="582">
      <c r="M582" s="4"/>
    </row>
    <row r="583">
      <c r="M583" s="4"/>
    </row>
    <row r="584">
      <c r="M584" s="4"/>
    </row>
    <row r="585">
      <c r="M585" s="4"/>
    </row>
    <row r="586">
      <c r="M586" s="4"/>
    </row>
    <row r="587">
      <c r="M587" s="4"/>
    </row>
    <row r="588">
      <c r="M588" s="4"/>
    </row>
    <row r="589">
      <c r="M589" s="4"/>
    </row>
    <row r="590">
      <c r="M590" s="4"/>
    </row>
    <row r="591">
      <c r="M591" s="4"/>
    </row>
    <row r="592">
      <c r="M592" s="4"/>
    </row>
    <row r="593">
      <c r="M593" s="4"/>
    </row>
    <row r="594">
      <c r="M594" s="4"/>
    </row>
    <row r="595">
      <c r="M595" s="4"/>
    </row>
    <row r="596">
      <c r="M596" s="4"/>
    </row>
    <row r="597">
      <c r="M597" s="4"/>
    </row>
    <row r="598">
      <c r="M598" s="4"/>
    </row>
    <row r="599">
      <c r="M599" s="4"/>
    </row>
    <row r="600">
      <c r="M600" s="4"/>
    </row>
    <row r="601">
      <c r="M601" s="4"/>
    </row>
    <row r="602">
      <c r="M602" s="4"/>
    </row>
    <row r="603">
      <c r="M603" s="4"/>
    </row>
    <row r="604">
      <c r="M604" s="4"/>
    </row>
    <row r="605">
      <c r="M605" s="4"/>
    </row>
    <row r="606">
      <c r="M606" s="4"/>
    </row>
    <row r="607">
      <c r="M607" s="4"/>
    </row>
    <row r="608">
      <c r="M608" s="4"/>
    </row>
    <row r="609">
      <c r="M609" s="4"/>
    </row>
    <row r="610">
      <c r="M610" s="4"/>
    </row>
    <row r="611">
      <c r="M611" s="4"/>
    </row>
    <row r="612">
      <c r="M612" s="4"/>
    </row>
    <row r="613">
      <c r="M613" s="4"/>
    </row>
    <row r="614">
      <c r="M614" s="4"/>
    </row>
    <row r="615">
      <c r="M615" s="4"/>
    </row>
    <row r="616">
      <c r="M616" s="4"/>
    </row>
    <row r="617">
      <c r="M617" s="4"/>
    </row>
    <row r="618">
      <c r="M618" s="4"/>
    </row>
    <row r="619">
      <c r="M619" s="4"/>
    </row>
    <row r="620">
      <c r="M620" s="4"/>
    </row>
    <row r="621">
      <c r="M621" s="4"/>
    </row>
    <row r="622">
      <c r="M622" s="4"/>
    </row>
    <row r="623">
      <c r="M623" s="4"/>
    </row>
    <row r="624">
      <c r="M624" s="4"/>
    </row>
    <row r="625">
      <c r="M625" s="4"/>
    </row>
    <row r="626">
      <c r="M626" s="4"/>
    </row>
    <row r="627">
      <c r="M627" s="4"/>
    </row>
    <row r="628">
      <c r="M628" s="4"/>
    </row>
    <row r="629">
      <c r="M629" s="4"/>
    </row>
    <row r="630">
      <c r="M630" s="4"/>
    </row>
    <row r="631">
      <c r="M631" s="4"/>
    </row>
    <row r="632">
      <c r="M632" s="4"/>
    </row>
    <row r="633">
      <c r="M633" s="4"/>
    </row>
    <row r="634">
      <c r="M634" s="4"/>
    </row>
    <row r="635">
      <c r="M635" s="4"/>
    </row>
    <row r="636">
      <c r="M636" s="4"/>
    </row>
    <row r="637">
      <c r="M637" s="4"/>
    </row>
    <row r="638">
      <c r="M638" s="4"/>
    </row>
    <row r="639">
      <c r="M639" s="4"/>
    </row>
    <row r="640">
      <c r="M640" s="4"/>
    </row>
    <row r="641">
      <c r="M641" s="4"/>
    </row>
    <row r="642">
      <c r="M642" s="4"/>
    </row>
    <row r="643">
      <c r="M643" s="4"/>
    </row>
    <row r="644">
      <c r="M644" s="4"/>
    </row>
    <row r="645">
      <c r="M645" s="4"/>
    </row>
    <row r="646">
      <c r="M646" s="4"/>
    </row>
    <row r="647">
      <c r="M647" s="4"/>
    </row>
    <row r="648">
      <c r="M648" s="4"/>
    </row>
    <row r="649">
      <c r="M649" s="4"/>
    </row>
    <row r="650">
      <c r="M650" s="4"/>
    </row>
    <row r="651">
      <c r="M651" s="4"/>
    </row>
    <row r="652">
      <c r="M652" s="4"/>
    </row>
    <row r="653">
      <c r="M653" s="4"/>
    </row>
    <row r="654">
      <c r="M654" s="4"/>
    </row>
    <row r="655">
      <c r="M655" s="4"/>
    </row>
    <row r="656">
      <c r="M656" s="4"/>
    </row>
    <row r="657">
      <c r="M657" s="4"/>
    </row>
    <row r="658">
      <c r="M658" s="4"/>
    </row>
    <row r="659">
      <c r="M659" s="4"/>
    </row>
    <row r="660">
      <c r="M660" s="4"/>
    </row>
    <row r="661">
      <c r="M661" s="4"/>
    </row>
    <row r="662">
      <c r="M662" s="4"/>
    </row>
    <row r="663">
      <c r="M663" s="4"/>
    </row>
    <row r="664">
      <c r="M664" s="4"/>
    </row>
    <row r="665">
      <c r="M665" s="4"/>
    </row>
    <row r="666">
      <c r="M666" s="4"/>
    </row>
    <row r="667">
      <c r="M667" s="4"/>
    </row>
    <row r="668">
      <c r="M668" s="4"/>
    </row>
    <row r="669">
      <c r="M669" s="4"/>
    </row>
    <row r="670">
      <c r="M670" s="4"/>
    </row>
    <row r="671">
      <c r="M671" s="4"/>
    </row>
    <row r="672">
      <c r="M672" s="4"/>
    </row>
    <row r="673">
      <c r="M673" s="4"/>
    </row>
    <row r="674">
      <c r="M674" s="4"/>
    </row>
    <row r="675">
      <c r="M675" s="4"/>
    </row>
    <row r="676">
      <c r="M676" s="4"/>
    </row>
    <row r="677">
      <c r="M677" s="4"/>
    </row>
    <row r="678">
      <c r="M678" s="4"/>
    </row>
    <row r="679">
      <c r="M679" s="4"/>
    </row>
    <row r="680">
      <c r="M680" s="4"/>
    </row>
    <row r="681">
      <c r="M681" s="4"/>
    </row>
    <row r="682">
      <c r="M682" s="4"/>
    </row>
    <row r="683">
      <c r="M683" s="4"/>
    </row>
    <row r="684">
      <c r="M684" s="4"/>
    </row>
    <row r="685">
      <c r="M685" s="4"/>
    </row>
    <row r="686">
      <c r="M686" s="4"/>
    </row>
    <row r="687">
      <c r="M687" s="4"/>
    </row>
    <row r="688">
      <c r="M688" s="4"/>
    </row>
    <row r="689">
      <c r="M689" s="4"/>
    </row>
    <row r="690">
      <c r="M690" s="4"/>
    </row>
    <row r="691">
      <c r="M691" s="4"/>
    </row>
    <row r="692">
      <c r="M692" s="4"/>
    </row>
    <row r="693">
      <c r="M693" s="4"/>
    </row>
    <row r="694">
      <c r="M694" s="4"/>
    </row>
    <row r="695">
      <c r="M695" s="4"/>
    </row>
    <row r="696">
      <c r="M696" s="4"/>
    </row>
    <row r="697">
      <c r="M697" s="4"/>
    </row>
    <row r="698">
      <c r="M698" s="4"/>
    </row>
    <row r="699">
      <c r="M699" s="4"/>
    </row>
    <row r="700">
      <c r="M700" s="4"/>
    </row>
    <row r="701">
      <c r="M701" s="4"/>
    </row>
    <row r="702">
      <c r="M702" s="4"/>
    </row>
    <row r="703">
      <c r="M703" s="4"/>
    </row>
    <row r="704">
      <c r="M704" s="4"/>
    </row>
    <row r="705">
      <c r="M705" s="4"/>
    </row>
    <row r="706">
      <c r="M706" s="4"/>
    </row>
    <row r="707">
      <c r="M707" s="4"/>
    </row>
    <row r="708">
      <c r="M708" s="4"/>
    </row>
    <row r="709">
      <c r="M709" s="4"/>
    </row>
    <row r="710">
      <c r="M710" s="4"/>
    </row>
    <row r="711">
      <c r="M711" s="4"/>
    </row>
    <row r="712">
      <c r="M712" s="4"/>
    </row>
    <row r="713">
      <c r="M713" s="4"/>
    </row>
    <row r="714">
      <c r="M714" s="4"/>
    </row>
    <row r="715">
      <c r="M715" s="4"/>
    </row>
    <row r="716">
      <c r="M716" s="4"/>
    </row>
    <row r="717">
      <c r="M717" s="4"/>
    </row>
    <row r="718">
      <c r="M718" s="4"/>
    </row>
    <row r="719">
      <c r="M719" s="4"/>
    </row>
    <row r="720">
      <c r="M720" s="4"/>
    </row>
    <row r="721">
      <c r="M721" s="4"/>
    </row>
    <row r="722">
      <c r="M722" s="4"/>
    </row>
    <row r="723">
      <c r="M723" s="4"/>
    </row>
    <row r="724">
      <c r="M724" s="4"/>
    </row>
    <row r="725">
      <c r="M725" s="4"/>
    </row>
    <row r="726">
      <c r="M726" s="4"/>
    </row>
    <row r="727">
      <c r="M727" s="4"/>
    </row>
    <row r="728">
      <c r="M728" s="4"/>
    </row>
    <row r="729">
      <c r="M729" s="4"/>
    </row>
    <row r="730">
      <c r="M730" s="4"/>
    </row>
    <row r="731">
      <c r="M731" s="4"/>
    </row>
    <row r="732">
      <c r="M732" s="4"/>
    </row>
    <row r="733">
      <c r="M733" s="4"/>
    </row>
    <row r="734">
      <c r="M734" s="4"/>
    </row>
    <row r="735">
      <c r="M735" s="4"/>
    </row>
    <row r="736">
      <c r="M736" s="4"/>
    </row>
    <row r="737">
      <c r="M737" s="4"/>
    </row>
    <row r="738">
      <c r="M738" s="4"/>
    </row>
    <row r="739">
      <c r="M739" s="4"/>
    </row>
    <row r="740">
      <c r="M740" s="4"/>
    </row>
    <row r="741">
      <c r="M741" s="4"/>
    </row>
    <row r="742">
      <c r="M742" s="4"/>
    </row>
    <row r="743">
      <c r="M743" s="4"/>
    </row>
    <row r="744">
      <c r="M744" s="4"/>
    </row>
    <row r="745">
      <c r="M745" s="4"/>
    </row>
    <row r="746">
      <c r="M746" s="4"/>
    </row>
    <row r="747">
      <c r="M747" s="4"/>
    </row>
    <row r="748">
      <c r="M748" s="4"/>
    </row>
    <row r="749">
      <c r="M749" s="4"/>
    </row>
    <row r="750">
      <c r="M750" s="4"/>
    </row>
    <row r="751">
      <c r="M751" s="4"/>
    </row>
    <row r="752">
      <c r="M752" s="4"/>
    </row>
    <row r="753">
      <c r="M753" s="4"/>
    </row>
    <row r="754">
      <c r="M754" s="4"/>
    </row>
    <row r="755">
      <c r="M755" s="4"/>
    </row>
    <row r="756">
      <c r="M756" s="4"/>
    </row>
    <row r="757">
      <c r="M757" s="4"/>
    </row>
    <row r="758">
      <c r="M758" s="4"/>
    </row>
    <row r="759">
      <c r="M759" s="4"/>
    </row>
    <row r="760">
      <c r="M760" s="4"/>
    </row>
    <row r="761">
      <c r="M761" s="4"/>
    </row>
    <row r="762">
      <c r="M762" s="4"/>
    </row>
    <row r="763">
      <c r="M763" s="4"/>
    </row>
    <row r="764">
      <c r="M764" s="4"/>
    </row>
    <row r="765">
      <c r="M765" s="4"/>
    </row>
    <row r="766">
      <c r="M766" s="4"/>
    </row>
    <row r="767">
      <c r="M767" s="4"/>
    </row>
    <row r="768">
      <c r="M768" s="4"/>
    </row>
    <row r="769">
      <c r="M769" s="4"/>
    </row>
    <row r="770">
      <c r="M770" s="4"/>
    </row>
    <row r="771">
      <c r="M771" s="4"/>
    </row>
    <row r="772">
      <c r="M772" s="4"/>
    </row>
    <row r="773">
      <c r="M773" s="4"/>
    </row>
    <row r="774">
      <c r="M774" s="4"/>
    </row>
    <row r="775">
      <c r="M775" s="4"/>
    </row>
    <row r="776">
      <c r="M776" s="4"/>
    </row>
    <row r="777">
      <c r="M777" s="4"/>
    </row>
    <row r="778">
      <c r="M778" s="4"/>
    </row>
    <row r="779">
      <c r="M779" s="4"/>
    </row>
    <row r="780">
      <c r="M780" s="4"/>
    </row>
    <row r="781">
      <c r="M781" s="4"/>
    </row>
    <row r="782">
      <c r="M782" s="4"/>
    </row>
    <row r="783">
      <c r="M783" s="4"/>
    </row>
    <row r="784">
      <c r="M784" s="4"/>
    </row>
    <row r="785">
      <c r="M785" s="4"/>
    </row>
    <row r="786">
      <c r="M786" s="4"/>
    </row>
    <row r="787">
      <c r="M787" s="4"/>
    </row>
    <row r="788">
      <c r="M788" s="4"/>
    </row>
    <row r="789">
      <c r="M789" s="4"/>
    </row>
    <row r="790">
      <c r="M790" s="4"/>
    </row>
    <row r="791">
      <c r="M791" s="4"/>
    </row>
    <row r="792">
      <c r="M792" s="4"/>
    </row>
    <row r="793">
      <c r="M793" s="4"/>
    </row>
    <row r="794">
      <c r="M794" s="4"/>
    </row>
    <row r="795">
      <c r="M795" s="4"/>
    </row>
    <row r="796">
      <c r="M796" s="4"/>
    </row>
    <row r="797">
      <c r="M797" s="4"/>
    </row>
    <row r="798">
      <c r="M798" s="4"/>
    </row>
    <row r="799">
      <c r="M799" s="4"/>
    </row>
    <row r="800">
      <c r="M800" s="4"/>
    </row>
    <row r="801">
      <c r="M801" s="4"/>
    </row>
    <row r="802">
      <c r="M802" s="4"/>
    </row>
    <row r="803">
      <c r="M803" s="4"/>
    </row>
    <row r="804">
      <c r="M804" s="4"/>
    </row>
    <row r="805">
      <c r="M805" s="4"/>
    </row>
    <row r="806">
      <c r="M806" s="4"/>
    </row>
    <row r="807">
      <c r="M807" s="4"/>
    </row>
    <row r="808">
      <c r="M808" s="4"/>
    </row>
    <row r="809">
      <c r="M809" s="4"/>
    </row>
    <row r="810">
      <c r="M810" s="4"/>
    </row>
    <row r="811">
      <c r="M811" s="4"/>
    </row>
    <row r="812">
      <c r="M812" s="4"/>
    </row>
    <row r="813">
      <c r="M813" s="4"/>
    </row>
    <row r="814">
      <c r="M814" s="4"/>
    </row>
    <row r="815">
      <c r="M815" s="4"/>
    </row>
    <row r="816">
      <c r="M816" s="4"/>
    </row>
    <row r="817">
      <c r="M817" s="4"/>
    </row>
    <row r="818">
      <c r="M818" s="4"/>
    </row>
    <row r="819">
      <c r="M819" s="4"/>
    </row>
    <row r="820">
      <c r="M820" s="4"/>
    </row>
    <row r="821">
      <c r="M821" s="4"/>
    </row>
    <row r="822">
      <c r="M822" s="4"/>
    </row>
    <row r="823">
      <c r="M823" s="4"/>
    </row>
    <row r="824">
      <c r="M824" s="4"/>
    </row>
    <row r="825">
      <c r="M825" s="4"/>
    </row>
    <row r="826">
      <c r="M826" s="4"/>
    </row>
    <row r="827">
      <c r="M827" s="4"/>
    </row>
    <row r="828">
      <c r="M828" s="4"/>
    </row>
    <row r="829">
      <c r="M829" s="4"/>
    </row>
    <row r="830">
      <c r="M830" s="4"/>
    </row>
    <row r="831">
      <c r="M831" s="4"/>
    </row>
    <row r="832">
      <c r="M832" s="4"/>
    </row>
    <row r="833">
      <c r="M833" s="4"/>
    </row>
    <row r="834">
      <c r="M834" s="4"/>
    </row>
    <row r="835">
      <c r="M835" s="4"/>
    </row>
    <row r="836">
      <c r="M836" s="4"/>
    </row>
    <row r="837">
      <c r="M837" s="4"/>
    </row>
    <row r="838">
      <c r="M838" s="4"/>
    </row>
    <row r="839">
      <c r="M839" s="4"/>
    </row>
    <row r="840">
      <c r="M840" s="4"/>
    </row>
    <row r="841">
      <c r="M841" s="4"/>
    </row>
    <row r="842">
      <c r="M842" s="4"/>
    </row>
    <row r="843">
      <c r="M843" s="4"/>
    </row>
    <row r="844">
      <c r="M844" s="4"/>
    </row>
    <row r="845">
      <c r="M845" s="4"/>
    </row>
    <row r="846">
      <c r="M846" s="4"/>
    </row>
    <row r="847">
      <c r="M847" s="4"/>
    </row>
    <row r="848">
      <c r="M848" s="4"/>
    </row>
    <row r="849">
      <c r="M849" s="4"/>
    </row>
    <row r="850">
      <c r="M850" s="4"/>
    </row>
    <row r="851">
      <c r="M851" s="4"/>
    </row>
    <row r="852">
      <c r="M852" s="4"/>
    </row>
    <row r="853">
      <c r="M853" s="4"/>
    </row>
    <row r="854">
      <c r="M854" s="4"/>
    </row>
    <row r="855">
      <c r="M855" s="4"/>
    </row>
    <row r="856">
      <c r="M856" s="4"/>
    </row>
    <row r="857">
      <c r="M857" s="4"/>
    </row>
    <row r="858">
      <c r="M858" s="4"/>
    </row>
    <row r="859">
      <c r="M859" s="4"/>
    </row>
    <row r="860">
      <c r="M860" s="4"/>
    </row>
    <row r="861">
      <c r="M861" s="4"/>
    </row>
    <row r="862">
      <c r="M862" s="4"/>
    </row>
    <row r="863">
      <c r="M863" s="4"/>
    </row>
    <row r="864">
      <c r="M864" s="4"/>
    </row>
    <row r="865">
      <c r="M865" s="4"/>
    </row>
    <row r="866">
      <c r="M866" s="4"/>
    </row>
    <row r="867">
      <c r="M867" s="4"/>
    </row>
    <row r="868">
      <c r="M868" s="4"/>
    </row>
    <row r="869">
      <c r="M869" s="4"/>
    </row>
    <row r="870">
      <c r="M870" s="4"/>
    </row>
    <row r="871">
      <c r="M871" s="4"/>
    </row>
    <row r="872">
      <c r="M872" s="4"/>
    </row>
    <row r="873">
      <c r="M873" s="4"/>
    </row>
    <row r="874">
      <c r="M874" s="4"/>
    </row>
    <row r="875">
      <c r="M875" s="4"/>
    </row>
    <row r="876">
      <c r="M876" s="4"/>
    </row>
    <row r="877">
      <c r="M877" s="4"/>
    </row>
    <row r="878">
      <c r="M878" s="4"/>
    </row>
    <row r="879">
      <c r="M879" s="4"/>
    </row>
    <row r="880">
      <c r="M880" s="4"/>
    </row>
    <row r="881">
      <c r="M881" s="4"/>
    </row>
    <row r="882">
      <c r="M882" s="4"/>
    </row>
    <row r="883">
      <c r="M883" s="4"/>
    </row>
    <row r="884">
      <c r="M884" s="4"/>
    </row>
    <row r="885">
      <c r="M885" s="4"/>
    </row>
    <row r="886">
      <c r="M886" s="4"/>
    </row>
    <row r="887">
      <c r="M887" s="4"/>
    </row>
    <row r="888">
      <c r="M888" s="4"/>
    </row>
    <row r="889">
      <c r="M889" s="4"/>
    </row>
    <row r="890">
      <c r="M890" s="4"/>
    </row>
    <row r="891">
      <c r="M891" s="4"/>
    </row>
    <row r="892">
      <c r="M892" s="4"/>
    </row>
    <row r="893">
      <c r="M893" s="4"/>
    </row>
    <row r="894">
      <c r="M894" s="4"/>
    </row>
    <row r="895">
      <c r="M895" s="4"/>
    </row>
    <row r="896">
      <c r="M896" s="4"/>
    </row>
    <row r="897">
      <c r="M897" s="4"/>
    </row>
    <row r="898">
      <c r="M898" s="4"/>
    </row>
    <row r="899">
      <c r="M899" s="4"/>
    </row>
    <row r="900">
      <c r="M900" s="4"/>
    </row>
    <row r="901">
      <c r="M901" s="4"/>
    </row>
    <row r="902">
      <c r="M902" s="4"/>
    </row>
    <row r="903">
      <c r="M903" s="4"/>
    </row>
    <row r="904">
      <c r="M904" s="4"/>
    </row>
    <row r="905">
      <c r="M905" s="4"/>
    </row>
    <row r="906">
      <c r="M906" s="4"/>
    </row>
    <row r="907">
      <c r="M907" s="4"/>
    </row>
    <row r="908">
      <c r="M908" s="4"/>
    </row>
    <row r="909">
      <c r="M909" s="4"/>
    </row>
    <row r="910">
      <c r="M910" s="4"/>
    </row>
    <row r="911">
      <c r="M911" s="4"/>
    </row>
    <row r="912">
      <c r="M912" s="4"/>
    </row>
    <row r="913">
      <c r="M913" s="4"/>
    </row>
    <row r="914">
      <c r="M914" s="4"/>
    </row>
    <row r="915">
      <c r="M915" s="4"/>
    </row>
    <row r="916">
      <c r="M916" s="4"/>
    </row>
    <row r="917">
      <c r="M917" s="4"/>
    </row>
    <row r="918">
      <c r="M918" s="4"/>
    </row>
    <row r="919">
      <c r="M919" s="4"/>
    </row>
    <row r="920">
      <c r="M920" s="4"/>
    </row>
    <row r="921">
      <c r="M921" s="4"/>
    </row>
    <row r="922">
      <c r="M922" s="4"/>
    </row>
    <row r="923">
      <c r="M923" s="4"/>
    </row>
    <row r="924">
      <c r="M924" s="4"/>
    </row>
    <row r="925">
      <c r="M925" s="4"/>
    </row>
    <row r="926">
      <c r="M926" s="4"/>
    </row>
    <row r="927">
      <c r="M927" s="4"/>
    </row>
    <row r="928">
      <c r="M928" s="4"/>
    </row>
    <row r="929">
      <c r="M929" s="4"/>
    </row>
    <row r="930">
      <c r="M930" s="4"/>
    </row>
    <row r="931">
      <c r="M931" s="4"/>
    </row>
    <row r="932">
      <c r="M932" s="4"/>
    </row>
    <row r="933">
      <c r="M933" s="4"/>
    </row>
    <row r="934">
      <c r="M934" s="4"/>
    </row>
    <row r="935">
      <c r="M935" s="4"/>
    </row>
    <row r="936">
      <c r="M936" s="4"/>
    </row>
    <row r="937">
      <c r="M937" s="4"/>
    </row>
    <row r="938">
      <c r="M938" s="4"/>
    </row>
    <row r="939">
      <c r="M939" s="4"/>
    </row>
    <row r="940">
      <c r="M940" s="4"/>
    </row>
    <row r="941">
      <c r="M941" s="4"/>
    </row>
    <row r="942">
      <c r="M942" s="4"/>
    </row>
    <row r="943">
      <c r="M943" s="4"/>
    </row>
    <row r="944">
      <c r="M944" s="4"/>
    </row>
    <row r="945">
      <c r="M945" s="4"/>
    </row>
    <row r="946">
      <c r="M946" s="4"/>
    </row>
    <row r="947">
      <c r="M947" s="4"/>
    </row>
    <row r="948">
      <c r="M948" s="4"/>
    </row>
    <row r="949">
      <c r="M949" s="4"/>
    </row>
    <row r="950">
      <c r="M950" s="4"/>
    </row>
    <row r="951">
      <c r="M951" s="4"/>
    </row>
    <row r="952">
      <c r="M952" s="4"/>
    </row>
    <row r="953">
      <c r="M953" s="4"/>
    </row>
    <row r="954">
      <c r="M954" s="4"/>
    </row>
    <row r="955">
      <c r="M955" s="4"/>
    </row>
    <row r="956">
      <c r="M956" s="4"/>
    </row>
    <row r="957">
      <c r="M957" s="4"/>
    </row>
    <row r="958">
      <c r="M958" s="4"/>
    </row>
    <row r="959">
      <c r="M959" s="4"/>
    </row>
    <row r="960">
      <c r="M960" s="4"/>
    </row>
    <row r="961">
      <c r="M961" s="4"/>
    </row>
    <row r="962">
      <c r="M962" s="4"/>
    </row>
    <row r="963">
      <c r="M963" s="4"/>
    </row>
    <row r="964">
      <c r="M964" s="4"/>
    </row>
    <row r="965">
      <c r="M965" s="4"/>
    </row>
    <row r="966">
      <c r="M966" s="4"/>
    </row>
    <row r="967">
      <c r="M967" s="4"/>
    </row>
    <row r="968">
      <c r="M968" s="4"/>
    </row>
    <row r="969">
      <c r="M969" s="4"/>
    </row>
    <row r="970">
      <c r="M970" s="4"/>
    </row>
    <row r="971">
      <c r="M971" s="4"/>
    </row>
    <row r="972">
      <c r="M972" s="4"/>
    </row>
    <row r="973">
      <c r="M973" s="4"/>
    </row>
    <row r="974">
      <c r="M974" s="4"/>
    </row>
    <row r="975">
      <c r="M975" s="4"/>
    </row>
    <row r="976">
      <c r="M976" s="4"/>
    </row>
    <row r="977">
      <c r="M977" s="4"/>
    </row>
    <row r="978">
      <c r="M978" s="4"/>
    </row>
    <row r="979">
      <c r="M979" s="4"/>
    </row>
    <row r="980">
      <c r="M980" s="4"/>
    </row>
    <row r="981">
      <c r="M981" s="4"/>
    </row>
    <row r="982">
      <c r="M982" s="4"/>
    </row>
    <row r="983">
      <c r="M983" s="4"/>
    </row>
    <row r="984">
      <c r="M984" s="4"/>
    </row>
    <row r="985">
      <c r="M985" s="4"/>
    </row>
    <row r="986">
      <c r="M986" s="4"/>
    </row>
    <row r="987">
      <c r="M987" s="4"/>
    </row>
    <row r="988">
      <c r="M988" s="4"/>
    </row>
    <row r="989">
      <c r="M989" s="4"/>
    </row>
    <row r="990">
      <c r="M990" s="4"/>
    </row>
    <row r="991">
      <c r="M991" s="4"/>
    </row>
    <row r="992">
      <c r="M992" s="4"/>
    </row>
    <row r="993">
      <c r="M993" s="4"/>
    </row>
    <row r="994">
      <c r="M994" s="4"/>
    </row>
    <row r="995">
      <c r="M995" s="4"/>
    </row>
    <row r="996">
      <c r="M996" s="4"/>
    </row>
    <row r="997">
      <c r="M997" s="4"/>
    </row>
    <row r="998">
      <c r="M998" s="4"/>
    </row>
    <row r="999">
      <c r="M999" s="4"/>
    </row>
    <row r="1000">
      <c r="M1000" s="4"/>
    </row>
  </sheetData>
  <drawing r:id="rId1"/>
</worksheet>
</file>