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ia\Desktop\"/>
    </mc:Choice>
  </mc:AlternateContent>
  <xr:revisionPtr revIDLastSave="0" documentId="13_ncr:1_{A5C12BC7-2CF8-42BE-85F0-CE1BB9AE3C32}" xr6:coauthVersionLast="47" xr6:coauthVersionMax="47" xr10:uidLastSave="{00000000-0000-0000-0000-000000000000}"/>
  <bookViews>
    <workbookView xWindow="-108" yWindow="-108" windowWidth="23256" windowHeight="12720" activeTab="9" xr2:uid="{4B0EBA98-BE6E-4662-8C8E-95F395952855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7" r:id="rId6"/>
    <sheet name="7" sheetId="8" r:id="rId7"/>
    <sheet name="8" sheetId="9" r:id="rId8"/>
    <sheet name="9" sheetId="10" r:id="rId9"/>
    <sheet name="10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<sst xmlns="http://schemas.openxmlformats.org/spreadsheetml/2006/main" count="142" uniqueCount="85">
  <si>
    <t>State</t>
  </si>
  <si>
    <t>OH</t>
  </si>
  <si>
    <t>PA</t>
  </si>
  <si>
    <t>TX</t>
  </si>
  <si>
    <t>MA</t>
  </si>
  <si>
    <t>IL</t>
  </si>
  <si>
    <t>CT</t>
  </si>
  <si>
    <t>FL</t>
  </si>
  <si>
    <t>NJ</t>
  </si>
  <si>
    <t>CA</t>
  </si>
  <si>
    <t>NY</t>
  </si>
  <si>
    <t>2010</t>
  </si>
  <si>
    <t>2011</t>
  </si>
  <si>
    <t>2012</t>
  </si>
  <si>
    <t>2013</t>
  </si>
  <si>
    <t>2014</t>
  </si>
  <si>
    <t>2015</t>
  </si>
  <si>
    <t>2016</t>
  </si>
  <si>
    <t>Over-collateralization %</t>
  </si>
  <si>
    <t>AmEx Payment %</t>
  </si>
  <si>
    <t>VISA Payment %</t>
  </si>
  <si>
    <t>Master Card Payment %</t>
  </si>
  <si>
    <t>Channel Name</t>
  </si>
  <si>
    <t>AD</t>
  </si>
  <si>
    <t>BULK</t>
  </si>
  <si>
    <t>CATALOG</t>
  </si>
  <si>
    <t>CONFERENCE</t>
  </si>
  <si>
    <t>EMAIL</t>
  </si>
  <si>
    <t>EMPLOYEE</t>
  </si>
  <si>
    <t>INSERT</t>
  </si>
  <si>
    <t>INTERNAL</t>
  </si>
  <si>
    <t>MAIL</t>
  </si>
  <si>
    <t>PARTNER</t>
  </si>
  <si>
    <t>REFERRAL</t>
  </si>
  <si>
    <t>SURVEY</t>
  </si>
  <si>
    <t>WEB</t>
  </si>
  <si>
    <t>Product by Group</t>
  </si>
  <si>
    <t>CALENDAR</t>
  </si>
  <si>
    <t>APPAREL</t>
  </si>
  <si>
    <t>OTHER</t>
  </si>
  <si>
    <t>ARTWORK</t>
  </si>
  <si>
    <t>GAME</t>
  </si>
  <si>
    <t>FREEBIE</t>
  </si>
  <si>
    <t>BOOK</t>
  </si>
  <si>
    <t>OCCASION</t>
  </si>
  <si>
    <t>Female % Customer</t>
  </si>
  <si>
    <t>Male % Customer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</si>
  <si>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</si>
  <si>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</si>
  <si>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</si>
  <si>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</si>
  <si>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</si>
  <si>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</si>
  <si>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</si>
  <si>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</si>
  <si>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</si>
  <si>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</si>
  <si>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</si>
  <si>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</si>
  <si>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Category</t>
  </si>
  <si>
    <t>Not identify</t>
  </si>
  <si>
    <t>Femail</t>
  </si>
  <si>
    <t>Mail</t>
  </si>
  <si>
    <t>Average 2013</t>
  </si>
  <si>
    <t>Average 2014</t>
  </si>
  <si>
    <t>Average 2015</t>
  </si>
  <si>
    <t>GREGORY</t>
  </si>
  <si>
    <t>JOHN</t>
  </si>
  <si>
    <t>TAMARA</t>
  </si>
  <si>
    <t>NORMAN</t>
  </si>
  <si>
    <t>CAROL</t>
  </si>
  <si>
    <t>ARTHUR</t>
  </si>
  <si>
    <t>LOIS</t>
  </si>
  <si>
    <t>LEAR</t>
  </si>
  <si>
    <t>CustomerId</t>
  </si>
  <si>
    <t>FirstName</t>
  </si>
  <si>
    <t>Channel</t>
  </si>
  <si>
    <t>First Year Performance</t>
  </si>
  <si>
    <t>Group Category</t>
  </si>
  <si>
    <t>FullPrice</t>
  </si>
  <si>
    <t>Quantity</t>
  </si>
  <si>
    <t>Under $200</t>
  </si>
  <si>
    <t>Over $1000</t>
  </si>
  <si>
    <t>Under $500</t>
  </si>
  <si>
    <t>Under $1000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</si>
</sst>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Sales per States 2010-2016  (10 top)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'1'!$A$2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'1'!$B$2:$H$2</c:f>
              <c:numCache>
                <c:formatCode>General</c:formatCode>
                <c:ptCount val="7"/>
                <c:pt idx="0">
                  <c:v>296187.57</c:v>
                </c:pt>
                <c:pt idx="1">
                  <c:v>439793.8</c:v>
                </c:pt>
                <c:pt idx="2">
                  <c:v>355512.75</c:v>
                </c:pt>
                <c:pt idx="3">
                  <c:v>540812.19999999995</c:v>
                </c:pt>
                <c:pt idx="4">
                  <c:v>817788.31</c:v>
                </c:pt>
                <c:pt idx="5">
                  <c:v>769391.41</c:v>
                </c:pt>
                <c:pt idx="6">
                  <c:v>432158.97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0-4E3C-ABDD-45A16488C106}"/>
            </c:ext>
          </c:extLst>
        </c:ser>
        <c:ser>
          <c:idx val="1"/>
          <c:order val="1"/>
          <c:tx>
            <c:strRef>
              <c:f>'1'!$A$3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'1'!$B$3:$H$3</c:f>
              <c:numCache>
                <c:formatCode>General</c:formatCode>
                <c:ptCount val="7"/>
                <c:pt idx="0">
                  <c:v>88575.06</c:v>
                </c:pt>
                <c:pt idx="1">
                  <c:v>144413.93</c:v>
                </c:pt>
                <c:pt idx="2">
                  <c:v>170454.72</c:v>
                </c:pt>
                <c:pt idx="3">
                  <c:v>279978.78999999998</c:v>
                </c:pt>
                <c:pt idx="4">
                  <c:v>350726.83</c:v>
                </c:pt>
                <c:pt idx="5">
                  <c:v>269436.96999999997</c:v>
                </c:pt>
                <c:pt idx="6">
                  <c:v>209257.95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0-4E3C-ABDD-45A16488C106}"/>
            </c:ext>
          </c:extLst>
        </c:ser>
        <c:ser>
          <c:idx val="2"/>
          <c:order val="2"/>
          <c:tx>
            <c:strRef>
              <c:f>'1'!$A$4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'1'!$B$4:$H$4</c:f>
              <c:numCache>
                <c:formatCode>General</c:formatCode>
                <c:ptCount val="7"/>
                <c:pt idx="0">
                  <c:v>140981.69</c:v>
                </c:pt>
                <c:pt idx="1">
                  <c:v>164719.51999999999</c:v>
                </c:pt>
                <c:pt idx="2">
                  <c:v>148223.35</c:v>
                </c:pt>
                <c:pt idx="3">
                  <c:v>207513.34</c:v>
                </c:pt>
                <c:pt idx="4">
                  <c:v>306155.94</c:v>
                </c:pt>
                <c:pt idx="5">
                  <c:v>251756.44</c:v>
                </c:pt>
                <c:pt idx="6">
                  <c:v>170992.8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0-4E3C-ABDD-45A16488C106}"/>
            </c:ext>
          </c:extLst>
        </c:ser>
        <c:ser>
          <c:idx val="3"/>
          <c:order val="3"/>
          <c:tx>
            <c:strRef>
              <c:f>'1'!$A$5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'1'!$B$5:$H$5</c:f>
              <c:numCache>
                <c:formatCode>General</c:formatCode>
                <c:ptCount val="7"/>
                <c:pt idx="0">
                  <c:v>46962.28</c:v>
                </c:pt>
                <c:pt idx="1">
                  <c:v>64512.06</c:v>
                </c:pt>
                <c:pt idx="2">
                  <c:v>76130.8</c:v>
                </c:pt>
                <c:pt idx="3">
                  <c:v>93068.69</c:v>
                </c:pt>
                <c:pt idx="4">
                  <c:v>148324.88</c:v>
                </c:pt>
                <c:pt idx="5">
                  <c:v>119690.27</c:v>
                </c:pt>
                <c:pt idx="6">
                  <c:v>87132.479999999996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0-4E3C-ABDD-45A16488C106}"/>
            </c:ext>
          </c:extLst>
        </c:ser>
        <c:ser>
          <c:idx val="4"/>
          <c:order val="4"/>
          <c:tx>
            <c:strRef>
              <c:f>'1'!$A$6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'1'!$B$6:$H$6</c:f>
              <c:numCache>
                <c:formatCode>General</c:formatCode>
                <c:ptCount val="7"/>
                <c:pt idx="0">
                  <c:v>59636.3</c:v>
                </c:pt>
                <c:pt idx="1">
                  <c:v>74261.98</c:v>
                </c:pt>
                <c:pt idx="2">
                  <c:v>62222.71</c:v>
                </c:pt>
                <c:pt idx="3">
                  <c:v>91938.95</c:v>
                </c:pt>
                <c:pt idx="4">
                  <c:v>143988.16</c:v>
                </c:pt>
                <c:pt idx="5">
                  <c:v>109218.45</c:v>
                </c:pt>
                <c:pt idx="6">
                  <c:v>78198.17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0-4E3C-ABDD-45A16488C106}"/>
            </c:ext>
          </c:extLst>
        </c:ser>
        <c:ser>
          <c:idx val="5"/>
          <c:order val="5"/>
          <c:tx>
            <c:strRef>
              <c:f>'1'!$A$7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'1'!$B$7:$H$7</c:f>
              <c:numCache>
                <c:formatCode>General</c:formatCode>
                <c:ptCount val="7"/>
                <c:pt idx="0">
                  <c:v>28119.35</c:v>
                </c:pt>
                <c:pt idx="1">
                  <c:v>42440.77</c:v>
                </c:pt>
                <c:pt idx="2">
                  <c:v>38609.629999999997</c:v>
                </c:pt>
                <c:pt idx="3">
                  <c:v>67298.94</c:v>
                </c:pt>
                <c:pt idx="4">
                  <c:v>105206.09</c:v>
                </c:pt>
                <c:pt idx="5">
                  <c:v>82088.45</c:v>
                </c:pt>
                <c:pt idx="6">
                  <c:v>64615.71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00-4E3C-ABDD-45A16488C106}"/>
            </c:ext>
          </c:extLst>
        </c:ser>
        <c:ser>
          <c:idx val="6"/>
          <c:order val="6"/>
          <c:tx>
            <c:strRef>
              <c:f>'1'!$A$8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'1'!$B$8:$H$8</c:f>
              <c:numCache>
                <c:formatCode>General</c:formatCode>
                <c:ptCount val="7"/>
                <c:pt idx="0">
                  <c:v>28395.65</c:v>
                </c:pt>
                <c:pt idx="1">
                  <c:v>44189.43</c:v>
                </c:pt>
                <c:pt idx="2">
                  <c:v>41761.5</c:v>
                </c:pt>
                <c:pt idx="3">
                  <c:v>75518.64</c:v>
                </c:pt>
                <c:pt idx="4">
                  <c:v>122138.28</c:v>
                </c:pt>
                <c:pt idx="5">
                  <c:v>97148.72</c:v>
                </c:pt>
                <c:pt idx="6">
                  <c:v>58314.13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00-4E3C-ABDD-45A16488C106}"/>
            </c:ext>
          </c:extLst>
        </c:ser>
        <c:ser>
          <c:idx val="7"/>
          <c:order val="7"/>
          <c:tx>
            <c:strRef>
              <c:f>'1'!$A$9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'1'!$B$9:$H$9</c:f>
              <c:numCache>
                <c:formatCode>General</c:formatCode>
                <c:ptCount val="7"/>
                <c:pt idx="0">
                  <c:v>39076.44</c:v>
                </c:pt>
                <c:pt idx="1">
                  <c:v>44173.57</c:v>
                </c:pt>
                <c:pt idx="2">
                  <c:v>49073.31</c:v>
                </c:pt>
                <c:pt idx="3">
                  <c:v>79767.259999999995</c:v>
                </c:pt>
                <c:pt idx="4">
                  <c:v>117773.83</c:v>
                </c:pt>
                <c:pt idx="5">
                  <c:v>103180.35</c:v>
                </c:pt>
                <c:pt idx="6">
                  <c:v>57309.23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00-4E3C-ABDD-45A16488C106}"/>
            </c:ext>
          </c:extLst>
        </c:ser>
        <c:ser>
          <c:idx val="8"/>
          <c:order val="8"/>
          <c:tx>
            <c:strRef>
              <c:f>'1'!$A$10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'1'!$B$10:$H$10</c:f>
              <c:numCache>
                <c:formatCode>General</c:formatCode>
                <c:ptCount val="7"/>
                <c:pt idx="0">
                  <c:v>32490.240000000002</c:v>
                </c:pt>
                <c:pt idx="1">
                  <c:v>39535.26</c:v>
                </c:pt>
                <c:pt idx="2">
                  <c:v>63115.61</c:v>
                </c:pt>
                <c:pt idx="3">
                  <c:v>84212.35</c:v>
                </c:pt>
                <c:pt idx="4">
                  <c:v>112464.04</c:v>
                </c:pt>
                <c:pt idx="5">
                  <c:v>82845.09</c:v>
                </c:pt>
                <c:pt idx="6">
                  <c:v>54802.41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00-4E3C-ABDD-45A16488C106}"/>
            </c:ext>
          </c:extLst>
        </c:ser>
        <c:ser>
          <c:idx val="9"/>
          <c:order val="9"/>
          <c:tx>
            <c:strRef>
              <c:f>'1'!$A$11</c:f>
              <c:strCache>
                <c:ptCount val="1"/>
                <c:pt idx="0">
                  <c:v>OH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'1'!$B$11:$H$11</c:f>
              <c:numCache>
                <c:formatCode>General</c:formatCode>
                <c:ptCount val="7"/>
                <c:pt idx="0">
                  <c:v>17837.09</c:v>
                </c:pt>
                <c:pt idx="1">
                  <c:v>27197.73</c:v>
                </c:pt>
                <c:pt idx="2">
                  <c:v>26243.24</c:v>
                </c:pt>
                <c:pt idx="3">
                  <c:v>44939.93</c:v>
                </c:pt>
                <c:pt idx="4">
                  <c:v>65434.9</c:v>
                </c:pt>
                <c:pt idx="5">
                  <c:v>54500.52</c:v>
                </c:pt>
                <c:pt idx="6">
                  <c:v>41044.69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00-4E3C-ABDD-45A16488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52848"/>
        <c:axId val="542154928"/>
      </c:lineChart>
      <c:catAx>
        <c:axId val="5421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54928"/>
        <c:crosses val="autoZero"/>
        <c:auto val="1"/>
        <c:lblAlgn val="ctr"/>
        <c:lblOffset val="100"/>
        <c:noMultiLvlLbl val="0"/>
      </c:catAx>
      <c:valAx>
        <c:axId val="5421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Quantity items sold in each Group</a:t>
            </a:r>
            <a:r>
              <a:rPr lang="en-CA" b="1" baseline="0"/>
              <a:t> Category under difference price range.</a:t>
            </a:r>
            <a:endParaRPr lang="en-CA" b="1"/>
          </a:p>
        </c:rich>
      </c:tx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'10'!$A$2:$B$2</c:f>
              <c:strCache>
                <c:ptCount val="2"/>
                <c:pt idx="0">
                  <c:v>ARTWORK</c:v>
                </c:pt>
                <c:pt idx="1">
                  <c:v>Under $500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'10'!$C$2</c:f>
              <c:numCache>
                <c:formatCode>General</c:formatCode>
                <c:ptCount val="1"/>
                <c:pt idx="0">
                  <c:v>1567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3E1-48C5-9AD5-DD8AEF84C152}"/>
            </c:ext>
          </c:extLst>
        </c:ser>
        <c:ser>
          <c:idx val="1"/>
          <c:order val="1"/>
          <c:tx>
            <c:strRef>
              <c:f>'10'!$A$3:$B$3</c:f>
              <c:strCache>
                <c:ptCount val="2"/>
                <c:pt idx="0">
                  <c:v>ARTWORK</c:v>
                </c:pt>
                <c:pt idx="1">
                  <c:v>Under $200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'10'!$C$3</c:f>
              <c:numCache>
                <c:formatCode>General</c:formatCode>
                <c:ptCount val="1"/>
                <c:pt idx="0">
                  <c:v>916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53E1-48C5-9AD5-DD8AEF84C152}"/>
            </c:ext>
          </c:extLst>
        </c:ser>
        <c:ser>
          <c:idx val="2"/>
          <c:order val="2"/>
          <c:tx>
            <c:strRef>
              <c:f>'10'!$A$4:$B$4</c:f>
              <c:strCache>
                <c:ptCount val="2"/>
                <c:pt idx="0">
                  <c:v>ARTWORK</c:v>
                </c:pt>
                <c:pt idx="1">
                  <c:v>Under $1000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'10'!$C$4</c:f>
              <c:numCache>
                <c:formatCode>General</c:formatCode>
                <c:ptCount val="1"/>
                <c:pt idx="0">
                  <c:v>649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53E1-48C5-9AD5-DD8AEF84C152}"/>
            </c:ext>
          </c:extLst>
        </c:ser>
        <c:ser>
          <c:idx val="3"/>
          <c:order val="3"/>
          <c:tx>
            <c:strRef>
              <c:f>'10'!$A$5:$B$5</c:f>
              <c:strCache>
                <c:ptCount val="2"/>
                <c:pt idx="0">
                  <c:v>BOOK</c:v>
                </c:pt>
                <c:pt idx="1">
                  <c:v>Under $200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'10'!$C$5</c:f>
              <c:numCache>
                <c:formatCode>General</c:formatCode>
                <c:ptCount val="1"/>
                <c:pt idx="0">
                  <c:v>239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53E1-48C5-9AD5-DD8AEF84C152}"/>
            </c:ext>
          </c:extLst>
        </c:ser>
        <c:ser>
          <c:idx val="4"/>
          <c:order val="4"/>
          <c:tx>
            <c:strRef>
              <c:f>'10'!$A$6:$B$6</c:f>
              <c:strCache>
                <c:ptCount val="2"/>
                <c:pt idx="0">
                  <c:v>GAME</c:v>
                </c:pt>
                <c:pt idx="1">
                  <c:v>Under $200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'10'!$C$6</c:f>
              <c:numCache>
                <c:formatCode>General</c:formatCode>
                <c:ptCount val="1"/>
                <c:pt idx="0">
                  <c:v>231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53E1-48C5-9AD5-DD8AEF84C152}"/>
            </c:ext>
          </c:extLst>
        </c:ser>
        <c:ser>
          <c:idx val="5"/>
          <c:order val="5"/>
          <c:tx>
            <c:strRef>
              <c:f>'10'!$A$7:$B$7</c:f>
              <c:strCache>
                <c:ptCount val="2"/>
                <c:pt idx="0">
                  <c:v>ARTWORK</c:v>
                </c:pt>
                <c:pt idx="1">
                  <c:v>Over $1000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'10'!$C$7</c:f>
              <c:numCache>
                <c:formatCode>General</c:formatCode>
                <c:ptCount val="1"/>
                <c:pt idx="0">
                  <c:v>168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5-53E1-48C5-9AD5-DD8AEF84C152}"/>
            </c:ext>
          </c:extLst>
        </c:ser>
        <c:ser>
          <c:idx val="6"/>
          <c:order val="6"/>
          <c:tx>
            <c:strRef>
              <c:f>'10'!$A$8:$B$8</c:f>
              <c:strCache>
                <c:ptCount val="2"/>
                <c:pt idx="0">
                  <c:v>APPAREL</c:v>
                </c:pt>
                <c:pt idx="1">
                  <c:v>Under $200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'10'!$C$8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53E1-48C5-9AD5-DD8AEF84C152}"/>
            </c:ext>
          </c:extLst>
        </c:ser>
        <c:ser>
          <c:idx val="7"/>
          <c:order val="7"/>
          <c:tx>
            <c:strRef>
              <c:f>'10'!$A$9:$B$9</c:f>
              <c:strCache>
                <c:ptCount val="2"/>
                <c:pt idx="0">
                  <c:v>OCCASION</c:v>
                </c:pt>
                <c:pt idx="1">
                  <c:v>Under $200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'10'!$C$9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53E1-48C5-9AD5-DD8AEF84C152}"/>
            </c:ext>
          </c:extLst>
        </c:ser>
        <c:ser>
          <c:idx val="8"/>
          <c:order val="8"/>
          <c:tx>
            <c:strRef>
              <c:f>'10'!$A$10:$B$10</c:f>
              <c:strCache>
                <c:ptCount val="2"/>
                <c:pt idx="0">
                  <c:v>OTHER</c:v>
                </c:pt>
                <c:pt idx="1">
                  <c:v>Under $200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'10'!$C$10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8-53E1-48C5-9AD5-DD8AEF84C152}"/>
            </c:ext>
          </c:extLst>
        </c:ser>
        <c:ser>
          <c:idx val="9"/>
          <c:order val="9"/>
          <c:tx>
            <c:strRef>
              <c:f>'10'!$A$11:$B$11</c:f>
              <c:strCache>
                <c:ptCount val="2"/>
                <c:pt idx="0">
                  <c:v>CALENDAR</c:v>
                </c:pt>
                <c:pt idx="1">
                  <c:v>Under $200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'10'!$C$11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53E1-48C5-9AD5-DD8AEF84C152}"/>
            </c:ext>
          </c:extLst>
        </c:ser>
        <c:ser>
          <c:idx val="10"/>
          <c:order val="10"/>
          <c:tx>
            <c:strRef>
              <c:f>'10'!$A$12:$B$12</c:f>
              <c:strCache>
                <c:ptCount val="2"/>
                <c:pt idx="0">
                  <c:v>FREEBIE</c:v>
                </c:pt>
                <c:pt idx="1">
                  <c:v>Under $200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'10'!$C$12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53E1-48C5-9AD5-DD8AEF84C152}"/>
            </c:ext>
          </c:extLst>
        </c:ser>
        <c:ser>
          <c:idx val="11"/>
          <c:order val="11"/>
          <c:tx>
            <c:strRef>
              <c:f>'10'!$A$13:$B$13</c:f>
              <c:strCache>
                <c:ptCount val="2"/>
                <c:pt idx="0">
                  <c:v>BOOK</c:v>
                </c:pt>
                <c:pt idx="1">
                  <c:v>Over $1000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'10'!$C$13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B-53E1-48C5-9AD5-DD8AEF84C152}"/>
            </c:ext>
          </c:extLst>
        </c:ser>
        <c:ser>
          <c:idx val="12"/>
          <c:order val="12"/>
          <c:tx>
            <c:strRef>
              <c:f>'10'!$A$14:$B$14</c:f>
              <c:strCache>
                <c:ptCount val="2"/>
                <c:pt idx="0">
                  <c:v>CALENDAR</c:v>
                </c:pt>
                <c:pt idx="1">
                  <c:v>Under $1000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'10'!$C$14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'10'!$C$1</c15:sqref>
                        </c15:formulaRef>
                      </c:ext>
                    </c:extLst>
                    <c:strCache>
                      <c:ptCount val="1"/>
                      <c:pt idx="0">
                        <c:v>Quantity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53E1-48C5-9AD5-DD8AEF84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9920543"/>
        <c:axId val="779920127"/>
      </c:barChart>
      <c:catAx>
        <c:axId val="77992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20127"/>
        <c:crosses val="autoZero"/>
        <c:auto val="1"/>
        <c:lblAlgn val="ctr"/>
        <c:lblOffset val="100"/>
        <c:noMultiLvlLbl val="0"/>
      </c:catAx>
      <c:valAx>
        <c:axId val="7799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Payment</a:t>
            </a:r>
            <a:r>
              <a:rPr lang="en-CA" sz="1800" b="1" baseline="0"/>
              <a:t> Type</a:t>
            </a:r>
            <a:endParaRPr lang="en-CA" sz="1800" b="1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09-462C-9E6F-31EF8ADDA8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09-462C-9E6F-31EF8ADDA8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09-462C-9E6F-31EF8ADDA8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09-462C-9E6F-31EF8ADDA8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'2'!$A$1:$D$1</c:f>
              <c:strCache>
                <c:ptCount val="4"/>
                <c:pt idx="0">
                  <c:v>AmEx Payment %</c:v>
                </c:pt>
                <c:pt idx="1">
                  <c:v>VISA Payment %</c:v>
                </c:pt>
                <c:pt idx="2">
                  <c:v>Master Card Payment %</c:v>
                </c:pt>
                <c:pt idx="3">
                  <c:v>Over-collateralization %</c:v>
                </c:pt>
              </c:strCache>
            </c:strRef>
          </c:cat>
          <c:val>
            <c:numRef>
              <c:f>'2'!$A$2:$D$2</c:f>
              <c:numCache>
                <c:formatCode>General</c:formatCode>
                <c:ptCount val="4"/>
                <c:pt idx="0">
                  <c:v>24.55</c:v>
                </c:pt>
                <c:pt idx="1">
                  <c:v>39.909999999999997</c:v>
                </c:pt>
                <c:pt idx="2">
                  <c:v>24.52</c:v>
                </c:pt>
                <c:pt idx="3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1-4716-A7D9-00BD73C8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87815803142412252"/>
          <c:w val="0.9"/>
          <c:h val="0.10026117853770605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tx2"/>
                </a:solidFill>
              </a:rPr>
              <a:t>How</a:t>
            </a:r>
            <a:r>
              <a:rPr lang="en-CA" b="1" baseline="0">
                <a:solidFill>
                  <a:schemeClr val="tx2"/>
                </a:solidFill>
              </a:rPr>
              <a:t> many customer what chaneel used each year</a:t>
            </a:r>
            <a:endParaRPr lang="en-CA" b="1">
              <a:solidFill>
                <a:schemeClr val="tx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'3'!$A$2</c:f>
              <c:strCache>
                <c:ptCount val="1"/>
                <c:pt idx="0">
                  <c:v>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'3'!$B$2:$F$2</c:f>
              <c:numCache>
                <c:formatCode>General</c:formatCode>
                <c:ptCount val="5"/>
                <c:pt idx="0">
                  <c:v>3355</c:v>
                </c:pt>
                <c:pt idx="1">
                  <c:v>3640</c:v>
                </c:pt>
                <c:pt idx="2">
                  <c:v>6226</c:v>
                </c:pt>
                <c:pt idx="3">
                  <c:v>4390</c:v>
                </c:pt>
                <c:pt idx="4">
                  <c:v>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D-4C4F-94C4-95533A32A6F2}"/>
            </c:ext>
          </c:extLst>
        </c:ser>
        <c:ser>
          <c:idx val="1"/>
          <c:order val="1"/>
          <c:tx>
            <c:strRef>
              <c:f>'3'!$A$3</c:f>
              <c:strCache>
                <c:ptCount val="1"/>
                <c:pt idx="0">
                  <c:v>BULK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'3'!$B$3:$F$3</c:f>
              <c:numCache>
                <c:formatCode>General</c:formatCode>
                <c:ptCount val="5"/>
                <c:pt idx="0">
                  <c:v>120</c:v>
                </c:pt>
                <c:pt idx="1">
                  <c:v>218</c:v>
                </c:pt>
                <c:pt idx="2">
                  <c:v>285</c:v>
                </c:pt>
                <c:pt idx="3">
                  <c:v>323</c:v>
                </c:pt>
                <c:pt idx="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D-4C4F-94C4-95533A32A6F2}"/>
            </c:ext>
          </c:extLst>
        </c:ser>
        <c:ser>
          <c:idx val="2"/>
          <c:order val="2"/>
          <c:tx>
            <c:strRef>
              <c:f>'3'!$A$4</c:f>
              <c:strCache>
                <c:ptCount val="1"/>
                <c:pt idx="0">
                  <c:v>CATALOG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649</c:v>
                </c:pt>
                <c:pt idx="3">
                  <c:v>44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D-4C4F-94C4-95533A32A6F2}"/>
            </c:ext>
          </c:extLst>
        </c:ser>
        <c:ser>
          <c:idx val="3"/>
          <c:order val="3"/>
          <c:tx>
            <c:strRef>
              <c:f>'3'!$A$5</c:f>
              <c:strCache>
                <c:ptCount val="1"/>
                <c:pt idx="0">
                  <c:v>CONFERENCE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'3'!$B$5:$F$5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D-4C4F-94C4-95533A32A6F2}"/>
            </c:ext>
          </c:extLst>
        </c:ser>
        <c:ser>
          <c:idx val="4"/>
          <c:order val="4"/>
          <c:tx>
            <c:strRef>
              <c:f>'3'!$A$6</c:f>
              <c:strCache>
                <c:ptCount val="1"/>
                <c:pt idx="0">
                  <c:v>EMAIL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98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D-4C4F-94C4-95533A32A6F2}"/>
            </c:ext>
          </c:extLst>
        </c:ser>
        <c:ser>
          <c:idx val="5"/>
          <c:order val="5"/>
          <c:tx>
            <c:strRef>
              <c:f>'3'!$A$7</c:f>
              <c:strCache>
                <c:ptCount val="1"/>
                <c:pt idx="0">
                  <c:v>EMPLOYEE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'3'!$B$7:$F$7</c:f>
              <c:numCache>
                <c:formatCode>General</c:formatCode>
                <c:ptCount val="5"/>
                <c:pt idx="0">
                  <c:v>143</c:v>
                </c:pt>
                <c:pt idx="1">
                  <c:v>58</c:v>
                </c:pt>
                <c:pt idx="2">
                  <c:v>107</c:v>
                </c:pt>
                <c:pt idx="3">
                  <c:v>141</c:v>
                </c:pt>
                <c:pt idx="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D-4C4F-94C4-95533A32A6F2}"/>
            </c:ext>
          </c:extLst>
        </c:ser>
        <c:ser>
          <c:idx val="6"/>
          <c:order val="6"/>
          <c:tx>
            <c:strRef>
              <c:f>'3'!$A$8</c:f>
              <c:strCache>
                <c:ptCount val="1"/>
                <c:pt idx="0">
                  <c:v>INSERT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'3'!$B$8:$F$8</c:f>
              <c:numCache>
                <c:formatCode>General</c:formatCode>
                <c:ptCount val="5"/>
                <c:pt idx="0">
                  <c:v>41</c:v>
                </c:pt>
                <c:pt idx="1">
                  <c:v>2376</c:v>
                </c:pt>
                <c:pt idx="2">
                  <c:v>2907</c:v>
                </c:pt>
                <c:pt idx="3">
                  <c:v>51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D-4C4F-94C4-95533A32A6F2}"/>
            </c:ext>
          </c:extLst>
        </c:ser>
        <c:ser>
          <c:idx val="7"/>
          <c:order val="7"/>
          <c:tx>
            <c:strRef>
              <c:f>'3'!$A$9</c:f>
              <c:strCache>
                <c:ptCount val="1"/>
                <c:pt idx="0">
                  <c:v>INTERNAL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'3'!$B$9:$F$9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7D-4C4F-94C4-95533A32A6F2}"/>
            </c:ext>
          </c:extLst>
        </c:ser>
        <c:ser>
          <c:idx val="8"/>
          <c:order val="8"/>
          <c:tx>
            <c:strRef>
              <c:f>'3'!$A$10</c:f>
              <c:strCache>
                <c:ptCount val="1"/>
                <c:pt idx="0">
                  <c:v>MAIL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'3'!$B$10:$F$10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296</c:v>
                </c:pt>
                <c:pt idx="3">
                  <c:v>858</c:v>
                </c:pt>
                <c:pt idx="4">
                  <c:v>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7D-4C4F-94C4-95533A32A6F2}"/>
            </c:ext>
          </c:extLst>
        </c:ser>
        <c:ser>
          <c:idx val="9"/>
          <c:order val="9"/>
          <c:tx>
            <c:strRef>
              <c:f>'3'!$A$11</c:f>
              <c:strCache>
                <c:ptCount val="1"/>
                <c:pt idx="0">
                  <c:v>PARTNER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'3'!$B$11:$F$11</c:f>
              <c:numCache>
                <c:formatCode>General</c:formatCode>
                <c:ptCount val="5"/>
                <c:pt idx="0">
                  <c:v>10957</c:v>
                </c:pt>
                <c:pt idx="1">
                  <c:v>7928</c:v>
                </c:pt>
                <c:pt idx="2">
                  <c:v>18829</c:v>
                </c:pt>
                <c:pt idx="3">
                  <c:v>14965</c:v>
                </c:pt>
                <c:pt idx="4">
                  <c:v>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7D-4C4F-94C4-95533A32A6F2}"/>
            </c:ext>
          </c:extLst>
        </c:ser>
        <c:ser>
          <c:idx val="10"/>
          <c:order val="10"/>
          <c:tx>
            <c:strRef>
              <c:f>'3'!$A$12</c:f>
              <c:strCache>
                <c:ptCount val="1"/>
                <c:pt idx="0">
                  <c:v>REFERRAL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'3'!$B$12:$F$12</c:f>
              <c:numCache>
                <c:formatCode>General</c:formatCode>
                <c:ptCount val="5"/>
                <c:pt idx="0">
                  <c:v>94</c:v>
                </c:pt>
                <c:pt idx="1">
                  <c:v>188</c:v>
                </c:pt>
                <c:pt idx="2">
                  <c:v>480</c:v>
                </c:pt>
                <c:pt idx="3">
                  <c:v>595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7D-4C4F-94C4-95533A32A6F2}"/>
            </c:ext>
          </c:extLst>
        </c:ser>
        <c:ser>
          <c:idx val="11"/>
          <c:order val="11"/>
          <c:tx>
            <c:strRef>
              <c:f>'3'!$A$13</c:f>
              <c:strCache>
                <c:ptCount val="1"/>
                <c:pt idx="0">
                  <c:v>SURVEY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'3'!$B$13:$F$13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7D-4C4F-94C4-95533A32A6F2}"/>
            </c:ext>
          </c:extLst>
        </c:ser>
        <c:ser>
          <c:idx val="12"/>
          <c:order val="12"/>
          <c:tx>
            <c:strRef>
              <c:f>'3'!$A$14</c:f>
              <c:strCache>
                <c:ptCount val="1"/>
                <c:pt idx="0">
                  <c:v>WEB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'3'!$B$1:$F$1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'3'!$B$14:$F$14</c:f>
              <c:numCache>
                <c:formatCode>General</c:formatCode>
                <c:ptCount val="5"/>
                <c:pt idx="0">
                  <c:v>5817</c:v>
                </c:pt>
                <c:pt idx="1">
                  <c:v>14154</c:v>
                </c:pt>
                <c:pt idx="2">
                  <c:v>14304</c:v>
                </c:pt>
                <c:pt idx="3">
                  <c:v>9699</c:v>
                </c:pt>
                <c:pt idx="4">
                  <c:v>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7D-4C4F-94C4-95533A32A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47887200"/>
        <c:axId val="1047886368"/>
      </c:lineChart>
      <c:catAx>
        <c:axId val="10478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86368"/>
        <c:crosses val="autoZero"/>
        <c:auto val="1"/>
        <c:lblAlgn val="ctr"/>
        <c:lblOffset val="100"/>
        <c:noMultiLvlLbl val="0"/>
      </c:catAx>
      <c:valAx>
        <c:axId val="104788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87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Yearly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'4'!$A$2</c:f>
              <c:strCache>
                <c:ptCount val="1"/>
                <c:pt idx="0">
                  <c:v>CALENDAR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'4'!$B$2:$H$2</c:f>
              <c:numCache>
                <c:formatCode>General</c:formatCode>
                <c:ptCount val="7"/>
                <c:pt idx="0">
                  <c:v>810</c:v>
                </c:pt>
                <c:pt idx="1">
                  <c:v>3747</c:v>
                </c:pt>
                <c:pt idx="2">
                  <c:v>3192</c:v>
                </c:pt>
                <c:pt idx="3">
                  <c:v>2563</c:v>
                </c:pt>
                <c:pt idx="4">
                  <c:v>2275</c:v>
                </c:pt>
                <c:pt idx="5">
                  <c:v>2602</c:v>
                </c:pt>
                <c:pt idx="6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9-4D53-9AAA-393F254986F2}"/>
            </c:ext>
          </c:extLst>
        </c:ser>
        <c:ser>
          <c:idx val="1"/>
          <c:order val="1"/>
          <c:tx>
            <c:strRef>
              <c:f>'4'!$A$3</c:f>
              <c:strCache>
                <c:ptCount val="1"/>
                <c:pt idx="0">
                  <c:v>APPAREL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'4'!$B$3:$H$3</c:f>
              <c:numCache>
                <c:formatCode>General</c:formatCode>
                <c:ptCount val="7"/>
                <c:pt idx="0">
                  <c:v>71</c:v>
                </c:pt>
                <c:pt idx="1">
                  <c:v>265</c:v>
                </c:pt>
                <c:pt idx="2">
                  <c:v>1249</c:v>
                </c:pt>
                <c:pt idx="3">
                  <c:v>1433</c:v>
                </c:pt>
                <c:pt idx="4">
                  <c:v>7074</c:v>
                </c:pt>
                <c:pt idx="5">
                  <c:v>4460</c:v>
                </c:pt>
                <c:pt idx="6">
                  <c:v>2554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9-4D53-9AAA-393F254986F2}"/>
            </c:ext>
          </c:extLst>
        </c:ser>
        <c:ser>
          <c:idx val="2"/>
          <c:order val="2"/>
          <c:tx>
            <c:strRef>
              <c:f>'4'!$A$4</c:f>
              <c:strCache>
                <c:ptCount val="1"/>
                <c:pt idx="0">
                  <c:v>OTHER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'4'!$B$4:$H$4</c:f>
              <c:numCache>
                <c:formatCode>General</c:formatCode>
                <c:ptCount val="7"/>
                <c:pt idx="0">
                  <c:v>1256</c:v>
                </c:pt>
                <c:pt idx="1">
                  <c:v>1406</c:v>
                </c:pt>
                <c:pt idx="2">
                  <c:v>363</c:v>
                </c:pt>
                <c:pt idx="3">
                  <c:v>844</c:v>
                </c:pt>
                <c:pt idx="4">
                  <c:v>2902</c:v>
                </c:pt>
                <c:pt idx="5">
                  <c:v>2327</c:v>
                </c:pt>
                <c:pt idx="6">
                  <c:v>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9-4D53-9AAA-393F254986F2}"/>
            </c:ext>
          </c:extLst>
        </c:ser>
        <c:ser>
          <c:idx val="3"/>
          <c:order val="3"/>
          <c:tx>
            <c:strRef>
              <c:f>'4'!$A$5</c:f>
              <c:strCache>
                <c:ptCount val="1"/>
                <c:pt idx="0">
                  <c:v>ARTWORK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'4'!$B$5:$H$5</c:f>
              <c:numCache>
                <c:formatCode>General</c:formatCode>
                <c:ptCount val="7"/>
                <c:pt idx="0">
                  <c:v>5389</c:v>
                </c:pt>
                <c:pt idx="1">
                  <c:v>19128</c:v>
                </c:pt>
                <c:pt idx="2">
                  <c:v>5289</c:v>
                </c:pt>
                <c:pt idx="3">
                  <c:v>6154</c:v>
                </c:pt>
                <c:pt idx="4">
                  <c:v>8688</c:v>
                </c:pt>
                <c:pt idx="5">
                  <c:v>9194</c:v>
                </c:pt>
                <c:pt idx="6">
                  <c:v>6739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C9-4D53-9AAA-393F254986F2}"/>
            </c:ext>
          </c:extLst>
        </c:ser>
        <c:ser>
          <c:idx val="4"/>
          <c:order val="4"/>
          <c:tx>
            <c:strRef>
              <c:f>'4'!$A$6</c:f>
              <c:strCache>
                <c:ptCount val="1"/>
                <c:pt idx="0">
                  <c:v>GAME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'4'!$B$6:$H$6</c:f>
              <c:numCache>
                <c:formatCode>General</c:formatCode>
                <c:ptCount val="7"/>
                <c:pt idx="0">
                  <c:v>0</c:v>
                </c:pt>
                <c:pt idx="1">
                  <c:v>56</c:v>
                </c:pt>
                <c:pt idx="2">
                  <c:v>756</c:v>
                </c:pt>
                <c:pt idx="3">
                  <c:v>3500</c:v>
                </c:pt>
                <c:pt idx="4">
                  <c:v>8023</c:v>
                </c:pt>
                <c:pt idx="5">
                  <c:v>6177</c:v>
                </c:pt>
                <c:pt idx="6">
                  <c:v>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C9-4D53-9AAA-393F254986F2}"/>
            </c:ext>
          </c:extLst>
        </c:ser>
        <c:ser>
          <c:idx val="5"/>
          <c:order val="5"/>
          <c:tx>
            <c:strRef>
              <c:f>'4'!$A$7</c:f>
              <c:strCache>
                <c:ptCount val="1"/>
                <c:pt idx="0">
                  <c:v>FREEBIE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'4'!$B$7:$H$7</c:f>
              <c:numCache>
                <c:formatCode>General</c:formatCode>
                <c:ptCount val="7"/>
                <c:pt idx="0">
                  <c:v>73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13593</c:v>
                </c:pt>
                <c:pt idx="5">
                  <c:v>17005</c:v>
                </c:pt>
                <c:pt idx="6">
                  <c:v>11788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C9-4D53-9AAA-393F254986F2}"/>
            </c:ext>
          </c:extLst>
        </c:ser>
        <c:ser>
          <c:idx val="6"/>
          <c:order val="6"/>
          <c:tx>
            <c:strRef>
              <c:f>'4'!$A$8</c:f>
              <c:strCache>
                <c:ptCount val="1"/>
                <c:pt idx="0">
                  <c:v>BOOK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'4'!$B$8:$H$8</c:f>
              <c:numCache>
                <c:formatCode>General</c:formatCode>
                <c:ptCount val="7"/>
                <c:pt idx="0">
                  <c:v>17854</c:v>
                </c:pt>
                <c:pt idx="1">
                  <c:v>26026</c:v>
                </c:pt>
                <c:pt idx="2">
                  <c:v>20801</c:v>
                </c:pt>
                <c:pt idx="3">
                  <c:v>27078</c:v>
                </c:pt>
                <c:pt idx="4">
                  <c:v>28574</c:v>
                </c:pt>
                <c:pt idx="5">
                  <c:v>27460</c:v>
                </c:pt>
                <c:pt idx="6">
                  <c:v>21719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C9-4D53-9AAA-393F254986F2}"/>
            </c:ext>
          </c:extLst>
        </c:ser>
        <c:ser>
          <c:idx val="7"/>
          <c:order val="7"/>
          <c:tx>
            <c:strRef>
              <c:f>'4'!$A$9</c:f>
              <c:strCache>
                <c:ptCount val="1"/>
                <c:pt idx="0">
                  <c:v>OCCASION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'4'!$B$1:$H$1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'4'!$B$9:$H$9</c:f>
              <c:numCache>
                <c:formatCode>General</c:formatCode>
                <c:ptCount val="7"/>
                <c:pt idx="0">
                  <c:v>3428</c:v>
                </c:pt>
                <c:pt idx="1">
                  <c:v>12111</c:v>
                </c:pt>
                <c:pt idx="2">
                  <c:v>4703</c:v>
                </c:pt>
                <c:pt idx="3">
                  <c:v>6664</c:v>
                </c:pt>
                <c:pt idx="4">
                  <c:v>12633</c:v>
                </c:pt>
                <c:pt idx="5">
                  <c:v>10555</c:v>
                </c:pt>
                <c:pt idx="6">
                  <c:v>23394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C9-4D53-9AAA-393F2549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25168"/>
        <c:axId val="542623920"/>
      </c:lineChart>
      <c:catAx>
        <c:axId val="542625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23920"/>
        <c:crosses val="autoZero"/>
        <c:auto val="1"/>
        <c:lblAlgn val="ctr"/>
        <c:lblOffset val="100"/>
        <c:noMultiLvlLbl val="0"/>
      </c:catAx>
      <c:valAx>
        <c:axId val="542623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Female &amp; Male Customer %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00-4B6B-8FC2-D36D54F27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00-4B6B-8FC2-D36D54F277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'5'!$A$1:$B$1</c:f>
              <c:strCache>
                <c:ptCount val="2"/>
                <c:pt idx="0">
                  <c:v>Female % Customer</c:v>
                </c:pt>
                <c:pt idx="1">
                  <c:v>Male % Customer</c:v>
                </c:pt>
              </c:strCache>
            </c:strRef>
          </c:cat>
          <c:val>
            <c:numRef>
              <c:f>'5'!$A$2:$B$2</c:f>
              <c:numCache>
                <c:formatCode>General</c:formatCode>
                <c:ptCount val="2"/>
                <c:pt idx="0">
                  <c:v>40.549999999999997</c:v>
                </c:pt>
                <c:pt idx="1">
                  <c:v>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F-4B01-B7EA-8AF5DB8821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Monthly sales 2015 by 6 Top States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'6'!$A$2</c:f>
              <c:strCache>
                <c:ptCount val="1"/>
                <c:pt idx="0">
                  <c:v>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'6'!$B$1:$M$1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'6'!$B$2:$M$2</c:f>
              <c:numCache>
                <c:formatCode>General</c:formatCode>
                <c:ptCount val="12"/>
                <c:pt idx="0">
                  <c:v>58203.35</c:v>
                </c:pt>
                <c:pt idx="1">
                  <c:v>40693.81</c:v>
                </c:pt>
                <c:pt idx="2">
                  <c:v>70977.919999999998</c:v>
                </c:pt>
                <c:pt idx="3">
                  <c:v>43945.07</c:v>
                </c:pt>
                <c:pt idx="4">
                  <c:v>54805.3</c:v>
                </c:pt>
                <c:pt idx="5">
                  <c:v>63167.360000000001</c:v>
                </c:pt>
                <c:pt idx="6">
                  <c:v>45316.7</c:v>
                </c:pt>
                <c:pt idx="7">
                  <c:v>47477.78</c:v>
                </c:pt>
                <c:pt idx="8">
                  <c:v>44753.43</c:v>
                </c:pt>
                <c:pt idx="9">
                  <c:v>47759.23</c:v>
                </c:pt>
                <c:pt idx="10">
                  <c:v>119654.84</c:v>
                </c:pt>
                <c:pt idx="11">
                  <c:v>132636.62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6-4705-BE0A-294632046813}"/>
            </c:ext>
          </c:extLst>
        </c:ser>
        <c:ser>
          <c:idx val="1"/>
          <c:order val="1"/>
          <c:tx>
            <c:strRef>
              <c:f>'6'!$A$3</c:f>
              <c:strCache>
                <c:ptCount val="1"/>
                <c:pt idx="0">
                  <c:v>CA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'6'!$B$1:$M$1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'6'!$B$3:$M$3</c:f>
              <c:numCache>
                <c:formatCode>General</c:formatCode>
                <c:ptCount val="12"/>
                <c:pt idx="0">
                  <c:v>19311.84</c:v>
                </c:pt>
                <c:pt idx="1">
                  <c:v>30437.01</c:v>
                </c:pt>
                <c:pt idx="2">
                  <c:v>18360.84</c:v>
                </c:pt>
                <c:pt idx="3">
                  <c:v>12114.51</c:v>
                </c:pt>
                <c:pt idx="4">
                  <c:v>23729.48</c:v>
                </c:pt>
                <c:pt idx="5">
                  <c:v>22743.759999999998</c:v>
                </c:pt>
                <c:pt idx="6">
                  <c:v>18885.3</c:v>
                </c:pt>
                <c:pt idx="7">
                  <c:v>14314.24</c:v>
                </c:pt>
                <c:pt idx="8">
                  <c:v>15493.3</c:v>
                </c:pt>
                <c:pt idx="9">
                  <c:v>20427.310000000001</c:v>
                </c:pt>
                <c:pt idx="10">
                  <c:v>38202.86</c:v>
                </c:pt>
                <c:pt idx="11">
                  <c:v>35416.519999999997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6-4705-BE0A-294632046813}"/>
            </c:ext>
          </c:extLst>
        </c:ser>
        <c:ser>
          <c:idx val="2"/>
          <c:order val="2"/>
          <c:tx>
            <c:strRef>
              <c:f>'6'!$A$4</c:f>
              <c:strCache>
                <c:ptCount val="1"/>
                <c:pt idx="0">
                  <c:v>NJ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'6'!$B$1:$M$1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'6'!$B$4:$M$4</c:f>
              <c:numCache>
                <c:formatCode>General</c:formatCode>
                <c:ptCount val="12"/>
                <c:pt idx="0">
                  <c:v>11661.8</c:v>
                </c:pt>
                <c:pt idx="1">
                  <c:v>14787.03</c:v>
                </c:pt>
                <c:pt idx="2">
                  <c:v>26582.59</c:v>
                </c:pt>
                <c:pt idx="3">
                  <c:v>12262.6</c:v>
                </c:pt>
                <c:pt idx="4">
                  <c:v>19235.849999999999</c:v>
                </c:pt>
                <c:pt idx="5">
                  <c:v>24843.27</c:v>
                </c:pt>
                <c:pt idx="6">
                  <c:v>13891.76</c:v>
                </c:pt>
                <c:pt idx="7">
                  <c:v>21704.959999999999</c:v>
                </c:pt>
                <c:pt idx="8">
                  <c:v>11062.08</c:v>
                </c:pt>
                <c:pt idx="9">
                  <c:v>13322.5</c:v>
                </c:pt>
                <c:pt idx="10">
                  <c:v>38671.85</c:v>
                </c:pt>
                <c:pt idx="11">
                  <c:v>43730.15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6-4705-BE0A-294632046813}"/>
            </c:ext>
          </c:extLst>
        </c:ser>
        <c:ser>
          <c:idx val="3"/>
          <c:order val="3"/>
          <c:tx>
            <c:strRef>
              <c:f>'6'!$A$5</c:f>
              <c:strCache>
                <c:ptCount val="1"/>
                <c:pt idx="0">
                  <c:v>PA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'6'!$B$1:$M$1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'6'!$B$5:$M$5</c:f>
              <c:numCache>
                <c:formatCode>General</c:formatCode>
                <c:ptCount val="12"/>
                <c:pt idx="0">
                  <c:v>11076.3</c:v>
                </c:pt>
                <c:pt idx="1">
                  <c:v>4432.8999999999996</c:v>
                </c:pt>
                <c:pt idx="2">
                  <c:v>5233.84</c:v>
                </c:pt>
                <c:pt idx="3">
                  <c:v>3827.67</c:v>
                </c:pt>
                <c:pt idx="4">
                  <c:v>4354.76</c:v>
                </c:pt>
                <c:pt idx="5">
                  <c:v>6911.64</c:v>
                </c:pt>
                <c:pt idx="6">
                  <c:v>5622.54</c:v>
                </c:pt>
                <c:pt idx="7">
                  <c:v>5799.57</c:v>
                </c:pt>
                <c:pt idx="8">
                  <c:v>3758.95</c:v>
                </c:pt>
                <c:pt idx="9">
                  <c:v>5779.05</c:v>
                </c:pt>
                <c:pt idx="10">
                  <c:v>10801.36</c:v>
                </c:pt>
                <c:pt idx="11">
                  <c:v>14489.87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6-4705-BE0A-294632046813}"/>
            </c:ext>
          </c:extLst>
        </c:ser>
        <c:ser>
          <c:idx val="4"/>
          <c:order val="4"/>
          <c:tx>
            <c:strRef>
              <c:f>'6'!$A$6</c:f>
              <c:strCache>
                <c:ptCount val="1"/>
                <c:pt idx="0">
                  <c:v>IL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'6'!$B$1:$M$1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'6'!$B$6:$M$6</c:f>
              <c:numCache>
                <c:formatCode>General</c:formatCode>
                <c:ptCount val="12"/>
                <c:pt idx="0">
                  <c:v>9031.9</c:v>
                </c:pt>
                <c:pt idx="1">
                  <c:v>7254.34</c:v>
                </c:pt>
                <c:pt idx="2">
                  <c:v>5502.55</c:v>
                </c:pt>
                <c:pt idx="3">
                  <c:v>5054.25</c:v>
                </c:pt>
                <c:pt idx="4">
                  <c:v>13614.76</c:v>
                </c:pt>
                <c:pt idx="5">
                  <c:v>8362.68</c:v>
                </c:pt>
                <c:pt idx="6">
                  <c:v>8989.5</c:v>
                </c:pt>
                <c:pt idx="7">
                  <c:v>4773.43</c:v>
                </c:pt>
                <c:pt idx="8">
                  <c:v>5671.94</c:v>
                </c:pt>
                <c:pt idx="9">
                  <c:v>4878.74</c:v>
                </c:pt>
                <c:pt idx="10">
                  <c:v>10605.65</c:v>
                </c:pt>
                <c:pt idx="11">
                  <c:v>19440.61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6-4705-BE0A-294632046813}"/>
            </c:ext>
          </c:extLst>
        </c:ser>
        <c:ser>
          <c:idx val="5"/>
          <c:order val="5"/>
          <c:tx>
            <c:strRef>
              <c:f>'6'!$A$7</c:f>
              <c:strCache>
                <c:ptCount val="1"/>
                <c:pt idx="0">
                  <c:v>TX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'6'!$B$1:$M$1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'6'!$B$7:$M$7</c:f>
              <c:numCache>
                <c:formatCode>General</c:formatCode>
                <c:ptCount val="12"/>
                <c:pt idx="0">
                  <c:v>7705.18</c:v>
                </c:pt>
                <c:pt idx="1">
                  <c:v>5449.42</c:v>
                </c:pt>
                <c:pt idx="2">
                  <c:v>4072.08</c:v>
                </c:pt>
                <c:pt idx="3">
                  <c:v>2189.73</c:v>
                </c:pt>
                <c:pt idx="4">
                  <c:v>4376.8500000000004</c:v>
                </c:pt>
                <c:pt idx="5">
                  <c:v>8348</c:v>
                </c:pt>
                <c:pt idx="6">
                  <c:v>7245.88</c:v>
                </c:pt>
                <c:pt idx="7">
                  <c:v>5241.1499999999996</c:v>
                </c:pt>
                <c:pt idx="8">
                  <c:v>6160.92</c:v>
                </c:pt>
                <c:pt idx="9">
                  <c:v>4715.87</c:v>
                </c:pt>
                <c:pt idx="10">
                  <c:v>10350.73</c:v>
                </c:pt>
                <c:pt idx="11">
                  <c:v>16989.28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36-4705-BE0A-29463204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79424"/>
        <c:axId val="1045882336"/>
      </c:lineChart>
      <c:catAx>
        <c:axId val="10458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82336"/>
        <c:crosses val="autoZero"/>
        <c:auto val="1"/>
        <c:lblAlgn val="ctr"/>
        <c:lblOffset val="100"/>
        <c:noMultiLvlLbl val="0"/>
      </c:catAx>
      <c:valAx>
        <c:axId val="10458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tx2"/>
                </a:solidFill>
              </a:rPr>
              <a:t>Average sales by Gender in 3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'7'!$A$2</c:f>
              <c:strCache>
                <c:ptCount val="1"/>
                <c:pt idx="0">
                  <c:v>Not identify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'7'!$B$1:$D$1</c:f>
              <c:strCache>
                <c:ptCount val="3"/>
                <c:pt idx="0">
                  <c:v>Average 2013</c:v>
                </c:pt>
                <c:pt idx="1">
                  <c:v>Average 2014</c:v>
                </c:pt>
                <c:pt idx="2">
                  <c:v>Average 2015</c:v>
                </c:pt>
              </c:strCache>
            </c:strRef>
          </c:cat>
          <c:val>
            <c:numRef>
              <c:f>'7'!$B$2:$D$2</c:f>
              <c:numCache>
                <c:formatCode>General</c:formatCode>
                <c:ptCount val="3"/>
                <c:pt idx="0">
                  <c:v>78.929000000000002</c:v>
                </c:pt>
                <c:pt idx="1">
                  <c:v>66.084599999999995</c:v>
                </c:pt>
                <c:pt idx="2">
                  <c:v>76.713099999999997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7-4A7D-A1B6-6B083A4AE89D}"/>
            </c:ext>
          </c:extLst>
        </c:ser>
        <c:ser>
          <c:idx val="1"/>
          <c:order val="1"/>
          <c:tx>
            <c:strRef>
              <c:f>'7'!$A$3</c:f>
              <c:strCache>
                <c:ptCount val="1"/>
                <c:pt idx="0">
                  <c:v>Femail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'7'!$B$1:$D$1</c:f>
              <c:strCache>
                <c:ptCount val="3"/>
                <c:pt idx="0">
                  <c:v>Average 2013</c:v>
                </c:pt>
                <c:pt idx="1">
                  <c:v>Average 2014</c:v>
                </c:pt>
                <c:pt idx="2">
                  <c:v>Average 2015</c:v>
                </c:pt>
              </c:strCache>
            </c:strRef>
          </c:cat>
          <c:val>
            <c:numRef>
              <c:f>'7'!$B$3:$D$3</c:f>
              <c:numCache>
                <c:formatCode>General</c:formatCode>
                <c:ptCount val="3"/>
                <c:pt idx="0">
                  <c:v>67.715599999999995</c:v>
                </c:pt>
                <c:pt idx="1">
                  <c:v>60.6785</c:v>
                </c:pt>
                <c:pt idx="2">
                  <c:v>75.185599999999994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7-4A7D-A1B6-6B083A4AE89D}"/>
            </c:ext>
          </c:extLst>
        </c:ser>
        <c:ser>
          <c:idx val="2"/>
          <c:order val="2"/>
          <c:tx>
            <c:strRef>
              <c:f>'7'!$A$4</c:f>
              <c:strCache>
                <c:ptCount val="1"/>
                <c:pt idx="0">
                  <c:v>Mail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'7'!$B$1:$D$1</c:f>
              <c:strCache>
                <c:ptCount val="3"/>
                <c:pt idx="0">
                  <c:v>Average 2013</c:v>
                </c:pt>
                <c:pt idx="1">
                  <c:v>Average 2014</c:v>
                </c:pt>
                <c:pt idx="2">
                  <c:v>Average 2015</c:v>
                </c:pt>
              </c:strCache>
            </c:strRef>
          </c:cat>
          <c:val>
            <c:numRef>
              <c:f>'7'!$B$4:$D$4</c:f>
              <c:numCache>
                <c:formatCode>General</c:formatCode>
                <c:ptCount val="3"/>
                <c:pt idx="0">
                  <c:v>81.180700000000002</c:v>
                </c:pt>
                <c:pt idx="1">
                  <c:v>79.551400000000001</c:v>
                </c:pt>
                <c:pt idx="2">
                  <c:v>94.676400000000001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7-4A7D-A1B6-6B083A4A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599312"/>
        <c:axId val="1044594736"/>
      </c:barChart>
      <c:catAx>
        <c:axId val="10445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94736"/>
        <c:crosses val="autoZero"/>
        <c:auto val="1"/>
        <c:lblAlgn val="ctr"/>
        <c:lblOffset val="100"/>
        <c:noMultiLvlLbl val="0"/>
      </c:catAx>
      <c:valAx>
        <c:axId val="10445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valuable cutomers </a:t>
            </a: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'8'!$A$2:$B$10</c:f>
              <c:multiLvlStrCache>
                <c:ptCount val="9"/>
                <c:lvl>
                  <c:pt idx="0">
                    <c:v>JOHN</c:v>
                  </c:pt>
                  <c:pt idx="1">
                    <c:v>CAROL</c:v>
                  </c:pt>
                  <c:pt idx="2">
                    <c:v>JOHN</c:v>
                  </c:pt>
                  <c:pt idx="3">
                    <c:v>LEAR</c:v>
                  </c:pt>
                  <c:pt idx="4">
                    <c:v>GREGORY</c:v>
                  </c:pt>
                  <c:pt idx="5">
                    <c:v>TAMARA</c:v>
                  </c:pt>
                  <c:pt idx="6">
                    <c:v>LOIS</c:v>
                  </c:pt>
                  <c:pt idx="7">
                    <c:v>NORMAN</c:v>
                  </c:pt>
                  <c:pt idx="8">
                    <c:v>ARTHUR</c:v>
                  </c:pt>
                </c:lvl>
                <c:lvl>
                  <c:pt idx="0">
                    <c:v>146401</c:v>
                  </c:pt>
                  <c:pt idx="1">
                    <c:v>18818</c:v>
                  </c:pt>
                  <c:pt idx="2">
                    <c:v>165771</c:v>
                  </c:pt>
                  <c:pt idx="3">
                    <c:v>145718</c:v>
                  </c:pt>
                  <c:pt idx="4">
                    <c:v>67921</c:v>
                  </c:pt>
                  <c:pt idx="5">
                    <c:v>174697</c:v>
                  </c:pt>
                  <c:pt idx="6">
                    <c:v>139524</c:v>
                  </c:pt>
                  <c:pt idx="7">
                    <c:v>175565</c:v>
                  </c:pt>
                  <c:pt idx="8">
                    <c:v>174016</c:v>
                  </c:pt>
                </c:lvl>
              </c:multiLvlStrCache>
            </c:multiLvlStrRef>
          </c:cat>
          <c:val>
            <c:numRef>
              <c:f>'8'!$C$2:$C$10</c:f>
              <c:numCache>
                <c:formatCode>"$"#,##0.00</c:formatCode>
                <c:ptCount val="9"/>
                <c:pt idx="0">
                  <c:v>9848.9599999999991</c:v>
                </c:pt>
                <c:pt idx="1">
                  <c:v>9137.09</c:v>
                </c:pt>
                <c:pt idx="2">
                  <c:v>8830</c:v>
                </c:pt>
                <c:pt idx="3">
                  <c:v>6625</c:v>
                </c:pt>
                <c:pt idx="4">
                  <c:v>6250</c:v>
                </c:pt>
                <c:pt idx="5">
                  <c:v>6060</c:v>
                </c:pt>
                <c:pt idx="6">
                  <c:v>5563</c:v>
                </c:pt>
                <c:pt idx="7">
                  <c:v>5197.5</c:v>
                </c:pt>
                <c:pt idx="8">
                  <c:v>5044.4399999999996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0-4BB7-8D39-6A35F36C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480111"/>
        <c:axId val="513496751"/>
      </c:barChart>
      <c:catAx>
        <c:axId val="5134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6751"/>
        <c:crosses val="autoZero"/>
        <c:auto val="1"/>
        <c:lblAlgn val="ctr"/>
        <c:lblOffset val="100"/>
        <c:noMultiLvlLbl val="0"/>
      </c:catAx>
      <c:valAx>
        <c:axId val="5134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80111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Year Channel</a:t>
            </a:r>
            <a:r>
              <a:rPr lang="en-US" baseline="0"/>
              <a:t> </a:t>
            </a: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'9'!$B$1</c:f>
              <c:strCache>
                <c:ptCount val="1"/>
                <c:pt idx="0">
                  <c:v>First Year Performance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'9'!$A$2:$A$14</c:f>
              <c:strCache>
                <c:ptCount val="13"/>
                <c:pt idx="0">
                  <c:v>AD</c:v>
                </c:pt>
                <c:pt idx="1">
                  <c:v>BULK</c:v>
                </c:pt>
                <c:pt idx="2">
                  <c:v>CATALOG</c:v>
                </c:pt>
                <c:pt idx="3">
                  <c:v>CONFERENCE</c:v>
                </c:pt>
                <c:pt idx="4">
                  <c:v>EMAIL</c:v>
                </c:pt>
                <c:pt idx="5">
                  <c:v>EMPLOYEE</c:v>
                </c:pt>
                <c:pt idx="6">
                  <c:v>INSERT</c:v>
                </c:pt>
                <c:pt idx="7">
                  <c:v>INTERNAL</c:v>
                </c:pt>
                <c:pt idx="8">
                  <c:v>MAIL</c:v>
                </c:pt>
                <c:pt idx="9">
                  <c:v>PARTNER</c:v>
                </c:pt>
                <c:pt idx="10">
                  <c:v>REFERRAL</c:v>
                </c:pt>
                <c:pt idx="11">
                  <c:v>SURVEY</c:v>
                </c:pt>
                <c:pt idx="12">
                  <c:v>WEB</c:v>
                </c:pt>
              </c:strCache>
            </c:strRef>
          </c:cat>
          <c:val>
            <c:numRef>
              <c:f>'9'!$B$2:$B$14</c:f>
              <c:numCache>
                <c:formatCode>General</c:formatCode>
                <c:ptCount val="13"/>
                <c:pt idx="0">
                  <c:v>62.12</c:v>
                </c:pt>
                <c:pt idx="1">
                  <c:v>63.485399999999998</c:v>
                </c:pt>
                <c:pt idx="2">
                  <c:v>83.2256</c:v>
                </c:pt>
                <c:pt idx="3">
                  <c:v>100</c:v>
                </c:pt>
                <c:pt idx="4">
                  <c:v>94.508399999999995</c:v>
                </c:pt>
                <c:pt idx="5">
                  <c:v>68.451099999999997</c:v>
                </c:pt>
                <c:pt idx="6">
                  <c:v>18.6814</c:v>
                </c:pt>
                <c:pt idx="7">
                  <c:v>458.11450000000002</c:v>
                </c:pt>
                <c:pt idx="8">
                  <c:v>20.25</c:v>
                </c:pt>
                <c:pt idx="9">
                  <c:v>64.811899999999994</c:v>
                </c:pt>
                <c:pt idx="10">
                  <c:v>59.447800000000001</c:v>
                </c:pt>
                <c:pt idx="11">
                  <c:v>23.96</c:v>
                </c:pt>
                <c:pt idx="12">
                  <c:v>79.389700000000005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7-48A1-B452-70FAD7543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9690175"/>
        <c:axId val="759688927"/>
        <c:axId val="0"/>
      </c:bar3DChart>
      <c:catAx>
        <c:axId val="75969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88927"/>
        <c:crosses val="autoZero"/>
        <c:auto val="1"/>
        <c:lblAlgn val="ctr"/>
        <c:lblOffset val="100"/>
        <c:noMultiLvlLbl val="0"/>
      </c:catAx>
      <c:valAx>
        <c:axId val="7596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129541</xdr:colOff>
      <xdr:row>0</xdr:row>
      <xdr:rowOff>115251</xdr:rowOff>
    </xdr:from>
    <xdr:to>
      <xdr:col>20</xdr:col>
      <xdr:colOff>259080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4EFCF-B316-21CD-77B6-325D6245C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0</xdr:row>
      <xdr:rowOff>163830</xdr:rowOff>
    </xdr:from>
    <xdr:to>
      <xdr:col>12</xdr:col>
      <xdr:colOff>335280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C6E15-B91C-45A1-DA8A-CE0563CB3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3</xdr:row>
      <xdr:rowOff>153351</xdr:rowOff>
    </xdr:from>
    <xdr:to>
      <xdr:col>3</xdr:col>
      <xdr:colOff>1426844</xdr:colOff>
      <xdr:row>23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41A79-C9A9-C5D1-9DD9-EA8EDD09B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0</xdr:row>
      <xdr:rowOff>171450</xdr:rowOff>
    </xdr:from>
    <xdr:to>
      <xdr:col>17</xdr:col>
      <xdr:colOff>7620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F8FB6-7E25-0775-81B8-E491092DB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0</xdr:row>
      <xdr:rowOff>110490</xdr:rowOff>
    </xdr:from>
    <xdr:to>
      <xdr:col>17</xdr:col>
      <xdr:colOff>68580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2E2A1-8B02-1846-45F7-F78712019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</xdr:row>
      <xdr:rowOff>80010</xdr:rowOff>
    </xdr:from>
    <xdr:to>
      <xdr:col>11</xdr:col>
      <xdr:colOff>502920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D781B-804B-CF28-1720-146997656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7</xdr:row>
      <xdr:rowOff>91440</xdr:rowOff>
    </xdr:from>
    <xdr:to>
      <xdr:col>11</xdr:col>
      <xdr:colOff>373380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4E8AC-BF65-C566-202F-B0E660FCC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</xdr:row>
      <xdr:rowOff>49530</xdr:rowOff>
    </xdr:from>
    <xdr:to>
      <xdr:col>12</xdr:col>
      <xdr:colOff>259080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32B00F-EBAD-C1D0-B820-D7FBCEA41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1</xdr:row>
      <xdr:rowOff>87630</xdr:rowOff>
    </xdr:from>
    <xdr:to>
      <xdr:col>12</xdr:col>
      <xdr:colOff>464820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42F0E-7275-D7C2-AB22-5E4027A72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80010</xdr:rowOff>
    </xdr:from>
    <xdr:to>
      <xdr:col>10</xdr:col>
      <xdr:colOff>403860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7C410-4454-1A6A-45AC-4E74F147B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40EC5F-5D89-479A-BC9B-96A9FE2B9D9D}" name="Table1" displayName="Table1" ref="A1:H11" totalsRowShown="0">
  <autoFilter ref="A1:H11" xr:uid="{6240EC5F-5D89-479A-BC9B-96A9FE2B9D9D}"/>
  <tableColumns count="8">
    <tableColumn id="1" xr3:uid="{58928930-CAC3-4206-BBC5-ABE1727A6E4D}" name="State"/>
    <tableColumn id="2" xr3:uid="{2887E5E3-6538-4324-8708-1B5752708147}" name="2010"/>
    <tableColumn id="3" xr3:uid="{1C60326E-FA00-43E8-A24A-B697F9777B62}" name="2011"/>
    <tableColumn id="4" xr3:uid="{C97F3C18-7425-4D2A-BB13-A4F9014647DA}" name="2012"/>
    <tableColumn id="5" xr3:uid="{E50334B7-F280-47EA-BB20-6E41154F60BB}" name="2013"/>
    <tableColumn id="6" xr3:uid="{FB8C28DA-45ED-42C8-8293-73F9CBC59F74}" name="2014"/>
    <tableColumn id="7" xr3:uid="{DA557082-248B-4FD9-84A2-45E579C1307D}" name="2015"/>
    <tableColumn id="8" xr3:uid="{ECEDFA09-5E2B-490E-9DFC-2B843BDDBC58}" name="2016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0A299E-5A7E-4C41-9427-E1E53B3BAF97}" name="Table13" displayName="Table13" ref="A1:C15" totalsRowShown="0">
  <autoFilter ref="A1:C15" xr:uid="{3C0A299E-5A7E-4C41-9427-E1E53B3BAF97}"/>
  <sortState xmlns:xlrd2="http://schemas.microsoft.com/office/spreadsheetml/2017/richdata2" ref="A2:C15">
    <sortCondition descending="1" ref="C1:C15"/>
  </sortState>
  <tableColumns count="3">
    <tableColumn id="1" xr3:uid="{1DCF5C2F-8E87-4C58-A05D-3B80822BEF81}" name="Group Category"/>
    <tableColumn id="2" xr3:uid="{A959ABB7-71BA-4F3D-A0EC-C6DE6CC6AB80}" name="FullPrice"/>
    <tableColumn id="3" xr3:uid="{B79F1DCF-9CBE-471E-AEB0-102DD5598520}" name="Quant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D72470-0D95-4ED5-BF1C-025C12BED3DD}" name="Table2" displayName="Table2" ref="A1:D2" totalsRowShown="0">
  <autoFilter ref="A1:D2" xr:uid="{85D72470-0D95-4ED5-BF1C-025C12BED3DD}"/>
  <tableColumns count="4">
    <tableColumn id="1" xr3:uid="{74556D81-A0B4-44A3-80CE-202B9C9D4EE9}" name="AmEx Payment %"/>
    <tableColumn id="2" xr3:uid="{B5CD6B4B-B111-444D-B511-2846A6F4F467}" name="VISA Payment %"/>
    <tableColumn id="3" xr3:uid="{3CE2DEA9-DBF5-4176-A8A9-F12B75EC7B00}" name="Master Card Payment %"/>
    <tableColumn id="4" xr3:uid="{C1028791-BCAF-418F-B353-C21C1934E8DE}" name="Over-collateralization %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C152DE-ED08-4896-BCD7-4D8859D03897}" name="Table3" displayName="Table3" ref="A1:F14" totalsRowShown="0">
  <autoFilter ref="A1:F14" xr:uid="{48C152DE-ED08-4896-BCD7-4D8859D03897}"/>
  <tableColumns count="6">
    <tableColumn id="1" xr3:uid="{260DC379-9959-490F-BF2A-97D94926FA6E}" name="Channel Name"/>
    <tableColumn id="2" xr3:uid="{13062B5C-25BF-45F3-B32E-F82A308BA060}" name="2012"/>
    <tableColumn id="3" xr3:uid="{FC157F08-DDA3-4754-900B-89E6A807FF51}" name="2013"/>
    <tableColumn id="4" xr3:uid="{065DD369-1B53-40D2-BAD9-7DD58A3FDA86}" name="2014"/>
    <tableColumn id="5" xr3:uid="{6A769B67-56E6-4A45-B0AF-0BCAD18D9637}" name="2015"/>
    <tableColumn id="6" xr3:uid="{50916C71-671E-4E5A-8642-E8F571EDF9C4}" name="20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1619AA-D2C6-45E8-AF25-BB0DA555E6D2}" name="Table4" displayName="Table4" ref="A1:H9" totalsRowShown="0">
  <autoFilter ref="A1:H9" xr:uid="{4D1619AA-D2C6-45E8-AF25-BB0DA555E6D2}"/>
  <tableColumns count="8">
    <tableColumn id="1" xr3:uid="{83CDDE49-92B2-483D-9A01-E9613635857F}" name="Product by Group"/>
    <tableColumn id="2" xr3:uid="{2F04CA26-9039-437F-B553-AD2810899224}" name="2010"/>
    <tableColumn id="3" xr3:uid="{2616EDD4-F2A1-4ACA-A629-F36E7D237D2B}" name="2011"/>
    <tableColumn id="4" xr3:uid="{B0DEF5C2-2078-46EB-83E2-26F9EBB62D9F}" name="2012"/>
    <tableColumn id="5" xr3:uid="{3E2464C5-F874-46F0-B864-3BE3B99E4EB9}" name="2013"/>
    <tableColumn id="6" xr3:uid="{5ADE229B-C52F-4563-AC30-B2D56375C53A}" name="2014"/>
    <tableColumn id="7" xr3:uid="{A93162B0-4930-424D-AC11-DF3B0BD33637}" name="2015"/>
    <tableColumn id="8" xr3:uid="{DCBE0A12-8520-47E0-865A-B3E462112533}" name="20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ABC4D-3CA2-4A6D-80AF-C8FCD6C721F2}" name="Table5" displayName="Table5" ref="A1:B2" totalsRowShown="0">
  <autoFilter ref="A1:B2" xr:uid="{000ABC4D-3CA2-4A6D-80AF-C8FCD6C721F2}"/>
  <tableColumns count="2">
    <tableColumn id="1" xr3:uid="{5B6A7E6C-46E5-4C4D-90B1-C18B52C243C1}" name="Female % Customer"/>
    <tableColumn id="2" xr3:uid="{F484327A-9ABF-475F-BBFC-CB73D8740F38}" name="Male % Custome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F3F968-7AD3-4D60-80C4-30332F2B0867}" name="Table7" displayName="Table7" ref="A1:M7" totalsRowShown="0">
  <autoFilter ref="A1:M7" xr:uid="{41F3F968-7AD3-4D60-80C4-30332F2B0867}"/>
  <tableColumns count="13">
    <tableColumn id="1" xr3:uid="{4847CDFB-414B-4E46-AB3A-F2A99ECBCDE1}" name="State"/>
    <tableColumn id="2" xr3:uid="{6D69E8BD-BEB8-4B6C-9CE9-A385A251DA2E}" name="January"/>
    <tableColumn id="3" xr3:uid="{8D0AC739-307A-4C70-A6EA-4CF5C86C4FE8}" name="February"/>
    <tableColumn id="4" xr3:uid="{BDD43B3C-BA8E-4381-888E-46432A8437CB}" name="March"/>
    <tableColumn id="5" xr3:uid="{568EF0A1-E0C4-4F8F-BDCA-EB28FEADC350}" name="April"/>
    <tableColumn id="6" xr3:uid="{61E7DC24-15DC-4873-B739-7C61E81D44AA}" name="May"/>
    <tableColumn id="7" xr3:uid="{9F9511B9-238B-4D0B-A2B9-4472C095FDF2}" name="June"/>
    <tableColumn id="8" xr3:uid="{41884E63-66EE-4400-B433-40B16C19387F}" name="July"/>
    <tableColumn id="9" xr3:uid="{828D2E7A-E8F4-4DEB-AC99-EBD92E6C7E42}" name="August"/>
    <tableColumn id="10" xr3:uid="{5E2F610A-F442-4B77-B9AA-8DDE9EE5C15C}" name="September"/>
    <tableColumn id="11" xr3:uid="{0FD03A04-4A0B-4ACE-9915-0ECE3A230D60}" name="October"/>
    <tableColumn id="12" xr3:uid="{55FDED38-5D88-4AC5-B17B-B261CE7FCEAB}" name="November"/>
    <tableColumn id="13" xr3:uid="{5956285C-4B56-4FFE-BCD7-8BCE9C9869A2}" name="December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721049-95BD-4632-B2E6-151281DED8D0}" name="Table9" displayName="Table9" ref="A1:D4" totalsRowShown="0">
  <autoFilter ref="A1:D4" xr:uid="{48721049-95BD-4632-B2E6-151281DED8D0}"/>
  <tableColumns count="4">
    <tableColumn id="1" xr3:uid="{0527C06A-C9BF-4BB3-8D93-3A98E34CC168}" name="Category"/>
    <tableColumn id="2" xr3:uid="{DCB79A33-03F5-450A-9E47-0EE198E66DCA}" name="Average 2013"/>
    <tableColumn id="3" xr3:uid="{3974A9FE-F182-4F5A-A576-F9465D538E20}" name="Average 2014"/>
    <tableColumn id="4" xr3:uid="{A7265AD3-6C64-4941-82FD-C44C7C2211B8}" name="Average 201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B5F9EA-8989-47B6-9981-A313ED2A3053}" name="Table8" displayName="Table8" ref="A1:C10" totalsRowShown="0">
  <autoFilter ref="A1:C10" xr:uid="{51B5F9EA-8989-47B6-9981-A313ED2A3053}"/>
  <sortState xmlns:xlrd2="http://schemas.microsoft.com/office/spreadsheetml/2017/richdata2" ref="A2:C10">
    <sortCondition descending="1" ref="C1:C10"/>
  </sortState>
  <tableColumns count="3">
    <tableColumn id="1" xr3:uid="{B5851388-717B-43C3-BE97-245C6AA9EAA8}" name="CustomerId"/>
    <tableColumn id="2" xr3:uid="{090012FC-C519-438E-BFE9-BA02696E0FCC}" name="FirstName"/>
    <tableColumn id="3" xr3:uid="{19643A82-764C-490A-90E3-23A7B6D944C4}" name="2015" dataDxfId="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73E759-58D1-401E-97EE-C3FBE5E15743}" name="Table10" displayName="Table10" ref="A1:B14" totalsRowShown="0">
  <autoFilter ref="A1:B14" xr:uid="{3973E759-58D1-401E-97EE-C3FBE5E15743}"/>
  <tableColumns count="2">
    <tableColumn id="1" xr3:uid="{73235B85-5AE1-4243-935D-69D87E417AD9}" name="Channel"/>
    <tableColumn id="2" xr3:uid="{796D41E6-DDAC-45CB-A0C6-B7779BEABDDE}" name="First Year Performanc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B24E-EE60-4937-BAFC-9D5FA750B9E1}">
  <dimension ref="A1:H11"/>
  <sheetViews>
    <sheetView workbookViewId="0">
      <selection activeCell="C25" sqref="C25"/>
    </sheetView>
  </sheetViews>
  <sheetFormatPr defaultRowHeight="14.4" x14ac:dyDescent="0.3"/>
  <sheetData>
    <row r="1" spans="1:8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 t="s">
        <v>10</v>
      </c>
      <c r="B2">
        <v>296187.57</v>
      </c>
      <c r="C2">
        <v>439793.8</v>
      </c>
      <c r="D2">
        <v>355512.75</v>
      </c>
      <c r="E2">
        <v>540812.19999999995</v>
      </c>
      <c r="F2">
        <v>817788.31</v>
      </c>
      <c r="G2">
        <v>769391.41</v>
      </c>
      <c r="H2">
        <v>432158.97</v>
      </c>
    </row>
    <row r="3" spans="1:8" x14ac:dyDescent="0.3">
      <c r="A3" t="s">
        <v>9</v>
      </c>
      <c r="B3">
        <v>88575.06</v>
      </c>
      <c r="C3">
        <v>144413.93</v>
      </c>
      <c r="D3">
        <v>170454.72</v>
      </c>
      <c r="E3">
        <v>279978.78999999998</v>
      </c>
      <c r="F3">
        <v>350726.83</v>
      </c>
      <c r="G3">
        <v>269436.96999999997</v>
      </c>
      <c r="H3">
        <v>209257.95</v>
      </c>
    </row>
    <row r="4" spans="1:8" x14ac:dyDescent="0.3">
      <c r="A4" t="s">
        <v>8</v>
      </c>
      <c r="B4">
        <v>140981.69</v>
      </c>
      <c r="C4">
        <v>164719.51999999999</v>
      </c>
      <c r="D4">
        <v>148223.35</v>
      </c>
      <c r="E4">
        <v>207513.34</v>
      </c>
      <c r="F4">
        <v>306155.94</v>
      </c>
      <c r="G4">
        <v>251756.44</v>
      </c>
      <c r="H4">
        <v>170992.8</v>
      </c>
    </row>
    <row r="5" spans="1:8" x14ac:dyDescent="0.3">
      <c r="A5" t="s">
        <v>7</v>
      </c>
      <c r="B5">
        <v>46962.28</v>
      </c>
      <c r="C5">
        <v>64512.06</v>
      </c>
      <c r="D5">
        <v>76130.8</v>
      </c>
      <c r="E5">
        <v>93068.69</v>
      </c>
      <c r="F5">
        <v>148324.88</v>
      </c>
      <c r="G5">
        <v>119690.27</v>
      </c>
      <c r="H5">
        <v>87132.479999999996</v>
      </c>
    </row>
    <row r="6" spans="1:8" x14ac:dyDescent="0.3">
      <c r="A6" t="s">
        <v>6</v>
      </c>
      <c r="B6">
        <v>59636.3</v>
      </c>
      <c r="C6">
        <v>74261.98</v>
      </c>
      <c r="D6">
        <v>62222.71</v>
      </c>
      <c r="E6">
        <v>91938.95</v>
      </c>
      <c r="F6">
        <v>143988.16</v>
      </c>
      <c r="G6">
        <v>109218.45</v>
      </c>
      <c r="H6">
        <v>78198.17</v>
      </c>
    </row>
    <row r="7" spans="1:8" x14ac:dyDescent="0.3">
      <c r="A7" t="s">
        <v>2</v>
      </c>
      <c r="B7">
        <v>28119.35</v>
      </c>
      <c r="C7">
        <v>42440.77</v>
      </c>
      <c r="D7">
        <v>38609.629999999997</v>
      </c>
      <c r="E7">
        <v>67298.94</v>
      </c>
      <c r="F7">
        <v>105206.09</v>
      </c>
      <c r="G7">
        <v>82088.45</v>
      </c>
      <c r="H7">
        <v>64615.71</v>
      </c>
    </row>
    <row r="8" spans="1:8" x14ac:dyDescent="0.3">
      <c r="A8" t="s">
        <v>4</v>
      </c>
      <c r="B8">
        <v>28395.65</v>
      </c>
      <c r="C8">
        <v>44189.43</v>
      </c>
      <c r="D8">
        <v>41761.5</v>
      </c>
      <c r="E8">
        <v>75518.64</v>
      </c>
      <c r="F8">
        <v>122138.28</v>
      </c>
      <c r="G8">
        <v>97148.72</v>
      </c>
      <c r="H8">
        <v>58314.13</v>
      </c>
    </row>
    <row r="9" spans="1:8" x14ac:dyDescent="0.3">
      <c r="A9" t="s">
        <v>5</v>
      </c>
      <c r="B9">
        <v>39076.44</v>
      </c>
      <c r="C9">
        <v>44173.57</v>
      </c>
      <c r="D9">
        <v>49073.31</v>
      </c>
      <c r="E9">
        <v>79767.259999999995</v>
      </c>
      <c r="F9">
        <v>117773.83</v>
      </c>
      <c r="G9">
        <v>103180.35</v>
      </c>
      <c r="H9">
        <v>57309.23</v>
      </c>
    </row>
    <row r="10" spans="1:8" x14ac:dyDescent="0.3">
      <c r="A10" t="s">
        <v>3</v>
      </c>
      <c r="B10">
        <v>32490.240000000002</v>
      </c>
      <c r="C10">
        <v>39535.26</v>
      </c>
      <c r="D10">
        <v>63115.61</v>
      </c>
      <c r="E10">
        <v>84212.35</v>
      </c>
      <c r="F10">
        <v>112464.04</v>
      </c>
      <c r="G10">
        <v>82845.09</v>
      </c>
      <c r="H10">
        <v>54802.41</v>
      </c>
    </row>
    <row r="11" spans="1:8" x14ac:dyDescent="0.3">
      <c r="A11" t="s">
        <v>1</v>
      </c>
      <c r="B11">
        <v>17837.09</v>
      </c>
      <c r="C11">
        <v>27197.73</v>
      </c>
      <c r="D11">
        <v>26243.24</v>
      </c>
      <c r="E11">
        <v>44939.93</v>
      </c>
      <c r="F11">
        <v>65434.9</v>
      </c>
      <c r="G11">
        <v>54500.52</v>
      </c>
      <c r="H11">
        <v>41044.69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29D6-1940-4015-B303-C0101DEB5682}">
  <dimension ref="A1:C15"/>
  <sheetViews>
    <sheetView tabSelected="1" workbookViewId="0">
      <selection activeCell="Q11" sqref="Q11"/>
    </sheetView>
  </sheetViews>
  <sheetFormatPr defaultRowHeight="14.4" x14ac:dyDescent="0.3"/>
  <cols>
    <col min="1" max="1" width="15.6640625" customWidth="1"/>
    <col min="2" max="2" width="18.88671875" customWidth="1"/>
    <col min="3" max="3" width="9.88671875" customWidth="1"/>
  </cols>
  <sheetData>
    <row r="1" spans="1:3" x14ac:dyDescent="0.3">
      <c r="A1" t="s">
        <v>78</v>
      </c>
      <c r="B1" t="s">
        <v>79</v>
      </c>
      <c r="C1" t="s">
        <v>80</v>
      </c>
    </row>
    <row r="2" spans="1:3" x14ac:dyDescent="0.3">
      <c r="A2" t="s">
        <v>40</v>
      </c>
      <c r="B2" t="s">
        <v>83</v>
      </c>
      <c r="C2">
        <v>1567</v>
      </c>
    </row>
    <row r="3" spans="1:3" x14ac:dyDescent="0.3">
      <c r="A3" t="s">
        <v>40</v>
      </c>
      <c r="B3" t="s">
        <v>81</v>
      </c>
      <c r="C3">
        <v>916</v>
      </c>
    </row>
    <row r="4" spans="1:3" x14ac:dyDescent="0.3">
      <c r="A4" t="s">
        <v>40</v>
      </c>
      <c r="B4" t="s">
        <v>84</v>
      </c>
      <c r="C4">
        <v>649</v>
      </c>
    </row>
    <row r="5" spans="1:3" x14ac:dyDescent="0.3">
      <c r="A5" t="s">
        <v>43</v>
      </c>
      <c r="B5" t="s">
        <v>81</v>
      </c>
      <c r="C5">
        <v>239</v>
      </c>
    </row>
    <row r="6" spans="1:3" x14ac:dyDescent="0.3">
      <c r="A6" t="s">
        <v>41</v>
      </c>
      <c r="B6" t="s">
        <v>81</v>
      </c>
      <c r="C6">
        <v>231</v>
      </c>
    </row>
    <row r="7" spans="1:3" x14ac:dyDescent="0.3">
      <c r="A7" t="s">
        <v>40</v>
      </c>
      <c r="B7" t="s">
        <v>82</v>
      </c>
      <c r="C7">
        <v>168</v>
      </c>
    </row>
    <row r="8" spans="1:3" x14ac:dyDescent="0.3">
      <c r="A8" t="s">
        <v>38</v>
      </c>
      <c r="B8" t="s">
        <v>81</v>
      </c>
      <c r="C8">
        <v>86</v>
      </c>
    </row>
    <row r="9" spans="1:3" x14ac:dyDescent="0.3">
      <c r="A9" t="s">
        <v>44</v>
      </c>
      <c r="B9" t="s">
        <v>81</v>
      </c>
      <c r="C9">
        <v>71</v>
      </c>
    </row>
    <row r="10" spans="1:3" x14ac:dyDescent="0.3">
      <c r="A10" t="s">
        <v>39</v>
      </c>
      <c r="B10" t="s">
        <v>81</v>
      </c>
      <c r="C10">
        <v>55</v>
      </c>
    </row>
    <row r="11" spans="1:3" x14ac:dyDescent="0.3">
      <c r="A11" t="s">
        <v>37</v>
      </c>
      <c r="B11" t="s">
        <v>81</v>
      </c>
      <c r="C11">
        <v>30</v>
      </c>
    </row>
    <row r="12" spans="1:3" x14ac:dyDescent="0.3">
      <c r="A12" t="s">
        <v>42</v>
      </c>
      <c r="B12" t="s">
        <v>81</v>
      </c>
      <c r="C12">
        <v>25</v>
      </c>
    </row>
    <row r="13" spans="1:3" x14ac:dyDescent="0.3">
      <c r="A13" t="s">
        <v>43</v>
      </c>
      <c r="B13" t="s">
        <v>82</v>
      </c>
      <c r="C13">
        <v>1</v>
      </c>
    </row>
    <row r="14" spans="1:3" x14ac:dyDescent="0.3">
      <c r="A14" t="s">
        <v>37</v>
      </c>
      <c r="B14" t="s">
        <v>84</v>
      </c>
      <c r="C14">
        <v>1</v>
      </c>
    </row>
    <row r="15" spans="1:3" x14ac:dyDescent="0.3">
      <c r="A15" t="e">
        <v>#N/A</v>
      </c>
      <c r="B15" t="s">
        <v>81</v>
      </c>
      <c r="C1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FF6D-90B0-4CD9-9249-91D707588F83}">
  <dimension ref="A1:D2"/>
  <sheetViews>
    <sheetView workbookViewId="0">
      <selection activeCell="E10" sqref="E10"/>
    </sheetView>
  </sheetViews>
  <sheetFormatPr defaultRowHeight="14.4" x14ac:dyDescent="0.3"/>
  <cols>
    <col min="1" max="1" width="17.77734375" customWidth="1"/>
    <col min="2" max="2" width="17" customWidth="1"/>
    <col min="3" max="3" width="23.21875" customWidth="1"/>
    <col min="4" max="4" width="23.6640625" customWidth="1"/>
  </cols>
  <sheetData>
    <row r="1" spans="1:4" x14ac:dyDescent="0.3">
      <c r="A1" t="s">
        <v>19</v>
      </c>
      <c r="B1" t="s">
        <v>20</v>
      </c>
      <c r="C1" t="s">
        <v>21</v>
      </c>
      <c r="D1" t="s">
        <v>18</v>
      </c>
    </row>
    <row r="2" spans="1:4" x14ac:dyDescent="0.3">
      <c r="A2">
        <v>24.55</v>
      </c>
      <c r="B2">
        <v>39.909999999999997</v>
      </c>
      <c r="C2">
        <v>24.52</v>
      </c>
      <c r="D2">
        <v>4.26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42BE-F9C4-46EC-9A54-260B11E39B42}">
  <dimension ref="A1:F14"/>
  <sheetViews>
    <sheetView workbookViewId="0">
      <selection activeCell="E21" sqref="E21"/>
    </sheetView>
  </sheetViews>
  <sheetFormatPr defaultRowHeight="14.4" x14ac:dyDescent="0.3"/>
  <cols>
    <col min="1" max="1" width="14.77734375" customWidth="1"/>
  </cols>
  <sheetData>
    <row r="1" spans="1:6" x14ac:dyDescent="0.3">
      <c r="A1" t="s">
        <v>22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3">
      <c r="A2" t="s">
        <v>23</v>
      </c>
      <c r="B2">
        <v>3355</v>
      </c>
      <c r="C2">
        <v>3640</v>
      </c>
      <c r="D2">
        <v>6226</v>
      </c>
      <c r="E2">
        <v>4390</v>
      </c>
      <c r="F2">
        <v>2572</v>
      </c>
    </row>
    <row r="3" spans="1:6" x14ac:dyDescent="0.3">
      <c r="A3" t="s">
        <v>24</v>
      </c>
      <c r="B3">
        <v>120</v>
      </c>
      <c r="C3">
        <v>218</v>
      </c>
      <c r="D3">
        <v>285</v>
      </c>
      <c r="E3">
        <v>323</v>
      </c>
      <c r="F3">
        <v>90</v>
      </c>
    </row>
    <row r="4" spans="1:6" x14ac:dyDescent="0.3">
      <c r="A4" t="s">
        <v>25</v>
      </c>
      <c r="B4">
        <v>0</v>
      </c>
      <c r="C4">
        <v>0</v>
      </c>
      <c r="D4">
        <v>649</v>
      </c>
      <c r="E4">
        <v>44</v>
      </c>
      <c r="F4">
        <v>17</v>
      </c>
    </row>
    <row r="5" spans="1:6" x14ac:dyDescent="0.3">
      <c r="A5" t="s">
        <v>26</v>
      </c>
      <c r="B5">
        <v>0</v>
      </c>
      <c r="C5">
        <v>3</v>
      </c>
      <c r="D5">
        <v>0</v>
      </c>
      <c r="E5">
        <v>0</v>
      </c>
      <c r="F5">
        <v>0</v>
      </c>
    </row>
    <row r="6" spans="1:6" x14ac:dyDescent="0.3">
      <c r="A6" t="s">
        <v>27</v>
      </c>
      <c r="B6">
        <v>0</v>
      </c>
      <c r="C6">
        <v>0</v>
      </c>
      <c r="D6">
        <v>98</v>
      </c>
      <c r="E6">
        <v>18</v>
      </c>
      <c r="F6">
        <v>12</v>
      </c>
    </row>
    <row r="7" spans="1:6" x14ac:dyDescent="0.3">
      <c r="A7" t="s">
        <v>28</v>
      </c>
      <c r="B7">
        <v>143</v>
      </c>
      <c r="C7">
        <v>58</v>
      </c>
      <c r="D7">
        <v>107</v>
      </c>
      <c r="E7">
        <v>141</v>
      </c>
      <c r="F7">
        <v>69</v>
      </c>
    </row>
    <row r="8" spans="1:6" x14ac:dyDescent="0.3">
      <c r="A8" t="s">
        <v>29</v>
      </c>
      <c r="B8">
        <v>41</v>
      </c>
      <c r="C8">
        <v>2376</v>
      </c>
      <c r="D8">
        <v>2907</v>
      </c>
      <c r="E8">
        <v>51</v>
      </c>
      <c r="F8">
        <v>0</v>
      </c>
    </row>
    <row r="9" spans="1:6" x14ac:dyDescent="0.3">
      <c r="A9" t="s">
        <v>30</v>
      </c>
      <c r="B9">
        <v>0</v>
      </c>
      <c r="C9">
        <v>0</v>
      </c>
      <c r="D9">
        <v>0</v>
      </c>
      <c r="E9">
        <v>31</v>
      </c>
      <c r="F9">
        <v>3</v>
      </c>
    </row>
    <row r="10" spans="1:6" x14ac:dyDescent="0.3">
      <c r="A10" t="s">
        <v>31</v>
      </c>
      <c r="B10">
        <v>1</v>
      </c>
      <c r="C10">
        <v>0</v>
      </c>
      <c r="D10">
        <v>296</v>
      </c>
      <c r="E10">
        <v>858</v>
      </c>
      <c r="F10">
        <v>484</v>
      </c>
    </row>
    <row r="11" spans="1:6" x14ac:dyDescent="0.3">
      <c r="A11" t="s">
        <v>32</v>
      </c>
      <c r="B11">
        <v>10957</v>
      </c>
      <c r="C11">
        <v>7928</v>
      </c>
      <c r="D11">
        <v>18829</v>
      </c>
      <c r="E11">
        <v>14965</v>
      </c>
      <c r="F11">
        <v>6131</v>
      </c>
    </row>
    <row r="12" spans="1:6" x14ac:dyDescent="0.3">
      <c r="A12" t="s">
        <v>33</v>
      </c>
      <c r="B12">
        <v>94</v>
      </c>
      <c r="C12">
        <v>188</v>
      </c>
      <c r="D12">
        <v>480</v>
      </c>
      <c r="E12">
        <v>595</v>
      </c>
      <c r="F12">
        <v>400</v>
      </c>
    </row>
    <row r="13" spans="1:6" x14ac:dyDescent="0.3">
      <c r="A13" t="s">
        <v>34</v>
      </c>
      <c r="B13">
        <v>0</v>
      </c>
      <c r="C13">
        <v>0</v>
      </c>
      <c r="D13">
        <v>0</v>
      </c>
      <c r="E13">
        <v>0</v>
      </c>
      <c r="F13">
        <v>1</v>
      </c>
    </row>
    <row r="14" spans="1:6" x14ac:dyDescent="0.3">
      <c r="A14" t="s">
        <v>35</v>
      </c>
      <c r="B14">
        <v>5817</v>
      </c>
      <c r="C14">
        <v>14154</v>
      </c>
      <c r="D14">
        <v>14304</v>
      </c>
      <c r="E14">
        <v>9699</v>
      </c>
      <c r="F14">
        <v>5718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CC6F-16A2-4138-9A7F-6D0282BEDD0C}">
  <dimension ref="A1:H9"/>
  <sheetViews>
    <sheetView workbookViewId="0">
      <selection activeCell="G16" sqref="G16"/>
    </sheetView>
  </sheetViews>
  <sheetFormatPr defaultRowHeight="14.4" x14ac:dyDescent="0.3"/>
  <cols>
    <col min="1" max="1" width="17" customWidth="1"/>
  </cols>
  <sheetData>
    <row r="1" spans="1:8" x14ac:dyDescent="0.3">
      <c r="A1" t="s">
        <v>36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 t="s">
        <v>37</v>
      </c>
      <c r="B2">
        <v>810</v>
      </c>
      <c r="C2">
        <v>3747</v>
      </c>
      <c r="D2">
        <v>3192</v>
      </c>
      <c r="E2">
        <v>2563</v>
      </c>
      <c r="F2">
        <v>2275</v>
      </c>
      <c r="G2">
        <v>2602</v>
      </c>
      <c r="H2">
        <v>973</v>
      </c>
    </row>
    <row r="3" spans="1:8" x14ac:dyDescent="0.3">
      <c r="A3" t="s">
        <v>38</v>
      </c>
      <c r="B3">
        <v>71</v>
      </c>
      <c r="C3">
        <v>265</v>
      </c>
      <c r="D3">
        <v>1249</v>
      </c>
      <c r="E3">
        <v>1433</v>
      </c>
      <c r="F3">
        <v>7074</v>
      </c>
      <c r="G3">
        <v>4460</v>
      </c>
      <c r="H3">
        <v>2554</v>
      </c>
    </row>
    <row r="4" spans="1:8" x14ac:dyDescent="0.3">
      <c r="A4" t="s">
        <v>39</v>
      </c>
      <c r="B4">
        <v>1256</v>
      </c>
      <c r="C4">
        <v>1406</v>
      </c>
      <c r="D4">
        <v>363</v>
      </c>
      <c r="E4">
        <v>844</v>
      </c>
      <c r="F4">
        <v>2902</v>
      </c>
      <c r="G4">
        <v>2327</v>
      </c>
      <c r="H4">
        <v>4274</v>
      </c>
    </row>
    <row r="5" spans="1:8" x14ac:dyDescent="0.3">
      <c r="A5" t="s">
        <v>40</v>
      </c>
      <c r="B5">
        <v>5389</v>
      </c>
      <c r="C5">
        <v>19128</v>
      </c>
      <c r="D5">
        <v>5289</v>
      </c>
      <c r="E5">
        <v>6154</v>
      </c>
      <c r="F5">
        <v>8688</v>
      </c>
      <c r="G5">
        <v>9194</v>
      </c>
      <c r="H5">
        <v>6739</v>
      </c>
    </row>
    <row r="6" spans="1:8" x14ac:dyDescent="0.3">
      <c r="A6" t="s">
        <v>41</v>
      </c>
      <c r="B6">
        <v>0</v>
      </c>
      <c r="C6">
        <v>56</v>
      </c>
      <c r="D6">
        <v>756</v>
      </c>
      <c r="E6">
        <v>3500</v>
      </c>
      <c r="F6">
        <v>8023</v>
      </c>
      <c r="G6">
        <v>6177</v>
      </c>
      <c r="H6">
        <v>8368</v>
      </c>
    </row>
    <row r="7" spans="1:8" x14ac:dyDescent="0.3">
      <c r="A7" t="s">
        <v>42</v>
      </c>
      <c r="B7">
        <v>73</v>
      </c>
      <c r="C7">
        <v>16</v>
      </c>
      <c r="D7">
        <v>0</v>
      </c>
      <c r="E7">
        <v>0</v>
      </c>
      <c r="F7">
        <v>13593</v>
      </c>
      <c r="G7">
        <v>17005</v>
      </c>
      <c r="H7">
        <v>11788</v>
      </c>
    </row>
    <row r="8" spans="1:8" x14ac:dyDescent="0.3">
      <c r="A8" t="s">
        <v>43</v>
      </c>
      <c r="B8">
        <v>17854</v>
      </c>
      <c r="C8">
        <v>26026</v>
      </c>
      <c r="D8">
        <v>20801</v>
      </c>
      <c r="E8">
        <v>27078</v>
      </c>
      <c r="F8">
        <v>28574</v>
      </c>
      <c r="G8">
        <v>27460</v>
      </c>
      <c r="H8">
        <v>21719</v>
      </c>
    </row>
    <row r="9" spans="1:8" x14ac:dyDescent="0.3">
      <c r="A9" t="s">
        <v>44</v>
      </c>
      <c r="B9">
        <v>3428</v>
      </c>
      <c r="C9">
        <v>12111</v>
      </c>
      <c r="D9">
        <v>4703</v>
      </c>
      <c r="E9">
        <v>6664</v>
      </c>
      <c r="F9">
        <v>12633</v>
      </c>
      <c r="G9">
        <v>10555</v>
      </c>
      <c r="H9">
        <v>23394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3A4E-DA08-4690-84ED-38D05F0D11EF}">
  <dimension ref="A1:B2"/>
  <sheetViews>
    <sheetView workbookViewId="0">
      <selection activeCell="N13" sqref="N13"/>
    </sheetView>
  </sheetViews>
  <sheetFormatPr defaultRowHeight="14.4" x14ac:dyDescent="0.3"/>
  <cols>
    <col min="1" max="1" width="19.88671875" bestFit="1" customWidth="1"/>
    <col min="2" max="2" width="18" bestFit="1" customWidth="1"/>
  </cols>
  <sheetData>
    <row r="1" spans="1:2" x14ac:dyDescent="0.3">
      <c r="A1" t="s">
        <v>45</v>
      </c>
      <c r="B1" t="s">
        <v>46</v>
      </c>
    </row>
    <row r="2" spans="1:2" x14ac:dyDescent="0.3">
      <c r="A2">
        <v>40.549999999999997</v>
      </c>
      <c r="B2">
        <v>50.9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FC73-783D-4DA0-9D81-9B21BB5E1E78}">
  <dimension ref="A1:M7"/>
  <sheetViews>
    <sheetView workbookViewId="0">
      <selection activeCell="F28" sqref="F28"/>
    </sheetView>
  </sheetViews>
  <sheetFormatPr defaultRowHeight="14.4" x14ac:dyDescent="0.3"/>
  <cols>
    <col min="2" max="2" width="9.109375" customWidth="1"/>
    <col min="3" max="3" width="10" customWidth="1"/>
    <col min="10" max="10" width="11.6640625" customWidth="1"/>
    <col min="11" max="11" width="9.5546875" customWidth="1"/>
    <col min="12" max="12" width="11.44140625" customWidth="1"/>
    <col min="13" max="13" width="11.21875" customWidth="1"/>
  </cols>
  <sheetData>
    <row r="1" spans="1:13" x14ac:dyDescent="0.3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</row>
    <row r="2" spans="1:13" x14ac:dyDescent="0.3">
      <c r="A2" t="s">
        <v>10</v>
      </c>
      <c r="B2">
        <v>58203.35</v>
      </c>
      <c r="C2">
        <v>40693.81</v>
      </c>
      <c r="D2">
        <v>70977.919999999998</v>
      </c>
      <c r="E2">
        <v>43945.07</v>
      </c>
      <c r="F2">
        <v>54805.3</v>
      </c>
      <c r="G2">
        <v>63167.360000000001</v>
      </c>
      <c r="H2">
        <v>45316.7</v>
      </c>
      <c r="I2">
        <v>47477.78</v>
      </c>
      <c r="J2">
        <v>44753.43</v>
      </c>
      <c r="K2">
        <v>47759.23</v>
      </c>
      <c r="L2">
        <v>119654.84</v>
      </c>
      <c r="M2">
        <v>132636.62</v>
      </c>
    </row>
    <row r="3" spans="1:13" x14ac:dyDescent="0.3">
      <c r="A3" t="s">
        <v>9</v>
      </c>
      <c r="B3">
        <v>19311.84</v>
      </c>
      <c r="C3">
        <v>30437.01</v>
      </c>
      <c r="D3">
        <v>18360.84</v>
      </c>
      <c r="E3">
        <v>12114.51</v>
      </c>
      <c r="F3">
        <v>23729.48</v>
      </c>
      <c r="G3">
        <v>22743.759999999998</v>
      </c>
      <c r="H3">
        <v>18885.3</v>
      </c>
      <c r="I3">
        <v>14314.24</v>
      </c>
      <c r="J3">
        <v>15493.3</v>
      </c>
      <c r="K3">
        <v>20427.310000000001</v>
      </c>
      <c r="L3">
        <v>38202.86</v>
      </c>
      <c r="M3">
        <v>35416.519999999997</v>
      </c>
    </row>
    <row r="4" spans="1:13" x14ac:dyDescent="0.3">
      <c r="A4" t="s">
        <v>8</v>
      </c>
      <c r="B4">
        <v>11661.8</v>
      </c>
      <c r="C4">
        <v>14787.03</v>
      </c>
      <c r="D4">
        <v>26582.59</v>
      </c>
      <c r="E4">
        <v>12262.6</v>
      </c>
      <c r="F4">
        <v>19235.849999999999</v>
      </c>
      <c r="G4">
        <v>24843.27</v>
      </c>
      <c r="H4">
        <v>13891.76</v>
      </c>
      <c r="I4">
        <v>21704.959999999999</v>
      </c>
      <c r="J4">
        <v>11062.08</v>
      </c>
      <c r="K4">
        <v>13322.5</v>
      </c>
      <c r="L4">
        <v>38671.85</v>
      </c>
      <c r="M4">
        <v>43730.15</v>
      </c>
    </row>
    <row r="5" spans="1:13" x14ac:dyDescent="0.3">
      <c r="A5" t="s">
        <v>2</v>
      </c>
      <c r="B5">
        <v>11076.3</v>
      </c>
      <c r="C5">
        <v>4432.8999999999996</v>
      </c>
      <c r="D5">
        <v>5233.84</v>
      </c>
      <c r="E5">
        <v>3827.67</v>
      </c>
      <c r="F5">
        <v>4354.76</v>
      </c>
      <c r="G5">
        <v>6911.64</v>
      </c>
      <c r="H5">
        <v>5622.54</v>
      </c>
      <c r="I5">
        <v>5799.57</v>
      </c>
      <c r="J5">
        <v>3758.95</v>
      </c>
      <c r="K5">
        <v>5779.05</v>
      </c>
      <c r="L5">
        <v>10801.36</v>
      </c>
      <c r="M5">
        <v>14489.87</v>
      </c>
    </row>
    <row r="6" spans="1:13" x14ac:dyDescent="0.3">
      <c r="A6" t="s">
        <v>5</v>
      </c>
      <c r="B6">
        <v>9031.9</v>
      </c>
      <c r="C6">
        <v>7254.34</v>
      </c>
      <c r="D6">
        <v>5502.55</v>
      </c>
      <c r="E6">
        <v>5054.25</v>
      </c>
      <c r="F6">
        <v>13614.76</v>
      </c>
      <c r="G6">
        <v>8362.68</v>
      </c>
      <c r="H6">
        <v>8989.5</v>
      </c>
      <c r="I6">
        <v>4773.43</v>
      </c>
      <c r="J6">
        <v>5671.94</v>
      </c>
      <c r="K6">
        <v>4878.74</v>
      </c>
      <c r="L6">
        <v>10605.65</v>
      </c>
      <c r="M6">
        <v>19440.61</v>
      </c>
    </row>
    <row r="7" spans="1:13" x14ac:dyDescent="0.3">
      <c r="A7" t="s">
        <v>3</v>
      </c>
      <c r="B7">
        <v>7705.18</v>
      </c>
      <c r="C7">
        <v>5449.42</v>
      </c>
      <c r="D7">
        <v>4072.08</v>
      </c>
      <c r="E7">
        <v>2189.73</v>
      </c>
      <c r="F7">
        <v>4376.8500000000004</v>
      </c>
      <c r="G7">
        <v>8348</v>
      </c>
      <c r="H7">
        <v>7245.88</v>
      </c>
      <c r="I7">
        <v>5241.1499999999996</v>
      </c>
      <c r="J7">
        <v>6160.92</v>
      </c>
      <c r="K7">
        <v>4715.87</v>
      </c>
      <c r="L7">
        <v>10350.73</v>
      </c>
      <c r="M7">
        <v>16989.28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C3B5-9711-4110-A4FC-B95757DDDD03}">
  <dimension ref="A1:D4"/>
  <sheetViews>
    <sheetView workbookViewId="0">
      <selection activeCell="N14" sqref="N14"/>
    </sheetView>
  </sheetViews>
  <sheetFormatPr defaultRowHeight="14.4" x14ac:dyDescent="0.3"/>
  <cols>
    <col min="1" max="1" width="10.21875" customWidth="1"/>
    <col min="2" max="4" width="13.88671875" customWidth="1"/>
  </cols>
  <sheetData>
    <row r="1" spans="1:4" x14ac:dyDescent="0.3">
      <c r="A1" t="s">
        <v>59</v>
      </c>
      <c r="B1" t="s">
        <v>63</v>
      </c>
      <c r="C1" t="s">
        <v>64</v>
      </c>
      <c r="D1" t="s">
        <v>65</v>
      </c>
    </row>
    <row r="2" spans="1:4" x14ac:dyDescent="0.3">
      <c r="A2" t="s">
        <v>60</v>
      </c>
      <c r="B2">
        <v>78.929000000000002</v>
      </c>
      <c r="C2">
        <v>66.084599999999995</v>
      </c>
      <c r="D2">
        <v>76.713099999999997</v>
      </c>
    </row>
    <row r="3" spans="1:4" x14ac:dyDescent="0.3">
      <c r="A3" t="s">
        <v>61</v>
      </c>
      <c r="B3">
        <v>67.715599999999995</v>
      </c>
      <c r="C3">
        <v>60.6785</v>
      </c>
      <c r="D3">
        <v>75.185599999999994</v>
      </c>
    </row>
    <row r="4" spans="1:4" x14ac:dyDescent="0.3">
      <c r="A4" t="s">
        <v>62</v>
      </c>
      <c r="B4">
        <v>81.180700000000002</v>
      </c>
      <c r="C4">
        <v>79.551400000000001</v>
      </c>
      <c r="D4">
        <v>94.676400000000001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3765-85AE-465A-A548-B3E8A5CDD28E}">
  <dimension ref="A1:C10"/>
  <sheetViews>
    <sheetView workbookViewId="0">
      <selection activeCell="C18" sqref="C18"/>
    </sheetView>
  </sheetViews>
  <sheetFormatPr defaultRowHeight="14.4" x14ac:dyDescent="0.3"/>
  <cols>
    <col min="1" max="1" width="12.33203125" customWidth="1"/>
    <col min="2" max="2" width="11.21875" customWidth="1"/>
    <col min="3" max="3" width="12.77734375" customWidth="1"/>
  </cols>
  <sheetData>
    <row r="1" spans="1:3" x14ac:dyDescent="0.3">
      <c r="A1" t="s">
        <v>74</v>
      </c>
      <c r="B1" t="s">
        <v>75</v>
      </c>
      <c r="C1" t="s">
        <v>16</v>
      </c>
    </row>
    <row r="2" spans="1:3" x14ac:dyDescent="0.3">
      <c r="A2">
        <v>146401</v>
      </c>
      <c r="B2" t="s">
        <v>67</v>
      </c>
      <c r="C2" s="1">
        <v>9848.9599999999991</v>
      </c>
    </row>
    <row r="3" spans="1:3" x14ac:dyDescent="0.3">
      <c r="A3">
        <v>18818</v>
      </c>
      <c r="B3" t="s">
        <v>70</v>
      </c>
      <c r="C3" s="1">
        <v>9137.09</v>
      </c>
    </row>
    <row r="4" spans="1:3" x14ac:dyDescent="0.3">
      <c r="A4">
        <v>165771</v>
      </c>
      <c r="B4" t="s">
        <v>67</v>
      </c>
      <c r="C4" s="1">
        <v>8830</v>
      </c>
    </row>
    <row r="5" spans="1:3" x14ac:dyDescent="0.3">
      <c r="A5">
        <v>145718</v>
      </c>
      <c r="B5" t="s">
        <v>73</v>
      </c>
      <c r="C5" s="1">
        <v>6625</v>
      </c>
    </row>
    <row r="6" spans="1:3" x14ac:dyDescent="0.3">
      <c r="A6">
        <v>67921</v>
      </c>
      <c r="B6" t="s">
        <v>66</v>
      </c>
      <c r="C6" s="1">
        <v>6250</v>
      </c>
    </row>
    <row r="7" spans="1:3" x14ac:dyDescent="0.3">
      <c r="A7">
        <v>174697</v>
      </c>
      <c r="B7" t="s">
        <v>68</v>
      </c>
      <c r="C7" s="1">
        <v>6060</v>
      </c>
    </row>
    <row r="8" spans="1:3" x14ac:dyDescent="0.3">
      <c r="A8">
        <v>139524</v>
      </c>
      <c r="B8" t="s">
        <v>72</v>
      </c>
      <c r="C8" s="1">
        <v>5563</v>
      </c>
    </row>
    <row r="9" spans="1:3" x14ac:dyDescent="0.3">
      <c r="A9">
        <v>175565</v>
      </c>
      <c r="B9" t="s">
        <v>69</v>
      </c>
      <c r="C9" s="1">
        <v>5197.5</v>
      </c>
    </row>
    <row r="10" spans="1:3" x14ac:dyDescent="0.3">
      <c r="A10">
        <v>174016</v>
      </c>
      <c r="B10" t="s">
        <v>71</v>
      </c>
      <c r="C10" s="1">
        <v>5044.4399999999996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CE60-DE35-41B9-8C3E-85D287F1D3F6}">
  <dimension ref="A1:B14"/>
  <sheetViews>
    <sheetView workbookViewId="0">
      <selection activeCell="D20" sqref="D20"/>
    </sheetView>
  </sheetViews>
  <sheetFormatPr defaultRowHeight="14.4" x14ac:dyDescent="0.3"/>
  <cols>
    <col min="1" max="1" width="12.21875" bestFit="1" customWidth="1"/>
    <col min="2" max="2" width="21.44140625" customWidth="1"/>
  </cols>
  <sheetData>
    <row r="1" spans="1:2" x14ac:dyDescent="0.3">
      <c r="A1" t="s">
        <v>76</v>
      </c>
      <c r="B1" t="s">
        <v>77</v>
      </c>
    </row>
    <row r="2" spans="1:2" x14ac:dyDescent="0.3">
      <c r="A2" t="s">
        <v>23</v>
      </c>
      <c r="B2">
        <v>62.12</v>
      </c>
    </row>
    <row r="3" spans="1:2" x14ac:dyDescent="0.3">
      <c r="A3" t="s">
        <v>24</v>
      </c>
      <c r="B3">
        <v>63.485399999999998</v>
      </c>
    </row>
    <row r="4" spans="1:2" x14ac:dyDescent="0.3">
      <c r="A4" t="s">
        <v>25</v>
      </c>
      <c r="B4">
        <v>83.2256</v>
      </c>
    </row>
    <row r="5" spans="1:2" x14ac:dyDescent="0.3">
      <c r="A5" t="s">
        <v>26</v>
      </c>
      <c r="B5">
        <v>100</v>
      </c>
    </row>
    <row r="6" spans="1:2" x14ac:dyDescent="0.3">
      <c r="A6" t="s">
        <v>27</v>
      </c>
      <c r="B6">
        <v>94.508399999999995</v>
      </c>
    </row>
    <row r="7" spans="1:2" x14ac:dyDescent="0.3">
      <c r="A7" t="s">
        <v>28</v>
      </c>
      <c r="B7">
        <v>68.451099999999997</v>
      </c>
    </row>
    <row r="8" spans="1:2" x14ac:dyDescent="0.3">
      <c r="A8" t="s">
        <v>29</v>
      </c>
      <c r="B8">
        <v>18.6814</v>
      </c>
    </row>
    <row r="9" spans="1:2" x14ac:dyDescent="0.3">
      <c r="A9" t="s">
        <v>30</v>
      </c>
      <c r="B9">
        <v>458.11450000000002</v>
      </c>
    </row>
    <row r="10" spans="1:2" x14ac:dyDescent="0.3">
      <c r="A10" t="s">
        <v>31</v>
      </c>
      <c r="B10">
        <v>20.25</v>
      </c>
    </row>
    <row r="11" spans="1:2" x14ac:dyDescent="0.3">
      <c r="A11" t="s">
        <v>32</v>
      </c>
      <c r="B11">
        <v>64.811899999999994</v>
      </c>
    </row>
    <row r="12" spans="1:2" x14ac:dyDescent="0.3">
      <c r="A12" t="s">
        <v>33</v>
      </c>
      <c r="B12">
        <v>59.447800000000001</v>
      </c>
    </row>
    <row r="13" spans="1:2" x14ac:dyDescent="0.3">
      <c r="A13" t="s">
        <v>34</v>
      </c>
      <c r="B13">
        <v>23.96</v>
      </c>
    </row>
    <row r="14" spans="1:2" x14ac:dyDescent="0.3">
      <c r="A14" t="s">
        <v>35</v>
      </c>
      <c r="B14">
        <v>79.389700000000005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</dc:creator>
  <cp:lastModifiedBy>Nuria</cp:lastModifiedBy>
  <dcterms:created xsi:type="dcterms:W3CDTF">2023-01-23T01:59:13Z</dcterms:created>
  <dcterms:modified xsi:type="dcterms:W3CDTF">2023-01-26T04:43:18Z</dcterms:modified>
</cp:coreProperties>
</file>