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116" documentId="8_{86A853A5-CA0E-4939-ACBB-3DB955C1EF1C}" xr6:coauthVersionLast="47" xr6:coauthVersionMax="47" xr10:uidLastSave="{3BB5A1DF-7EE9-47C4-902D-2B54FBA721C2}"/>
  <bookViews>
    <workbookView xWindow="-110" yWindow="-110" windowWidth="27580" windowHeight="17740" xr2:uid="{00000000-000D-0000-FFFF-FFFF00000000}"/>
  </bookViews>
  <sheets>
    <sheet name="Sheet1" sheetId="18" r:id="rId1"/>
    <sheet name="Input" sheetId="14" r:id="rId2"/>
    <sheet name="View_Print" sheetId="15" r:id="rId3"/>
    <sheet name="Log" sheetId="13" r:id="rId4"/>
    <sheet name="Update" sheetId="16" r:id="rId5"/>
    <sheet name="Data" sheetId="17" r:id="rId6"/>
    <sheet name="contacts" sheetId="19" r:id="rId7"/>
    <sheet name="Address" sheetId="20" r:id="rId8"/>
    <sheet name="NewContact" sheetId="21" r:id="rId9"/>
  </sheets>
  <definedNames>
    <definedName name="_xlnm._FilterDatabase" localSheetId="6" hidden="1">contacts!$A$1:$BQ$1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21" l="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" i="21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1" i="19"/>
  <c r="B12" i="20" s="1"/>
  <c r="B4" i="13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  <c r="B5" i="20" l="1"/>
  <c r="B13" i="20"/>
  <c r="B6" i="20"/>
  <c r="B14" i="20"/>
  <c r="A1" i="20"/>
  <c r="B7" i="20"/>
  <c r="B8" i="20"/>
  <c r="B9" i="20"/>
  <c r="B2" i="20"/>
  <c r="B10" i="20"/>
  <c r="B11" i="20"/>
  <c r="B3" i="20"/>
  <c r="B4" i="20"/>
</calcChain>
</file>

<file path=xl/sharedStrings.xml><?xml version="1.0" encoding="utf-8"?>
<sst xmlns="http://schemas.openxmlformats.org/spreadsheetml/2006/main" count="59" uniqueCount="59">
  <si>
    <r>
      <rPr>
        <sz val="11"/>
        <color rgb="FF000000"/>
        <rFont val="Aptos Narrow"/>
      </rPr>
      <t xml:space="preserve">Design or paste your spreadsheet/form for input in range </t>
    </r>
    <r>
      <rPr>
        <b/>
        <sz val="11"/>
        <color rgb="FF000000"/>
        <rFont val="Aptos Narrow"/>
      </rPr>
      <t>A3:Q200</t>
    </r>
    <r>
      <rPr>
        <sz val="11"/>
        <color rgb="FF000000"/>
        <rFont val="Aptos Narrow"/>
      </rPr>
      <t xml:space="preserve">. </t>
    </r>
    <r>
      <rPr>
        <b/>
        <sz val="11"/>
        <color rgb="FF000000"/>
        <rFont val="Aptos Narrow"/>
      </rPr>
      <t>Merge</t>
    </r>
    <r>
      <rPr>
        <sz val="11"/>
        <color rgb="FF000000"/>
        <rFont val="Aptos Narrow"/>
      </rPr>
      <t xml:space="preserve"> all cells containing text or data.</t>
    </r>
  </si>
  <si>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</si>
  <si>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</si>
  <si>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</si>
  <si>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</si>
  <si>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</si>
  <si>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</si>
  <si>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</si>
  <si>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</si>
  <si>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</si>
  <si>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</si>
  <si>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</si>
  <si>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</si>
  <si>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</si>
  <si>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</si>
  <si>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</si>
  <si>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</si>
  <si>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Date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</si>
  <si>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</si>
  <si>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</si>
  <si>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</si>
  <si>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</si>
  <si>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</si>
  <si>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</si>
  <si>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</si>
  <si>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</si>
  <si>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</si>
  <si>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</si>
  <si>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</si>
  <si>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</si>
  <si>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</si>
  <si>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</si>
  <si>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</si>
  <si>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First Name</t>
  </si>
  <si>
    <t>Middle Name</t>
  </si>
  <si>
    <t>Last Name</t>
  </si>
  <si>
    <t>Title</t>
  </si>
  <si>
    <t>E-mail Address</t>
  </si>
  <si>
    <t>Home Phone</t>
  </si>
  <si>
    <t>Mobile Phone</t>
  </si>
  <si>
    <t>Home Street</t>
  </si>
  <si>
    <t>Home City</t>
  </si>
  <si>
    <t>Home State</t>
  </si>
  <si>
    <t>Home Postal Code</t>
  </si>
  <si>
    <t>Business Phone</t>
  </si>
  <si>
    <t>Business Fax</t>
  </si>
  <si>
    <t>Company</t>
  </si>
  <si>
    <t>Business Street</t>
  </si>
  <si>
    <t>Business City</t>
  </si>
  <si>
    <t>Business State</t>
  </si>
  <si>
    <t>Business Postal Code</t>
  </si>
  <si>
    <t>Other Street</t>
  </si>
  <si>
    <t>Other City</t>
  </si>
  <si>
    <t>Other State</t>
  </si>
  <si>
    <t>Other Postal Code</t>
  </si>
  <si>
    <t>Target Cell on Sheet1</t>
  </si>
  <si>
    <t>Vlookup by Name</t>
  </si>
  <si>
    <t>Xlookup by Company</t>
  </si>
  <si>
    <t>Enter information and select New Contact.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</si>
</sst>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ptos Narrow"/>
    </font>
    <font>
      <b/>
      <sz val="11"/>
      <color rgb="FF000000"/>
      <name val="Aptos Narrow"/>
    </font>
    <font>
      <b/>
      <sz val="11"/>
      <color rgb="FFFF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0" fillId="0" borderId="14" xfId="0" applyFont="1" applyBorder="1"/>
    <xf numFmtId="164" fontId="0" fillId="34" borderId="0" xfId="0" applyNumberFormat="1" applyFill="1"/>
    <xf numFmtId="0" fontId="0" fillId="34" borderId="0" xfId="0" applyFill="1"/>
    <xf numFmtId="0" fontId="0" fillId="34" borderId="0" xfId="0" applyFill="1"/>
    <xf numFmtId="0" fontId="16" fillId="0" borderId="0" xfId="0" applyFont="1"/>
    <xf numFmtId="0" fontId="22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33C-813A-441F-93B2-BA6BEDFB5119}">
  <dimension ref="A3:Q200"/>
  <sheetViews>
    <sheetView showZeros="0" tabSelected="1" workbookViewId="0">
      <selection activeCell="A3" sqref="A3"/>
    </sheetView>
  </sheetViews>
  <sheetFormatPr defaultRowHeight="14.5" x14ac:dyDescent="0.35"/>
  <sheetData>
    <row r="3" spans="1:17" x14ac:dyDescent="0.35">
      <c r="A3" s="22" t="s">
        <v>0</v>
      </c>
      <c r="Q3" s="18"/>
    </row>
    <row r="4" spans="1:17" x14ac:dyDescent="0.35">
      <c r="A4" s="17"/>
      <c r="Q4" s="18"/>
    </row>
    <row r="5" spans="1:17" x14ac:dyDescent="0.35">
      <c r="A5" s="17"/>
      <c r="Q5" s="18"/>
    </row>
    <row r="6" spans="1:17" x14ac:dyDescent="0.35">
      <c r="A6" s="17"/>
      <c r="Q6" s="18"/>
    </row>
    <row r="7" spans="1:17" x14ac:dyDescent="0.35">
      <c r="A7" s="17"/>
      <c r="Q7" s="18"/>
    </row>
    <row r="8" spans="1:17" x14ac:dyDescent="0.35">
      <c r="A8" s="17"/>
      <c r="Q8" s="18"/>
    </row>
    <row r="9" spans="1:17" x14ac:dyDescent="0.35">
      <c r="A9" s="17"/>
      <c r="Q9" s="18"/>
    </row>
    <row r="10" spans="1:17" x14ac:dyDescent="0.35">
      <c r="A10" s="17"/>
      <c r="Q10" s="18"/>
    </row>
    <row r="11" spans="1:17" x14ac:dyDescent="0.35">
      <c r="A11" s="17"/>
      <c r="Q11" s="18"/>
    </row>
    <row r="12" spans="1:17" x14ac:dyDescent="0.35">
      <c r="A12" s="17"/>
      <c r="Q12" s="18"/>
    </row>
    <row r="13" spans="1:17" x14ac:dyDescent="0.35">
      <c r="A13" s="17"/>
      <c r="Q13" s="18"/>
    </row>
    <row r="14" spans="1:17" x14ac:dyDescent="0.35">
      <c r="A14" s="17"/>
      <c r="Q14" s="18"/>
    </row>
    <row r="15" spans="1:17" x14ac:dyDescent="0.35">
      <c r="A15" s="17"/>
      <c r="Q15" s="18"/>
    </row>
    <row r="16" spans="1:17" x14ac:dyDescent="0.35">
      <c r="A16" s="17"/>
      <c r="Q16" s="18"/>
    </row>
    <row r="17" spans="1:17" x14ac:dyDescent="0.35">
      <c r="A17" s="17"/>
      <c r="Q17" s="18"/>
    </row>
    <row r="18" spans="1:17" x14ac:dyDescent="0.35">
      <c r="A18" s="17"/>
      <c r="Q18" s="18"/>
    </row>
    <row r="19" spans="1:17" x14ac:dyDescent="0.35">
      <c r="A19" s="17"/>
      <c r="Q19" s="18"/>
    </row>
    <row r="20" spans="1:17" x14ac:dyDescent="0.35">
      <c r="A20" s="17"/>
      <c r="Q20" s="18"/>
    </row>
    <row r="21" spans="1:17" x14ac:dyDescent="0.35">
      <c r="A21" s="17"/>
      <c r="Q21" s="18"/>
    </row>
    <row r="22" spans="1:17" x14ac:dyDescent="0.35">
      <c r="A22" s="17"/>
      <c r="Q22" s="18"/>
    </row>
    <row r="23" spans="1:17" x14ac:dyDescent="0.35">
      <c r="A23" s="17"/>
      <c r="Q23" s="18"/>
    </row>
    <row r="24" spans="1:17" x14ac:dyDescent="0.35">
      <c r="A24" s="17"/>
      <c r="Q24" s="18"/>
    </row>
    <row r="25" spans="1:17" x14ac:dyDescent="0.35">
      <c r="A25" s="17"/>
      <c r="Q25" s="18"/>
    </row>
    <row r="26" spans="1:17" x14ac:dyDescent="0.35">
      <c r="A26" s="17"/>
      <c r="Q26" s="18"/>
    </row>
    <row r="27" spans="1:17" x14ac:dyDescent="0.35">
      <c r="A27" s="17"/>
      <c r="Q27" s="18"/>
    </row>
    <row r="28" spans="1:17" x14ac:dyDescent="0.35">
      <c r="A28" s="17"/>
      <c r="Q28" s="18"/>
    </row>
    <row r="29" spans="1:17" x14ac:dyDescent="0.35">
      <c r="A29" s="17"/>
      <c r="Q29" s="18"/>
    </row>
    <row r="30" spans="1:17" x14ac:dyDescent="0.35">
      <c r="A30" s="17"/>
      <c r="Q30" s="18"/>
    </row>
    <row r="31" spans="1:17" x14ac:dyDescent="0.35">
      <c r="A31" s="17"/>
      <c r="Q31" s="18"/>
    </row>
    <row r="32" spans="1:17" x14ac:dyDescent="0.35">
      <c r="A32" s="17"/>
      <c r="Q32" s="18"/>
    </row>
    <row r="33" spans="1:17" x14ac:dyDescent="0.35">
      <c r="A33" s="17"/>
      <c r="Q33" s="18"/>
    </row>
    <row r="34" spans="1:17" x14ac:dyDescent="0.35">
      <c r="A34" s="17"/>
      <c r="Q34" s="18"/>
    </row>
    <row r="35" spans="1:17" x14ac:dyDescent="0.35">
      <c r="A35" s="17"/>
      <c r="Q35" s="18"/>
    </row>
    <row r="36" spans="1:17" x14ac:dyDescent="0.35">
      <c r="A36" s="17"/>
      <c r="Q36" s="18"/>
    </row>
    <row r="37" spans="1:17" x14ac:dyDescent="0.35">
      <c r="A37" s="17"/>
      <c r="Q37" s="18"/>
    </row>
    <row r="38" spans="1:17" x14ac:dyDescent="0.35">
      <c r="A38" s="17"/>
      <c r="Q38" s="18"/>
    </row>
    <row r="39" spans="1:17" x14ac:dyDescent="0.35">
      <c r="A39" s="17"/>
      <c r="Q39" s="18"/>
    </row>
    <row r="40" spans="1:17" x14ac:dyDescent="0.35">
      <c r="A40" s="17"/>
      <c r="Q40" s="18"/>
    </row>
    <row r="41" spans="1:17" x14ac:dyDescent="0.35">
      <c r="A41" s="17"/>
      <c r="Q41" s="18"/>
    </row>
    <row r="42" spans="1:17" x14ac:dyDescent="0.35">
      <c r="A42" s="17"/>
      <c r="Q42" s="18"/>
    </row>
    <row r="43" spans="1:17" x14ac:dyDescent="0.35">
      <c r="A43" s="17"/>
      <c r="Q43" s="18"/>
    </row>
    <row r="44" spans="1:17" x14ac:dyDescent="0.35">
      <c r="A44" s="17"/>
      <c r="Q44" s="18"/>
    </row>
    <row r="45" spans="1:17" x14ac:dyDescent="0.35">
      <c r="A45" s="17"/>
      <c r="Q45" s="18"/>
    </row>
    <row r="46" spans="1:17" x14ac:dyDescent="0.35">
      <c r="A46" s="17"/>
      <c r="Q46" s="18"/>
    </row>
    <row r="47" spans="1:17" x14ac:dyDescent="0.35">
      <c r="A47" s="17"/>
      <c r="Q47" s="18"/>
    </row>
    <row r="48" spans="1:17" x14ac:dyDescent="0.35">
      <c r="A48" s="17"/>
      <c r="Q48" s="18"/>
    </row>
    <row r="49" spans="1:17" x14ac:dyDescent="0.35">
      <c r="A49" s="17"/>
      <c r="Q49" s="18"/>
    </row>
    <row r="50" spans="1:17" x14ac:dyDescent="0.35">
      <c r="A50" s="17"/>
      <c r="Q50" s="18"/>
    </row>
    <row r="51" spans="1:17" x14ac:dyDescent="0.35">
      <c r="A51" s="17"/>
      <c r="Q51" s="18"/>
    </row>
    <row r="52" spans="1:17" x14ac:dyDescent="0.35">
      <c r="A52" s="17"/>
      <c r="Q52" s="18"/>
    </row>
    <row r="53" spans="1:17" x14ac:dyDescent="0.35">
      <c r="A53" s="17"/>
      <c r="Q53" s="18"/>
    </row>
    <row r="54" spans="1:17" x14ac:dyDescent="0.35">
      <c r="A54" s="17"/>
      <c r="Q54" s="18"/>
    </row>
    <row r="55" spans="1:17" x14ac:dyDescent="0.35">
      <c r="A55" s="17"/>
      <c r="Q55" s="18"/>
    </row>
    <row r="56" spans="1:17" x14ac:dyDescent="0.35">
      <c r="A56" s="17"/>
      <c r="Q56" s="18"/>
    </row>
    <row r="57" spans="1:17" x14ac:dyDescent="0.35">
      <c r="A57" s="17"/>
      <c r="Q57" s="18"/>
    </row>
    <row r="58" spans="1:17" x14ac:dyDescent="0.35">
      <c r="A58" s="17"/>
      <c r="Q58" s="18"/>
    </row>
    <row r="59" spans="1:17" x14ac:dyDescent="0.35">
      <c r="A59" s="17"/>
      <c r="Q59" s="18"/>
    </row>
    <row r="60" spans="1:17" x14ac:dyDescent="0.35">
      <c r="A60" s="17"/>
      <c r="Q60" s="18"/>
    </row>
    <row r="61" spans="1:17" x14ac:dyDescent="0.35">
      <c r="A61" s="17"/>
      <c r="Q61" s="18"/>
    </row>
    <row r="62" spans="1:17" x14ac:dyDescent="0.35">
      <c r="A62" s="17"/>
      <c r="Q62" s="18"/>
    </row>
    <row r="63" spans="1:17" x14ac:dyDescent="0.35">
      <c r="A63" s="17"/>
      <c r="Q63" s="18"/>
    </row>
    <row r="64" spans="1:17" x14ac:dyDescent="0.35">
      <c r="A64" s="17"/>
      <c r="Q64" s="18"/>
    </row>
    <row r="65" spans="1:17" x14ac:dyDescent="0.35">
      <c r="A65" s="17"/>
      <c r="Q65" s="18"/>
    </row>
    <row r="66" spans="1:17" x14ac:dyDescent="0.35">
      <c r="A66" s="17"/>
      <c r="Q66" s="18"/>
    </row>
    <row r="67" spans="1:17" x14ac:dyDescent="0.35">
      <c r="A67" s="17"/>
      <c r="Q67" s="18"/>
    </row>
    <row r="68" spans="1:17" x14ac:dyDescent="0.35">
      <c r="A68" s="17"/>
      <c r="Q68" s="18"/>
    </row>
    <row r="69" spans="1:17" x14ac:dyDescent="0.35">
      <c r="A69" s="17"/>
      <c r="Q69" s="18"/>
    </row>
    <row r="70" spans="1:17" x14ac:dyDescent="0.35">
      <c r="A70" s="17"/>
      <c r="Q70" s="18"/>
    </row>
    <row r="71" spans="1:17" x14ac:dyDescent="0.35">
      <c r="A71" s="17"/>
      <c r="Q71" s="18"/>
    </row>
    <row r="72" spans="1:17" x14ac:dyDescent="0.35">
      <c r="A72" s="17"/>
      <c r="Q72" s="18"/>
    </row>
    <row r="73" spans="1:17" x14ac:dyDescent="0.35">
      <c r="A73" s="17"/>
      <c r="Q73" s="18"/>
    </row>
    <row r="74" spans="1:17" x14ac:dyDescent="0.35">
      <c r="A74" s="17"/>
      <c r="Q74" s="18"/>
    </row>
    <row r="75" spans="1:17" x14ac:dyDescent="0.35">
      <c r="A75" s="17"/>
      <c r="Q75" s="18"/>
    </row>
    <row r="76" spans="1:17" x14ac:dyDescent="0.35">
      <c r="A76" s="17"/>
      <c r="Q76" s="18"/>
    </row>
    <row r="77" spans="1:17" x14ac:dyDescent="0.35">
      <c r="A77" s="17"/>
      <c r="Q77" s="18"/>
    </row>
    <row r="78" spans="1:17" x14ac:dyDescent="0.35">
      <c r="A78" s="17"/>
      <c r="Q78" s="18"/>
    </row>
    <row r="79" spans="1:17" x14ac:dyDescent="0.35">
      <c r="A79" s="17"/>
      <c r="Q79" s="18"/>
    </row>
    <row r="80" spans="1:17" x14ac:dyDescent="0.35">
      <c r="A80" s="17"/>
      <c r="Q80" s="18"/>
    </row>
    <row r="81" spans="1:17" x14ac:dyDescent="0.35">
      <c r="A81" s="17"/>
      <c r="Q81" s="18"/>
    </row>
    <row r="82" spans="1:17" x14ac:dyDescent="0.35">
      <c r="A82" s="17"/>
      <c r="Q82" s="18"/>
    </row>
    <row r="83" spans="1:17" x14ac:dyDescent="0.35">
      <c r="A83" s="17"/>
      <c r="Q83" s="18"/>
    </row>
    <row r="84" spans="1:17" x14ac:dyDescent="0.35">
      <c r="A84" s="17"/>
      <c r="Q84" s="18"/>
    </row>
    <row r="85" spans="1:17" x14ac:dyDescent="0.35">
      <c r="A85" s="17"/>
      <c r="Q85" s="18"/>
    </row>
    <row r="86" spans="1:17" x14ac:dyDescent="0.35">
      <c r="A86" s="17"/>
      <c r="Q86" s="18"/>
    </row>
    <row r="87" spans="1:17" x14ac:dyDescent="0.35">
      <c r="A87" s="17"/>
      <c r="Q87" s="18"/>
    </row>
    <row r="88" spans="1:17" x14ac:dyDescent="0.35">
      <c r="A88" s="17"/>
      <c r="Q88" s="18"/>
    </row>
    <row r="89" spans="1:17" x14ac:dyDescent="0.35">
      <c r="A89" s="17"/>
      <c r="Q89" s="18"/>
    </row>
    <row r="90" spans="1:17" x14ac:dyDescent="0.35">
      <c r="A90" s="17"/>
      <c r="Q90" s="18"/>
    </row>
    <row r="91" spans="1:17" x14ac:dyDescent="0.35">
      <c r="A91" s="17"/>
      <c r="Q91" s="18"/>
    </row>
    <row r="92" spans="1:17" x14ac:dyDescent="0.35">
      <c r="A92" s="17"/>
      <c r="Q92" s="18"/>
    </row>
    <row r="93" spans="1:17" x14ac:dyDescent="0.35">
      <c r="A93" s="17"/>
      <c r="Q93" s="18"/>
    </row>
    <row r="94" spans="1:17" x14ac:dyDescent="0.35">
      <c r="A94" s="17"/>
      <c r="Q94" s="18"/>
    </row>
    <row r="95" spans="1:17" x14ac:dyDescent="0.35">
      <c r="A95" s="17"/>
      <c r="Q95" s="18"/>
    </row>
    <row r="96" spans="1:17" x14ac:dyDescent="0.35">
      <c r="A96" s="17"/>
      <c r="Q96" s="18"/>
    </row>
    <row r="97" spans="1:17" x14ac:dyDescent="0.35">
      <c r="A97" s="17"/>
      <c r="Q97" s="18"/>
    </row>
    <row r="98" spans="1:17" x14ac:dyDescent="0.35">
      <c r="A98" s="17"/>
      <c r="Q98" s="18"/>
    </row>
    <row r="99" spans="1:17" x14ac:dyDescent="0.35">
      <c r="A99" s="17"/>
      <c r="Q99" s="18"/>
    </row>
    <row r="100" spans="1:17" x14ac:dyDescent="0.35">
      <c r="A100" s="17"/>
      <c r="Q100" s="18"/>
    </row>
    <row r="101" spans="1:17" x14ac:dyDescent="0.35">
      <c r="A101" s="17"/>
      <c r="Q101" s="18"/>
    </row>
    <row r="102" spans="1:17" x14ac:dyDescent="0.35">
      <c r="A102" s="17"/>
      <c r="Q102" s="18"/>
    </row>
    <row r="103" spans="1:17" x14ac:dyDescent="0.35">
      <c r="A103" s="17"/>
      <c r="Q103" s="18"/>
    </row>
    <row r="104" spans="1:17" x14ac:dyDescent="0.35">
      <c r="A104" s="17"/>
      <c r="Q104" s="18"/>
    </row>
    <row r="105" spans="1:17" x14ac:dyDescent="0.35">
      <c r="A105" s="17"/>
      <c r="Q105" s="18"/>
    </row>
    <row r="106" spans="1:17" x14ac:dyDescent="0.35">
      <c r="A106" s="17"/>
      <c r="Q106" s="18"/>
    </row>
    <row r="107" spans="1:17" x14ac:dyDescent="0.35">
      <c r="A107" s="17"/>
      <c r="Q107" s="18"/>
    </row>
    <row r="108" spans="1:17" x14ac:dyDescent="0.35">
      <c r="A108" s="17"/>
      <c r="Q108" s="18"/>
    </row>
    <row r="109" spans="1:17" x14ac:dyDescent="0.35">
      <c r="A109" s="17"/>
      <c r="Q109" s="18"/>
    </row>
    <row r="110" spans="1:17" x14ac:dyDescent="0.35">
      <c r="A110" s="17"/>
      <c r="Q110" s="18"/>
    </row>
    <row r="111" spans="1:17" x14ac:dyDescent="0.35">
      <c r="A111" s="17"/>
      <c r="Q111" s="18"/>
    </row>
    <row r="112" spans="1:17" x14ac:dyDescent="0.35">
      <c r="A112" s="17"/>
      <c r="Q112" s="18"/>
    </row>
    <row r="113" spans="1:17" x14ac:dyDescent="0.35">
      <c r="A113" s="17"/>
      <c r="Q113" s="18"/>
    </row>
    <row r="114" spans="1:17" x14ac:dyDescent="0.35">
      <c r="A114" s="17"/>
      <c r="Q114" s="18"/>
    </row>
    <row r="115" spans="1:17" x14ac:dyDescent="0.35">
      <c r="A115" s="17"/>
      <c r="Q115" s="18"/>
    </row>
    <row r="116" spans="1:17" x14ac:dyDescent="0.35">
      <c r="A116" s="17"/>
      <c r="Q116" s="18"/>
    </row>
    <row r="117" spans="1:17" x14ac:dyDescent="0.35">
      <c r="A117" s="17"/>
      <c r="Q117" s="18"/>
    </row>
    <row r="118" spans="1:17" x14ac:dyDescent="0.35">
      <c r="A118" s="17"/>
      <c r="Q118" s="18"/>
    </row>
    <row r="119" spans="1:17" x14ac:dyDescent="0.35">
      <c r="A119" s="17"/>
      <c r="Q119" s="18"/>
    </row>
    <row r="120" spans="1:17" x14ac:dyDescent="0.35">
      <c r="A120" s="17"/>
      <c r="Q120" s="18"/>
    </row>
    <row r="121" spans="1:17" x14ac:dyDescent="0.35">
      <c r="A121" s="17"/>
      <c r="Q121" s="18"/>
    </row>
    <row r="122" spans="1:17" x14ac:dyDescent="0.35">
      <c r="A122" s="17"/>
      <c r="Q122" s="18"/>
    </row>
    <row r="123" spans="1:17" x14ac:dyDescent="0.35">
      <c r="A123" s="17"/>
      <c r="Q123" s="18"/>
    </row>
    <row r="124" spans="1:17" x14ac:dyDescent="0.35">
      <c r="A124" s="17"/>
      <c r="Q124" s="18"/>
    </row>
    <row r="125" spans="1:17" x14ac:dyDescent="0.35">
      <c r="A125" s="17"/>
      <c r="Q125" s="18"/>
    </row>
    <row r="126" spans="1:17" x14ac:dyDescent="0.35">
      <c r="A126" s="17"/>
      <c r="Q126" s="18"/>
    </row>
    <row r="127" spans="1:17" x14ac:dyDescent="0.35">
      <c r="A127" s="17"/>
      <c r="Q127" s="18"/>
    </row>
    <row r="128" spans="1:17" x14ac:dyDescent="0.35">
      <c r="A128" s="17"/>
      <c r="Q128" s="18"/>
    </row>
    <row r="129" spans="1:17" x14ac:dyDescent="0.35">
      <c r="A129" s="17"/>
      <c r="Q129" s="18"/>
    </row>
    <row r="130" spans="1:17" x14ac:dyDescent="0.35">
      <c r="A130" s="17"/>
      <c r="Q130" s="18"/>
    </row>
    <row r="131" spans="1:17" x14ac:dyDescent="0.35">
      <c r="A131" s="17"/>
      <c r="Q131" s="18"/>
    </row>
    <row r="132" spans="1:17" x14ac:dyDescent="0.35">
      <c r="A132" s="17"/>
      <c r="Q132" s="18"/>
    </row>
    <row r="133" spans="1:17" x14ac:dyDescent="0.35">
      <c r="A133" s="17"/>
      <c r="Q133" s="18"/>
    </row>
    <row r="134" spans="1:17" x14ac:dyDescent="0.35">
      <c r="A134" s="17"/>
      <c r="Q134" s="18"/>
    </row>
    <row r="135" spans="1:17" x14ac:dyDescent="0.35">
      <c r="A135" s="17"/>
      <c r="Q135" s="18"/>
    </row>
    <row r="136" spans="1:17" x14ac:dyDescent="0.35">
      <c r="A136" s="17"/>
      <c r="Q136" s="18"/>
    </row>
    <row r="137" spans="1:17" x14ac:dyDescent="0.35">
      <c r="A137" s="17"/>
      <c r="Q137" s="18"/>
    </row>
    <row r="138" spans="1:17" x14ac:dyDescent="0.35">
      <c r="A138" s="17"/>
      <c r="Q138" s="18"/>
    </row>
    <row r="139" spans="1:17" x14ac:dyDescent="0.35">
      <c r="A139" s="17"/>
      <c r="Q139" s="18"/>
    </row>
    <row r="140" spans="1:17" x14ac:dyDescent="0.35">
      <c r="A140" s="17"/>
      <c r="Q140" s="18"/>
    </row>
    <row r="141" spans="1:17" x14ac:dyDescent="0.35">
      <c r="A141" s="17"/>
      <c r="Q141" s="18"/>
    </row>
    <row r="142" spans="1:17" x14ac:dyDescent="0.35">
      <c r="A142" s="17"/>
      <c r="Q142" s="18"/>
    </row>
    <row r="143" spans="1:17" x14ac:dyDescent="0.35">
      <c r="A143" s="17"/>
      <c r="Q143" s="18"/>
    </row>
    <row r="144" spans="1:17" x14ac:dyDescent="0.35">
      <c r="A144" s="17"/>
      <c r="Q144" s="18"/>
    </row>
    <row r="145" spans="1:17" x14ac:dyDescent="0.35">
      <c r="A145" s="17"/>
      <c r="Q145" s="18"/>
    </row>
    <row r="146" spans="1:17" x14ac:dyDescent="0.35">
      <c r="A146" s="17"/>
      <c r="Q146" s="18"/>
    </row>
    <row r="147" spans="1:17" x14ac:dyDescent="0.35">
      <c r="A147" s="17"/>
      <c r="Q147" s="18"/>
    </row>
    <row r="148" spans="1:17" x14ac:dyDescent="0.35">
      <c r="A148" s="17"/>
      <c r="Q148" s="18"/>
    </row>
    <row r="149" spans="1:17" x14ac:dyDescent="0.35">
      <c r="A149" s="17"/>
      <c r="Q149" s="18"/>
    </row>
    <row r="150" spans="1:17" x14ac:dyDescent="0.35">
      <c r="A150" s="17"/>
      <c r="Q150" s="18"/>
    </row>
    <row r="151" spans="1:17" x14ac:dyDescent="0.35">
      <c r="A151" s="17"/>
      <c r="Q151" s="18"/>
    </row>
    <row r="152" spans="1:17" x14ac:dyDescent="0.35">
      <c r="A152" s="17"/>
      <c r="Q152" s="18"/>
    </row>
    <row r="153" spans="1:17" x14ac:dyDescent="0.35">
      <c r="A153" s="17"/>
      <c r="Q153" s="18"/>
    </row>
    <row r="154" spans="1:17" x14ac:dyDescent="0.35">
      <c r="A154" s="17"/>
      <c r="Q154" s="18"/>
    </row>
    <row r="155" spans="1:17" x14ac:dyDescent="0.35">
      <c r="A155" s="17"/>
      <c r="Q155" s="18"/>
    </row>
    <row r="156" spans="1:17" x14ac:dyDescent="0.35">
      <c r="A156" s="17"/>
      <c r="Q156" s="18"/>
    </row>
    <row r="157" spans="1:17" x14ac:dyDescent="0.35">
      <c r="A157" s="17"/>
      <c r="Q157" s="18"/>
    </row>
    <row r="158" spans="1:17" x14ac:dyDescent="0.35">
      <c r="A158" s="17"/>
      <c r="Q158" s="18"/>
    </row>
    <row r="159" spans="1:17" x14ac:dyDescent="0.35">
      <c r="A159" s="17"/>
      <c r="Q159" s="18"/>
    </row>
    <row r="160" spans="1:17" x14ac:dyDescent="0.35">
      <c r="A160" s="17"/>
      <c r="Q160" s="18"/>
    </row>
    <row r="161" spans="1:17" x14ac:dyDescent="0.35">
      <c r="A161" s="17"/>
      <c r="Q161" s="18"/>
    </row>
    <row r="162" spans="1:17" x14ac:dyDescent="0.35">
      <c r="A162" s="17"/>
      <c r="Q162" s="18"/>
    </row>
    <row r="163" spans="1:17" x14ac:dyDescent="0.35">
      <c r="A163" s="17"/>
      <c r="Q163" s="18"/>
    </row>
    <row r="164" spans="1:17" x14ac:dyDescent="0.35">
      <c r="A164" s="17"/>
      <c r="Q164" s="18"/>
    </row>
    <row r="165" spans="1:17" x14ac:dyDescent="0.35">
      <c r="A165" s="17"/>
      <c r="Q165" s="18"/>
    </row>
    <row r="166" spans="1:17" x14ac:dyDescent="0.35">
      <c r="A166" s="17"/>
      <c r="Q166" s="18"/>
    </row>
    <row r="167" spans="1:17" x14ac:dyDescent="0.35">
      <c r="A167" s="17"/>
      <c r="Q167" s="18"/>
    </row>
    <row r="168" spans="1:17" x14ac:dyDescent="0.35">
      <c r="A168" s="17"/>
      <c r="Q168" s="18"/>
    </row>
    <row r="169" spans="1:17" x14ac:dyDescent="0.35">
      <c r="A169" s="17"/>
      <c r="Q169" s="18"/>
    </row>
    <row r="170" spans="1:17" x14ac:dyDescent="0.35">
      <c r="A170" s="17"/>
      <c r="Q170" s="18"/>
    </row>
    <row r="171" spans="1:17" x14ac:dyDescent="0.35">
      <c r="A171" s="17"/>
      <c r="Q171" s="18"/>
    </row>
    <row r="172" spans="1:17" x14ac:dyDescent="0.35">
      <c r="A172" s="17"/>
      <c r="Q172" s="18"/>
    </row>
    <row r="173" spans="1:17" x14ac:dyDescent="0.35">
      <c r="A173" s="17"/>
      <c r="Q173" s="18"/>
    </row>
    <row r="174" spans="1:17" x14ac:dyDescent="0.35">
      <c r="A174" s="17"/>
      <c r="Q174" s="18"/>
    </row>
    <row r="175" spans="1:17" x14ac:dyDescent="0.35">
      <c r="A175" s="17"/>
      <c r="Q175" s="18"/>
    </row>
    <row r="176" spans="1:17" x14ac:dyDescent="0.35">
      <c r="A176" s="17"/>
      <c r="Q176" s="18"/>
    </row>
    <row r="177" spans="1:17" x14ac:dyDescent="0.35">
      <c r="A177" s="17"/>
      <c r="Q177" s="18"/>
    </row>
    <row r="178" spans="1:17" x14ac:dyDescent="0.35">
      <c r="A178" s="17"/>
      <c r="Q178" s="18"/>
    </row>
    <row r="179" spans="1:17" x14ac:dyDescent="0.35">
      <c r="A179" s="17"/>
      <c r="Q179" s="18"/>
    </row>
    <row r="180" spans="1:17" x14ac:dyDescent="0.35">
      <c r="A180" s="17"/>
      <c r="Q180" s="18"/>
    </row>
    <row r="181" spans="1:17" x14ac:dyDescent="0.35">
      <c r="A181" s="17"/>
      <c r="Q181" s="18"/>
    </row>
    <row r="182" spans="1:17" x14ac:dyDescent="0.35">
      <c r="A182" s="17"/>
      <c r="Q182" s="18"/>
    </row>
    <row r="183" spans="1:17" x14ac:dyDescent="0.35">
      <c r="A183" s="17"/>
      <c r="Q183" s="18"/>
    </row>
    <row r="184" spans="1:17" x14ac:dyDescent="0.35">
      <c r="A184" s="17"/>
      <c r="Q184" s="18"/>
    </row>
    <row r="185" spans="1:17" x14ac:dyDescent="0.35">
      <c r="A185" s="17"/>
      <c r="Q185" s="18"/>
    </row>
    <row r="186" spans="1:17" x14ac:dyDescent="0.35">
      <c r="A186" s="17"/>
      <c r="Q186" s="18"/>
    </row>
    <row r="187" spans="1:17" x14ac:dyDescent="0.35">
      <c r="A187" s="17"/>
      <c r="Q187" s="18"/>
    </row>
    <row r="188" spans="1:17" x14ac:dyDescent="0.35">
      <c r="A188" s="17"/>
      <c r="Q188" s="18"/>
    </row>
    <row r="189" spans="1:17" x14ac:dyDescent="0.35">
      <c r="A189" s="17"/>
      <c r="Q189" s="18"/>
    </row>
    <row r="190" spans="1:17" x14ac:dyDescent="0.35">
      <c r="A190" s="17"/>
      <c r="Q190" s="18"/>
    </row>
    <row r="191" spans="1:17" x14ac:dyDescent="0.35">
      <c r="A191" s="17"/>
      <c r="Q191" s="18"/>
    </row>
    <row r="192" spans="1:17" x14ac:dyDescent="0.35">
      <c r="A192" s="17"/>
      <c r="Q192" s="18"/>
    </row>
    <row r="193" spans="1:17" x14ac:dyDescent="0.35">
      <c r="A193" s="17"/>
      <c r="Q193" s="18"/>
    </row>
    <row r="194" spans="1:17" x14ac:dyDescent="0.35">
      <c r="A194" s="17"/>
      <c r="Q194" s="18"/>
    </row>
    <row r="195" spans="1:17" x14ac:dyDescent="0.35">
      <c r="A195" s="17"/>
      <c r="Q195" s="18"/>
    </row>
    <row r="196" spans="1:17" x14ac:dyDescent="0.35">
      <c r="A196" s="17"/>
      <c r="Q196" s="18"/>
    </row>
    <row r="197" spans="1:17" x14ac:dyDescent="0.35">
      <c r="A197" s="17"/>
      <c r="Q197" s="18"/>
    </row>
    <row r="198" spans="1:17" x14ac:dyDescent="0.35">
      <c r="A198" s="17"/>
      <c r="Q198" s="18"/>
    </row>
    <row r="199" spans="1:17" x14ac:dyDescent="0.35">
      <c r="A199" s="17"/>
      <c r="Q199" s="18"/>
    </row>
    <row r="200" spans="1:17" ht="15" thickBot="1" x14ac:dyDescent="0.4">
      <c r="A200" s="19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showZeros="0" workbookViewId="0">
      <selection activeCell="L7" sqref="L7"/>
    </sheetView>
  </sheetViews>
  <sheetFormatPr defaultColWidth="8.7265625" defaultRowHeight="14.5" x14ac:dyDescent="0.35"/>
  <cols>
    <col min="1" max="16384" width="8.7265625" style="1"/>
  </cols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/>
      <c r="Q1" s="3"/>
    </row>
    <row r="2" spans="1:17" ht="15" thickBot="1" x14ac:dyDescent="0.4">
      <c r="P2" s="3"/>
      <c r="Q2" s="3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Q4" s="13"/>
    </row>
    <row r="5" spans="1:17" x14ac:dyDescent="0.35">
      <c r="A5" s="12"/>
      <c r="Q5" s="13"/>
    </row>
    <row r="6" spans="1:17" x14ac:dyDescent="0.35">
      <c r="A6" s="12"/>
      <c r="Q6" s="13"/>
    </row>
    <row r="7" spans="1:17" x14ac:dyDescent="0.35">
      <c r="A7" s="12"/>
      <c r="Q7" s="13"/>
    </row>
    <row r="8" spans="1:17" x14ac:dyDescent="0.35">
      <c r="A8" s="12"/>
      <c r="Q8" s="13"/>
    </row>
    <row r="9" spans="1:17" x14ac:dyDescent="0.35">
      <c r="A9" s="12"/>
      <c r="Q9" s="13"/>
    </row>
    <row r="10" spans="1:17" x14ac:dyDescent="0.35">
      <c r="A10" s="12"/>
      <c r="Q10" s="13"/>
    </row>
    <row r="11" spans="1:17" x14ac:dyDescent="0.35">
      <c r="A11" s="12"/>
      <c r="Q11" s="13"/>
    </row>
    <row r="12" spans="1:17" x14ac:dyDescent="0.35">
      <c r="A12" s="12"/>
      <c r="Q12" s="13"/>
    </row>
    <row r="13" spans="1:17" x14ac:dyDescent="0.35">
      <c r="A13" s="12"/>
      <c r="Q13" s="13"/>
    </row>
    <row r="14" spans="1:17" x14ac:dyDescent="0.35">
      <c r="A14" s="12"/>
      <c r="Q14" s="13"/>
    </row>
    <row r="15" spans="1:17" x14ac:dyDescent="0.35">
      <c r="A15" s="12"/>
      <c r="Q15" s="13"/>
    </row>
    <row r="16" spans="1:17" x14ac:dyDescent="0.35">
      <c r="A16" s="12"/>
      <c r="Q16" s="13"/>
    </row>
    <row r="17" spans="1:17" x14ac:dyDescent="0.35">
      <c r="A17" s="12"/>
      <c r="Q17" s="13"/>
    </row>
    <row r="18" spans="1:17" x14ac:dyDescent="0.35">
      <c r="A18" s="12"/>
      <c r="Q18" s="13"/>
    </row>
    <row r="19" spans="1:17" x14ac:dyDescent="0.35">
      <c r="A19" s="12"/>
      <c r="Q19" s="13"/>
    </row>
    <row r="20" spans="1:17" x14ac:dyDescent="0.35">
      <c r="A20" s="12"/>
      <c r="Q20" s="13"/>
    </row>
    <row r="21" spans="1:17" x14ac:dyDescent="0.35">
      <c r="A21" s="12"/>
      <c r="Q21" s="13"/>
    </row>
    <row r="22" spans="1:17" x14ac:dyDescent="0.35">
      <c r="A22" s="12"/>
      <c r="Q22" s="13"/>
    </row>
    <row r="23" spans="1:17" x14ac:dyDescent="0.35">
      <c r="A23" s="12"/>
      <c r="Q23" s="13"/>
    </row>
    <row r="24" spans="1:17" x14ac:dyDescent="0.35">
      <c r="A24" s="12"/>
      <c r="Q24" s="13"/>
    </row>
    <row r="25" spans="1:17" x14ac:dyDescent="0.35">
      <c r="A25" s="12"/>
      <c r="Q25" s="13"/>
    </row>
    <row r="26" spans="1:17" x14ac:dyDescent="0.35">
      <c r="A26" s="12"/>
      <c r="Q26" s="13"/>
    </row>
    <row r="27" spans="1:17" x14ac:dyDescent="0.35">
      <c r="A27" s="12"/>
      <c r="Q27" s="13"/>
    </row>
    <row r="28" spans="1:17" x14ac:dyDescent="0.35">
      <c r="A28" s="12"/>
      <c r="Q28" s="13"/>
    </row>
    <row r="29" spans="1:17" x14ac:dyDescent="0.35">
      <c r="A29" s="12"/>
      <c r="Q29" s="13"/>
    </row>
    <row r="30" spans="1:17" x14ac:dyDescent="0.35">
      <c r="A30" s="12"/>
      <c r="Q30" s="13"/>
    </row>
    <row r="31" spans="1:17" x14ac:dyDescent="0.35">
      <c r="A31" s="12"/>
      <c r="Q31" s="13"/>
    </row>
    <row r="32" spans="1:17" x14ac:dyDescent="0.35">
      <c r="A32" s="12"/>
      <c r="Q32" s="13"/>
    </row>
    <row r="33" spans="1:17" x14ac:dyDescent="0.35">
      <c r="A33" s="12"/>
      <c r="Q33" s="13"/>
    </row>
    <row r="34" spans="1:17" x14ac:dyDescent="0.35">
      <c r="A34" s="12"/>
      <c r="Q34" s="13"/>
    </row>
    <row r="35" spans="1:17" x14ac:dyDescent="0.35">
      <c r="A35" s="12"/>
      <c r="Q35" s="13"/>
    </row>
    <row r="36" spans="1:17" x14ac:dyDescent="0.35">
      <c r="A36" s="12"/>
      <c r="Q36" s="13"/>
    </row>
    <row r="37" spans="1:17" x14ac:dyDescent="0.35">
      <c r="A37" s="12"/>
      <c r="Q37" s="13"/>
    </row>
    <row r="38" spans="1:17" x14ac:dyDescent="0.35">
      <c r="A38" s="12"/>
      <c r="Q38" s="13"/>
    </row>
    <row r="39" spans="1:17" x14ac:dyDescent="0.35">
      <c r="A39" s="12"/>
      <c r="Q39" s="13"/>
    </row>
    <row r="40" spans="1:17" x14ac:dyDescent="0.35">
      <c r="A40" s="12"/>
      <c r="Q40" s="13"/>
    </row>
    <row r="41" spans="1:17" x14ac:dyDescent="0.35">
      <c r="A41" s="12"/>
      <c r="Q41" s="13"/>
    </row>
    <row r="42" spans="1:17" x14ac:dyDescent="0.35">
      <c r="A42" s="12"/>
      <c r="Q42" s="13"/>
    </row>
    <row r="43" spans="1:17" x14ac:dyDescent="0.35">
      <c r="A43" s="12"/>
      <c r="Q43" s="13"/>
    </row>
    <row r="44" spans="1:17" x14ac:dyDescent="0.35">
      <c r="A44" s="12"/>
      <c r="Q44" s="13"/>
    </row>
    <row r="45" spans="1:17" x14ac:dyDescent="0.35">
      <c r="A45" s="12"/>
      <c r="Q45" s="13"/>
    </row>
    <row r="46" spans="1:17" x14ac:dyDescent="0.35">
      <c r="A46" s="12"/>
      <c r="Q46" s="13"/>
    </row>
    <row r="47" spans="1:17" x14ac:dyDescent="0.35">
      <c r="A47" s="12"/>
      <c r="Q47" s="13"/>
    </row>
    <row r="48" spans="1:17" x14ac:dyDescent="0.35">
      <c r="A48" s="12"/>
      <c r="Q48" s="13"/>
    </row>
    <row r="49" spans="1:17" x14ac:dyDescent="0.35">
      <c r="A49" s="12"/>
      <c r="Q49" s="13"/>
    </row>
    <row r="50" spans="1:17" x14ac:dyDescent="0.35">
      <c r="A50" s="12"/>
      <c r="Q50" s="13"/>
    </row>
    <row r="51" spans="1:17" x14ac:dyDescent="0.35">
      <c r="A51" s="12"/>
      <c r="Q51" s="13"/>
    </row>
    <row r="52" spans="1:17" x14ac:dyDescent="0.35">
      <c r="A52" s="12"/>
      <c r="Q52" s="13"/>
    </row>
    <row r="53" spans="1:17" x14ac:dyDescent="0.35">
      <c r="A53" s="12"/>
      <c r="Q53" s="13"/>
    </row>
    <row r="54" spans="1:17" x14ac:dyDescent="0.35">
      <c r="A54" s="12"/>
      <c r="Q54" s="13"/>
    </row>
    <row r="55" spans="1:17" x14ac:dyDescent="0.35">
      <c r="A55" s="12"/>
      <c r="Q55" s="13"/>
    </row>
    <row r="56" spans="1:17" x14ac:dyDescent="0.35">
      <c r="A56" s="12"/>
      <c r="Q56" s="13"/>
    </row>
    <row r="57" spans="1:17" x14ac:dyDescent="0.35">
      <c r="A57" s="12"/>
      <c r="Q57" s="13"/>
    </row>
    <row r="58" spans="1:17" x14ac:dyDescent="0.35">
      <c r="A58" s="12"/>
      <c r="Q58" s="13"/>
    </row>
    <row r="59" spans="1:17" x14ac:dyDescent="0.35">
      <c r="A59" s="12"/>
      <c r="Q59" s="13"/>
    </row>
    <row r="60" spans="1:17" x14ac:dyDescent="0.35">
      <c r="A60" s="12"/>
      <c r="Q60" s="13"/>
    </row>
    <row r="61" spans="1:17" x14ac:dyDescent="0.35">
      <c r="A61" s="12"/>
      <c r="Q61" s="13"/>
    </row>
    <row r="62" spans="1:17" x14ac:dyDescent="0.35">
      <c r="A62" s="12"/>
      <c r="Q62" s="13"/>
    </row>
    <row r="63" spans="1:17" x14ac:dyDescent="0.35">
      <c r="A63" s="12"/>
      <c r="Q63" s="13"/>
    </row>
    <row r="64" spans="1:17" x14ac:dyDescent="0.35">
      <c r="A64" s="12"/>
      <c r="Q64" s="13"/>
    </row>
    <row r="65" spans="1:17" x14ac:dyDescent="0.35">
      <c r="A65" s="12"/>
      <c r="Q65" s="13"/>
    </row>
    <row r="66" spans="1:17" x14ac:dyDescent="0.35">
      <c r="A66" s="12"/>
      <c r="Q66" s="13"/>
    </row>
    <row r="67" spans="1:17" x14ac:dyDescent="0.35">
      <c r="A67" s="12"/>
      <c r="Q67" s="13"/>
    </row>
    <row r="68" spans="1:17" x14ac:dyDescent="0.35">
      <c r="A68" s="12"/>
      <c r="Q68" s="13"/>
    </row>
    <row r="69" spans="1:17" x14ac:dyDescent="0.35">
      <c r="A69" s="12"/>
      <c r="Q69" s="13"/>
    </row>
    <row r="70" spans="1:17" x14ac:dyDescent="0.35">
      <c r="A70" s="12"/>
      <c r="Q70" s="13"/>
    </row>
    <row r="71" spans="1:17" x14ac:dyDescent="0.35">
      <c r="A71" s="12"/>
      <c r="Q71" s="13"/>
    </row>
    <row r="72" spans="1:17" x14ac:dyDescent="0.35">
      <c r="A72" s="12"/>
      <c r="Q72" s="13"/>
    </row>
    <row r="73" spans="1:17" x14ac:dyDescent="0.35">
      <c r="A73" s="12"/>
      <c r="Q73" s="13"/>
    </row>
    <row r="74" spans="1:17" x14ac:dyDescent="0.35">
      <c r="A74" s="12"/>
      <c r="Q74" s="13"/>
    </row>
    <row r="75" spans="1:17" x14ac:dyDescent="0.35">
      <c r="A75" s="12"/>
      <c r="Q75" s="13"/>
    </row>
    <row r="76" spans="1:17" x14ac:dyDescent="0.35">
      <c r="A76" s="12"/>
      <c r="Q76" s="13"/>
    </row>
    <row r="77" spans="1:17" x14ac:dyDescent="0.35">
      <c r="A77" s="12"/>
      <c r="Q77" s="13"/>
    </row>
    <row r="78" spans="1:17" x14ac:dyDescent="0.35">
      <c r="A78" s="12"/>
      <c r="Q78" s="13"/>
    </row>
    <row r="79" spans="1:17" x14ac:dyDescent="0.35">
      <c r="A79" s="12"/>
      <c r="Q79" s="13"/>
    </row>
    <row r="80" spans="1:17" x14ac:dyDescent="0.35">
      <c r="A80" s="12"/>
      <c r="Q80" s="13"/>
    </row>
    <row r="81" spans="1:17" x14ac:dyDescent="0.35">
      <c r="A81" s="12"/>
      <c r="Q81" s="13"/>
    </row>
    <row r="82" spans="1:17" x14ac:dyDescent="0.35">
      <c r="A82" s="12"/>
      <c r="Q82" s="13"/>
    </row>
    <row r="83" spans="1:17" x14ac:dyDescent="0.35">
      <c r="A83" s="12"/>
      <c r="Q83" s="13"/>
    </row>
    <row r="84" spans="1:17" x14ac:dyDescent="0.35">
      <c r="A84" s="12"/>
      <c r="Q84" s="13"/>
    </row>
    <row r="85" spans="1:17" x14ac:dyDescent="0.35">
      <c r="A85" s="12"/>
      <c r="Q85" s="13"/>
    </row>
    <row r="86" spans="1:17" x14ac:dyDescent="0.35">
      <c r="A86" s="12"/>
      <c r="Q86" s="13"/>
    </row>
    <row r="87" spans="1:17" x14ac:dyDescent="0.35">
      <c r="A87" s="12"/>
      <c r="Q87" s="13"/>
    </row>
    <row r="88" spans="1:17" x14ac:dyDescent="0.35">
      <c r="A88" s="12"/>
      <c r="Q88" s="13"/>
    </row>
    <row r="89" spans="1:17" x14ac:dyDescent="0.35">
      <c r="A89" s="12"/>
      <c r="Q89" s="13"/>
    </row>
    <row r="90" spans="1:17" x14ac:dyDescent="0.35">
      <c r="A90" s="12"/>
      <c r="Q90" s="13"/>
    </row>
    <row r="91" spans="1:17" x14ac:dyDescent="0.35">
      <c r="A91" s="12"/>
      <c r="Q91" s="13"/>
    </row>
    <row r="92" spans="1:17" x14ac:dyDescent="0.35">
      <c r="A92" s="12"/>
      <c r="Q92" s="13"/>
    </row>
    <row r="93" spans="1:17" x14ac:dyDescent="0.35">
      <c r="A93" s="12"/>
      <c r="Q93" s="13"/>
    </row>
    <row r="94" spans="1:17" x14ac:dyDescent="0.35">
      <c r="A94" s="12"/>
      <c r="Q94" s="13"/>
    </row>
    <row r="95" spans="1:17" x14ac:dyDescent="0.35">
      <c r="A95" s="12"/>
      <c r="Q95" s="13"/>
    </row>
    <row r="96" spans="1:17" x14ac:dyDescent="0.35">
      <c r="A96" s="12"/>
      <c r="Q96" s="13"/>
    </row>
    <row r="97" spans="1:17" x14ac:dyDescent="0.35">
      <c r="A97" s="12"/>
      <c r="Q97" s="13"/>
    </row>
    <row r="98" spans="1:17" x14ac:dyDescent="0.35">
      <c r="A98" s="12"/>
      <c r="Q98" s="13"/>
    </row>
    <row r="99" spans="1:17" x14ac:dyDescent="0.35">
      <c r="A99" s="12"/>
      <c r="Q99" s="13"/>
    </row>
    <row r="100" spans="1:17" x14ac:dyDescent="0.35">
      <c r="A100" s="12"/>
      <c r="Q100" s="13"/>
    </row>
    <row r="101" spans="1:17" x14ac:dyDescent="0.35">
      <c r="A101" s="12"/>
      <c r="Q101" s="13"/>
    </row>
    <row r="102" spans="1:17" x14ac:dyDescent="0.35">
      <c r="A102" s="12"/>
      <c r="Q102" s="13"/>
    </row>
    <row r="103" spans="1:17" x14ac:dyDescent="0.35">
      <c r="A103" s="12"/>
      <c r="Q103" s="13"/>
    </row>
    <row r="104" spans="1:17" x14ac:dyDescent="0.35">
      <c r="A104" s="12"/>
      <c r="Q104" s="13"/>
    </row>
    <row r="105" spans="1:17" x14ac:dyDescent="0.35">
      <c r="A105" s="12"/>
      <c r="Q105" s="13"/>
    </row>
    <row r="106" spans="1:17" x14ac:dyDescent="0.35">
      <c r="A106" s="12"/>
      <c r="Q106" s="13"/>
    </row>
    <row r="107" spans="1:17" x14ac:dyDescent="0.35">
      <c r="A107" s="12"/>
      <c r="Q107" s="13"/>
    </row>
    <row r="108" spans="1:17" x14ac:dyDescent="0.35">
      <c r="A108" s="12"/>
      <c r="Q108" s="13"/>
    </row>
    <row r="109" spans="1:17" x14ac:dyDescent="0.35">
      <c r="A109" s="12"/>
      <c r="Q109" s="13"/>
    </row>
    <row r="110" spans="1:17" x14ac:dyDescent="0.35">
      <c r="A110" s="12"/>
      <c r="Q110" s="13"/>
    </row>
    <row r="111" spans="1:17" x14ac:dyDescent="0.35">
      <c r="A111" s="12"/>
      <c r="Q111" s="13"/>
    </row>
    <row r="112" spans="1:17" x14ac:dyDescent="0.35">
      <c r="A112" s="12"/>
      <c r="Q112" s="13"/>
    </row>
    <row r="113" spans="1:17" x14ac:dyDescent="0.35">
      <c r="A113" s="12"/>
      <c r="Q113" s="13"/>
    </row>
    <row r="114" spans="1:17" x14ac:dyDescent="0.35">
      <c r="A114" s="12"/>
      <c r="Q114" s="13"/>
    </row>
    <row r="115" spans="1:17" x14ac:dyDescent="0.35">
      <c r="A115" s="12"/>
      <c r="Q115" s="13"/>
    </row>
    <row r="116" spans="1:17" x14ac:dyDescent="0.35">
      <c r="A116" s="12"/>
      <c r="Q116" s="13"/>
    </row>
    <row r="117" spans="1:17" x14ac:dyDescent="0.35">
      <c r="A117" s="12"/>
      <c r="Q117" s="13"/>
    </row>
    <row r="118" spans="1:17" x14ac:dyDescent="0.35">
      <c r="A118" s="12"/>
      <c r="Q118" s="13"/>
    </row>
    <row r="119" spans="1:17" x14ac:dyDescent="0.35">
      <c r="A119" s="12"/>
      <c r="Q119" s="13"/>
    </row>
    <row r="120" spans="1:17" x14ac:dyDescent="0.35">
      <c r="A120" s="12"/>
      <c r="Q120" s="13"/>
    </row>
    <row r="121" spans="1:17" x14ac:dyDescent="0.35">
      <c r="A121" s="12"/>
      <c r="Q121" s="13"/>
    </row>
    <row r="122" spans="1:17" x14ac:dyDescent="0.35">
      <c r="A122" s="12"/>
      <c r="Q122" s="13"/>
    </row>
    <row r="123" spans="1:17" x14ac:dyDescent="0.35">
      <c r="A123" s="12"/>
      <c r="Q123" s="13"/>
    </row>
    <row r="124" spans="1:17" x14ac:dyDescent="0.35">
      <c r="A124" s="12"/>
      <c r="Q124" s="13"/>
    </row>
    <row r="125" spans="1:17" x14ac:dyDescent="0.35">
      <c r="A125" s="12"/>
      <c r="Q125" s="13"/>
    </row>
    <row r="126" spans="1:17" x14ac:dyDescent="0.35">
      <c r="A126" s="12"/>
      <c r="Q126" s="13"/>
    </row>
    <row r="127" spans="1:17" x14ac:dyDescent="0.35">
      <c r="A127" s="12"/>
      <c r="Q127" s="13"/>
    </row>
    <row r="128" spans="1:17" x14ac:dyDescent="0.35">
      <c r="A128" s="12"/>
      <c r="Q128" s="13"/>
    </row>
    <row r="129" spans="1:17" x14ac:dyDescent="0.35">
      <c r="A129" s="12"/>
      <c r="Q129" s="13"/>
    </row>
    <row r="130" spans="1:17" x14ac:dyDescent="0.35">
      <c r="A130" s="12"/>
      <c r="Q130" s="13"/>
    </row>
    <row r="131" spans="1:17" x14ac:dyDescent="0.35">
      <c r="A131" s="12"/>
      <c r="Q131" s="13"/>
    </row>
    <row r="132" spans="1:17" x14ac:dyDescent="0.35">
      <c r="A132" s="12"/>
      <c r="Q132" s="13"/>
    </row>
    <row r="133" spans="1:17" x14ac:dyDescent="0.35">
      <c r="A133" s="12"/>
      <c r="Q133" s="13"/>
    </row>
    <row r="134" spans="1:17" x14ac:dyDescent="0.35">
      <c r="A134" s="12"/>
      <c r="Q134" s="13"/>
    </row>
    <row r="135" spans="1:17" x14ac:dyDescent="0.35">
      <c r="A135" s="12"/>
      <c r="Q135" s="13"/>
    </row>
    <row r="136" spans="1:17" x14ac:dyDescent="0.35">
      <c r="A136" s="12"/>
      <c r="Q136" s="13"/>
    </row>
    <row r="137" spans="1:17" x14ac:dyDescent="0.35">
      <c r="A137" s="12"/>
      <c r="Q137" s="13"/>
    </row>
    <row r="138" spans="1:17" x14ac:dyDescent="0.35">
      <c r="A138" s="12"/>
      <c r="Q138" s="13"/>
    </row>
    <row r="139" spans="1:17" x14ac:dyDescent="0.35">
      <c r="A139" s="12"/>
      <c r="Q139" s="13"/>
    </row>
    <row r="140" spans="1:17" x14ac:dyDescent="0.35">
      <c r="A140" s="12"/>
      <c r="Q140" s="13"/>
    </row>
    <row r="141" spans="1:17" x14ac:dyDescent="0.35">
      <c r="A141" s="12"/>
      <c r="Q141" s="13"/>
    </row>
    <row r="142" spans="1:17" x14ac:dyDescent="0.35">
      <c r="A142" s="12"/>
      <c r="Q142" s="13"/>
    </row>
    <row r="143" spans="1:17" x14ac:dyDescent="0.35">
      <c r="A143" s="12"/>
      <c r="Q143" s="13"/>
    </row>
    <row r="144" spans="1:17" x14ac:dyDescent="0.35">
      <c r="A144" s="12"/>
      <c r="Q144" s="13"/>
    </row>
    <row r="145" spans="1:17" x14ac:dyDescent="0.35">
      <c r="A145" s="12"/>
      <c r="Q145" s="13"/>
    </row>
    <row r="146" spans="1:17" x14ac:dyDescent="0.35">
      <c r="A146" s="12"/>
      <c r="Q146" s="13"/>
    </row>
    <row r="147" spans="1:17" x14ac:dyDescent="0.35">
      <c r="A147" s="12"/>
      <c r="Q147" s="13"/>
    </row>
    <row r="148" spans="1:17" x14ac:dyDescent="0.35">
      <c r="A148" s="12"/>
      <c r="Q148" s="13"/>
    </row>
    <row r="149" spans="1:17" x14ac:dyDescent="0.35">
      <c r="A149" s="12"/>
      <c r="Q149" s="13"/>
    </row>
    <row r="150" spans="1:17" x14ac:dyDescent="0.35">
      <c r="A150" s="12"/>
      <c r="Q150" s="13"/>
    </row>
    <row r="151" spans="1:17" x14ac:dyDescent="0.35">
      <c r="A151" s="12"/>
      <c r="Q151" s="13"/>
    </row>
    <row r="152" spans="1:17" x14ac:dyDescent="0.35">
      <c r="A152" s="12"/>
      <c r="Q152" s="13"/>
    </row>
    <row r="153" spans="1:17" x14ac:dyDescent="0.35">
      <c r="A153" s="12"/>
      <c r="Q153" s="13"/>
    </row>
    <row r="154" spans="1:17" x14ac:dyDescent="0.35">
      <c r="A154" s="12"/>
      <c r="Q154" s="13"/>
    </row>
    <row r="155" spans="1:17" x14ac:dyDescent="0.35">
      <c r="A155" s="12"/>
      <c r="Q155" s="13"/>
    </row>
    <row r="156" spans="1:17" x14ac:dyDescent="0.35">
      <c r="A156" s="12"/>
      <c r="Q156" s="13"/>
    </row>
    <row r="157" spans="1:17" x14ac:dyDescent="0.35">
      <c r="A157" s="12"/>
      <c r="Q157" s="13"/>
    </row>
    <row r="158" spans="1:17" x14ac:dyDescent="0.35">
      <c r="A158" s="12"/>
      <c r="Q158" s="13"/>
    </row>
    <row r="159" spans="1:17" x14ac:dyDescent="0.35">
      <c r="A159" s="12"/>
      <c r="Q159" s="13"/>
    </row>
    <row r="160" spans="1:17" x14ac:dyDescent="0.35">
      <c r="A160" s="12"/>
      <c r="Q160" s="13"/>
    </row>
    <row r="161" spans="1:17" x14ac:dyDescent="0.35">
      <c r="A161" s="12"/>
      <c r="Q161" s="13"/>
    </row>
    <row r="162" spans="1:17" x14ac:dyDescent="0.35">
      <c r="A162" s="12"/>
      <c r="Q162" s="13"/>
    </row>
    <row r="163" spans="1:17" x14ac:dyDescent="0.35">
      <c r="A163" s="12"/>
      <c r="Q163" s="13"/>
    </row>
    <row r="164" spans="1:17" x14ac:dyDescent="0.35">
      <c r="A164" s="12"/>
      <c r="Q164" s="13"/>
    </row>
    <row r="165" spans="1:17" x14ac:dyDescent="0.35">
      <c r="A165" s="12"/>
      <c r="Q165" s="13"/>
    </row>
    <row r="166" spans="1:17" x14ac:dyDescent="0.35">
      <c r="A166" s="12"/>
      <c r="Q166" s="13"/>
    </row>
    <row r="167" spans="1:17" x14ac:dyDescent="0.35">
      <c r="A167" s="12"/>
      <c r="Q167" s="13"/>
    </row>
    <row r="168" spans="1:17" x14ac:dyDescent="0.35">
      <c r="A168" s="12"/>
      <c r="Q168" s="13"/>
    </row>
    <row r="169" spans="1:17" x14ac:dyDescent="0.35">
      <c r="A169" s="12"/>
      <c r="Q169" s="13"/>
    </row>
    <row r="170" spans="1:17" x14ac:dyDescent="0.35">
      <c r="A170" s="12"/>
      <c r="Q170" s="13"/>
    </row>
    <row r="171" spans="1:17" x14ac:dyDescent="0.35">
      <c r="A171" s="12"/>
      <c r="Q171" s="13"/>
    </row>
    <row r="172" spans="1:17" x14ac:dyDescent="0.35">
      <c r="A172" s="12"/>
      <c r="Q172" s="13"/>
    </row>
    <row r="173" spans="1:17" x14ac:dyDescent="0.35">
      <c r="A173" s="12"/>
      <c r="Q173" s="13"/>
    </row>
    <row r="174" spans="1:17" x14ac:dyDescent="0.35">
      <c r="A174" s="12"/>
      <c r="Q174" s="13"/>
    </row>
    <row r="175" spans="1:17" x14ac:dyDescent="0.35">
      <c r="A175" s="12"/>
      <c r="Q175" s="13"/>
    </row>
    <row r="176" spans="1:17" x14ac:dyDescent="0.35">
      <c r="A176" s="12"/>
      <c r="Q176" s="13"/>
    </row>
    <row r="177" spans="1:17" x14ac:dyDescent="0.35">
      <c r="A177" s="12"/>
      <c r="Q177" s="13"/>
    </row>
    <row r="178" spans="1:17" x14ac:dyDescent="0.35">
      <c r="A178" s="12"/>
      <c r="Q178" s="13"/>
    </row>
    <row r="179" spans="1:17" x14ac:dyDescent="0.35">
      <c r="A179" s="12"/>
      <c r="Q179" s="13"/>
    </row>
    <row r="180" spans="1:17" x14ac:dyDescent="0.35">
      <c r="A180" s="12"/>
      <c r="Q180" s="13"/>
    </row>
    <row r="181" spans="1:17" x14ac:dyDescent="0.35">
      <c r="A181" s="12"/>
      <c r="Q181" s="13"/>
    </row>
    <row r="182" spans="1:17" x14ac:dyDescent="0.35">
      <c r="A182" s="12"/>
      <c r="Q182" s="13"/>
    </row>
    <row r="183" spans="1:17" x14ac:dyDescent="0.35">
      <c r="A183" s="12"/>
      <c r="Q183" s="13"/>
    </row>
    <row r="184" spans="1:17" x14ac:dyDescent="0.35">
      <c r="A184" s="12"/>
      <c r="Q184" s="13"/>
    </row>
    <row r="185" spans="1:17" x14ac:dyDescent="0.35">
      <c r="A185" s="12"/>
      <c r="Q185" s="13"/>
    </row>
    <row r="186" spans="1:17" x14ac:dyDescent="0.35">
      <c r="A186" s="12"/>
      <c r="Q186" s="13"/>
    </row>
    <row r="187" spans="1:17" x14ac:dyDescent="0.35">
      <c r="A187" s="12"/>
      <c r="Q187" s="13"/>
    </row>
    <row r="188" spans="1:17" x14ac:dyDescent="0.35">
      <c r="A188" s="12"/>
      <c r="Q188" s="13"/>
    </row>
    <row r="189" spans="1:17" x14ac:dyDescent="0.35">
      <c r="A189" s="12"/>
      <c r="Q189" s="13"/>
    </row>
    <row r="190" spans="1:17" x14ac:dyDescent="0.35">
      <c r="A190" s="12"/>
      <c r="Q190" s="13"/>
    </row>
    <row r="191" spans="1:17" x14ac:dyDescent="0.35">
      <c r="A191" s="12"/>
      <c r="Q191" s="13"/>
    </row>
    <row r="192" spans="1:17" x14ac:dyDescent="0.35">
      <c r="A192" s="12"/>
      <c r="Q192" s="13"/>
    </row>
    <row r="193" spans="1:17" x14ac:dyDescent="0.35">
      <c r="A193" s="12"/>
      <c r="Q193" s="13"/>
    </row>
    <row r="194" spans="1:17" x14ac:dyDescent="0.35">
      <c r="A194" s="12"/>
      <c r="Q194" s="13"/>
    </row>
    <row r="195" spans="1:17" x14ac:dyDescent="0.35">
      <c r="A195" s="12"/>
      <c r="Q195" s="13"/>
    </row>
    <row r="196" spans="1:17" x14ac:dyDescent="0.35">
      <c r="A196" s="12"/>
      <c r="Q196" s="13"/>
    </row>
    <row r="197" spans="1:17" x14ac:dyDescent="0.35">
      <c r="A197" s="12"/>
      <c r="Q197" s="13"/>
    </row>
    <row r="198" spans="1:17" x14ac:dyDescent="0.35">
      <c r="A198" s="12"/>
      <c r="Q198" s="13"/>
    </row>
    <row r="199" spans="1:17" x14ac:dyDescent="0.35">
      <c r="A199" s="12"/>
      <c r="Q199" s="13"/>
    </row>
    <row r="200" spans="1:17" ht="15" thickBot="1" x14ac:dyDescent="0.4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showZeros="0" workbookViewId="0">
      <selection activeCell="B2" sqref="B2:L2"/>
    </sheetView>
  </sheetViews>
  <sheetFormatPr defaultColWidth="8.7265625" defaultRowHeight="14.5" x14ac:dyDescent="0.35"/>
  <cols>
    <col min="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Update 1</v>
      </c>
      <c r="N1" s="3" t="str">
        <f>Input!N1</f>
        <v>Update 2</v>
      </c>
      <c r="O1" s="3" t="str">
        <f>Input!O1</f>
        <v>Update 3</v>
      </c>
      <c r="P1" s="3"/>
      <c r="Q1" s="3"/>
    </row>
    <row r="2" spans="1:17" x14ac:dyDescent="0.35">
      <c r="A2" s="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P2" s="3"/>
      <c r="Q2" s="3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showZeros="0" workbookViewId="0">
      <selection activeCell="D38" sqref="D38"/>
    </sheetView>
  </sheetViews>
  <sheetFormatPr defaultColWidth="8.7265625" defaultRowHeight="14.5" x14ac:dyDescent="0.35"/>
  <cols>
    <col min="1" max="1" width="8.7265625" style="1"/>
    <col min="2" max="2" width="10.1796875" style="1" bestFit="1" customWidth="1"/>
    <col min="3" max="16384" width="8.7265625" style="1"/>
  </cols>
  <sheetData>
    <row r="2" spans="1:15" ht="23.5" x14ac:dyDescent="0.55000000000000004">
      <c r="A2" s="7" t="s">
        <v>16</v>
      </c>
    </row>
    <row r="4" spans="1:15" x14ac:dyDescent="0.35">
      <c r="A4" s="1" t="s">
        <v>17</v>
      </c>
      <c r="B4" s="8">
        <f ca="1">TODAY()</f>
        <v>45665</v>
      </c>
    </row>
    <row r="7" spans="1:15" x14ac:dyDescent="0.35">
      <c r="D7" s="2"/>
    </row>
    <row r="9" spans="1:15" x14ac:dyDescent="0.35">
      <c r="A9" s="1" t="s">
        <v>18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23</v>
      </c>
      <c r="G9" s="1" t="s">
        <v>24</v>
      </c>
      <c r="H9" s="1" t="s">
        <v>25</v>
      </c>
      <c r="I9" s="1" t="s">
        <v>26</v>
      </c>
      <c r="J9" s="1" t="s">
        <v>27</v>
      </c>
      <c r="K9" s="1" t="s">
        <v>28</v>
      </c>
      <c r="L9" s="1" t="s">
        <v>29</v>
      </c>
      <c r="M9" s="1" t="s">
        <v>30</v>
      </c>
      <c r="N9" s="1" t="s">
        <v>31</v>
      </c>
      <c r="O9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showZeros="0" workbookViewId="0"/>
  </sheetViews>
  <sheetFormatPr defaultColWidth="8.7265625"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Update 1</v>
      </c>
      <c r="C1" s="4" t="str">
        <f>View_Print!N1</f>
        <v>Update 2</v>
      </c>
      <c r="D1" s="4" t="str">
        <f>View_Print!O1</f>
        <v>Update 3</v>
      </c>
      <c r="E1" s="5" t="str">
        <f>Input!A1</f>
        <v>Log 1</v>
      </c>
      <c r="F1" s="5" t="str">
        <f>Input!B1</f>
        <v>Log 2</v>
      </c>
      <c r="G1" s="5" t="str">
        <f>Input!C1</f>
        <v>Log 3</v>
      </c>
      <c r="H1" s="5" t="str">
        <f>Input!D1</f>
        <v>Log 4</v>
      </c>
      <c r="I1" s="5" t="str">
        <f>Input!E1</f>
        <v>Log 5</v>
      </c>
      <c r="J1" s="5" t="str">
        <f>Input!F1</f>
        <v>Log 6</v>
      </c>
      <c r="K1" s="5" t="str">
        <f>Input!G1</f>
        <v>Log 7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showZeros="0" workbookViewId="0"/>
  </sheetViews>
  <sheetFormatPr defaultColWidth="8.7265625"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F3FB-892B-4D7B-9DD8-802AA842AAAB}">
  <dimension ref="A1:BQ1"/>
  <sheetViews>
    <sheetView showZeros="0" workbookViewId="0"/>
  </sheetViews>
  <sheetFormatPr defaultRowHeight="14.5" x14ac:dyDescent="0.35"/>
  <sheetData>
    <row r="1" spans="1:69" x14ac:dyDescent="0.35">
      <c r="A1" t="str">
        <f>B1 &amp; " " &amp; C1 &amp; " " &amp; D1</f>
        <v>First Name Middle Name Last Name</v>
      </c>
      <c r="B1" s="24" t="s">
        <v>33</v>
      </c>
      <c r="C1" t="s">
        <v>34</v>
      </c>
      <c r="D1" t="s">
        <v>35</v>
      </c>
      <c r="E1" t="s">
        <v>36</v>
      </c>
      <c r="P1" t="s">
        <v>37</v>
      </c>
      <c r="T1" t="s">
        <v>38</v>
      </c>
      <c r="V1" t="s">
        <v>39</v>
      </c>
      <c r="Z1" t="s">
        <v>40</v>
      </c>
      <c r="AD1" t="s">
        <v>41</v>
      </c>
      <c r="AE1" t="s">
        <v>42</v>
      </c>
      <c r="AF1" t="s">
        <v>43</v>
      </c>
      <c r="AN1" t="s">
        <v>44</v>
      </c>
      <c r="AP1" t="s">
        <v>45</v>
      </c>
      <c r="AR1" t="s">
        <v>46</v>
      </c>
      <c r="AZ1" t="s">
        <v>47</v>
      </c>
      <c r="BD1" t="s">
        <v>48</v>
      </c>
      <c r="BE1" t="s">
        <v>49</v>
      </c>
      <c r="BF1" t="s">
        <v>50</v>
      </c>
      <c r="BK1" t="s">
        <v>51</v>
      </c>
      <c r="BO1" t="s">
        <v>52</v>
      </c>
      <c r="BP1" t="s">
        <v>53</v>
      </c>
      <c r="BQ1" t="s">
        <v>54</v>
      </c>
    </row>
  </sheetData>
  <autoFilter ref="A1:BQ1" xr:uid="{4F84F3FB-892B-4D7B-9DD8-802AA842AAA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3345-D60E-4C9F-ADEF-45D40EE52951}">
  <dimension ref="A1:G15"/>
  <sheetViews>
    <sheetView showGridLines="0" showZeros="0" workbookViewId="0"/>
  </sheetViews>
  <sheetFormatPr defaultRowHeight="14.5" x14ac:dyDescent="0.35"/>
  <cols>
    <col min="1" max="1" width="21.6328125" customWidth="1"/>
    <col min="2" max="2" width="32.6328125" customWidth="1"/>
    <col min="5" max="5" width="21.6328125" style="26" customWidth="1"/>
    <col min="6" max="7" width="32.6328125" customWidth="1"/>
  </cols>
  <sheetData>
    <row r="1" spans="1:7" x14ac:dyDescent="0.35">
      <c r="A1" s="26" t="str">
        <f>contacts!A1</f>
        <v>First Name Middle Name Last Name</v>
      </c>
      <c r="B1" s="25"/>
      <c r="C1" s="25"/>
      <c r="D1" s="25"/>
      <c r="E1" s="27" t="s">
        <v>55</v>
      </c>
      <c r="F1" s="24"/>
    </row>
    <row r="2" spans="1:7" x14ac:dyDescent="0.35">
      <c r="A2" s="26" t="str">
        <f>contacts!AR1</f>
        <v>Company</v>
      </c>
      <c r="B2" t="e">
        <f>VLOOKUP(B1,contacts!A:CJ,44,FALSE)</f>
        <v>#N/A</v>
      </c>
      <c r="E2" s="26" t="str">
        <f>contacts!AR1</f>
        <v>Company</v>
      </c>
    </row>
    <row r="3" spans="1:7" x14ac:dyDescent="0.35">
      <c r="A3" s="26" t="str">
        <f>contacts!AZ1</f>
        <v>Business Street</v>
      </c>
      <c r="B3" t="e">
        <f>VLOOKUP(B1,contacts!A:CJ,52,FALSE)</f>
        <v>#N/A</v>
      </c>
      <c r="E3" s="26" t="str">
        <f>contacts!AZ1</f>
        <v>Business Street</v>
      </c>
    </row>
    <row r="4" spans="1:7" x14ac:dyDescent="0.35">
      <c r="A4" s="26" t="str">
        <f>contacts!BD1</f>
        <v>Business City</v>
      </c>
      <c r="B4" t="e">
        <f>VLOOKUP(B1,contacts!A:CJ,56,FALSE) &amp; "," &amp; VLOOKUP(B1,contacts!A:CJ,57,FALSE) &amp; "   " &amp; VLOOKUP(B1,contacts!A:CJ,58,FALSE)</f>
        <v>#N/A</v>
      </c>
      <c r="E4" s="26" t="str">
        <f>contacts!BD1</f>
        <v>Business City</v>
      </c>
    </row>
    <row r="5" spans="1:7" x14ac:dyDescent="0.35">
      <c r="A5" s="26" t="str">
        <f>contacts!P1</f>
        <v>E-mail Address</v>
      </c>
      <c r="B5" s="28" t="e">
        <f>HYPERLINK(VLOOKUP(B1,contacts!A:CJ,16,FALSE))</f>
        <v>#N/A</v>
      </c>
      <c r="E5" s="26" t="str">
        <f>contacts!P1</f>
        <v>E-mail Address</v>
      </c>
    </row>
    <row r="6" spans="1:7" x14ac:dyDescent="0.35">
      <c r="A6" s="26" t="str">
        <f>contacts!AN1</f>
        <v>Business Phone</v>
      </c>
      <c r="B6" t="e">
        <f>VLOOKUP(B1,contacts!A:CJ,40,FALSE)</f>
        <v>#N/A</v>
      </c>
      <c r="E6" s="26" t="str">
        <f>contacts!AN1</f>
        <v>Business Phone</v>
      </c>
    </row>
    <row r="7" spans="1:7" x14ac:dyDescent="0.35">
      <c r="A7" s="26" t="str">
        <f>contacts!AP1</f>
        <v>Business Fax</v>
      </c>
      <c r="B7" t="e">
        <f>VLOOKUP(B1,contacts!A:CJ,42,FALSE)</f>
        <v>#N/A</v>
      </c>
      <c r="E7" s="26" t="str">
        <f>contacts!AP1</f>
        <v>Business Fax</v>
      </c>
    </row>
    <row r="8" spans="1:7" x14ac:dyDescent="0.35">
      <c r="A8" s="26" t="str">
        <f>contacts!Z1</f>
        <v>Home Street</v>
      </c>
      <c r="B8" t="e">
        <f>VLOOKUP(B1,contacts!A:CJ,26,FALSE)</f>
        <v>#N/A</v>
      </c>
      <c r="E8" s="26" t="str">
        <f>contacts!Z1</f>
        <v>Home Street</v>
      </c>
    </row>
    <row r="9" spans="1:7" x14ac:dyDescent="0.35">
      <c r="A9" s="26" t="str">
        <f>contacts!AD1</f>
        <v>Home City</v>
      </c>
      <c r="B9" t="e">
        <f>VLOOKUP(B1,contacts!A:CJ,30,FALSE) &amp; "," &amp; VLOOKUP(B1,contacts!A:CJ,31,FALSE) &amp; "   " &amp; VLOOKUP(B1,contacts!A:CJ,32,FALSE)</f>
        <v>#N/A</v>
      </c>
      <c r="E9" s="26" t="str">
        <f>contacts!AD1</f>
        <v>Home City</v>
      </c>
    </row>
    <row r="10" spans="1:7" x14ac:dyDescent="0.35">
      <c r="A10" s="26" t="str">
        <f>contacts!BK1</f>
        <v>Other Street</v>
      </c>
      <c r="B10" t="e">
        <f>VLOOKUP(B1,contacts!A:CJ,63,FALSE)</f>
        <v>#N/A</v>
      </c>
      <c r="E10" s="26" t="str">
        <f>contacts!BK1</f>
        <v>Other Street</v>
      </c>
    </row>
    <row r="11" spans="1:7" x14ac:dyDescent="0.35">
      <c r="A11" s="26" t="str">
        <f>contacts!BO1</f>
        <v>Other City</v>
      </c>
      <c r="B11" t="e">
        <f>VLOOKUP(B1,contacts!A:CJ,67,FALSE) &amp; "," &amp; VLOOKUP(B1,contacts!A:CJ,68,FALSE) &amp; "   " &amp; VLOOKUP(B1,contacts!A:CJ,69,FALSE)</f>
        <v>#N/A</v>
      </c>
      <c r="E11" s="26" t="str">
        <f>contacts!BO1</f>
        <v>Other City</v>
      </c>
    </row>
    <row r="12" spans="1:7" x14ac:dyDescent="0.35">
      <c r="A12" s="26" t="str">
        <f>contacts!E1</f>
        <v>Title</v>
      </c>
      <c r="B12" t="e">
        <f>VLOOKUP(B1,contacts!A:CJ,5,FALSE)</f>
        <v>#N/A</v>
      </c>
      <c r="E12" s="26" t="str">
        <f>contacts!E1</f>
        <v>Title</v>
      </c>
    </row>
    <row r="13" spans="1:7" x14ac:dyDescent="0.35">
      <c r="A13" s="26" t="str">
        <f>contacts!T1</f>
        <v>Home Phone</v>
      </c>
      <c r="B13" t="e">
        <f>VLOOKUP(B1,contacts!A:CJ,20,FALSE)</f>
        <v>#N/A</v>
      </c>
      <c r="E13" s="26" t="str">
        <f>contacts!T1</f>
        <v>Home Phone</v>
      </c>
    </row>
    <row r="14" spans="1:7" x14ac:dyDescent="0.35">
      <c r="A14" s="26" t="str">
        <f>contacts!V1</f>
        <v>Mobile Phone</v>
      </c>
      <c r="B14" t="e">
        <f>VLOOKUP(B1,contacts!A:CJ,22,FALSE)</f>
        <v>#N/A</v>
      </c>
      <c r="E14" s="26" t="str">
        <f>contacts!V1</f>
        <v>Mobile Phone</v>
      </c>
    </row>
    <row r="15" spans="1:7" x14ac:dyDescent="0.35">
      <c r="F15" t="s">
        <v>56</v>
      </c>
      <c r="G15" t="s">
        <v>57</v>
      </c>
    </row>
  </sheetData>
  <mergeCells count="1">
    <mergeCell ref="B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2493AB-67B7-4459-88ED-99499065AD71}">
          <x14:formula1>
            <xm:f>contacts!A:A</xm:f>
          </x14:formula1>
          <xm:sqref>B1:D1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9F2F-E117-434B-B1EC-2486EF1EAD30}">
  <dimension ref="A1:B23"/>
  <sheetViews>
    <sheetView showZeros="0" workbookViewId="0"/>
  </sheetViews>
  <sheetFormatPr defaultRowHeight="14.5" x14ac:dyDescent="0.35"/>
  <cols>
    <col min="1" max="1" width="21.6328125" style="26" customWidth="1"/>
    <col min="2" max="2" width="32.6328125" customWidth="1"/>
  </cols>
  <sheetData>
    <row r="1" spans="1:2" x14ac:dyDescent="0.35">
      <c r="A1" s="26" t="str">
        <f>contacts!B1</f>
        <v>First Name</v>
      </c>
      <c r="B1" s="24"/>
    </row>
    <row r="2" spans="1:2" x14ac:dyDescent="0.35">
      <c r="A2" s="26" t="str">
        <f>contacts!C1</f>
        <v>Middle Name</v>
      </c>
      <c r="B2" s="24"/>
    </row>
    <row r="3" spans="1:2" x14ac:dyDescent="0.35">
      <c r="A3" s="26" t="str">
        <f>contacts!D1</f>
        <v>Last Name</v>
      </c>
      <c r="B3" s="24"/>
    </row>
    <row r="4" spans="1:2" x14ac:dyDescent="0.35">
      <c r="A4" s="26" t="str">
        <f>contacts!AR1</f>
        <v>Company</v>
      </c>
      <c r="B4" s="24"/>
    </row>
    <row r="5" spans="1:2" x14ac:dyDescent="0.35">
      <c r="A5" s="26" t="str">
        <f>contacts!AZ1</f>
        <v>Business Street</v>
      </c>
      <c r="B5" s="24"/>
    </row>
    <row r="6" spans="1:2" x14ac:dyDescent="0.35">
      <c r="A6" s="26" t="str">
        <f>contacts!BD1</f>
        <v>Business City</v>
      </c>
      <c r="B6" s="24"/>
    </row>
    <row r="7" spans="1:2" x14ac:dyDescent="0.35">
      <c r="A7" s="26" t="str">
        <f>contacts!BE1</f>
        <v>Business State</v>
      </c>
      <c r="B7" s="24"/>
    </row>
    <row r="8" spans="1:2" x14ac:dyDescent="0.35">
      <c r="A8" s="26" t="str">
        <f>contacts!BF1</f>
        <v>Business Postal Code</v>
      </c>
      <c r="B8" s="24"/>
    </row>
    <row r="9" spans="1:2" x14ac:dyDescent="0.35">
      <c r="A9" s="26" t="str">
        <f>contacts!P1</f>
        <v>E-mail Address</v>
      </c>
      <c r="B9" s="24"/>
    </row>
    <row r="10" spans="1:2" x14ac:dyDescent="0.35">
      <c r="A10" s="26" t="str">
        <f>contacts!AN1</f>
        <v>Business Phone</v>
      </c>
      <c r="B10" s="24"/>
    </row>
    <row r="11" spans="1:2" x14ac:dyDescent="0.35">
      <c r="A11" s="26" t="str">
        <f>contacts!AP1</f>
        <v>Business Fax</v>
      </c>
      <c r="B11" s="24"/>
    </row>
    <row r="12" spans="1:2" x14ac:dyDescent="0.35">
      <c r="A12" s="26" t="str">
        <f>contacts!Z1</f>
        <v>Home Street</v>
      </c>
      <c r="B12" s="24"/>
    </row>
    <row r="13" spans="1:2" x14ac:dyDescent="0.35">
      <c r="A13" s="26" t="str">
        <f>contacts!AD1</f>
        <v>Home City</v>
      </c>
      <c r="B13" s="24"/>
    </row>
    <row r="14" spans="1:2" x14ac:dyDescent="0.35">
      <c r="A14" s="26" t="str">
        <f>contacts!AE1</f>
        <v>Home State</v>
      </c>
      <c r="B14" s="24"/>
    </row>
    <row r="15" spans="1:2" x14ac:dyDescent="0.35">
      <c r="A15" s="26" t="str">
        <f>contacts!AF1</f>
        <v>Home Postal Code</v>
      </c>
      <c r="B15" s="24"/>
    </row>
    <row r="16" spans="1:2" x14ac:dyDescent="0.35">
      <c r="A16" s="26" t="str">
        <f>contacts!BK1</f>
        <v>Other Street</v>
      </c>
      <c r="B16" s="24"/>
    </row>
    <row r="17" spans="1:2" x14ac:dyDescent="0.35">
      <c r="A17" s="26" t="str">
        <f>contacts!BO1</f>
        <v>Other City</v>
      </c>
      <c r="B17" s="24"/>
    </row>
    <row r="18" spans="1:2" x14ac:dyDescent="0.35">
      <c r="A18" s="26" t="str">
        <f>contacts!BP1</f>
        <v>Other State</v>
      </c>
      <c r="B18" s="24"/>
    </row>
    <row r="19" spans="1:2" x14ac:dyDescent="0.35">
      <c r="A19" s="26" t="str">
        <f>contacts!BQ1</f>
        <v>Other Postal Code</v>
      </c>
      <c r="B19" s="24"/>
    </row>
    <row r="20" spans="1:2" x14ac:dyDescent="0.35">
      <c r="A20" s="26" t="str">
        <f>contacts!E1</f>
        <v>Title</v>
      </c>
      <c r="B20" s="24"/>
    </row>
    <row r="21" spans="1:2" x14ac:dyDescent="0.35">
      <c r="A21" s="26" t="str">
        <f>contacts!T1</f>
        <v>Home Phone</v>
      </c>
      <c r="B21" s="24"/>
    </row>
    <row r="22" spans="1:2" x14ac:dyDescent="0.35">
      <c r="A22" s="26" t="str">
        <f>contacts!V1</f>
        <v>Mobile Phone</v>
      </c>
      <c r="B22" s="24"/>
    </row>
    <row r="23" spans="1:2" x14ac:dyDescent="0.35">
      <c r="B2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Input</vt:lpstr>
      <vt:lpstr>View_Print</vt:lpstr>
      <vt:lpstr>Log</vt:lpstr>
      <vt:lpstr>Update</vt:lpstr>
      <vt:lpstr>Data</vt:lpstr>
      <vt:lpstr>contacts</vt:lpstr>
      <vt:lpstr>Address</vt:lpstr>
      <vt:lpstr>NewContact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Northway</dc:creator>
  <cp:keywords/>
  <dc:description/>
  <cp:lastModifiedBy>Dan Northway</cp:lastModifiedBy>
  <cp:revision/>
  <dcterms:created xsi:type="dcterms:W3CDTF">2024-11-23T00:17:56Z</dcterms:created>
  <dcterms:modified xsi:type="dcterms:W3CDTF">2025-01-08T16:30:53Z</dcterms:modified>
  <cp:category/>
  <cp:contentStatus/>
</cp:coreProperties>
</file>