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/>
  <mc:AlternateContent xmlns:mc="http://schemas.openxmlformats.org/markup-compatibility/2006">
    <mc:Choice Requires="x15">
      <x15ac:absPath xmlns:x15ac="http://schemas.microsoft.com/office/spreadsheetml/2010/11/ac" url="C:\Users\ivan.villalba\Documents\R Scripts and projects\FORWARD LOOKING\MODELO PRINCIPAL\"/>
    </mc:Choice>
  </mc:AlternateContent>
  <xr:revisionPtr revIDLastSave="0" documentId="13_ncr:1_{408B094F-FA58-4C74-BCA3-89F4199610C4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ISE" sheetId="3" r:id="rId1"/>
    <sheet name="TES" sheetId="1" r:id="rId2"/>
    <sheet name="IPC" sheetId="2" r:id="rId3"/>
    <sheet name="MASA" sheetId="4" r:id="rId4"/>
    <sheet name="TI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" i="1"/>
  <c r="E2" i="1"/>
</calcChain>
</file>

<file path=xl/sharedStrings.xml><?xml version="1.0" encoding="utf-8"?>
<sst xmlns="http://schemas.openxmlformats.org/spreadsheetml/2006/main" count="623" uniqueCount="385">
  <si>
    <t>Tasa a 1 año %</t>
  </si>
  <si>
    <t>Tasa a 5 años %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</si>
  <si>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</si>
  <si>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</si>
  <si>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</si>
  <si>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</si>
  <si>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</si>
  <si>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</si>
  <si>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</si>
  <si>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</si>
  <si>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</si>
  <si>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</si>
  <si>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</si>
  <si>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</si>
  <si>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</si>
  <si>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Concepto</t>
  </si>
  <si>
    <r>
      <t>2021</t>
    </r>
    <r>
      <rPr>
        <b/>
        <vertAlign val="superscript"/>
        <sz val="9"/>
        <color theme="1"/>
        <rFont val="Segoe UI"/>
        <family val="2"/>
      </rPr>
      <t>p</t>
    </r>
  </si>
  <si>
    <r>
      <t>2022</t>
    </r>
    <r>
      <rPr>
        <b/>
        <vertAlign val="superscript"/>
        <sz val="9"/>
        <color theme="1"/>
        <rFont val="Segoe UI"/>
        <family val="2"/>
      </rPr>
      <t>p</t>
    </r>
  </si>
  <si>
    <r>
      <t>2023</t>
    </r>
    <r>
      <rPr>
        <b/>
        <vertAlign val="superscript"/>
        <sz val="9"/>
        <color theme="1"/>
        <rFont val="Segoe UI"/>
        <family val="2"/>
      </rPr>
      <t>pr</t>
    </r>
  </si>
  <si>
    <r>
      <t>2024</t>
    </r>
    <r>
      <rPr>
        <b/>
        <vertAlign val="superscript"/>
        <sz val="9"/>
        <color theme="1"/>
        <rFont val="Segoe UI"/>
        <family val="2"/>
      </rPr>
      <t>pr</t>
    </r>
  </si>
  <si>
    <t>Indicador de Seguimiento a la Economía</t>
  </si>
  <si>
    <t>M1</t>
  </si>
  <si>
    <t>M2</t>
  </si>
  <si>
    <t>M3</t>
  </si>
  <si>
    <t>Fecha</t>
  </si>
  <si>
    <t>Índice de términos de intercambio</t>
  </si>
  <si>
    <t>1995 - 01</t>
  </si>
  <si>
    <t>1995 - 02</t>
  </si>
  <si>
    <t>1995 - 03</t>
  </si>
  <si>
    <t>1995 - 04</t>
  </si>
  <si>
    <t>1995 - 05</t>
  </si>
  <si>
    <t>1995 - 06</t>
  </si>
  <si>
    <t>1995 - 07</t>
  </si>
  <si>
    <t>1995 - 08</t>
  </si>
  <si>
    <t>1995 - 09</t>
  </si>
  <si>
    <t>1995 - 10</t>
  </si>
  <si>
    <t>1995 - 11</t>
  </si>
  <si>
    <t>1995 - 12</t>
  </si>
  <si>
    <t>1996 - 01</t>
  </si>
  <si>
    <t>1996 - 02</t>
  </si>
  <si>
    <t>1996 - 03</t>
  </si>
  <si>
    <t>1996 - 04</t>
  </si>
  <si>
    <t>1996 - 05</t>
  </si>
  <si>
    <t>1996 - 06</t>
  </si>
  <si>
    <t>1996 - 07</t>
  </si>
  <si>
    <t>1996 - 08</t>
  </si>
  <si>
    <t>1996 - 09</t>
  </si>
  <si>
    <t>1996 - 10</t>
  </si>
  <si>
    <t>1996 - 11</t>
  </si>
  <si>
    <t>1996 - 12</t>
  </si>
  <si>
    <t>1997 - 01</t>
  </si>
  <si>
    <t>1997 - 02</t>
  </si>
  <si>
    <t>1997 - 03</t>
  </si>
  <si>
    <t>1997 - 04</t>
  </si>
  <si>
    <t>1997 - 05</t>
  </si>
  <si>
    <t>1997 - 06</t>
  </si>
  <si>
    <t>1997 - 07</t>
  </si>
  <si>
    <t>1997 - 08</t>
  </si>
  <si>
    <t>1997 - 09</t>
  </si>
  <si>
    <t>1997 - 10</t>
  </si>
  <si>
    <t>1997 - 11</t>
  </si>
  <si>
    <t>1997 - 12</t>
  </si>
  <si>
    <t>1998 - 01</t>
  </si>
  <si>
    <t>1998 - 02</t>
  </si>
  <si>
    <t>1998 - 03</t>
  </si>
  <si>
    <t>1998 - 04</t>
  </si>
  <si>
    <t>1998 - 05</t>
  </si>
  <si>
    <t>1998 - 06</t>
  </si>
  <si>
    <t>1998 - 07</t>
  </si>
  <si>
    <t>1998 - 08</t>
  </si>
  <si>
    <t>1998 - 09</t>
  </si>
  <si>
    <t>1998 - 10</t>
  </si>
  <si>
    <t>1998 - 11</t>
  </si>
  <si>
    <t>1998 - 12</t>
  </si>
  <si>
    <t>1999 - 01</t>
  </si>
  <si>
    <t>1999 - 02</t>
  </si>
  <si>
    <t>1999 - 03</t>
  </si>
  <si>
    <t>1999 - 04</t>
  </si>
  <si>
    <t>1999 - 05</t>
  </si>
  <si>
    <t>1999 - 06</t>
  </si>
  <si>
    <t>1999 - 07</t>
  </si>
  <si>
    <t>1999 - 08</t>
  </si>
  <si>
    <t>1999 - 09</t>
  </si>
  <si>
    <t>1999 - 10</t>
  </si>
  <si>
    <t>1999 - 11</t>
  </si>
  <si>
    <t>1999 - 12</t>
  </si>
  <si>
    <t>2000 - 01</t>
  </si>
  <si>
    <t>2000 - 02</t>
  </si>
  <si>
    <t>2000 - 03</t>
  </si>
  <si>
    <t>2000 - 04</t>
  </si>
  <si>
    <t>2000 - 05</t>
  </si>
  <si>
    <t>2000 - 06</t>
  </si>
  <si>
    <t>2000 - 07</t>
  </si>
  <si>
    <t>2000 - 08</t>
  </si>
  <si>
    <t>2000 - 09</t>
  </si>
  <si>
    <t>2000 - 10</t>
  </si>
  <si>
    <t>2000 - 11</t>
  </si>
  <si>
    <t>2000 - 12</t>
  </si>
  <si>
    <t>2001 - 01</t>
  </si>
  <si>
    <t>2001 - 02</t>
  </si>
  <si>
    <t>2001 - 03</t>
  </si>
  <si>
    <t>2001 - 04</t>
  </si>
  <si>
    <t>2001 - 05</t>
  </si>
  <si>
    <t>2001 - 06</t>
  </si>
  <si>
    <t>2001 - 07</t>
  </si>
  <si>
    <t>2001 - 08</t>
  </si>
  <si>
    <t>2001 - 09</t>
  </si>
  <si>
    <t>2001 - 10</t>
  </si>
  <si>
    <t>2001 - 11</t>
  </si>
  <si>
    <t>2001 - 12</t>
  </si>
  <si>
    <t>2002 - 01</t>
  </si>
  <si>
    <t>2002 - 02</t>
  </si>
  <si>
    <t>2002 - 03</t>
  </si>
  <si>
    <t>2002 - 04</t>
  </si>
  <si>
    <t>2002 - 05</t>
  </si>
  <si>
    <t>2002 - 06</t>
  </si>
  <si>
    <t>2002 - 07</t>
  </si>
  <si>
    <t>2002 - 08</t>
  </si>
  <si>
    <t>2002 - 09</t>
  </si>
  <si>
    <t>2002 - 10</t>
  </si>
  <si>
    <t>2002 - 11</t>
  </si>
  <si>
    <t>2002 - 12</t>
  </si>
  <si>
    <t>2003 - 01</t>
  </si>
  <si>
    <t>2003 - 02</t>
  </si>
  <si>
    <t>2003 - 03</t>
  </si>
  <si>
    <t>2003 - 04</t>
  </si>
  <si>
    <t>2003 - 05</t>
  </si>
  <si>
    <t>2003 - 06</t>
  </si>
  <si>
    <t>2003 - 07</t>
  </si>
  <si>
    <t>2003 - 08</t>
  </si>
  <si>
    <t>2003 - 09</t>
  </si>
  <si>
    <t>2003 - 10</t>
  </si>
  <si>
    <t>2003 - 11</t>
  </si>
  <si>
    <t>2003 - 12</t>
  </si>
  <si>
    <t>2004 - 01</t>
  </si>
  <si>
    <t>2004 - 02</t>
  </si>
  <si>
    <t>2004 - 03</t>
  </si>
  <si>
    <t>2004 - 04</t>
  </si>
  <si>
    <t>2004 - 05</t>
  </si>
  <si>
    <t>2004 - 06</t>
  </si>
  <si>
    <t>2004 - 07</t>
  </si>
  <si>
    <t>2004 - 08</t>
  </si>
  <si>
    <t>2004 - 09</t>
  </si>
  <si>
    <t>2004 - 10</t>
  </si>
  <si>
    <t>2004 - 11</t>
  </si>
  <si>
    <t>2004 - 12</t>
  </si>
  <si>
    <t>2005 - 01</t>
  </si>
  <si>
    <t>2005 - 02</t>
  </si>
  <si>
    <t>2005 - 03</t>
  </si>
  <si>
    <t>2005 - 04</t>
  </si>
  <si>
    <t>2005 - 05</t>
  </si>
  <si>
    <t>2005 - 06</t>
  </si>
  <si>
    <t>2005 - 07</t>
  </si>
  <si>
    <t>2005 - 08</t>
  </si>
  <si>
    <t>2005 - 09</t>
  </si>
  <si>
    <t>2005 - 10</t>
  </si>
  <si>
    <t>2005 - 11</t>
  </si>
  <si>
    <t>2005 - 12</t>
  </si>
  <si>
    <t>2006 - 01</t>
  </si>
  <si>
    <t>2006 - 02</t>
  </si>
  <si>
    <t>2006 - 03</t>
  </si>
  <si>
    <t>2006 - 04</t>
  </si>
  <si>
    <t>2006 - 05</t>
  </si>
  <si>
    <t>2006 - 06</t>
  </si>
  <si>
    <t>2006 - 07</t>
  </si>
  <si>
    <t>2006 - 08</t>
  </si>
  <si>
    <t>2006 - 09</t>
  </si>
  <si>
    <t>2006 - 10</t>
  </si>
  <si>
    <t>2006 - 11</t>
  </si>
  <si>
    <t>2006 - 12</t>
  </si>
  <si>
    <t>2007 - 01</t>
  </si>
  <si>
    <t>2007 - 02</t>
  </si>
  <si>
    <t>2007 - 03</t>
  </si>
  <si>
    <t>2007 - 04</t>
  </si>
  <si>
    <t>2007 - 05</t>
  </si>
  <si>
    <t>2007 - 06</t>
  </si>
  <si>
    <t>2007 - 07</t>
  </si>
  <si>
    <t>2007 - 08</t>
  </si>
  <si>
    <t>2007 - 09</t>
  </si>
  <si>
    <t>2007 - 10</t>
  </si>
  <si>
    <t>2007 - 11</t>
  </si>
  <si>
    <t>2007 - 12</t>
  </si>
  <si>
    <t>2008 - 01</t>
  </si>
  <si>
    <t>2008 - 02</t>
  </si>
  <si>
    <t>2008 - 03</t>
  </si>
  <si>
    <t>2008 - 04</t>
  </si>
  <si>
    <t>2008 - 05</t>
  </si>
  <si>
    <t>2008 - 06</t>
  </si>
  <si>
    <t>2008 - 07</t>
  </si>
  <si>
    <t>2008 - 08</t>
  </si>
  <si>
    <t>2008 - 09</t>
  </si>
  <si>
    <t>2008 - 10</t>
  </si>
  <si>
    <t>2008 - 11</t>
  </si>
  <si>
    <t>2008 - 12</t>
  </si>
  <si>
    <t>2009 - 01</t>
  </si>
  <si>
    <t>2009 - 02</t>
  </si>
  <si>
    <t>2009 - 03</t>
  </si>
  <si>
    <t>2009 - 04</t>
  </si>
  <si>
    <t>2009 - 05</t>
  </si>
  <si>
    <t>2009 - 06</t>
  </si>
  <si>
    <t>2009 - 07</t>
  </si>
  <si>
    <t>2009 - 08</t>
  </si>
  <si>
    <t>2009 - 09</t>
  </si>
  <si>
    <t>2009 - 10</t>
  </si>
  <si>
    <t>2009 - 11</t>
  </si>
  <si>
    <t>2009 - 12</t>
  </si>
  <si>
    <t>2010 - 01</t>
  </si>
  <si>
    <t>2010 - 02</t>
  </si>
  <si>
    <t>2010 - 03</t>
  </si>
  <si>
    <t>2010 - 04</t>
  </si>
  <si>
    <t>2010 - 05</t>
  </si>
  <si>
    <t>2010 - 06</t>
  </si>
  <si>
    <t>2010 - 07</t>
  </si>
  <si>
    <t>2010 - 08</t>
  </si>
  <si>
    <t>2010 - 09</t>
  </si>
  <si>
    <t>2010 - 10</t>
  </si>
  <si>
    <t>2010 - 11</t>
  </si>
  <si>
    <t>2010 - 12</t>
  </si>
  <si>
    <t>2011 - 01</t>
  </si>
  <si>
    <t>2011 - 02</t>
  </si>
  <si>
    <t>2011 - 03</t>
  </si>
  <si>
    <t>2011 - 04</t>
  </si>
  <si>
    <t>2011 - 05</t>
  </si>
  <si>
    <t>2011 - 06</t>
  </si>
  <si>
    <t>2011 - 07</t>
  </si>
  <si>
    <t>2011 - 08</t>
  </si>
  <si>
    <t>2011 - 09</t>
  </si>
  <si>
    <t>2011 - 10</t>
  </si>
  <si>
    <t>2011 - 11</t>
  </si>
  <si>
    <t>2011 - 12</t>
  </si>
  <si>
    <t>2012 - 01</t>
  </si>
  <si>
    <t>2012 - 02</t>
  </si>
  <si>
    <t>2012 - 03</t>
  </si>
  <si>
    <t>2012 - 04</t>
  </si>
  <si>
    <t>2012 - 05</t>
  </si>
  <si>
    <t>2012 - 06</t>
  </si>
  <si>
    <t>2012 - 07</t>
  </si>
  <si>
    <t>2012 - 08</t>
  </si>
  <si>
    <t>2012 - 09</t>
  </si>
  <si>
    <t>2012 - 10</t>
  </si>
  <si>
    <t>2012 - 11</t>
  </si>
  <si>
    <t>2012 - 12</t>
  </si>
  <si>
    <t>2013 - 01</t>
  </si>
  <si>
    <t>2013 - 02</t>
  </si>
  <si>
    <t>2013 - 03</t>
  </si>
  <si>
    <t>2013 - 04</t>
  </si>
  <si>
    <t>2013 - 05</t>
  </si>
  <si>
    <t>2013 - 06</t>
  </si>
  <si>
    <t>2013 - 07</t>
  </si>
  <si>
    <t>2013 - 08</t>
  </si>
  <si>
    <t>2013 - 09</t>
  </si>
  <si>
    <t>2013 - 10</t>
  </si>
  <si>
    <t>2013 - 11</t>
  </si>
  <si>
    <t>2013 - 12</t>
  </si>
  <si>
    <t>2014 - 01</t>
  </si>
  <si>
    <t>2014 - 02</t>
  </si>
  <si>
    <t>2014 - 03</t>
  </si>
  <si>
    <t>2014 - 04</t>
  </si>
  <si>
    <t>2014 - 05</t>
  </si>
  <si>
    <t>2014 - 06</t>
  </si>
  <si>
    <t>2014 - 07</t>
  </si>
  <si>
    <t>2014 - 08</t>
  </si>
  <si>
    <t>2014 - 09</t>
  </si>
  <si>
    <t>2014 - 10</t>
  </si>
  <si>
    <t>2014 - 11</t>
  </si>
  <si>
    <t>2014 - 12</t>
  </si>
  <si>
    <t>2015 - 01</t>
  </si>
  <si>
    <t>2015 - 02</t>
  </si>
  <si>
    <t>2015 - 03</t>
  </si>
  <si>
    <t>2015 - 04</t>
  </si>
  <si>
    <t>2015 - 05</t>
  </si>
  <si>
    <t>2015 - 06</t>
  </si>
  <si>
    <t>2015 - 07</t>
  </si>
  <si>
    <t>2015 - 08</t>
  </si>
  <si>
    <t>2015 - 09</t>
  </si>
  <si>
    <t>2015 - 10</t>
  </si>
  <si>
    <t>2015 - 11</t>
  </si>
  <si>
    <t>2015 - 12</t>
  </si>
  <si>
    <t>2016 - 01</t>
  </si>
  <si>
    <t>2016 - 02</t>
  </si>
  <si>
    <t>2016 - 03</t>
  </si>
  <si>
    <t>2016 - 04</t>
  </si>
  <si>
    <t>2016 - 05</t>
  </si>
  <si>
    <t>2016 - 06</t>
  </si>
  <si>
    <t>2016 - 07</t>
  </si>
  <si>
    <t>2016 - 08</t>
  </si>
  <si>
    <t>2016 - 09</t>
  </si>
  <si>
    <t>2016 - 10</t>
  </si>
  <si>
    <t>2016 - 11</t>
  </si>
  <si>
    <t>2016 - 12</t>
  </si>
  <si>
    <t>2017 - 01</t>
  </si>
  <si>
    <t>2017 - 02</t>
  </si>
  <si>
    <t>2017 - 03</t>
  </si>
  <si>
    <t>2017 - 04</t>
  </si>
  <si>
    <t>2017 - 05</t>
  </si>
  <si>
    <t>2017 - 06</t>
  </si>
  <si>
    <t>2017 - 07</t>
  </si>
  <si>
    <t>2017 - 08</t>
  </si>
  <si>
    <t>2017 - 09</t>
  </si>
  <si>
    <t>2017 - 10</t>
  </si>
  <si>
    <t>2017 - 11</t>
  </si>
  <si>
    <t>2017 - 12</t>
  </si>
  <si>
    <t>2018 - 01</t>
  </si>
  <si>
    <t>2018 - 02</t>
  </si>
  <si>
    <t>2018 - 03</t>
  </si>
  <si>
    <t>2018 - 04</t>
  </si>
  <si>
    <t>2018 - 05</t>
  </si>
  <si>
    <t>2018 - 06</t>
  </si>
  <si>
    <t>2018 - 07</t>
  </si>
  <si>
    <t>2018 - 08</t>
  </si>
  <si>
    <t>2018 - 09</t>
  </si>
  <si>
    <t>2018 - 10</t>
  </si>
  <si>
    <t>2018 - 11</t>
  </si>
  <si>
    <t>2018 - 12</t>
  </si>
  <si>
    <t>2019 - 01</t>
  </si>
  <si>
    <t>2019 - 02</t>
  </si>
  <si>
    <t>2019 - 03</t>
  </si>
  <si>
    <t>2019 - 04</t>
  </si>
  <si>
    <t>2019 - 05</t>
  </si>
  <si>
    <t>2019 - 06</t>
  </si>
  <si>
    <t>2019 - 07</t>
  </si>
  <si>
    <t>2019 - 08</t>
  </si>
  <si>
    <t>2019 - 09</t>
  </si>
  <si>
    <t>2019 - 10</t>
  </si>
  <si>
    <t>2019 - 11</t>
  </si>
  <si>
    <t>2019 - 12</t>
  </si>
  <si>
    <t>2020 - 01</t>
  </si>
  <si>
    <t>2020 - 02</t>
  </si>
  <si>
    <t>2020 - 03</t>
  </si>
  <si>
    <t>2020 - 04</t>
  </si>
  <si>
    <t>2020 - 05</t>
  </si>
  <si>
    <t>2020 - 06</t>
  </si>
  <si>
    <t>2020 - 07</t>
  </si>
  <si>
    <t>2020 - 08</t>
  </si>
  <si>
    <t>2020 - 09</t>
  </si>
  <si>
    <t>2020 - 10</t>
  </si>
  <si>
    <t>2020 - 11</t>
  </si>
  <si>
    <t>2020 - 12</t>
  </si>
  <si>
    <t>2021 - 01</t>
  </si>
  <si>
    <t>2021 - 02</t>
  </si>
  <si>
    <t>2021 - 03</t>
  </si>
  <si>
    <t>2021 - 04</t>
  </si>
  <si>
    <t>2021 - 05</t>
  </si>
  <si>
    <t>2021 - 06</t>
  </si>
  <si>
    <t>2021 - 07</t>
  </si>
  <si>
    <t>2021 - 08</t>
  </si>
  <si>
    <t>2021 - 09</t>
  </si>
  <si>
    <t>2021 - 10</t>
  </si>
  <si>
    <t>2021 - 11</t>
  </si>
  <si>
    <t>2021 - 12</t>
  </si>
  <si>
    <t>2022 - 01</t>
  </si>
  <si>
    <t>2022 - 02</t>
  </si>
  <si>
    <t>2022 - 03</t>
  </si>
  <si>
    <t>2022 - 04</t>
  </si>
  <si>
    <t>2022 - 05</t>
  </si>
  <si>
    <t>2022 - 06</t>
  </si>
  <si>
    <t>2022 - 07</t>
  </si>
  <si>
    <t>2022 - 08</t>
  </si>
  <si>
    <t>2022 - 09</t>
  </si>
  <si>
    <t>2022 - 10</t>
  </si>
  <si>
    <t>2022 - 11</t>
  </si>
  <si>
    <t>2022 - 12</t>
  </si>
  <si>
    <t>2023 - 01</t>
  </si>
  <si>
    <t>2023 - 02</t>
  </si>
  <si>
    <t>2023 - 03</t>
  </si>
  <si>
    <t>2023 - 04</t>
  </si>
  <si>
    <t>2023 - 05</t>
  </si>
  <si>
    <t>2023 - 06</t>
  </si>
  <si>
    <t>2023 - 07</t>
  </si>
  <si>
    <t>2023 - 08</t>
  </si>
  <si>
    <t>2023 - 09</t>
  </si>
  <si>
    <t>2023 - 10</t>
  </si>
  <si>
    <t>2023 - 11</t>
  </si>
  <si>
    <t>2023 - 12</t>
  </si>
  <si>
    <t>2024 - 01</t>
  </si>
  <si>
    <t>2024 - 02</t>
  </si>
  <si>
    <t>2024 - 03</t>
  </si>
  <si>
    <t>2024 - 04</t>
  </si>
  <si>
    <t>2024 - 05</t>
  </si>
  <si>
    <t>2024 - 06</t>
  </si>
  <si>
    <t>2024 - 07</t>
  </si>
  <si>
    <t>2024 - 08</t>
  </si>
  <si>
    <t>TES 5Y-1Y</t>
  </si>
  <si>
    <t>TES 51Y</t>
  </si>
  <si>
    <t>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</si>
</sst>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yyyy\-mm"/>
    <numFmt numFmtId="165" formatCode="_ * #,##0.00_ ;_ * \-#,##0.00_ ;_ * &quot;-&quot;??_ ;_ @_ "/>
    <numFmt numFmtId="166" formatCode="0.0"/>
    <numFmt numFmtId="167" formatCode="_-* #,##0.00\ [$€]_-;\-* #,##0.00\ [$€]_-;_-* &quot;-&quot;??\ [$€]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9"/>
      <name val="Segoe UI"/>
      <family val="2"/>
      <charset val="204"/>
    </font>
    <font>
      <b/>
      <sz val="9"/>
      <name val="Segoe UI"/>
      <family val="2"/>
      <charset val="204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9"/>
      <name val="Segoe UI"/>
      <family val="2"/>
    </font>
    <font>
      <sz val="9"/>
      <name val="Segoe UI"/>
      <family val="2"/>
    </font>
    <font>
      <u/>
      <sz val="10"/>
      <color indexed="12"/>
      <name val="Arial"/>
      <family val="2"/>
    </font>
    <font>
      <b/>
      <sz val="9"/>
      <color theme="1"/>
      <name val="Segoe UI"/>
      <family val="2"/>
    </font>
    <font>
      <b/>
      <vertAlign val="superscript"/>
      <sz val="9"/>
      <color theme="1"/>
      <name val="Segoe UI"/>
      <family val="2"/>
    </font>
    <font>
      <sz val="11"/>
      <color theme="1"/>
      <name val="Calibri"/>
    </font>
  </fonts>
  <fills count="3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4FA"/>
      </patternFill>
    </fill>
    <fill>
      <patternFill patternType="solid">
        <fgColor rgb="FFD6EAF8"/>
      </patternFill>
    </fill>
    <fill>
      <patternFill patternType="solid">
        <f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79991"/>
      </left>
      <right/>
      <top style="thin">
        <color rgb="FF979991"/>
      </top>
      <bottom/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79991"/>
      </left>
      <right style="thin">
        <color rgb="FF979991"/>
      </right>
      <top/>
      <bottom/>
      <diagonal/>
    </border>
  </borders>
  <cellStyleXfs count="77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4" borderId="1" applyNumberFormat="0" applyAlignment="0" applyProtection="0"/>
    <xf numFmtId="0" fontId="7" fillId="0" borderId="3" applyNumberFormat="0" applyFill="0" applyAlignment="0" applyProtection="0"/>
    <xf numFmtId="0" fontId="8" fillId="0" borderId="5" applyNumberFormat="0" applyFill="0" applyAlignment="0" applyProtection="0"/>
    <xf numFmtId="0" fontId="9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0" fillId="0" borderId="0"/>
    <xf numFmtId="0" fontId="13" fillId="0" borderId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6" fillId="5" borderId="1" applyNumberFormat="0" applyAlignment="0" applyProtection="0"/>
    <xf numFmtId="0" fontId="13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" fillId="0" borderId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6" fillId="3" borderId="0" applyNumberFormat="0" applyBorder="0" applyAlignment="0" applyProtection="0"/>
    <xf numFmtId="0" fontId="1" fillId="0" borderId="0"/>
    <xf numFmtId="0" fontId="1" fillId="6" borderId="4" applyNumberFormat="0" applyFon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5" fillId="5" borderId="2" applyNumberFormat="0" applyAlignment="0" applyProtection="0"/>
    <xf numFmtId="0" fontId="17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8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167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" fillId="0" borderId="0"/>
    <xf numFmtId="0" fontId="1" fillId="6" borderId="4" applyNumberFormat="0" applyFon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3" fillId="0" borderId="0"/>
  </cellStyleXfs>
  <cellXfs count="52">
    <xf numFmtId="0" fontId="0" fillId="0" borderId="0" xfId="0"/>
    <xf numFmtId="0" fontId="11" fillId="31" borderId="6" xfId="25" applyFont="1" applyFill="1" applyBorder="1" applyAlignment="1">
      <alignment horizontal="left" vertical="top" wrapText="1"/>
    </xf>
    <xf numFmtId="0" fontId="11" fillId="31" borderId="6" xfId="25" applyFont="1" applyFill="1" applyBorder="1" applyAlignment="1">
      <alignment horizontal="center" vertical="top" wrapText="1"/>
    </xf>
    <xf numFmtId="164" fontId="12" fillId="32" borderId="7" xfId="25" applyNumberFormat="1" applyFont="1" applyFill="1" applyBorder="1" applyAlignment="1">
      <alignment horizontal="left" vertical="top" wrapText="1"/>
    </xf>
    <xf numFmtId="2" fontId="12" fillId="32" borderId="7" xfId="25" applyNumberFormat="1" applyFont="1" applyFill="1" applyBorder="1" applyAlignment="1">
      <alignment horizontal="right" vertical="top" wrapText="1"/>
    </xf>
    <xf numFmtId="164" fontId="12" fillId="33" borderId="7" xfId="25" applyNumberFormat="1" applyFont="1" applyFill="1" applyBorder="1" applyAlignment="1">
      <alignment horizontal="left" vertical="top" wrapText="1"/>
    </xf>
    <xf numFmtId="2" fontId="12" fillId="33" borderId="7" xfId="25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center" vertical="center" wrapText="1"/>
    </xf>
    <xf numFmtId="0" fontId="15" fillId="0" borderId="9" xfId="26" applyFont="1" applyBorder="1" applyAlignment="1">
      <alignment horizontal="center"/>
    </xf>
    <xf numFmtId="0" fontId="15" fillId="0" borderId="10" xfId="26" applyFont="1" applyBorder="1" applyAlignment="1">
      <alignment horizontal="center"/>
    </xf>
    <xf numFmtId="166" fontId="14" fillId="0" borderId="15" xfId="26" applyNumberFormat="1" applyFont="1" applyBorder="1" applyAlignment="1">
      <alignment horizontal="left" indent="1"/>
    </xf>
    <xf numFmtId="166" fontId="14" fillId="34" borderId="15" xfId="26" applyNumberFormat="1" applyFont="1" applyFill="1" applyBorder="1" applyAlignment="1">
      <alignment horizontal="left" indent="1"/>
    </xf>
    <xf numFmtId="166" fontId="14" fillId="34" borderId="16" xfId="26" applyNumberFormat="1" applyFont="1" applyFill="1" applyBorder="1" applyAlignment="1">
      <alignment horizontal="left" indent="1"/>
    </xf>
    <xf numFmtId="2" fontId="14" fillId="0" borderId="0" xfId="43" applyNumberFormat="1" applyFont="1" applyFill="1" applyBorder="1" applyAlignment="1">
      <alignment horizontal="center"/>
    </xf>
    <xf numFmtId="2" fontId="14" fillId="34" borderId="0" xfId="43" applyNumberFormat="1" applyFont="1" applyFill="1" applyBorder="1" applyAlignment="1">
      <alignment horizontal="center"/>
    </xf>
    <xf numFmtId="2" fontId="14" fillId="34" borderId="10" xfId="43" applyNumberFormat="1" applyFont="1" applyFill="1" applyBorder="1" applyAlignment="1">
      <alignment horizontal="center"/>
    </xf>
    <xf numFmtId="2" fontId="14" fillId="0" borderId="0" xfId="43" quotePrefix="1" applyNumberFormat="1" applyFont="1" applyFill="1" applyBorder="1" applyAlignment="1">
      <alignment horizontal="center"/>
    </xf>
    <xf numFmtId="0" fontId="15" fillId="0" borderId="14" xfId="26" applyFont="1" applyBorder="1" applyAlignment="1">
      <alignment horizontal="center"/>
    </xf>
    <xf numFmtId="0" fontId="15" fillId="0" borderId="13" xfId="26" applyFont="1" applyBorder="1" applyAlignment="1">
      <alignment horizontal="center"/>
    </xf>
    <xf numFmtId="2" fontId="14" fillId="34" borderId="12" xfId="43" applyNumberFormat="1" applyFont="1" applyFill="1" applyBorder="1" applyAlignment="1">
      <alignment horizontal="center"/>
    </xf>
    <xf numFmtId="2" fontId="14" fillId="0" borderId="12" xfId="43" applyNumberFormat="1" applyFont="1" applyFill="1" applyBorder="1" applyAlignment="1">
      <alignment horizontal="center"/>
    </xf>
    <xf numFmtId="4" fontId="14" fillId="34" borderId="12" xfId="43" applyNumberFormat="1" applyFont="1" applyFill="1" applyBorder="1" applyAlignment="1">
      <alignment horizontal="center"/>
    </xf>
    <xf numFmtId="2" fontId="18" fillId="34" borderId="11" xfId="43" applyNumberFormat="1" applyFont="1" applyFill="1" applyBorder="1" applyAlignment="1">
      <alignment horizontal="center"/>
    </xf>
    <xf numFmtId="4" fontId="14" fillId="34" borderId="0" xfId="43" applyNumberFormat="1" applyFont="1" applyFill="1" applyBorder="1" applyAlignment="1">
      <alignment horizontal="center"/>
    </xf>
    <xf numFmtId="2" fontId="19" fillId="34" borderId="10" xfId="43" applyNumberFormat="1" applyFont="1" applyFill="1" applyBorder="1" applyAlignment="1">
      <alignment horizontal="center"/>
    </xf>
    <xf numFmtId="0" fontId="14" fillId="0" borderId="8" xfId="43" quotePrefix="1" applyNumberFormat="1" applyFont="1" applyFill="1" applyBorder="1" applyAlignment="1">
      <alignment horizontal="center"/>
    </xf>
    <xf numFmtId="0" fontId="15" fillId="0" borderId="8" xfId="26" applyFont="1" applyBorder="1" applyAlignment="1">
      <alignment horizontal="center"/>
    </xf>
    <xf numFmtId="0" fontId="19" fillId="0" borderId="12" xfId="43" quotePrefix="1" applyNumberFormat="1" applyFont="1" applyFill="1" applyBorder="1" applyAlignment="1">
      <alignment horizontal="center"/>
    </xf>
    <xf numFmtId="2" fontId="19" fillId="0" borderId="12" xfId="43" applyNumberFormat="1" applyFont="1" applyFill="1" applyBorder="1" applyAlignment="1">
      <alignment horizontal="center"/>
    </xf>
    <xf numFmtId="2" fontId="19" fillId="34" borderId="12" xfId="43" applyNumberFormat="1" applyFont="1" applyFill="1" applyBorder="1" applyAlignment="1">
      <alignment horizontal="center"/>
    </xf>
    <xf numFmtId="166" fontId="21" fillId="36" borderId="10" xfId="0" applyNumberFormat="1" applyFont="1" applyFill="1" applyBorder="1" applyAlignment="1">
      <alignment horizontal="center" vertical="center"/>
    </xf>
    <xf numFmtId="0" fontId="18" fillId="36" borderId="10" xfId="0" applyFont="1" applyFill="1" applyBorder="1" applyAlignment="1">
      <alignment horizontal="left" vertical="center" wrapText="1" indent="3"/>
    </xf>
    <xf numFmtId="0" fontId="11" fillId="31" borderId="6" xfId="0" applyFont="1" applyFill="1" applyBorder="1" applyAlignment="1">
      <alignment horizontal="center" vertical="center" wrapText="1"/>
    </xf>
    <xf numFmtId="0" fontId="11" fillId="31" borderId="7" xfId="0" applyFont="1" applyFill="1" applyBorder="1" applyAlignment="1">
      <alignment horizontal="center" vertical="center" wrapText="1"/>
    </xf>
    <xf numFmtId="164" fontId="12" fillId="31" borderId="7" xfId="0" applyNumberFormat="1" applyFont="1" applyFill="1" applyBorder="1" applyAlignment="1">
      <alignment horizontal="left" vertical="center" wrapText="1"/>
    </xf>
    <xf numFmtId="3" fontId="12" fillId="33" borderId="7" xfId="0" applyNumberFormat="1" applyFont="1" applyFill="1" applyBorder="1" applyAlignment="1">
      <alignment horizontal="right" vertical="center" wrapText="1"/>
    </xf>
    <xf numFmtId="164" fontId="12" fillId="32" borderId="7" xfId="0" applyNumberFormat="1" applyFont="1" applyFill="1" applyBorder="1" applyAlignment="1">
      <alignment horizontal="left" vertical="center" wrapText="1"/>
    </xf>
    <xf numFmtId="3" fontId="12" fillId="32" borderId="7" xfId="0" applyNumberFormat="1" applyFont="1" applyFill="1" applyBorder="1" applyAlignment="1">
      <alignment horizontal="right" vertical="center" wrapText="1"/>
    </xf>
    <xf numFmtId="2" fontId="0" fillId="0" borderId="0" xfId="0" applyNumberFormat="1"/>
    <xf numFmtId="0" fontId="11" fillId="31" borderId="6" xfId="25" applyFont="1" applyFill="1" applyBorder="1" applyAlignment="1">
      <alignment horizontal="center" vertical="center" wrapText="1"/>
    </xf>
    <xf numFmtId="0" fontId="11" fillId="31" borderId="7" xfId="25" applyFont="1" applyFill="1" applyBorder="1" applyAlignment="1">
      <alignment horizontal="center" vertical="center" wrapText="1"/>
    </xf>
    <xf numFmtId="0" fontId="12" fillId="31" borderId="7" xfId="25" applyFont="1" applyFill="1" applyBorder="1" applyAlignment="1">
      <alignment horizontal="left" vertical="top" wrapText="1"/>
    </xf>
    <xf numFmtId="4" fontId="12" fillId="33" borderId="7" xfId="25" applyNumberFormat="1" applyFont="1" applyFill="1" applyBorder="1" applyAlignment="1">
      <alignment horizontal="right" vertical="top" wrapText="1"/>
    </xf>
    <xf numFmtId="0" fontId="12" fillId="32" borderId="7" xfId="25" applyFont="1" applyFill="1" applyBorder="1" applyAlignment="1">
      <alignment horizontal="left" vertical="top" wrapText="1"/>
    </xf>
    <xf numFmtId="4" fontId="12" fillId="32" borderId="7" xfId="25" applyNumberFormat="1" applyFont="1" applyFill="1" applyBorder="1" applyAlignment="1">
      <alignment horizontal="right" vertical="top" wrapText="1"/>
    </xf>
    <xf numFmtId="43" fontId="0" fillId="0" borderId="0" xfId="1" applyFont="1"/>
    <xf numFmtId="0" fontId="11" fillId="0" borderId="17" xfId="25" applyFont="1" applyBorder="1" applyAlignment="1">
      <alignment horizontal="center" vertical="top" wrapText="1"/>
    </xf>
    <xf numFmtId="0" fontId="21" fillId="35" borderId="8" xfId="0" applyFont="1" applyFill="1" applyBorder="1" applyAlignment="1">
      <alignment horizontal="center" vertical="center" wrapText="1"/>
    </xf>
    <xf numFmtId="0" fontId="21" fillId="35" borderId="10" xfId="0" applyFont="1" applyFill="1" applyBorder="1" applyAlignment="1">
      <alignment horizontal="center" vertical="center" wrapText="1"/>
    </xf>
    <xf numFmtId="166" fontId="14" fillId="0" borderId="0" xfId="26" applyNumberFormat="1" applyFont="1" applyBorder="1" applyAlignment="1">
      <alignment horizontal="left" indent="1"/>
    </xf>
    <xf numFmtId="166" fontId="14" fillId="34" borderId="0" xfId="26" applyNumberFormat="1" applyFont="1" applyFill="1" applyBorder="1" applyAlignment="1">
      <alignment horizontal="left" indent="1"/>
    </xf>
    <xf numFmtId="166" fontId="14" fillId="34" borderId="10" xfId="26" applyNumberFormat="1" applyFont="1" applyFill="1" applyBorder="1" applyAlignment="1">
      <alignment horizontal="left" indent="1"/>
    </xf>
  </cellXfs>
  <cellStyles count="77">
    <cellStyle name="20% - Énfasis1" xfId="8" builtinId="30" customBuiltin="1"/>
    <cellStyle name="20% - Énfasis1 2" xfId="53" xr:uid="{633743F0-F744-40AB-AFCA-2D729ADEFE70}"/>
    <cellStyle name="20% - Énfasis2" xfId="11" builtinId="34" customBuiltin="1"/>
    <cellStyle name="20% - Énfasis2 2" xfId="54" xr:uid="{78CCE21F-29B5-4D72-8C87-89A0B5F8FD50}"/>
    <cellStyle name="20% - Énfasis3" xfId="14" builtinId="38" customBuiltin="1"/>
    <cellStyle name="20% - Énfasis3 2" xfId="55" xr:uid="{AAC3FEC9-68A5-485D-BFB0-A89BA8DC855D}"/>
    <cellStyle name="20% - Énfasis4" xfId="17" builtinId="42" customBuiltin="1"/>
    <cellStyle name="20% - Énfasis4 2" xfId="56" xr:uid="{2FF78FDC-D4C7-4184-8E6B-1E4BFFBB87B7}"/>
    <cellStyle name="20% - Énfasis5" xfId="20" builtinId="46" customBuiltin="1"/>
    <cellStyle name="20% - Énfasis5 2" xfId="57" xr:uid="{3021A4D2-B116-4464-8CEE-F7290415BA75}"/>
    <cellStyle name="20% - Énfasis6" xfId="23" builtinId="50" customBuiltin="1"/>
    <cellStyle name="20% - Énfasis6 2" xfId="58" xr:uid="{A8F5B3A3-955D-4481-B9E3-728C25AD45CA}"/>
    <cellStyle name="40% - Énfasis1" xfId="9" builtinId="31" customBuiltin="1"/>
    <cellStyle name="40% - Énfasis1 2" xfId="59" xr:uid="{2A21F2AC-DC3A-4D54-B8C2-170A8B763E92}"/>
    <cellStyle name="40% - Énfasis2" xfId="12" builtinId="35" customBuiltin="1"/>
    <cellStyle name="40% - Énfasis2 2" xfId="60" xr:uid="{1F0F811B-3879-45D2-B87C-70E5407CD54E}"/>
    <cellStyle name="40% - Énfasis3" xfId="15" builtinId="39" customBuiltin="1"/>
    <cellStyle name="40% - Énfasis3 2" xfId="61" xr:uid="{EDAC7AB9-F967-49B5-894F-8602652C5B67}"/>
    <cellStyle name="40% - Énfasis4" xfId="18" builtinId="43" customBuiltin="1"/>
    <cellStyle name="40% - Énfasis4 2" xfId="62" xr:uid="{B2EFD362-548E-42C3-88F1-CC79FA4A56A9}"/>
    <cellStyle name="40% - Énfasis5" xfId="21" builtinId="47" customBuiltin="1"/>
    <cellStyle name="40% - Énfasis5 2" xfId="63" xr:uid="{DB7B4D1A-46AA-48A6-9D28-CC40F8F48B5A}"/>
    <cellStyle name="40% - Énfasis6" xfId="24" builtinId="51" customBuiltin="1"/>
    <cellStyle name="40% - Énfasis6 2" xfId="64" xr:uid="{71071887-4562-4D68-BA1F-88C8698FFCC6}"/>
    <cellStyle name="60% - Énfasis1 2" xfId="27" xr:uid="{38555459-8A40-40A7-9CA2-4FD0783628D7}"/>
    <cellStyle name="60% - Énfasis2 2" xfId="28" xr:uid="{D9F1D5A8-AFFB-44E1-97CA-4ED8216822F9}"/>
    <cellStyle name="60% - Énfasis3 2" xfId="29" xr:uid="{57C52A49-2227-47B3-A6BF-89B94E413B9D}"/>
    <cellStyle name="60% - Énfasis4 2" xfId="30" xr:uid="{71BA7A9D-2677-4CC4-B328-3F2BF97D13AC}"/>
    <cellStyle name="60% - Énfasis5 2" xfId="31" xr:uid="{7013656A-78D1-4E63-80D8-AAD468A1B1B0}"/>
    <cellStyle name="60% - Énfasis6 2" xfId="32" xr:uid="{F6AE35E1-1C0F-4623-B2B0-0493BE5E102E}"/>
    <cellStyle name="Cálculo 2" xfId="33" xr:uid="{3EA0162A-B0FF-4397-BFEB-B0A45B23F2CC}"/>
    <cellStyle name="Celda vinculada" xfId="5" builtinId="24" customBuiltin="1"/>
    <cellStyle name="Encabezado 4" xfId="2" builtinId="19" customBuiltin="1"/>
    <cellStyle name="Énfasis1" xfId="7" builtinId="29" customBuiltin="1"/>
    <cellStyle name="Énfasis2" xfId="10" builtinId="33" customBuiltin="1"/>
    <cellStyle name="Énfasis3" xfId="13" builtinId="37" customBuiltin="1"/>
    <cellStyle name="Énfasis4" xfId="16" builtinId="41" customBuiltin="1"/>
    <cellStyle name="Énfasis5" xfId="19" builtinId="45" customBuiltin="1"/>
    <cellStyle name="Énfasis6" xfId="22" builtinId="49" customBuiltin="1"/>
    <cellStyle name="Entrada" xfId="4" builtinId="20" customBuiltin="1"/>
    <cellStyle name="Euro" xfId="37" xr:uid="{98682271-E251-465A-BD6D-C0A2347F1B22}"/>
    <cellStyle name="Euro 2" xfId="38" xr:uid="{281EB2F0-DA88-4C80-8DE1-3D2785155FA8}"/>
    <cellStyle name="Euro 2 2" xfId="65" xr:uid="{7160A914-B4DA-4576-8537-FCE272081A0D}"/>
    <cellStyle name="Hipervínculo 2" xfId="35" xr:uid="{35292E88-5AD3-44C7-96E4-7825F7A5664A}"/>
    <cellStyle name="Incorrecto" xfId="3" builtinId="27" customBuiltin="1"/>
    <cellStyle name="Millares" xfId="1" builtinId="3"/>
    <cellStyle name="Millares 2" xfId="39" xr:uid="{8D1EA6A6-E1D6-407B-BB2C-970635915AE8}"/>
    <cellStyle name="Millares 2 2" xfId="66" xr:uid="{A527F63F-E985-417C-85CE-C657F69E28C0}"/>
    <cellStyle name="Neutral 2" xfId="40" xr:uid="{F4795B91-B9FF-485B-95C2-3D0A68A73CB8}"/>
    <cellStyle name="Normal" xfId="0" builtinId="0"/>
    <cellStyle name="Normal 10" xfId="76" xr:uid="{BAA920C5-A78E-4BFD-A439-D3A59BC5BC4F}"/>
    <cellStyle name="Normal 2" xfId="25" xr:uid="{E7ABDBF0-FA29-49E1-8ED3-957CC1144A10}"/>
    <cellStyle name="Normal 2 2" xfId="67" xr:uid="{EEEB03B2-DD81-41BF-BEBC-2AC6F2EB1AD0}"/>
    <cellStyle name="Normal 2 3" xfId="41" xr:uid="{B48AD0DB-B07C-47A5-AD88-B902D84D5CBE}"/>
    <cellStyle name="Normal 2 3 2" xfId="34" xr:uid="{64CDC0F7-B564-40CC-9701-8BE83DA30B1E}"/>
    <cellStyle name="Normal 3" xfId="48" xr:uid="{569DC742-7CB3-4EC4-AD9C-A35CF6806C6E}"/>
    <cellStyle name="Normal 3 2" xfId="36" xr:uid="{1F6D6ACF-D196-4291-AC04-E7D34DF28A64}"/>
    <cellStyle name="Normal 4" xfId="49" xr:uid="{85F1A17E-EB99-4609-B917-957B4D69752D}"/>
    <cellStyle name="Normal 4 2" xfId="71" xr:uid="{8D53DBF3-4E5C-46E7-BF7E-1002FF34756E}"/>
    <cellStyle name="Normal 5" xfId="50" xr:uid="{678C816C-73E3-4AEE-8DB3-694F19C3CFB2}"/>
    <cellStyle name="Normal 5 2" xfId="72" xr:uid="{F0BF13F2-5231-4412-B7E0-DFB08041364A}"/>
    <cellStyle name="Normal 6" xfId="51" xr:uid="{1D0BDA38-B140-419A-AF68-F65D265B0BE2}"/>
    <cellStyle name="Normal 6 2" xfId="73" xr:uid="{0A396F67-A426-43B6-BA70-4182899B2335}"/>
    <cellStyle name="Normal 7" xfId="52" xr:uid="{66BBE043-3B66-4E1F-B4CB-B75C11892339}"/>
    <cellStyle name="Normal 7 2" xfId="74" xr:uid="{FCF4D734-E4D1-4048-8E78-8229F919D773}"/>
    <cellStyle name="Normal 8" xfId="75" xr:uid="{D222F2A5-6456-498C-8603-BA84F6B7362C}"/>
    <cellStyle name="Normal 9" xfId="26" xr:uid="{1044D8A0-4CD1-41D4-B354-40FD8E355BD3}"/>
    <cellStyle name="Notas 2" xfId="42" xr:uid="{AB4B1B41-46FB-47F4-834A-437E0C337E54}"/>
    <cellStyle name="Notas 2 2" xfId="68" xr:uid="{0B986AD0-D2CA-4CF7-9CBC-2AEE51519C73}"/>
    <cellStyle name="Porcentaje 2" xfId="44" xr:uid="{A98E3C49-1451-4F04-B991-9BD0CA0857D2}"/>
    <cellStyle name="Porcentaje 2 2" xfId="69" xr:uid="{6A75DCC3-C672-48F0-98EB-D7A7896CB9CA}"/>
    <cellStyle name="Porcentaje 3" xfId="45" xr:uid="{B7980995-43D6-4E9C-8FE9-02D6ECD9DBFE}"/>
    <cellStyle name="Porcentaje 3 2" xfId="70" xr:uid="{C290B1DF-1ACB-4465-94CE-DBC380F93A76}"/>
    <cellStyle name="Porcentaje 4" xfId="43" xr:uid="{0DD98357-3D10-4498-AA42-8B3C74D60BF6}"/>
    <cellStyle name="Salida 2" xfId="46" xr:uid="{E0A41E27-1C97-4C48-B6AA-1F5244D0E9E7}"/>
    <cellStyle name="Título 4" xfId="47" xr:uid="{F2A05F0E-412A-43C7-A2C8-2FF829DA2A49}"/>
    <cellStyle name="Total" xfId="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604D2-6343-4A2D-94F7-A6D67281BD45}">
  <dimension ref="A1:C237"/>
  <sheetViews>
    <sheetView topLeftCell="A214" workbookViewId="0">
      <selection activeCell="D6" sqref="D6"/>
    </sheetView>
  </sheetViews>
  <sheetFormatPr baseColWidth="10" defaultRowHeight="14.5" x14ac:dyDescent="0.35"/>
  <cols>
    <col min="3" max="3" width="17" customWidth="1"/>
  </cols>
  <sheetData>
    <row r="1" spans="1:3" ht="42" x14ac:dyDescent="0.35">
      <c r="A1" s="47" t="s">
        <v>15</v>
      </c>
      <c r="B1" s="48"/>
      <c r="C1" s="31" t="s">
        <v>20</v>
      </c>
    </row>
    <row r="2" spans="1:3" x14ac:dyDescent="0.35">
      <c r="A2" s="47">
        <v>2005</v>
      </c>
      <c r="B2" s="7" t="s">
        <v>3</v>
      </c>
      <c r="C2" s="30">
        <v>63.926456020473587</v>
      </c>
    </row>
    <row r="3" spans="1:3" x14ac:dyDescent="0.35">
      <c r="A3" s="47"/>
      <c r="B3" s="7" t="s">
        <v>4</v>
      </c>
      <c r="C3" s="30">
        <v>64.099866412432888</v>
      </c>
    </row>
    <row r="4" spans="1:3" x14ac:dyDescent="0.35">
      <c r="A4" s="47"/>
      <c r="B4" s="7" t="s">
        <v>5</v>
      </c>
      <c r="C4" s="30">
        <v>64.02355469557061</v>
      </c>
    </row>
    <row r="5" spans="1:3" x14ac:dyDescent="0.35">
      <c r="A5" s="47"/>
      <c r="B5" s="7" t="s">
        <v>6</v>
      </c>
      <c r="C5" s="30">
        <v>64.827413274888841</v>
      </c>
    </row>
    <row r="6" spans="1:3" x14ac:dyDescent="0.35">
      <c r="A6" s="47"/>
      <c r="B6" s="7" t="s">
        <v>7</v>
      </c>
      <c r="C6" s="30">
        <v>63.945194109546122</v>
      </c>
    </row>
    <row r="7" spans="1:3" x14ac:dyDescent="0.35">
      <c r="A7" s="47"/>
      <c r="B7" s="7" t="s">
        <v>8</v>
      </c>
      <c r="C7" s="30">
        <v>64.518631059235375</v>
      </c>
    </row>
    <row r="8" spans="1:3" x14ac:dyDescent="0.35">
      <c r="A8" s="47"/>
      <c r="B8" s="7" t="s">
        <v>9</v>
      </c>
      <c r="C8" s="30">
        <v>64.01354141645318</v>
      </c>
    </row>
    <row r="9" spans="1:3" x14ac:dyDescent="0.35">
      <c r="A9" s="47"/>
      <c r="B9" s="7" t="s">
        <v>10</v>
      </c>
      <c r="C9" s="30">
        <v>64.980348459306498</v>
      </c>
    </row>
    <row r="10" spans="1:3" x14ac:dyDescent="0.35">
      <c r="A10" s="47"/>
      <c r="B10" s="7" t="s">
        <v>11</v>
      </c>
      <c r="C10" s="30">
        <v>64.947134045591767</v>
      </c>
    </row>
    <row r="11" spans="1:3" x14ac:dyDescent="0.35">
      <c r="A11" s="47"/>
      <c r="B11" s="7" t="s">
        <v>12</v>
      </c>
      <c r="C11" s="30">
        <v>64.958462702977471</v>
      </c>
    </row>
    <row r="12" spans="1:3" x14ac:dyDescent="0.35">
      <c r="A12" s="47"/>
      <c r="B12" s="7" t="s">
        <v>13</v>
      </c>
      <c r="C12" s="30">
        <v>65.236894454488336</v>
      </c>
    </row>
    <row r="13" spans="1:3" x14ac:dyDescent="0.35">
      <c r="A13" s="47"/>
      <c r="B13" s="7" t="s">
        <v>14</v>
      </c>
      <c r="C13" s="30">
        <v>66.977824938592406</v>
      </c>
    </row>
    <row r="14" spans="1:3" x14ac:dyDescent="0.35">
      <c r="A14" s="47">
        <v>2006</v>
      </c>
      <c r="B14" s="7" t="s">
        <v>3</v>
      </c>
      <c r="C14" s="30">
        <v>66.662345311116681</v>
      </c>
    </row>
    <row r="15" spans="1:3" x14ac:dyDescent="0.35">
      <c r="A15" s="47"/>
      <c r="B15" s="7" t="s">
        <v>4</v>
      </c>
      <c r="C15" s="30">
        <v>67.319470586028842</v>
      </c>
    </row>
    <row r="16" spans="1:3" x14ac:dyDescent="0.35">
      <c r="A16" s="47"/>
      <c r="B16" s="7" t="s">
        <v>5</v>
      </c>
      <c r="C16" s="30">
        <v>67.801942682638355</v>
      </c>
    </row>
    <row r="17" spans="1:3" x14ac:dyDescent="0.35">
      <c r="A17" s="47"/>
      <c r="B17" s="7" t="s">
        <v>6</v>
      </c>
      <c r="C17" s="30">
        <v>67.226036828124435</v>
      </c>
    </row>
    <row r="18" spans="1:3" x14ac:dyDescent="0.35">
      <c r="A18" s="47"/>
      <c r="B18" s="7" t="s">
        <v>7</v>
      </c>
      <c r="C18" s="30">
        <v>68.181502862999807</v>
      </c>
    </row>
    <row r="19" spans="1:3" x14ac:dyDescent="0.35">
      <c r="A19" s="47"/>
      <c r="B19" s="7" t="s">
        <v>8</v>
      </c>
      <c r="C19" s="30">
        <v>67.772335668841706</v>
      </c>
    </row>
    <row r="20" spans="1:3" x14ac:dyDescent="0.35">
      <c r="A20" s="47"/>
      <c r="B20" s="7" t="s">
        <v>9</v>
      </c>
      <c r="C20" s="30">
        <v>68.56702251327556</v>
      </c>
    </row>
    <row r="21" spans="1:3" x14ac:dyDescent="0.35">
      <c r="A21" s="47"/>
      <c r="B21" s="7" t="s">
        <v>10</v>
      </c>
      <c r="C21" s="30">
        <v>69.479464519084942</v>
      </c>
    </row>
    <row r="22" spans="1:3" x14ac:dyDescent="0.35">
      <c r="A22" s="47"/>
      <c r="B22" s="7" t="s">
        <v>11</v>
      </c>
      <c r="C22" s="30">
        <v>70.271048904664653</v>
      </c>
    </row>
    <row r="23" spans="1:3" x14ac:dyDescent="0.35">
      <c r="A23" s="47"/>
      <c r="B23" s="7" t="s">
        <v>12</v>
      </c>
      <c r="C23" s="30">
        <v>70.059808790848336</v>
      </c>
    </row>
    <row r="24" spans="1:3" x14ac:dyDescent="0.35">
      <c r="A24" s="47"/>
      <c r="B24" s="7" t="s">
        <v>13</v>
      </c>
      <c r="C24" s="30">
        <v>70.839758788933153</v>
      </c>
    </row>
    <row r="25" spans="1:3" x14ac:dyDescent="0.35">
      <c r="A25" s="47"/>
      <c r="B25" s="7" t="s">
        <v>14</v>
      </c>
      <c r="C25" s="30">
        <v>70.394954814028182</v>
      </c>
    </row>
    <row r="26" spans="1:3" x14ac:dyDescent="0.35">
      <c r="A26" s="47">
        <v>2007</v>
      </c>
      <c r="B26" s="7" t="s">
        <v>3</v>
      </c>
      <c r="C26" s="30">
        <v>70.802201726902311</v>
      </c>
    </row>
    <row r="27" spans="1:3" x14ac:dyDescent="0.35">
      <c r="A27" s="47"/>
      <c r="B27" s="7" t="s">
        <v>4</v>
      </c>
      <c r="C27" s="30">
        <v>71.753322968502147</v>
      </c>
    </row>
    <row r="28" spans="1:3" x14ac:dyDescent="0.35">
      <c r="A28" s="47"/>
      <c r="B28" s="7" t="s">
        <v>5</v>
      </c>
      <c r="C28" s="30">
        <v>72.117485100203254</v>
      </c>
    </row>
    <row r="29" spans="1:3" x14ac:dyDescent="0.35">
      <c r="A29" s="47"/>
      <c r="B29" s="7" t="s">
        <v>6</v>
      </c>
      <c r="C29" s="30">
        <v>71.27572456272766</v>
      </c>
    </row>
    <row r="30" spans="1:3" x14ac:dyDescent="0.35">
      <c r="A30" s="47"/>
      <c r="B30" s="7" t="s">
        <v>7</v>
      </c>
      <c r="C30" s="30">
        <v>72.392320795407088</v>
      </c>
    </row>
    <row r="31" spans="1:3" x14ac:dyDescent="0.35">
      <c r="A31" s="47"/>
      <c r="B31" s="7" t="s">
        <v>8</v>
      </c>
      <c r="C31" s="30">
        <v>72.830219500421677</v>
      </c>
    </row>
    <row r="32" spans="1:3" x14ac:dyDescent="0.35">
      <c r="A32" s="47"/>
      <c r="B32" s="7" t="s">
        <v>9</v>
      </c>
      <c r="C32" s="30">
        <v>72.86660632288519</v>
      </c>
    </row>
    <row r="33" spans="1:3" x14ac:dyDescent="0.35">
      <c r="A33" s="47"/>
      <c r="B33" s="7" t="s">
        <v>10</v>
      </c>
      <c r="C33" s="30">
        <v>73.709454925969467</v>
      </c>
    </row>
    <row r="34" spans="1:3" x14ac:dyDescent="0.35">
      <c r="A34" s="47"/>
      <c r="B34" s="7" t="s">
        <v>11</v>
      </c>
      <c r="C34" s="30">
        <v>74.311214786638914</v>
      </c>
    </row>
    <row r="35" spans="1:3" x14ac:dyDescent="0.35">
      <c r="A35" s="47"/>
      <c r="B35" s="7" t="s">
        <v>12</v>
      </c>
      <c r="C35" s="30">
        <v>74.515803578088011</v>
      </c>
    </row>
    <row r="36" spans="1:3" x14ac:dyDescent="0.35">
      <c r="A36" s="47"/>
      <c r="B36" s="7" t="s">
        <v>13</v>
      </c>
      <c r="C36" s="30">
        <v>75.145262534354458</v>
      </c>
    </row>
    <row r="37" spans="1:3" x14ac:dyDescent="0.35">
      <c r="A37" s="47"/>
      <c r="B37" s="7" t="s">
        <v>14</v>
      </c>
      <c r="C37" s="30">
        <v>74.871083539974165</v>
      </c>
    </row>
    <row r="38" spans="1:3" x14ac:dyDescent="0.35">
      <c r="A38" s="47">
        <v>2008</v>
      </c>
      <c r="B38" s="7" t="s">
        <v>3</v>
      </c>
      <c r="C38" s="30">
        <v>75.503986746447495</v>
      </c>
    </row>
    <row r="39" spans="1:3" x14ac:dyDescent="0.35">
      <c r="A39" s="47"/>
      <c r="B39" s="7" t="s">
        <v>4</v>
      </c>
      <c r="C39" s="30">
        <v>75.59139017545364</v>
      </c>
    </row>
    <row r="40" spans="1:3" x14ac:dyDescent="0.35">
      <c r="A40" s="47"/>
      <c r="B40" s="7" t="s">
        <v>5</v>
      </c>
      <c r="C40" s="30">
        <v>74.297608082849763</v>
      </c>
    </row>
    <row r="41" spans="1:3" x14ac:dyDescent="0.35">
      <c r="A41" s="47"/>
      <c r="B41" s="7" t="s">
        <v>6</v>
      </c>
      <c r="C41" s="30">
        <v>75.375584882987084</v>
      </c>
    </row>
    <row r="42" spans="1:3" x14ac:dyDescent="0.35">
      <c r="A42" s="47"/>
      <c r="B42" s="7" t="s">
        <v>7</v>
      </c>
      <c r="C42" s="30">
        <v>74.650780289066617</v>
      </c>
    </row>
    <row r="43" spans="1:3" x14ac:dyDescent="0.35">
      <c r="A43" s="47"/>
      <c r="B43" s="7" t="s">
        <v>8</v>
      </c>
      <c r="C43" s="30">
        <v>74.968684680388463</v>
      </c>
    </row>
    <row r="44" spans="1:3" x14ac:dyDescent="0.35">
      <c r="A44" s="47"/>
      <c r="B44" s="7" t="s">
        <v>9</v>
      </c>
      <c r="C44" s="30">
        <v>76.129699206144679</v>
      </c>
    </row>
    <row r="45" spans="1:3" x14ac:dyDescent="0.35">
      <c r="A45" s="47"/>
      <c r="B45" s="7" t="s">
        <v>10</v>
      </c>
      <c r="C45" s="30">
        <v>75.788782723244253</v>
      </c>
    </row>
    <row r="46" spans="1:3" x14ac:dyDescent="0.35">
      <c r="A46" s="47"/>
      <c r="B46" s="7" t="s">
        <v>11</v>
      </c>
      <c r="C46" s="30">
        <v>76.317033923898293</v>
      </c>
    </row>
    <row r="47" spans="1:3" x14ac:dyDescent="0.35">
      <c r="A47" s="47"/>
      <c r="B47" s="7" t="s">
        <v>12</v>
      </c>
      <c r="C47" s="30">
        <v>75.919701547840262</v>
      </c>
    </row>
    <row r="48" spans="1:3" x14ac:dyDescent="0.35">
      <c r="A48" s="47"/>
      <c r="B48" s="7" t="s">
        <v>13</v>
      </c>
      <c r="C48" s="30">
        <v>74.157062236753745</v>
      </c>
    </row>
    <row r="49" spans="1:3" x14ac:dyDescent="0.35">
      <c r="A49" s="47"/>
      <c r="B49" s="7" t="s">
        <v>14</v>
      </c>
      <c r="C49" s="30">
        <v>75.005011543229074</v>
      </c>
    </row>
    <row r="50" spans="1:3" x14ac:dyDescent="0.35">
      <c r="A50" s="47">
        <v>2009</v>
      </c>
      <c r="B50" s="7" t="s">
        <v>3</v>
      </c>
      <c r="C50" s="30">
        <v>74.335868880610207</v>
      </c>
    </row>
    <row r="51" spans="1:3" x14ac:dyDescent="0.35">
      <c r="A51" s="47"/>
      <c r="B51" s="7" t="s">
        <v>4</v>
      </c>
      <c r="C51" s="30">
        <v>75.736887680926969</v>
      </c>
    </row>
    <row r="52" spans="1:3" x14ac:dyDescent="0.35">
      <c r="A52" s="47"/>
      <c r="B52" s="7" t="s">
        <v>5</v>
      </c>
      <c r="C52" s="30">
        <v>75.369498914612436</v>
      </c>
    </row>
    <row r="53" spans="1:3" x14ac:dyDescent="0.35">
      <c r="A53" s="47"/>
      <c r="B53" s="7" t="s">
        <v>6</v>
      </c>
      <c r="C53" s="30">
        <v>75.972009070138768</v>
      </c>
    </row>
    <row r="54" spans="1:3" x14ac:dyDescent="0.35">
      <c r="A54" s="47"/>
      <c r="B54" s="7" t="s">
        <v>7</v>
      </c>
      <c r="C54" s="30">
        <v>75.979791946358247</v>
      </c>
    </row>
    <row r="55" spans="1:3" x14ac:dyDescent="0.35">
      <c r="A55" s="47"/>
      <c r="B55" s="7" t="s">
        <v>8</v>
      </c>
      <c r="C55" s="30">
        <v>75.784672210492843</v>
      </c>
    </row>
    <row r="56" spans="1:3" x14ac:dyDescent="0.35">
      <c r="A56" s="47"/>
      <c r="B56" s="7" t="s">
        <v>9</v>
      </c>
      <c r="C56" s="30">
        <v>77.679773190138008</v>
      </c>
    </row>
    <row r="57" spans="1:3" x14ac:dyDescent="0.35">
      <c r="A57" s="47"/>
      <c r="B57" s="7" t="s">
        <v>10</v>
      </c>
      <c r="C57" s="30">
        <v>75.921766802167895</v>
      </c>
    </row>
    <row r="58" spans="1:3" x14ac:dyDescent="0.35">
      <c r="A58" s="47"/>
      <c r="B58" s="7" t="s">
        <v>11</v>
      </c>
      <c r="C58" s="30">
        <v>76.9721231848863</v>
      </c>
    </row>
    <row r="59" spans="1:3" x14ac:dyDescent="0.35">
      <c r="A59" s="47"/>
      <c r="B59" s="7" t="s">
        <v>12</v>
      </c>
      <c r="C59" s="30">
        <v>77.237310908803991</v>
      </c>
    </row>
    <row r="60" spans="1:3" x14ac:dyDescent="0.35">
      <c r="A60" s="47"/>
      <c r="B60" s="7" t="s">
        <v>13</v>
      </c>
      <c r="C60" s="30">
        <v>77.161700221310213</v>
      </c>
    </row>
    <row r="61" spans="1:3" x14ac:dyDescent="0.35">
      <c r="A61" s="47"/>
      <c r="B61" s="7" t="s">
        <v>14</v>
      </c>
      <c r="C61" s="30">
        <v>78.349884388105934</v>
      </c>
    </row>
    <row r="62" spans="1:3" x14ac:dyDescent="0.35">
      <c r="A62" s="47">
        <v>2010</v>
      </c>
      <c r="B62" s="7" t="s">
        <v>3</v>
      </c>
      <c r="C62" s="30">
        <v>77.289584681705307</v>
      </c>
    </row>
    <row r="63" spans="1:3" x14ac:dyDescent="0.35">
      <c r="A63" s="47"/>
      <c r="B63" s="7" t="s">
        <v>4</v>
      </c>
      <c r="C63" s="30">
        <v>78.397559006231148</v>
      </c>
    </row>
    <row r="64" spans="1:3" x14ac:dyDescent="0.35">
      <c r="A64" s="47"/>
      <c r="B64" s="7" t="s">
        <v>5</v>
      </c>
      <c r="C64" s="30">
        <v>78.768305782663447</v>
      </c>
    </row>
    <row r="65" spans="1:3" x14ac:dyDescent="0.35">
      <c r="A65" s="47"/>
      <c r="B65" s="7" t="s">
        <v>6</v>
      </c>
      <c r="C65" s="30">
        <v>79.242390304989016</v>
      </c>
    </row>
    <row r="66" spans="1:3" x14ac:dyDescent="0.35">
      <c r="A66" s="47"/>
      <c r="B66" s="7" t="s">
        <v>7</v>
      </c>
      <c r="C66" s="30">
        <v>79.065372333344314</v>
      </c>
    </row>
    <row r="67" spans="1:3" x14ac:dyDescent="0.35">
      <c r="A67" s="47"/>
      <c r="B67" s="7" t="s">
        <v>8</v>
      </c>
      <c r="C67" s="30">
        <v>79.290845927479737</v>
      </c>
    </row>
    <row r="68" spans="1:3" x14ac:dyDescent="0.35">
      <c r="A68" s="47"/>
      <c r="B68" s="7" t="s">
        <v>9</v>
      </c>
      <c r="C68" s="30">
        <v>79.381933416395626</v>
      </c>
    </row>
    <row r="69" spans="1:3" x14ac:dyDescent="0.35">
      <c r="A69" s="47"/>
      <c r="B69" s="7" t="s">
        <v>10</v>
      </c>
      <c r="C69" s="30">
        <v>79.384619902488026</v>
      </c>
    </row>
    <row r="70" spans="1:3" x14ac:dyDescent="0.35">
      <c r="A70" s="47"/>
      <c r="B70" s="7" t="s">
        <v>11</v>
      </c>
      <c r="C70" s="30">
        <v>80.447788857727673</v>
      </c>
    </row>
    <row r="71" spans="1:3" x14ac:dyDescent="0.35">
      <c r="A71" s="47"/>
      <c r="B71" s="7" t="s">
        <v>12</v>
      </c>
      <c r="C71" s="30">
        <v>81.07886197436892</v>
      </c>
    </row>
    <row r="72" spans="1:3" x14ac:dyDescent="0.35">
      <c r="A72" s="47"/>
      <c r="B72" s="7" t="s">
        <v>13</v>
      </c>
      <c r="C72" s="30">
        <v>81.158073984500405</v>
      </c>
    </row>
    <row r="73" spans="1:3" x14ac:dyDescent="0.35">
      <c r="A73" s="47"/>
      <c r="B73" s="7" t="s">
        <v>14</v>
      </c>
      <c r="C73" s="30">
        <v>82.714352470664082</v>
      </c>
    </row>
    <row r="74" spans="1:3" x14ac:dyDescent="0.35">
      <c r="A74" s="47">
        <v>2011</v>
      </c>
      <c r="B74" s="7" t="s">
        <v>3</v>
      </c>
      <c r="C74" s="30">
        <v>82.961898692025613</v>
      </c>
    </row>
    <row r="75" spans="1:3" x14ac:dyDescent="0.35">
      <c r="A75" s="47"/>
      <c r="B75" s="7" t="s">
        <v>4</v>
      </c>
      <c r="C75" s="30">
        <v>82.9867774954905</v>
      </c>
    </row>
    <row r="76" spans="1:3" x14ac:dyDescent="0.35">
      <c r="A76" s="47"/>
      <c r="B76" s="7" t="s">
        <v>5</v>
      </c>
      <c r="C76" s="30">
        <v>83.723129552548883</v>
      </c>
    </row>
    <row r="77" spans="1:3" x14ac:dyDescent="0.35">
      <c r="A77" s="47"/>
      <c r="B77" s="7" t="s">
        <v>6</v>
      </c>
      <c r="C77" s="30">
        <v>83.851636245692902</v>
      </c>
    </row>
    <row r="78" spans="1:3" x14ac:dyDescent="0.35">
      <c r="A78" s="47"/>
      <c r="B78" s="7" t="s">
        <v>7</v>
      </c>
      <c r="C78" s="30">
        <v>84.168283079657655</v>
      </c>
    </row>
    <row r="79" spans="1:3" x14ac:dyDescent="0.35">
      <c r="A79" s="47"/>
      <c r="B79" s="7" t="s">
        <v>8</v>
      </c>
      <c r="C79" s="30">
        <v>84.422195160178532</v>
      </c>
    </row>
    <row r="80" spans="1:3" x14ac:dyDescent="0.35">
      <c r="A80" s="47"/>
      <c r="B80" s="7" t="s">
        <v>9</v>
      </c>
      <c r="C80" s="30">
        <v>84.862431667416459</v>
      </c>
    </row>
    <row r="81" spans="1:3" x14ac:dyDescent="0.35">
      <c r="A81" s="47"/>
      <c r="B81" s="7" t="s">
        <v>10</v>
      </c>
      <c r="C81" s="30">
        <v>86.515038114167226</v>
      </c>
    </row>
    <row r="82" spans="1:3" x14ac:dyDescent="0.35">
      <c r="A82" s="47"/>
      <c r="B82" s="7" t="s">
        <v>11</v>
      </c>
      <c r="C82" s="30">
        <v>86.023786774680417</v>
      </c>
    </row>
    <row r="83" spans="1:3" x14ac:dyDescent="0.35">
      <c r="A83" s="47"/>
      <c r="B83" s="7" t="s">
        <v>12</v>
      </c>
      <c r="C83" s="30">
        <v>86.365038805388636</v>
      </c>
    </row>
    <row r="84" spans="1:3" x14ac:dyDescent="0.35">
      <c r="A84" s="47"/>
      <c r="B84" s="7" t="s">
        <v>13</v>
      </c>
      <c r="C84" s="30">
        <v>86.756646426122259</v>
      </c>
    </row>
    <row r="85" spans="1:3" x14ac:dyDescent="0.35">
      <c r="A85" s="47"/>
      <c r="B85" s="7" t="s">
        <v>14</v>
      </c>
      <c r="C85" s="30">
        <v>86.854666890474007</v>
      </c>
    </row>
    <row r="86" spans="1:3" x14ac:dyDescent="0.35">
      <c r="A86" s="47">
        <v>2012</v>
      </c>
      <c r="B86" s="7" t="s">
        <v>3</v>
      </c>
      <c r="C86" s="30">
        <v>87.540270317951865</v>
      </c>
    </row>
    <row r="87" spans="1:3" x14ac:dyDescent="0.35">
      <c r="A87" s="47"/>
      <c r="B87" s="7" t="s">
        <v>4</v>
      </c>
      <c r="C87" s="30">
        <v>87.747588307497281</v>
      </c>
    </row>
    <row r="88" spans="1:3" x14ac:dyDescent="0.35">
      <c r="A88" s="47"/>
      <c r="B88" s="7" t="s">
        <v>5</v>
      </c>
      <c r="C88" s="30">
        <v>88.396084879206995</v>
      </c>
    </row>
    <row r="89" spans="1:3" x14ac:dyDescent="0.35">
      <c r="A89" s="47"/>
      <c r="B89" s="7" t="s">
        <v>6</v>
      </c>
      <c r="C89" s="30">
        <v>87.745127486961778</v>
      </c>
    </row>
    <row r="90" spans="1:3" x14ac:dyDescent="0.35">
      <c r="A90" s="47"/>
      <c r="B90" s="7" t="s">
        <v>7</v>
      </c>
      <c r="C90" s="30">
        <v>88.469522830004564</v>
      </c>
    </row>
    <row r="91" spans="1:3" x14ac:dyDescent="0.35">
      <c r="A91" s="47"/>
      <c r="B91" s="7" t="s">
        <v>8</v>
      </c>
      <c r="C91" s="30">
        <v>88.50002833701204</v>
      </c>
    </row>
    <row r="92" spans="1:3" x14ac:dyDescent="0.35">
      <c r="A92" s="47"/>
      <c r="B92" s="7" t="s">
        <v>9</v>
      </c>
      <c r="C92" s="30">
        <v>87.990686173606264</v>
      </c>
    </row>
    <row r="93" spans="1:3" x14ac:dyDescent="0.35">
      <c r="A93" s="47"/>
      <c r="B93" s="7" t="s">
        <v>10</v>
      </c>
      <c r="C93" s="30">
        <v>86.796451333385974</v>
      </c>
    </row>
    <row r="94" spans="1:3" x14ac:dyDescent="0.35">
      <c r="A94" s="47"/>
      <c r="B94" s="7" t="s">
        <v>11</v>
      </c>
      <c r="C94" s="30">
        <v>88.462681550313818</v>
      </c>
    </row>
    <row r="95" spans="1:3" x14ac:dyDescent="0.35">
      <c r="A95" s="47"/>
      <c r="B95" s="7" t="s">
        <v>12</v>
      </c>
      <c r="C95" s="30">
        <v>88.617407478027431</v>
      </c>
    </row>
    <row r="96" spans="1:3" x14ac:dyDescent="0.35">
      <c r="A96" s="47"/>
      <c r="B96" s="7" t="s">
        <v>13</v>
      </c>
      <c r="C96" s="30">
        <v>89.324129296511217</v>
      </c>
    </row>
    <row r="97" spans="1:3" x14ac:dyDescent="0.35">
      <c r="A97" s="47"/>
      <c r="B97" s="7" t="s">
        <v>14</v>
      </c>
      <c r="C97" s="30">
        <v>89.199443029228206</v>
      </c>
    </row>
    <row r="98" spans="1:3" x14ac:dyDescent="0.35">
      <c r="A98" s="47">
        <v>2013</v>
      </c>
      <c r="B98" s="7" t="s">
        <v>3</v>
      </c>
      <c r="C98" s="30">
        <v>91.363293924060258</v>
      </c>
    </row>
    <row r="99" spans="1:3" x14ac:dyDescent="0.35">
      <c r="A99" s="47"/>
      <c r="B99" s="7" t="s">
        <v>4</v>
      </c>
      <c r="C99" s="30">
        <v>90.703333737019392</v>
      </c>
    </row>
    <row r="100" spans="1:3" x14ac:dyDescent="0.35">
      <c r="A100" s="47"/>
      <c r="B100" s="7" t="s">
        <v>5</v>
      </c>
      <c r="C100" s="30">
        <v>90.353800015077638</v>
      </c>
    </row>
    <row r="101" spans="1:3" x14ac:dyDescent="0.35">
      <c r="A101" s="47"/>
      <c r="B101" s="7" t="s">
        <v>6</v>
      </c>
      <c r="C101" s="30">
        <v>92.420322106712376</v>
      </c>
    </row>
    <row r="102" spans="1:3" x14ac:dyDescent="0.35">
      <c r="A102" s="47"/>
      <c r="B102" s="7" t="s">
        <v>7</v>
      </c>
      <c r="C102" s="30">
        <v>93.060681785057511</v>
      </c>
    </row>
    <row r="103" spans="1:3" x14ac:dyDescent="0.35">
      <c r="A103" s="47"/>
      <c r="B103" s="7" t="s">
        <v>8</v>
      </c>
      <c r="C103" s="30">
        <v>92.383794112291042</v>
      </c>
    </row>
    <row r="104" spans="1:3" x14ac:dyDescent="0.35">
      <c r="A104" s="47"/>
      <c r="B104" s="7" t="s">
        <v>9</v>
      </c>
      <c r="C104" s="30">
        <v>93.97200364207275</v>
      </c>
    </row>
    <row r="105" spans="1:3" x14ac:dyDescent="0.35">
      <c r="A105" s="47"/>
      <c r="B105" s="7" t="s">
        <v>10</v>
      </c>
      <c r="C105" s="30">
        <v>92.467055712357279</v>
      </c>
    </row>
    <row r="106" spans="1:3" x14ac:dyDescent="0.35">
      <c r="A106" s="47"/>
      <c r="B106" s="7" t="s">
        <v>11</v>
      </c>
      <c r="C106" s="30">
        <v>93.724176677421298</v>
      </c>
    </row>
    <row r="107" spans="1:3" x14ac:dyDescent="0.35">
      <c r="A107" s="47"/>
      <c r="B107" s="7" t="s">
        <v>12</v>
      </c>
      <c r="C107" s="30">
        <v>94.27917412138514</v>
      </c>
    </row>
    <row r="108" spans="1:3" x14ac:dyDescent="0.35">
      <c r="A108" s="47"/>
      <c r="B108" s="7" t="s">
        <v>13</v>
      </c>
      <c r="C108" s="30">
        <v>94.776191759002756</v>
      </c>
    </row>
    <row r="109" spans="1:3" x14ac:dyDescent="0.35">
      <c r="A109" s="47"/>
      <c r="B109" s="7" t="s">
        <v>14</v>
      </c>
      <c r="C109" s="30">
        <v>95.545115454016198</v>
      </c>
    </row>
    <row r="110" spans="1:3" x14ac:dyDescent="0.35">
      <c r="A110" s="47">
        <v>2014</v>
      </c>
      <c r="B110" s="7" t="s">
        <v>3</v>
      </c>
      <c r="C110" s="30">
        <v>95.763132359161744</v>
      </c>
    </row>
    <row r="111" spans="1:3" x14ac:dyDescent="0.35">
      <c r="A111" s="47"/>
      <c r="B111" s="7" t="s">
        <v>4</v>
      </c>
      <c r="C111" s="30">
        <v>97.121250007207621</v>
      </c>
    </row>
    <row r="112" spans="1:3" x14ac:dyDescent="0.35">
      <c r="A112" s="47"/>
      <c r="B112" s="7" t="s">
        <v>5</v>
      </c>
      <c r="C112" s="30">
        <v>96.04231684945843</v>
      </c>
    </row>
    <row r="113" spans="1:3" x14ac:dyDescent="0.35">
      <c r="A113" s="47"/>
      <c r="B113" s="7" t="s">
        <v>6</v>
      </c>
      <c r="C113" s="30">
        <v>96.377637056692166</v>
      </c>
    </row>
    <row r="114" spans="1:3" x14ac:dyDescent="0.35">
      <c r="A114" s="47"/>
      <c r="B114" s="7" t="s">
        <v>7</v>
      </c>
      <c r="C114" s="30">
        <v>96.204071054560941</v>
      </c>
    </row>
    <row r="115" spans="1:3" x14ac:dyDescent="0.35">
      <c r="A115" s="47"/>
      <c r="B115" s="7" t="s">
        <v>8</v>
      </c>
      <c r="C115" s="30">
        <v>95.738637754080443</v>
      </c>
    </row>
    <row r="116" spans="1:3" x14ac:dyDescent="0.35">
      <c r="A116" s="47"/>
      <c r="B116" s="7" t="s">
        <v>9</v>
      </c>
      <c r="C116" s="30">
        <v>97.038237812170493</v>
      </c>
    </row>
    <row r="117" spans="1:3" x14ac:dyDescent="0.35">
      <c r="A117" s="47"/>
      <c r="B117" s="7" t="s">
        <v>10</v>
      </c>
      <c r="C117" s="30">
        <v>96.515204218499051</v>
      </c>
    </row>
    <row r="118" spans="1:3" x14ac:dyDescent="0.35">
      <c r="A118" s="47"/>
      <c r="B118" s="7" t="s">
        <v>11</v>
      </c>
      <c r="C118" s="30">
        <v>98.198227204641015</v>
      </c>
    </row>
    <row r="119" spans="1:3" x14ac:dyDescent="0.35">
      <c r="A119" s="47"/>
      <c r="B119" s="7" t="s">
        <v>12</v>
      </c>
      <c r="C119" s="30">
        <v>98.648677689470958</v>
      </c>
    </row>
    <row r="120" spans="1:3" x14ac:dyDescent="0.35">
      <c r="A120" s="47"/>
      <c r="B120" s="7" t="s">
        <v>13</v>
      </c>
      <c r="C120" s="30">
        <v>97.569889104230839</v>
      </c>
    </row>
    <row r="121" spans="1:3" x14ac:dyDescent="0.35">
      <c r="A121" s="47"/>
      <c r="B121" s="7" t="s">
        <v>14</v>
      </c>
      <c r="C121" s="30">
        <v>98.954027081131528</v>
      </c>
    </row>
    <row r="122" spans="1:3" x14ac:dyDescent="0.35">
      <c r="A122" s="47">
        <v>2015</v>
      </c>
      <c r="B122" s="7" t="s">
        <v>3</v>
      </c>
      <c r="C122" s="30">
        <v>98.821337775378623</v>
      </c>
    </row>
    <row r="123" spans="1:3" x14ac:dyDescent="0.35">
      <c r="A123" s="47"/>
      <c r="B123" s="7" t="s">
        <v>4</v>
      </c>
      <c r="C123" s="30">
        <v>99.341469769039875</v>
      </c>
    </row>
    <row r="124" spans="1:3" x14ac:dyDescent="0.35">
      <c r="A124" s="47"/>
      <c r="B124" s="7" t="s">
        <v>5</v>
      </c>
      <c r="C124" s="30">
        <v>98.906681854168895</v>
      </c>
    </row>
    <row r="125" spans="1:3" x14ac:dyDescent="0.35">
      <c r="A125" s="47"/>
      <c r="B125" s="7" t="s">
        <v>6</v>
      </c>
      <c r="C125" s="30">
        <v>99.836244715327069</v>
      </c>
    </row>
    <row r="126" spans="1:3" x14ac:dyDescent="0.35">
      <c r="A126" s="47"/>
      <c r="B126" s="7" t="s">
        <v>7</v>
      </c>
      <c r="C126" s="30">
        <v>99.697663225453098</v>
      </c>
    </row>
    <row r="127" spans="1:3" x14ac:dyDescent="0.35">
      <c r="A127" s="47"/>
      <c r="B127" s="7" t="s">
        <v>8</v>
      </c>
      <c r="C127" s="30">
        <v>99.458038968168651</v>
      </c>
    </row>
    <row r="128" spans="1:3" x14ac:dyDescent="0.35">
      <c r="A128" s="47"/>
      <c r="B128" s="7" t="s">
        <v>9</v>
      </c>
      <c r="C128" s="30">
        <v>101.31229885677946</v>
      </c>
    </row>
    <row r="129" spans="1:3" x14ac:dyDescent="0.35">
      <c r="A129" s="47"/>
      <c r="B129" s="7" t="s">
        <v>10</v>
      </c>
      <c r="C129" s="30">
        <v>99.952705364719648</v>
      </c>
    </row>
    <row r="130" spans="1:3" x14ac:dyDescent="0.35">
      <c r="A130" s="47"/>
      <c r="B130" s="7" t="s">
        <v>11</v>
      </c>
      <c r="C130" s="30">
        <v>101.03531341400114</v>
      </c>
    </row>
    <row r="131" spans="1:3" x14ac:dyDescent="0.35">
      <c r="A131" s="47"/>
      <c r="B131" s="7" t="s">
        <v>12</v>
      </c>
      <c r="C131" s="30">
        <v>101.03364935639132</v>
      </c>
    </row>
    <row r="132" spans="1:3" x14ac:dyDescent="0.35">
      <c r="A132" s="47"/>
      <c r="B132" s="7" t="s">
        <v>13</v>
      </c>
      <c r="C132" s="30">
        <v>99.922807042178974</v>
      </c>
    </row>
    <row r="133" spans="1:3" x14ac:dyDescent="0.35">
      <c r="A133" s="47"/>
      <c r="B133" s="7" t="s">
        <v>14</v>
      </c>
      <c r="C133" s="30">
        <v>100.68178965839336</v>
      </c>
    </row>
    <row r="134" spans="1:3" x14ac:dyDescent="0.35">
      <c r="A134" s="47">
        <v>2016</v>
      </c>
      <c r="B134" s="7" t="s">
        <v>3</v>
      </c>
      <c r="C134" s="30">
        <v>100.85657694173631</v>
      </c>
    </row>
    <row r="135" spans="1:3" x14ac:dyDescent="0.35">
      <c r="A135" s="47"/>
      <c r="B135" s="7" t="s">
        <v>4</v>
      </c>
      <c r="C135" s="30">
        <v>102.60259202718952</v>
      </c>
    </row>
    <row r="136" spans="1:3" x14ac:dyDescent="0.35">
      <c r="A136" s="47"/>
      <c r="B136" s="7" t="s">
        <v>5</v>
      </c>
      <c r="C136" s="30">
        <v>101.77940932795133</v>
      </c>
    </row>
    <row r="137" spans="1:3" x14ac:dyDescent="0.35">
      <c r="A137" s="47"/>
      <c r="B137" s="7" t="s">
        <v>6</v>
      </c>
      <c r="C137" s="30">
        <v>101.40993649159257</v>
      </c>
    </row>
    <row r="138" spans="1:3" x14ac:dyDescent="0.35">
      <c r="A138" s="47"/>
      <c r="B138" s="7" t="s">
        <v>7</v>
      </c>
      <c r="C138" s="30">
        <v>101.78765433318875</v>
      </c>
    </row>
    <row r="139" spans="1:3" x14ac:dyDescent="0.35">
      <c r="A139" s="47"/>
      <c r="B139" s="7" t="s">
        <v>8</v>
      </c>
      <c r="C139" s="30">
        <v>101.76460891877022</v>
      </c>
    </row>
    <row r="140" spans="1:3" x14ac:dyDescent="0.35">
      <c r="A140" s="47"/>
      <c r="B140" s="7" t="s">
        <v>9</v>
      </c>
      <c r="C140" s="30">
        <v>99.688373052845719</v>
      </c>
    </row>
    <row r="141" spans="1:3" x14ac:dyDescent="0.35">
      <c r="A141" s="47"/>
      <c r="B141" s="7" t="s">
        <v>10</v>
      </c>
      <c r="C141" s="30">
        <v>103.22903235096143</v>
      </c>
    </row>
    <row r="142" spans="1:3" x14ac:dyDescent="0.35">
      <c r="A142" s="47"/>
      <c r="B142" s="7" t="s">
        <v>11</v>
      </c>
      <c r="C142" s="30">
        <v>103.66050821919583</v>
      </c>
    </row>
    <row r="143" spans="1:3" x14ac:dyDescent="0.35">
      <c r="A143" s="47"/>
      <c r="B143" s="7" t="s">
        <v>12</v>
      </c>
      <c r="C143" s="30">
        <v>102.4838805300088</v>
      </c>
    </row>
    <row r="144" spans="1:3" x14ac:dyDescent="0.35">
      <c r="A144" s="47"/>
      <c r="B144" s="7" t="s">
        <v>13</v>
      </c>
      <c r="C144" s="30">
        <v>103.12940620780778</v>
      </c>
    </row>
    <row r="145" spans="1:3" x14ac:dyDescent="0.35">
      <c r="A145" s="47"/>
      <c r="B145" s="7" t="s">
        <v>14</v>
      </c>
      <c r="C145" s="30">
        <v>103.87505858356985</v>
      </c>
    </row>
    <row r="146" spans="1:3" x14ac:dyDescent="0.35">
      <c r="A146" s="47">
        <v>2017</v>
      </c>
      <c r="B146" s="7" t="s">
        <v>3</v>
      </c>
      <c r="C146" s="30">
        <v>102.4219276423447</v>
      </c>
    </row>
    <row r="147" spans="1:3" x14ac:dyDescent="0.35">
      <c r="A147" s="47"/>
      <c r="B147" s="7" t="s">
        <v>4</v>
      </c>
      <c r="C147" s="30">
        <v>103.36414813771326</v>
      </c>
    </row>
    <row r="148" spans="1:3" x14ac:dyDescent="0.35">
      <c r="A148" s="47"/>
      <c r="B148" s="7" t="s">
        <v>5</v>
      </c>
      <c r="C148" s="30">
        <v>102.6263325192796</v>
      </c>
    </row>
    <row r="149" spans="1:3" x14ac:dyDescent="0.35">
      <c r="A149" s="47"/>
      <c r="B149" s="7" t="s">
        <v>6</v>
      </c>
      <c r="C149" s="30">
        <v>102.58401818909118</v>
      </c>
    </row>
    <row r="150" spans="1:3" x14ac:dyDescent="0.35">
      <c r="A150" s="47"/>
      <c r="B150" s="7" t="s">
        <v>7</v>
      </c>
      <c r="C150" s="30">
        <v>103.19174226981535</v>
      </c>
    </row>
    <row r="151" spans="1:3" x14ac:dyDescent="0.35">
      <c r="A151" s="47"/>
      <c r="B151" s="7" t="s">
        <v>8</v>
      </c>
      <c r="C151" s="30">
        <v>104.45138415327129</v>
      </c>
    </row>
    <row r="152" spans="1:3" x14ac:dyDescent="0.35">
      <c r="A152" s="47"/>
      <c r="B152" s="7" t="s">
        <v>9</v>
      </c>
      <c r="C152" s="30">
        <v>103.11713569346136</v>
      </c>
    </row>
    <row r="153" spans="1:3" x14ac:dyDescent="0.35">
      <c r="A153" s="47"/>
      <c r="B153" s="7" t="s">
        <v>10</v>
      </c>
      <c r="C153" s="30">
        <v>104.13094878326081</v>
      </c>
    </row>
    <row r="154" spans="1:3" x14ac:dyDescent="0.35">
      <c r="A154" s="47"/>
      <c r="B154" s="7" t="s">
        <v>11</v>
      </c>
      <c r="C154" s="30">
        <v>104.22914729505877</v>
      </c>
    </row>
    <row r="155" spans="1:3" x14ac:dyDescent="0.35">
      <c r="A155" s="47"/>
      <c r="B155" s="7" t="s">
        <v>12</v>
      </c>
      <c r="C155" s="30">
        <v>103.60065759920407</v>
      </c>
    </row>
    <row r="156" spans="1:3" x14ac:dyDescent="0.35">
      <c r="A156" s="47"/>
      <c r="B156" s="7" t="s">
        <v>13</v>
      </c>
      <c r="C156" s="30">
        <v>104.02700762814665</v>
      </c>
    </row>
    <row r="157" spans="1:3" x14ac:dyDescent="0.35">
      <c r="A157" s="47"/>
      <c r="B157" s="7" t="s">
        <v>14</v>
      </c>
      <c r="C157" s="30">
        <v>105.50885619180018</v>
      </c>
    </row>
    <row r="158" spans="1:3" x14ac:dyDescent="0.35">
      <c r="A158" s="47">
        <v>2018</v>
      </c>
      <c r="B158" s="7" t="s">
        <v>3</v>
      </c>
      <c r="C158" s="30">
        <v>104.07634991371468</v>
      </c>
    </row>
    <row r="159" spans="1:3" x14ac:dyDescent="0.35">
      <c r="A159" s="47"/>
      <c r="B159" s="7" t="s">
        <v>4</v>
      </c>
      <c r="C159" s="30">
        <v>105.01474908830521</v>
      </c>
    </row>
    <row r="160" spans="1:3" x14ac:dyDescent="0.35">
      <c r="A160" s="47"/>
      <c r="B160" s="7" t="s">
        <v>5</v>
      </c>
      <c r="C160" s="30">
        <v>105.82707728766661</v>
      </c>
    </row>
    <row r="161" spans="1:3" x14ac:dyDescent="0.35">
      <c r="A161" s="47"/>
      <c r="B161" s="7" t="s">
        <v>6</v>
      </c>
      <c r="C161" s="30">
        <v>105.0402929060778</v>
      </c>
    </row>
    <row r="162" spans="1:3" x14ac:dyDescent="0.35">
      <c r="A162" s="47"/>
      <c r="B162" s="7" t="s">
        <v>7</v>
      </c>
      <c r="C162" s="30">
        <v>105.56202484968856</v>
      </c>
    </row>
    <row r="163" spans="1:3" x14ac:dyDescent="0.35">
      <c r="A163" s="47"/>
      <c r="B163" s="7" t="s">
        <v>8</v>
      </c>
      <c r="C163" s="30">
        <v>106.22371295112725</v>
      </c>
    </row>
    <row r="164" spans="1:3" x14ac:dyDescent="0.35">
      <c r="A164" s="47"/>
      <c r="B164" s="7" t="s">
        <v>9</v>
      </c>
      <c r="C164" s="30">
        <v>106.02676993373798</v>
      </c>
    </row>
    <row r="165" spans="1:3" x14ac:dyDescent="0.35">
      <c r="A165" s="47"/>
      <c r="B165" s="7" t="s">
        <v>10</v>
      </c>
      <c r="C165" s="30">
        <v>107.42385797586331</v>
      </c>
    </row>
    <row r="166" spans="1:3" x14ac:dyDescent="0.35">
      <c r="A166" s="47"/>
      <c r="B166" s="7" t="s">
        <v>11</v>
      </c>
      <c r="C166" s="30">
        <v>107.1185678846597</v>
      </c>
    </row>
    <row r="167" spans="1:3" x14ac:dyDescent="0.35">
      <c r="A167" s="47"/>
      <c r="B167" s="7" t="s">
        <v>12</v>
      </c>
      <c r="C167" s="30">
        <v>107.23184722544823</v>
      </c>
    </row>
    <row r="168" spans="1:3" x14ac:dyDescent="0.35">
      <c r="A168" s="47"/>
      <c r="B168" s="7" t="s">
        <v>13</v>
      </c>
      <c r="C168" s="30">
        <v>107.58027292235658</v>
      </c>
    </row>
    <row r="169" spans="1:3" x14ac:dyDescent="0.35">
      <c r="A169" s="47"/>
      <c r="B169" s="7" t="s">
        <v>14</v>
      </c>
      <c r="C169" s="30">
        <v>107.39165127286508</v>
      </c>
    </row>
    <row r="170" spans="1:3" x14ac:dyDescent="0.35">
      <c r="A170" s="47">
        <v>2019</v>
      </c>
      <c r="B170" s="7" t="s">
        <v>3</v>
      </c>
      <c r="C170" s="30">
        <v>107.8676962941217</v>
      </c>
    </row>
    <row r="171" spans="1:3" x14ac:dyDescent="0.35">
      <c r="A171" s="47"/>
      <c r="B171" s="7" t="s">
        <v>4</v>
      </c>
      <c r="C171" s="30">
        <v>108.8418746045532</v>
      </c>
    </row>
    <row r="172" spans="1:3" x14ac:dyDescent="0.35">
      <c r="A172" s="47"/>
      <c r="B172" s="7" t="s">
        <v>5</v>
      </c>
      <c r="C172" s="30">
        <v>107.4741866707617</v>
      </c>
    </row>
    <row r="173" spans="1:3" x14ac:dyDescent="0.35">
      <c r="A173" s="47"/>
      <c r="B173" s="7" t="s">
        <v>6</v>
      </c>
      <c r="C173" s="30">
        <v>108.96187438230427</v>
      </c>
    </row>
    <row r="174" spans="1:3" x14ac:dyDescent="0.35">
      <c r="A174" s="47"/>
      <c r="B174" s="7" t="s">
        <v>7</v>
      </c>
      <c r="C174" s="30">
        <v>109.94720110374401</v>
      </c>
    </row>
    <row r="175" spans="1:3" x14ac:dyDescent="0.35">
      <c r="A175" s="47"/>
      <c r="B175" s="7" t="s">
        <v>8</v>
      </c>
      <c r="C175" s="30">
        <v>108.8033108388738</v>
      </c>
    </row>
    <row r="176" spans="1:3" x14ac:dyDescent="0.35">
      <c r="A176" s="47"/>
      <c r="B176" s="7" t="s">
        <v>9</v>
      </c>
      <c r="C176" s="30">
        <v>110.45026821693902</v>
      </c>
    </row>
    <row r="177" spans="1:3" x14ac:dyDescent="0.35">
      <c r="A177" s="47"/>
      <c r="B177" s="7" t="s">
        <v>10</v>
      </c>
      <c r="C177" s="30">
        <v>110.28454506585828</v>
      </c>
    </row>
    <row r="178" spans="1:3" x14ac:dyDescent="0.35">
      <c r="A178" s="47"/>
      <c r="B178" s="7" t="s">
        <v>11</v>
      </c>
      <c r="C178" s="30">
        <v>109.50621950834855</v>
      </c>
    </row>
    <row r="179" spans="1:3" x14ac:dyDescent="0.35">
      <c r="A179" s="47"/>
      <c r="B179" s="7" t="s">
        <v>12</v>
      </c>
      <c r="C179" s="30">
        <v>110.61433233401137</v>
      </c>
    </row>
    <row r="180" spans="1:3" x14ac:dyDescent="0.35">
      <c r="A180" s="47"/>
      <c r="B180" s="7" t="s">
        <v>13</v>
      </c>
      <c r="C180" s="30">
        <v>110.15900171377481</v>
      </c>
    </row>
    <row r="181" spans="1:3" x14ac:dyDescent="0.35">
      <c r="A181" s="47"/>
      <c r="B181" s="7" t="s">
        <v>14</v>
      </c>
      <c r="C181" s="30">
        <v>110.71072716783179</v>
      </c>
    </row>
    <row r="182" spans="1:3" x14ac:dyDescent="0.35">
      <c r="A182" s="47">
        <v>2020</v>
      </c>
      <c r="B182" s="7" t="s">
        <v>3</v>
      </c>
      <c r="C182" s="30">
        <v>111.76944114499017</v>
      </c>
    </row>
    <row r="183" spans="1:3" x14ac:dyDescent="0.35">
      <c r="A183" s="47"/>
      <c r="B183" s="7" t="s">
        <v>4</v>
      </c>
      <c r="C183" s="30">
        <v>111.99013693428546</v>
      </c>
    </row>
    <row r="184" spans="1:3" x14ac:dyDescent="0.35">
      <c r="A184" s="47"/>
      <c r="B184" s="7" t="s">
        <v>5</v>
      </c>
      <c r="C184" s="30">
        <v>100.6485332120059</v>
      </c>
    </row>
    <row r="185" spans="1:3" x14ac:dyDescent="0.35">
      <c r="A185" s="47"/>
      <c r="B185" s="7" t="s">
        <v>6</v>
      </c>
      <c r="C185" s="30">
        <v>86.696812097634265</v>
      </c>
    </row>
    <row r="186" spans="1:3" x14ac:dyDescent="0.35">
      <c r="A186" s="47"/>
      <c r="B186" s="7" t="s">
        <v>7</v>
      </c>
      <c r="C186" s="30">
        <v>90.744067204594529</v>
      </c>
    </row>
    <row r="187" spans="1:3" x14ac:dyDescent="0.35">
      <c r="A187" s="47"/>
      <c r="B187" s="7" t="s">
        <v>8</v>
      </c>
      <c r="C187" s="30">
        <v>95.396886467524652</v>
      </c>
    </row>
    <row r="188" spans="1:3" x14ac:dyDescent="0.35">
      <c r="A188" s="47"/>
      <c r="B188" s="7" t="s">
        <v>9</v>
      </c>
      <c r="C188" s="30">
        <v>98.774224024243111</v>
      </c>
    </row>
    <row r="189" spans="1:3" x14ac:dyDescent="0.35">
      <c r="A189" s="47"/>
      <c r="B189" s="7" t="s">
        <v>10</v>
      </c>
      <c r="C189" s="30">
        <v>99.085433173635977</v>
      </c>
    </row>
    <row r="190" spans="1:3" x14ac:dyDescent="0.35">
      <c r="A190" s="47"/>
      <c r="B190" s="7" t="s">
        <v>11</v>
      </c>
      <c r="C190" s="30">
        <v>102.80286571387063</v>
      </c>
    </row>
    <row r="191" spans="1:3" x14ac:dyDescent="0.35">
      <c r="A191" s="47"/>
      <c r="B191" s="7" t="s">
        <v>12</v>
      </c>
      <c r="C191" s="30">
        <v>105.43051608517669</v>
      </c>
    </row>
    <row r="192" spans="1:3" x14ac:dyDescent="0.35">
      <c r="A192" s="47"/>
      <c r="B192" s="7" t="s">
        <v>13</v>
      </c>
      <c r="C192" s="30">
        <v>106.13131426648637</v>
      </c>
    </row>
    <row r="193" spans="1:3" x14ac:dyDescent="0.35">
      <c r="A193" s="47"/>
      <c r="B193" s="7" t="s">
        <v>14</v>
      </c>
      <c r="C193" s="30">
        <v>108.31270647735647</v>
      </c>
    </row>
    <row r="194" spans="1:3" x14ac:dyDescent="0.35">
      <c r="A194" s="47" t="s">
        <v>16</v>
      </c>
      <c r="B194" s="7" t="s">
        <v>3</v>
      </c>
      <c r="C194" s="30">
        <v>107.70819231113032</v>
      </c>
    </row>
    <row r="195" spans="1:3" x14ac:dyDescent="0.35">
      <c r="A195" s="47"/>
      <c r="B195" s="7" t="s">
        <v>4</v>
      </c>
      <c r="C195" s="30">
        <v>109.84967091955724</v>
      </c>
    </row>
    <row r="196" spans="1:3" x14ac:dyDescent="0.35">
      <c r="A196" s="47"/>
      <c r="B196" s="7" t="s">
        <v>5</v>
      </c>
      <c r="C196" s="30">
        <v>111.67567766425992</v>
      </c>
    </row>
    <row r="197" spans="1:3" x14ac:dyDescent="0.35">
      <c r="A197" s="47"/>
      <c r="B197" s="7" t="s">
        <v>6</v>
      </c>
      <c r="C197" s="30">
        <v>108.76562692046348</v>
      </c>
    </row>
    <row r="198" spans="1:3" x14ac:dyDescent="0.35">
      <c r="A198" s="47"/>
      <c r="B198" s="7" t="s">
        <v>7</v>
      </c>
      <c r="C198" s="30">
        <v>102.80515950248288</v>
      </c>
    </row>
    <row r="199" spans="1:3" x14ac:dyDescent="0.35">
      <c r="A199" s="47"/>
      <c r="B199" s="7" t="s">
        <v>8</v>
      </c>
      <c r="C199" s="30">
        <v>110.45143588165469</v>
      </c>
    </row>
    <row r="200" spans="1:3" x14ac:dyDescent="0.35">
      <c r="A200" s="47"/>
      <c r="B200" s="7" t="s">
        <v>9</v>
      </c>
      <c r="C200" s="30">
        <v>111.74238752198579</v>
      </c>
    </row>
    <row r="201" spans="1:3" x14ac:dyDescent="0.35">
      <c r="A201" s="47"/>
      <c r="B201" s="7" t="s">
        <v>10</v>
      </c>
      <c r="C201" s="30">
        <v>110.72115380304427</v>
      </c>
    </row>
    <row r="202" spans="1:3" x14ac:dyDescent="0.35">
      <c r="A202" s="47"/>
      <c r="B202" s="7" t="s">
        <v>11</v>
      </c>
      <c r="C202" s="30">
        <v>116.69734783171452</v>
      </c>
    </row>
    <row r="203" spans="1:3" x14ac:dyDescent="0.35">
      <c r="A203" s="47"/>
      <c r="B203" s="7" t="s">
        <v>12</v>
      </c>
      <c r="C203" s="30">
        <v>116.12874982681292</v>
      </c>
    </row>
    <row r="204" spans="1:3" x14ac:dyDescent="0.35">
      <c r="A204" s="47"/>
      <c r="B204" s="7" t="s">
        <v>13</v>
      </c>
      <c r="C204" s="30">
        <v>117.32889035292999</v>
      </c>
    </row>
    <row r="205" spans="1:3" x14ac:dyDescent="0.35">
      <c r="A205" s="47"/>
      <c r="B205" s="7" t="s">
        <v>14</v>
      </c>
      <c r="C205" s="30">
        <v>119.37148491991188</v>
      </c>
    </row>
    <row r="206" spans="1:3" x14ac:dyDescent="0.35">
      <c r="A206" s="47" t="s">
        <v>17</v>
      </c>
      <c r="B206" s="7" t="s">
        <v>3</v>
      </c>
      <c r="C206" s="30">
        <v>116.31570464194425</v>
      </c>
    </row>
    <row r="207" spans="1:3" x14ac:dyDescent="0.35">
      <c r="A207" s="47"/>
      <c r="B207" s="7" t="s">
        <v>4</v>
      </c>
      <c r="C207" s="30">
        <v>117.42672218211763</v>
      </c>
    </row>
    <row r="208" spans="1:3" x14ac:dyDescent="0.35">
      <c r="A208" s="47"/>
      <c r="B208" s="7" t="s">
        <v>5</v>
      </c>
      <c r="C208" s="30">
        <v>119.19006267084333</v>
      </c>
    </row>
    <row r="209" spans="1:3" x14ac:dyDescent="0.35">
      <c r="A209" s="47"/>
      <c r="B209" s="7" t="s">
        <v>6</v>
      </c>
      <c r="C209" s="30">
        <v>119.68364506611415</v>
      </c>
    </row>
    <row r="210" spans="1:3" x14ac:dyDescent="0.35">
      <c r="A210" s="47"/>
      <c r="B210" s="7" t="s">
        <v>7</v>
      </c>
      <c r="C210" s="30">
        <v>119.88840872060484</v>
      </c>
    </row>
    <row r="211" spans="1:3" x14ac:dyDescent="0.35">
      <c r="A211" s="47"/>
      <c r="B211" s="7" t="s">
        <v>8</v>
      </c>
      <c r="C211" s="30">
        <v>119.19975392966879</v>
      </c>
    </row>
    <row r="212" spans="1:3" x14ac:dyDescent="0.35">
      <c r="A212" s="47"/>
      <c r="B212" s="7" t="s">
        <v>9</v>
      </c>
      <c r="C212" s="30">
        <v>118.50559117891714</v>
      </c>
    </row>
    <row r="213" spans="1:3" x14ac:dyDescent="0.35">
      <c r="A213" s="47"/>
      <c r="B213" s="7" t="s">
        <v>10</v>
      </c>
      <c r="C213" s="30">
        <v>120.30077894670461</v>
      </c>
    </row>
    <row r="214" spans="1:3" x14ac:dyDescent="0.35">
      <c r="A214" s="47"/>
      <c r="B214" s="7" t="s">
        <v>11</v>
      </c>
      <c r="C214" s="30">
        <v>121.6797593869256</v>
      </c>
    </row>
    <row r="215" spans="1:3" x14ac:dyDescent="0.35">
      <c r="A215" s="47"/>
      <c r="B215" s="7" t="s">
        <v>12</v>
      </c>
      <c r="C215" s="30">
        <v>120.13317786862787</v>
      </c>
    </row>
    <row r="216" spans="1:3" x14ac:dyDescent="0.35">
      <c r="A216" s="47"/>
      <c r="B216" s="7" t="s">
        <v>13</v>
      </c>
      <c r="C216" s="30">
        <v>117.25052178775879</v>
      </c>
    </row>
    <row r="217" spans="1:3" x14ac:dyDescent="0.35">
      <c r="A217" s="47"/>
      <c r="B217" s="7" t="s">
        <v>14</v>
      </c>
      <c r="C217" s="30">
        <v>119.66905300825586</v>
      </c>
    </row>
    <row r="218" spans="1:3" x14ac:dyDescent="0.35">
      <c r="A218" s="47" t="s">
        <v>18</v>
      </c>
      <c r="B218" s="7" t="s">
        <v>3</v>
      </c>
      <c r="C218" s="30">
        <v>120.30914398405281</v>
      </c>
    </row>
    <row r="219" spans="1:3" x14ac:dyDescent="0.35">
      <c r="A219" s="47"/>
      <c r="B219" s="7" t="s">
        <v>4</v>
      </c>
      <c r="C219" s="30">
        <v>120.10247893030952</v>
      </c>
    </row>
    <row r="220" spans="1:3" x14ac:dyDescent="0.35">
      <c r="A220" s="47"/>
      <c r="B220" s="7" t="s">
        <v>5</v>
      </c>
      <c r="C220" s="30">
        <v>120.26222036206565</v>
      </c>
    </row>
    <row r="221" spans="1:3" x14ac:dyDescent="0.35">
      <c r="A221" s="47"/>
      <c r="B221" s="7" t="s">
        <v>6</v>
      </c>
      <c r="C221" s="30">
        <v>118.19519811606669</v>
      </c>
    </row>
    <row r="222" spans="1:3" x14ac:dyDescent="0.35">
      <c r="A222" s="47"/>
      <c r="B222" s="7" t="s">
        <v>7</v>
      </c>
      <c r="C222" s="30">
        <v>119.56838137509661</v>
      </c>
    </row>
    <row r="223" spans="1:3" x14ac:dyDescent="0.35">
      <c r="A223" s="47"/>
      <c r="B223" s="7" t="s">
        <v>8</v>
      </c>
      <c r="C223" s="30">
        <v>121.51583053543267</v>
      </c>
    </row>
    <row r="224" spans="1:3" x14ac:dyDescent="0.35">
      <c r="A224" s="47"/>
      <c r="B224" s="7" t="s">
        <v>9</v>
      </c>
      <c r="C224" s="30">
        <v>118.80618829091514</v>
      </c>
    </row>
    <row r="225" spans="1:3" x14ac:dyDescent="0.35">
      <c r="A225" s="47"/>
      <c r="B225" s="7" t="s">
        <v>10</v>
      </c>
      <c r="C225" s="30">
        <v>120.39146124617884</v>
      </c>
    </row>
    <row r="226" spans="1:3" x14ac:dyDescent="0.35">
      <c r="A226" s="47"/>
      <c r="B226" s="7" t="s">
        <v>11</v>
      </c>
      <c r="C226" s="30">
        <v>119.87423131511295</v>
      </c>
    </row>
    <row r="227" spans="1:3" x14ac:dyDescent="0.35">
      <c r="A227" s="47"/>
      <c r="B227" s="7" t="s">
        <v>12</v>
      </c>
      <c r="C227" s="30">
        <v>118.94692482312286</v>
      </c>
    </row>
    <row r="228" spans="1:3" x14ac:dyDescent="0.35">
      <c r="A228" s="47"/>
      <c r="B228" s="7" t="s">
        <v>13</v>
      </c>
      <c r="C228" s="30">
        <v>120.22740738466887</v>
      </c>
    </row>
    <row r="229" spans="1:3" x14ac:dyDescent="0.35">
      <c r="A229" s="47"/>
      <c r="B229" s="7" t="s">
        <v>14</v>
      </c>
      <c r="C229" s="30">
        <v>120.02586273099027</v>
      </c>
    </row>
    <row r="230" spans="1:3" x14ac:dyDescent="0.35">
      <c r="A230" s="47" t="s">
        <v>19</v>
      </c>
      <c r="B230" s="7" t="s">
        <v>3</v>
      </c>
      <c r="C230" s="30">
        <v>122.04488341085124</v>
      </c>
    </row>
    <row r="231" spans="1:3" x14ac:dyDescent="0.35">
      <c r="A231" s="47"/>
      <c r="B231" s="7" t="s">
        <v>4</v>
      </c>
      <c r="C231" s="30">
        <v>121.63857308208794</v>
      </c>
    </row>
    <row r="232" spans="1:3" x14ac:dyDescent="0.35">
      <c r="A232" s="47"/>
      <c r="B232" s="7" t="s">
        <v>5</v>
      </c>
      <c r="C232" s="30">
        <v>120.83731174787142</v>
      </c>
    </row>
    <row r="233" spans="1:3" x14ac:dyDescent="0.35">
      <c r="A233" s="47"/>
      <c r="B233" s="7" t="s">
        <v>6</v>
      </c>
      <c r="C233" s="30">
        <v>123.1140112904296</v>
      </c>
    </row>
    <row r="234" spans="1:3" x14ac:dyDescent="0.35">
      <c r="A234" s="47"/>
      <c r="B234" s="7" t="s">
        <v>7</v>
      </c>
      <c r="C234" s="30">
        <v>122.4804363165384</v>
      </c>
    </row>
    <row r="235" spans="1:3" x14ac:dyDescent="0.35">
      <c r="A235" s="47"/>
      <c r="B235" s="7" t="s">
        <v>8</v>
      </c>
      <c r="C235" s="30">
        <v>120.49824088246253</v>
      </c>
    </row>
    <row r="236" spans="1:3" x14ac:dyDescent="0.35">
      <c r="A236" s="47"/>
      <c r="B236" s="7" t="s">
        <v>9</v>
      </c>
      <c r="C236" s="30">
        <v>123.51401322527845</v>
      </c>
    </row>
    <row r="237" spans="1:3" x14ac:dyDescent="0.35">
      <c r="A237" s="47"/>
      <c r="B237" s="7" t="s">
        <v>10</v>
      </c>
      <c r="C237" s="30">
        <v>122.92173788259586</v>
      </c>
    </row>
  </sheetData>
  <mergeCells count="21">
    <mergeCell ref="A1:B1"/>
    <mergeCell ref="A2:A13"/>
    <mergeCell ref="A14:A25"/>
    <mergeCell ref="A26:A37"/>
    <mergeCell ref="A38:A49"/>
    <mergeCell ref="A50:A61"/>
    <mergeCell ref="A62:A73"/>
    <mergeCell ref="A74:A85"/>
    <mergeCell ref="A86:A97"/>
    <mergeCell ref="A98:A109"/>
    <mergeCell ref="A110:A121"/>
    <mergeCell ref="A122:A133"/>
    <mergeCell ref="A194:A205"/>
    <mergeCell ref="A206:A217"/>
    <mergeCell ref="A218:A229"/>
    <mergeCell ref="A230:A237"/>
    <mergeCell ref="A134:A145"/>
    <mergeCell ref="A146:A157"/>
    <mergeCell ref="A158:A169"/>
    <mergeCell ref="A170:A181"/>
    <mergeCell ref="A182:A19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2"/>
  <sheetViews>
    <sheetView workbookViewId="0">
      <selection activeCell="A2" sqref="A2"/>
    </sheetView>
  </sheetViews>
  <sheetFormatPr baseColWidth="10" defaultColWidth="8.7265625" defaultRowHeight="14.5" x14ac:dyDescent="0.35"/>
  <cols>
    <col min="1" max="1" width="11.36328125" customWidth="1"/>
  </cols>
  <sheetData>
    <row r="1" spans="1:5" ht="28" x14ac:dyDescent="0.35">
      <c r="A1" s="1" t="s">
        <v>24</v>
      </c>
      <c r="B1" s="2" t="s">
        <v>0</v>
      </c>
      <c r="C1" s="2" t="s">
        <v>1</v>
      </c>
      <c r="D1" s="46" t="s">
        <v>382</v>
      </c>
      <c r="E1" s="46" t="s">
        <v>383</v>
      </c>
    </row>
    <row r="2" spans="1:5" x14ac:dyDescent="0.35">
      <c r="A2" s="3">
        <v>37652</v>
      </c>
      <c r="B2" s="4">
        <v>10.316639344603299</v>
      </c>
      <c r="C2" s="4">
        <v>15.379644526637099</v>
      </c>
      <c r="D2" s="38">
        <f>C2-B2</f>
        <v>5.0630051820338</v>
      </c>
      <c r="E2" s="45">
        <f>((1+C2/100)/(1+B2/100)-1)*100</f>
        <v>4.5895208665831078</v>
      </c>
    </row>
    <row r="3" spans="1:5" x14ac:dyDescent="0.35">
      <c r="A3" s="5">
        <v>37680</v>
      </c>
      <c r="B3" s="6">
        <v>10.8504968548464</v>
      </c>
      <c r="C3" s="6">
        <v>16.211751446687501</v>
      </c>
      <c r="D3" s="38">
        <f t="shared" ref="D3:D66" si="0">C3-B3</f>
        <v>5.3612545918411012</v>
      </c>
      <c r="E3" s="45">
        <f t="shared" ref="E3:E66" si="1">((1+C3/100)/(1+B3/100)-1)*100</f>
        <v>4.8364732174916769</v>
      </c>
    </row>
    <row r="4" spans="1:5" x14ac:dyDescent="0.35">
      <c r="A4" s="3">
        <v>37711</v>
      </c>
      <c r="B4" s="4">
        <v>10.1079138619251</v>
      </c>
      <c r="C4" s="4">
        <v>16.0326322295283</v>
      </c>
      <c r="D4" s="38">
        <f t="shared" si="0"/>
        <v>5.9247183676031998</v>
      </c>
      <c r="E4" s="45">
        <f t="shared" si="1"/>
        <v>5.3808288249223901</v>
      </c>
    </row>
    <row r="5" spans="1:5" x14ac:dyDescent="0.35">
      <c r="A5" s="5">
        <v>37741</v>
      </c>
      <c r="B5" s="6">
        <v>10.2736102635576</v>
      </c>
      <c r="C5" s="6">
        <v>15.3409155317312</v>
      </c>
      <c r="D5" s="38">
        <f t="shared" si="0"/>
        <v>5.0673052681735999</v>
      </c>
      <c r="E5" s="45">
        <f t="shared" si="1"/>
        <v>4.5952111806828233</v>
      </c>
    </row>
    <row r="6" spans="1:5" x14ac:dyDescent="0.35">
      <c r="A6" s="3">
        <v>37771</v>
      </c>
      <c r="B6" s="4">
        <v>10.1202828467567</v>
      </c>
      <c r="C6" s="4">
        <v>14.6719215010084</v>
      </c>
      <c r="D6" s="38">
        <f t="shared" si="0"/>
        <v>4.5516386542517004</v>
      </c>
      <c r="E6" s="45">
        <f t="shared" si="1"/>
        <v>4.1333336026622369</v>
      </c>
    </row>
    <row r="7" spans="1:5" x14ac:dyDescent="0.35">
      <c r="A7" s="5">
        <v>37799</v>
      </c>
      <c r="B7" s="6">
        <v>10.2096321629583</v>
      </c>
      <c r="C7" s="6">
        <v>14.1172392533887</v>
      </c>
      <c r="D7" s="38">
        <f t="shared" si="0"/>
        <v>3.9076070904303997</v>
      </c>
      <c r="E7" s="45">
        <f t="shared" si="1"/>
        <v>3.5456130410203457</v>
      </c>
    </row>
    <row r="8" spans="1:5" x14ac:dyDescent="0.35">
      <c r="A8" s="3">
        <v>37833</v>
      </c>
      <c r="B8" s="4">
        <v>9.9599105104903405</v>
      </c>
      <c r="C8" s="4">
        <v>14.7380291189122</v>
      </c>
      <c r="D8" s="38">
        <f t="shared" si="0"/>
        <v>4.7781186084218596</v>
      </c>
      <c r="E8" s="45">
        <f t="shared" si="1"/>
        <v>4.3453278437926901</v>
      </c>
    </row>
    <row r="9" spans="1:5" x14ac:dyDescent="0.35">
      <c r="A9" s="5">
        <v>37862</v>
      </c>
      <c r="B9" s="6">
        <v>9.6751862196050897</v>
      </c>
      <c r="C9" s="6">
        <v>14.275648545684099</v>
      </c>
      <c r="D9" s="38">
        <f t="shared" si="0"/>
        <v>4.6004623260790094</v>
      </c>
      <c r="E9" s="45">
        <f t="shared" si="1"/>
        <v>4.1946245861551823</v>
      </c>
    </row>
    <row r="10" spans="1:5" x14ac:dyDescent="0.35">
      <c r="A10" s="3">
        <v>37894</v>
      </c>
      <c r="B10" s="4">
        <v>9.9321060657194007</v>
      </c>
      <c r="C10" s="4">
        <v>14.8166586008573</v>
      </c>
      <c r="D10" s="38">
        <f t="shared" si="0"/>
        <v>4.8845525351378996</v>
      </c>
      <c r="E10" s="45">
        <f t="shared" si="1"/>
        <v>4.4432447534643149</v>
      </c>
    </row>
    <row r="11" spans="1:5" x14ac:dyDescent="0.35">
      <c r="A11" s="5">
        <v>37925</v>
      </c>
      <c r="B11" s="6">
        <v>9.9429293737000606</v>
      </c>
      <c r="C11" s="6">
        <v>14.6831129825304</v>
      </c>
      <c r="D11" s="38">
        <f t="shared" si="0"/>
        <v>4.7401836088303391</v>
      </c>
      <c r="E11" s="45">
        <f t="shared" si="1"/>
        <v>4.3114947326155617</v>
      </c>
    </row>
    <row r="12" spans="1:5" x14ac:dyDescent="0.35">
      <c r="A12" s="3">
        <v>37953</v>
      </c>
      <c r="B12" s="4">
        <v>9.8243630830134805</v>
      </c>
      <c r="C12" s="4">
        <v>13.889676961899299</v>
      </c>
      <c r="D12" s="38">
        <f t="shared" si="0"/>
        <v>4.065313878885819</v>
      </c>
      <c r="E12" s="45">
        <f t="shared" si="1"/>
        <v>3.7016503121560795</v>
      </c>
    </row>
    <row r="13" spans="1:5" x14ac:dyDescent="0.35">
      <c r="A13" s="5">
        <v>37985</v>
      </c>
      <c r="B13" s="6">
        <v>10.258733483488999</v>
      </c>
      <c r="C13" s="6">
        <v>13.9257761725093</v>
      </c>
      <c r="D13" s="38">
        <f t="shared" si="0"/>
        <v>3.6670426890203007</v>
      </c>
      <c r="E13" s="45">
        <f t="shared" si="1"/>
        <v>3.3258523594137168</v>
      </c>
    </row>
    <row r="14" spans="1:5" x14ac:dyDescent="0.35">
      <c r="A14" s="3">
        <v>38016</v>
      </c>
      <c r="B14" s="4">
        <v>10.154343175786099</v>
      </c>
      <c r="C14" s="4">
        <v>13.4696621113928</v>
      </c>
      <c r="D14" s="38">
        <f t="shared" si="0"/>
        <v>3.315318935606701</v>
      </c>
      <c r="E14" s="45">
        <f t="shared" si="1"/>
        <v>3.0097033308219778</v>
      </c>
    </row>
    <row r="15" spans="1:5" x14ac:dyDescent="0.35">
      <c r="A15" s="5">
        <v>38044</v>
      </c>
      <c r="B15" s="6">
        <v>8.9711286077704901</v>
      </c>
      <c r="C15" s="6">
        <v>12.4709628532857</v>
      </c>
      <c r="D15" s="38">
        <f t="shared" si="0"/>
        <v>3.4998342455152098</v>
      </c>
      <c r="E15" s="45">
        <f t="shared" si="1"/>
        <v>3.2117078075904582</v>
      </c>
    </row>
    <row r="16" spans="1:5" x14ac:dyDescent="0.35">
      <c r="A16" s="3">
        <v>38077</v>
      </c>
      <c r="B16" s="4">
        <v>8.9451257684640098</v>
      </c>
      <c r="C16" s="4">
        <v>11.7541239810043</v>
      </c>
      <c r="D16" s="38">
        <f t="shared" si="0"/>
        <v>2.8089982125402901</v>
      </c>
      <c r="E16" s="45">
        <f t="shared" si="1"/>
        <v>2.5783606129476055</v>
      </c>
    </row>
    <row r="17" spans="1:5" x14ac:dyDescent="0.35">
      <c r="A17" s="5">
        <v>38107</v>
      </c>
      <c r="B17" s="6">
        <v>10.707772838787999</v>
      </c>
      <c r="C17" s="6">
        <v>13.049822170891</v>
      </c>
      <c r="D17" s="38">
        <f t="shared" si="0"/>
        <v>2.3420493321030005</v>
      </c>
      <c r="E17" s="45">
        <f t="shared" si="1"/>
        <v>2.1155238444851454</v>
      </c>
    </row>
    <row r="18" spans="1:5" x14ac:dyDescent="0.35">
      <c r="A18" s="3">
        <v>38138</v>
      </c>
      <c r="B18" s="4">
        <v>9.2888935639797801</v>
      </c>
      <c r="C18" s="4">
        <v>13.8927611233756</v>
      </c>
      <c r="D18" s="38">
        <f t="shared" si="0"/>
        <v>4.6038675593958196</v>
      </c>
      <c r="E18" s="45">
        <f t="shared" si="1"/>
        <v>4.2125667204240047</v>
      </c>
    </row>
    <row r="19" spans="1:5" x14ac:dyDescent="0.35">
      <c r="A19" s="5">
        <v>38168</v>
      </c>
      <c r="B19" s="6">
        <v>9.9462848518585893</v>
      </c>
      <c r="C19" s="6">
        <v>13.7725754101901</v>
      </c>
      <c r="D19" s="38">
        <f t="shared" si="0"/>
        <v>3.826290558331511</v>
      </c>
      <c r="E19" s="45">
        <f t="shared" si="1"/>
        <v>3.4801453850733077</v>
      </c>
    </row>
    <row r="20" spans="1:5" x14ac:dyDescent="0.35">
      <c r="A20" s="3">
        <v>38198</v>
      </c>
      <c r="B20" s="4">
        <v>9.7291062637962806</v>
      </c>
      <c r="C20" s="4">
        <v>14.0503861766905</v>
      </c>
      <c r="D20" s="38">
        <f t="shared" si="0"/>
        <v>4.3212799128942194</v>
      </c>
      <c r="E20" s="45">
        <f t="shared" si="1"/>
        <v>3.9381346117096427</v>
      </c>
    </row>
    <row r="21" spans="1:5" x14ac:dyDescent="0.35">
      <c r="A21" s="5">
        <v>38230</v>
      </c>
      <c r="B21" s="6">
        <v>9.0965168965085397</v>
      </c>
      <c r="C21" s="6">
        <v>13.270134534571699</v>
      </c>
      <c r="D21" s="38">
        <f t="shared" si="0"/>
        <v>4.1736176380631598</v>
      </c>
      <c r="E21" s="45">
        <f t="shared" si="1"/>
        <v>3.8256195126947334</v>
      </c>
    </row>
    <row r="22" spans="1:5" x14ac:dyDescent="0.35">
      <c r="A22" s="3">
        <v>38260</v>
      </c>
      <c r="B22" s="4">
        <v>8.9642513433130908</v>
      </c>
      <c r="C22" s="4">
        <v>13.058257777770899</v>
      </c>
      <c r="D22" s="38">
        <f t="shared" si="0"/>
        <v>4.0940064344578087</v>
      </c>
      <c r="E22" s="45">
        <f t="shared" si="1"/>
        <v>3.7572014527579745</v>
      </c>
    </row>
    <row r="23" spans="1:5" x14ac:dyDescent="0.35">
      <c r="A23" s="5">
        <v>38289</v>
      </c>
      <c r="B23" s="6">
        <v>9.0767804905262697</v>
      </c>
      <c r="C23" s="6">
        <v>12.835958777959901</v>
      </c>
      <c r="D23" s="38">
        <f t="shared" si="0"/>
        <v>3.759178287433631</v>
      </c>
      <c r="E23" s="45">
        <f t="shared" si="1"/>
        <v>3.4463597756812403</v>
      </c>
    </row>
    <row r="24" spans="1:5" x14ac:dyDescent="0.35">
      <c r="A24" s="3">
        <v>38321</v>
      </c>
      <c r="B24" s="4">
        <v>8.6793706806956408</v>
      </c>
      <c r="C24" s="4">
        <v>12.3642873912578</v>
      </c>
      <c r="D24" s="38">
        <f t="shared" si="0"/>
        <v>3.6849167105621596</v>
      </c>
      <c r="E24" s="45">
        <f t="shared" si="1"/>
        <v>3.3906312554832452</v>
      </c>
    </row>
    <row r="25" spans="1:5" x14ac:dyDescent="0.35">
      <c r="A25" s="5">
        <v>38351</v>
      </c>
      <c r="B25" s="6">
        <v>8.4523691116023798</v>
      </c>
      <c r="C25" s="6">
        <v>11.836120898616199</v>
      </c>
      <c r="D25" s="38">
        <f t="shared" si="0"/>
        <v>3.3837517870138196</v>
      </c>
      <c r="E25" s="45">
        <f t="shared" si="1"/>
        <v>3.1200349192296528</v>
      </c>
    </row>
    <row r="26" spans="1:5" x14ac:dyDescent="0.35">
      <c r="A26" s="3">
        <v>38383</v>
      </c>
      <c r="B26" s="4">
        <v>7.6522196127375803</v>
      </c>
      <c r="C26" s="4">
        <v>11.6209340985806</v>
      </c>
      <c r="D26" s="38">
        <f t="shared" si="0"/>
        <v>3.9687144858430194</v>
      </c>
      <c r="E26" s="45">
        <f t="shared" si="1"/>
        <v>3.6866072061680244</v>
      </c>
    </row>
    <row r="27" spans="1:5" x14ac:dyDescent="0.35">
      <c r="A27" s="5">
        <v>38411</v>
      </c>
      <c r="B27" s="6">
        <v>7.7383824808693298</v>
      </c>
      <c r="C27" s="6">
        <v>11.4254943817838</v>
      </c>
      <c r="D27" s="38">
        <f t="shared" si="0"/>
        <v>3.6871119009144699</v>
      </c>
      <c r="E27" s="45">
        <f t="shared" si="1"/>
        <v>3.4222825849173688</v>
      </c>
    </row>
    <row r="28" spans="1:5" x14ac:dyDescent="0.35">
      <c r="A28" s="3">
        <v>38442</v>
      </c>
      <c r="B28" s="4">
        <v>7.71809675798018</v>
      </c>
      <c r="C28" s="4">
        <v>12.2577088089075</v>
      </c>
      <c r="D28" s="38">
        <f t="shared" si="0"/>
        <v>4.5396120509273201</v>
      </c>
      <c r="E28" s="45">
        <f t="shared" si="1"/>
        <v>4.2143448385714377</v>
      </c>
    </row>
    <row r="29" spans="1:5" x14ac:dyDescent="0.35">
      <c r="A29" s="5">
        <v>38471</v>
      </c>
      <c r="B29" s="6">
        <v>7.41532226632342</v>
      </c>
      <c r="C29" s="6">
        <v>11.427901427951101</v>
      </c>
      <c r="D29" s="38">
        <f t="shared" si="0"/>
        <v>4.0125791616276807</v>
      </c>
      <c r="E29" s="45">
        <f t="shared" si="1"/>
        <v>3.7355742895589517</v>
      </c>
    </row>
    <row r="30" spans="1:5" x14ac:dyDescent="0.35">
      <c r="A30" s="3">
        <v>38503</v>
      </c>
      <c r="B30" s="4">
        <v>7.3224614677905802</v>
      </c>
      <c r="C30" s="4">
        <v>10.9085270504817</v>
      </c>
      <c r="D30" s="38">
        <f t="shared" si="0"/>
        <v>3.5860655826911199</v>
      </c>
      <c r="E30" s="45">
        <f t="shared" si="1"/>
        <v>3.341393342685639</v>
      </c>
    </row>
    <row r="31" spans="1:5" x14ac:dyDescent="0.35">
      <c r="A31" s="5">
        <v>38533</v>
      </c>
      <c r="B31" s="6">
        <v>7.0700284756354499</v>
      </c>
      <c r="C31" s="6">
        <v>9.8895802962276704</v>
      </c>
      <c r="D31" s="38">
        <f t="shared" si="0"/>
        <v>2.8195518205922205</v>
      </c>
      <c r="E31" s="45">
        <f t="shared" si="1"/>
        <v>2.6333716920919903</v>
      </c>
    </row>
    <row r="32" spans="1:5" x14ac:dyDescent="0.35">
      <c r="A32" s="3">
        <v>38562</v>
      </c>
      <c r="B32" s="4">
        <v>7.1074658664075798</v>
      </c>
      <c r="C32" s="4">
        <v>9.5098652465748206</v>
      </c>
      <c r="D32" s="38">
        <f t="shared" si="0"/>
        <v>2.4023993801672407</v>
      </c>
      <c r="E32" s="45">
        <f t="shared" si="1"/>
        <v>2.2429803195639808</v>
      </c>
    </row>
    <row r="33" spans="1:5" x14ac:dyDescent="0.35">
      <c r="A33" s="5">
        <v>38595</v>
      </c>
      <c r="B33" s="6">
        <v>7.1251748267353001</v>
      </c>
      <c r="C33" s="6">
        <v>9.3435705105134197</v>
      </c>
      <c r="D33" s="38">
        <f t="shared" si="0"/>
        <v>2.2183956837781196</v>
      </c>
      <c r="E33" s="45">
        <f t="shared" si="1"/>
        <v>2.0708443998958881</v>
      </c>
    </row>
    <row r="34" spans="1:5" x14ac:dyDescent="0.35">
      <c r="A34" s="3">
        <v>38625</v>
      </c>
      <c r="B34" s="4">
        <v>5.85374471645203</v>
      </c>
      <c r="C34" s="4">
        <v>7.63769107342765</v>
      </c>
      <c r="D34" s="38">
        <f t="shared" si="0"/>
        <v>1.78394635697562</v>
      </c>
      <c r="E34" s="45">
        <f t="shared" si="1"/>
        <v>1.6852935734623431</v>
      </c>
    </row>
    <row r="35" spans="1:5" x14ac:dyDescent="0.35">
      <c r="A35" s="5">
        <v>38656</v>
      </c>
      <c r="B35" s="6">
        <v>6.2727357133976902</v>
      </c>
      <c r="C35" s="6">
        <v>8.6669801029740796</v>
      </c>
      <c r="D35" s="38">
        <f t="shared" si="0"/>
        <v>2.3942443895763894</v>
      </c>
      <c r="E35" s="45">
        <f t="shared" si="1"/>
        <v>2.2529243963694823</v>
      </c>
    </row>
    <row r="36" spans="1:5" x14ac:dyDescent="0.35">
      <c r="A36" s="3">
        <v>38686</v>
      </c>
      <c r="B36" s="4">
        <v>5.5958882465866902</v>
      </c>
      <c r="C36" s="4">
        <v>8.3951102089819702</v>
      </c>
      <c r="D36" s="38">
        <f t="shared" si="0"/>
        <v>2.7992219623952801</v>
      </c>
      <c r="E36" s="45">
        <f t="shared" si="1"/>
        <v>2.6508815910128325</v>
      </c>
    </row>
    <row r="37" spans="1:5" x14ac:dyDescent="0.35">
      <c r="A37" s="5">
        <v>38715</v>
      </c>
      <c r="B37" s="6">
        <v>6.11394991412421</v>
      </c>
      <c r="C37" s="6">
        <v>8.0080883294585501</v>
      </c>
      <c r="D37" s="38">
        <f t="shared" si="0"/>
        <v>1.8941384153343401</v>
      </c>
      <c r="E37" s="45">
        <f t="shared" si="1"/>
        <v>1.7850041553134188</v>
      </c>
    </row>
    <row r="38" spans="1:5" x14ac:dyDescent="0.35">
      <c r="A38" s="3">
        <v>38748</v>
      </c>
      <c r="B38" s="4">
        <v>6.0945657013719403</v>
      </c>
      <c r="C38" s="4">
        <v>7.4989369005297801</v>
      </c>
      <c r="D38" s="38">
        <f t="shared" si="0"/>
        <v>1.4043711991578398</v>
      </c>
      <c r="E38" s="45">
        <f t="shared" si="1"/>
        <v>1.3236975804310047</v>
      </c>
    </row>
    <row r="39" spans="1:5" x14ac:dyDescent="0.35">
      <c r="A39" s="5">
        <v>38776</v>
      </c>
      <c r="B39" s="6">
        <v>6.0361611891117501</v>
      </c>
      <c r="C39" s="6">
        <v>6.7978418939352103</v>
      </c>
      <c r="D39" s="38">
        <f t="shared" si="0"/>
        <v>0.76168070482346018</v>
      </c>
      <c r="E39" s="45">
        <f t="shared" si="1"/>
        <v>0.71832165204948062</v>
      </c>
    </row>
    <row r="40" spans="1:5" x14ac:dyDescent="0.35">
      <c r="A40" s="3">
        <v>38807</v>
      </c>
      <c r="B40" s="4">
        <v>6.2409576446101704</v>
      </c>
      <c r="C40" s="4">
        <v>7.3262477129735597</v>
      </c>
      <c r="D40" s="38">
        <f t="shared" si="0"/>
        <v>1.0852900683633893</v>
      </c>
      <c r="E40" s="45">
        <f t="shared" si="1"/>
        <v>1.0215364134742</v>
      </c>
    </row>
    <row r="41" spans="1:5" x14ac:dyDescent="0.35">
      <c r="A41" s="5">
        <v>38835</v>
      </c>
      <c r="B41" s="6">
        <v>6.4524067649261596</v>
      </c>
      <c r="C41" s="6">
        <v>8.5288517787732108</v>
      </c>
      <c r="D41" s="38">
        <f t="shared" si="0"/>
        <v>2.0764450138470512</v>
      </c>
      <c r="E41" s="45">
        <f t="shared" si="1"/>
        <v>1.9505853150247443</v>
      </c>
    </row>
    <row r="42" spans="1:5" x14ac:dyDescent="0.35">
      <c r="A42" s="3">
        <v>38868</v>
      </c>
      <c r="B42" s="4">
        <v>8.1698206645039395</v>
      </c>
      <c r="C42" s="4">
        <v>9.8073350942855999</v>
      </c>
      <c r="D42" s="38">
        <f t="shared" si="0"/>
        <v>1.6375144297816604</v>
      </c>
      <c r="E42" s="45">
        <f t="shared" si="1"/>
        <v>1.5138366872776032</v>
      </c>
    </row>
    <row r="43" spans="1:5" x14ac:dyDescent="0.35">
      <c r="A43" s="5">
        <v>38898</v>
      </c>
      <c r="B43" s="6">
        <v>8.34460200322148</v>
      </c>
      <c r="C43" s="6">
        <v>10.927295469846699</v>
      </c>
      <c r="D43" s="38">
        <f t="shared" si="0"/>
        <v>2.5826934666252193</v>
      </c>
      <c r="E43" s="45">
        <f t="shared" si="1"/>
        <v>2.3837767815589217</v>
      </c>
    </row>
    <row r="44" spans="1:5" x14ac:dyDescent="0.35">
      <c r="A44" s="3">
        <v>38929</v>
      </c>
      <c r="B44" s="4">
        <v>7.9057085579836199</v>
      </c>
      <c r="C44" s="4">
        <v>9.7119097145287405</v>
      </c>
      <c r="D44" s="38">
        <f t="shared" si="0"/>
        <v>1.8062011565451206</v>
      </c>
      <c r="E44" s="45">
        <f t="shared" si="1"/>
        <v>1.6738698820317977</v>
      </c>
    </row>
    <row r="45" spans="1:5" x14ac:dyDescent="0.35">
      <c r="A45" s="5">
        <v>38960</v>
      </c>
      <c r="B45" s="6">
        <v>8.2346987568419703</v>
      </c>
      <c r="C45" s="6">
        <v>9.4275177435267299</v>
      </c>
      <c r="D45" s="38">
        <f t="shared" si="0"/>
        <v>1.1928189866847596</v>
      </c>
      <c r="E45" s="45">
        <f t="shared" si="1"/>
        <v>1.1020670823545409</v>
      </c>
    </row>
    <row r="46" spans="1:5" x14ac:dyDescent="0.35">
      <c r="A46" s="3">
        <v>38989</v>
      </c>
      <c r="B46" s="4">
        <v>8.2203883613480198</v>
      </c>
      <c r="C46" s="4">
        <v>9.5393848828826808</v>
      </c>
      <c r="D46" s="38">
        <f t="shared" si="0"/>
        <v>1.3189965215346611</v>
      </c>
      <c r="E46" s="45">
        <f t="shared" si="1"/>
        <v>1.2188059399034223</v>
      </c>
    </row>
    <row r="47" spans="1:5" x14ac:dyDescent="0.35">
      <c r="A47" s="5">
        <v>39021</v>
      </c>
      <c r="B47" s="6">
        <v>8.0633284566895203</v>
      </c>
      <c r="C47" s="6">
        <v>9.22235176864009</v>
      </c>
      <c r="D47" s="38">
        <f t="shared" si="0"/>
        <v>1.1590233119505697</v>
      </c>
      <c r="E47" s="45">
        <f t="shared" si="1"/>
        <v>1.0725408225928268</v>
      </c>
    </row>
    <row r="48" spans="1:5" x14ac:dyDescent="0.35">
      <c r="A48" s="3">
        <v>39051</v>
      </c>
      <c r="B48" s="4">
        <v>7.9294567959924702</v>
      </c>
      <c r="C48" s="4">
        <v>9.3124529711879092</v>
      </c>
      <c r="D48" s="38">
        <f t="shared" si="0"/>
        <v>1.3829961751954389</v>
      </c>
      <c r="E48" s="45">
        <f t="shared" si="1"/>
        <v>1.2813889889296659</v>
      </c>
    </row>
    <row r="49" spans="1:5" x14ac:dyDescent="0.35">
      <c r="A49" s="5">
        <v>39079</v>
      </c>
      <c r="B49" s="6">
        <v>7.9324662516766304</v>
      </c>
      <c r="C49" s="6">
        <v>8.9819526558128704</v>
      </c>
      <c r="D49" s="38">
        <f t="shared" si="0"/>
        <v>1.0494864041362399</v>
      </c>
      <c r="E49" s="45">
        <f t="shared" si="1"/>
        <v>0.97235469602727775</v>
      </c>
    </row>
    <row r="50" spans="1:5" x14ac:dyDescent="0.35">
      <c r="A50" s="3">
        <v>39113</v>
      </c>
      <c r="B50" s="4">
        <v>8.38339356191638</v>
      </c>
      <c r="C50" s="4">
        <v>9.4489573002313403</v>
      </c>
      <c r="D50" s="38">
        <f t="shared" si="0"/>
        <v>1.0655637383149603</v>
      </c>
      <c r="E50" s="45">
        <f t="shared" si="1"/>
        <v>0.98314299201771593</v>
      </c>
    </row>
    <row r="51" spans="1:5" x14ac:dyDescent="0.35">
      <c r="A51" s="5">
        <v>39141</v>
      </c>
      <c r="B51" s="6">
        <v>8.8216281555856906</v>
      </c>
      <c r="C51" s="6">
        <v>9.6875851072707704</v>
      </c>
      <c r="D51" s="38">
        <f t="shared" si="0"/>
        <v>0.8659569516850798</v>
      </c>
      <c r="E51" s="45">
        <f t="shared" si="1"/>
        <v>0.79575812856520489</v>
      </c>
    </row>
    <row r="52" spans="1:5" x14ac:dyDescent="0.35">
      <c r="A52" s="3">
        <v>39171</v>
      </c>
      <c r="B52" s="4">
        <v>8.7825700423075794</v>
      </c>
      <c r="C52" s="4">
        <v>9.9808522771493209</v>
      </c>
      <c r="D52" s="38">
        <f t="shared" si="0"/>
        <v>1.1982822348417415</v>
      </c>
      <c r="E52" s="45">
        <f t="shared" si="1"/>
        <v>1.1015388167200824</v>
      </c>
    </row>
    <row r="53" spans="1:5" x14ac:dyDescent="0.35">
      <c r="A53" s="5">
        <v>39202</v>
      </c>
      <c r="B53" s="6">
        <v>9.14819249812812</v>
      </c>
      <c r="C53" s="6">
        <v>10.1682996105309</v>
      </c>
      <c r="D53" s="38">
        <f t="shared" si="0"/>
        <v>1.0201071124027798</v>
      </c>
      <c r="E53" s="45">
        <f t="shared" si="1"/>
        <v>0.93460742597295532</v>
      </c>
    </row>
    <row r="54" spans="1:5" x14ac:dyDescent="0.35">
      <c r="A54" s="3">
        <v>39233</v>
      </c>
      <c r="B54" s="4">
        <v>9.1591453391699904</v>
      </c>
      <c r="C54" s="4">
        <v>9.9493010310952297</v>
      </c>
      <c r="D54" s="38">
        <f t="shared" si="0"/>
        <v>0.79015569192523927</v>
      </c>
      <c r="E54" s="45">
        <f t="shared" si="1"/>
        <v>0.72385661271909818</v>
      </c>
    </row>
    <row r="55" spans="1:5" x14ac:dyDescent="0.35">
      <c r="A55" s="5">
        <v>39262</v>
      </c>
      <c r="B55" s="6">
        <v>9.4840458766047995</v>
      </c>
      <c r="C55" s="6">
        <v>9.9096620435846603</v>
      </c>
      <c r="D55" s="38">
        <f t="shared" si="0"/>
        <v>0.42561616697986082</v>
      </c>
      <c r="E55" s="45">
        <f t="shared" si="1"/>
        <v>0.38874720382506833</v>
      </c>
    </row>
    <row r="56" spans="1:5" x14ac:dyDescent="0.35">
      <c r="A56" s="3">
        <v>39294</v>
      </c>
      <c r="B56" s="4">
        <v>9.5578072234053799</v>
      </c>
      <c r="C56" s="4">
        <v>10.011443852621101</v>
      </c>
      <c r="D56" s="38">
        <f t="shared" si="0"/>
        <v>0.45363662921572079</v>
      </c>
      <c r="E56" s="45">
        <f t="shared" si="1"/>
        <v>0.41406143543076812</v>
      </c>
    </row>
    <row r="57" spans="1:5" x14ac:dyDescent="0.35">
      <c r="A57" s="5">
        <v>39325</v>
      </c>
      <c r="B57" s="6">
        <v>9.8334745120481593</v>
      </c>
      <c r="C57" s="6">
        <v>10.7583209840324</v>
      </c>
      <c r="D57" s="38">
        <f t="shared" si="0"/>
        <v>0.92484647198424064</v>
      </c>
      <c r="E57" s="45">
        <f t="shared" si="1"/>
        <v>0.84204426391225606</v>
      </c>
    </row>
    <row r="58" spans="1:5" x14ac:dyDescent="0.35">
      <c r="A58" s="3">
        <v>39353</v>
      </c>
      <c r="B58" s="4">
        <v>9.5813247162159794</v>
      </c>
      <c r="C58" s="4">
        <v>10.360489023384799</v>
      </c>
      <c r="D58" s="38">
        <f t="shared" si="0"/>
        <v>0.7791643071688199</v>
      </c>
      <c r="E58" s="45">
        <f t="shared" si="1"/>
        <v>0.71103749583849574</v>
      </c>
    </row>
    <row r="59" spans="1:5" x14ac:dyDescent="0.35">
      <c r="A59" s="5">
        <v>39386</v>
      </c>
      <c r="B59" s="6">
        <v>9.55250960396185</v>
      </c>
      <c r="C59" s="6">
        <v>10.351583543724599</v>
      </c>
      <c r="D59" s="38">
        <f t="shared" si="0"/>
        <v>0.79907393976274932</v>
      </c>
      <c r="E59" s="45">
        <f t="shared" si="1"/>
        <v>0.72939811479577621</v>
      </c>
    </row>
    <row r="60" spans="1:5" x14ac:dyDescent="0.35">
      <c r="A60" s="3">
        <v>39416</v>
      </c>
      <c r="B60" s="4">
        <v>9.4672880719102306</v>
      </c>
      <c r="C60" s="4">
        <v>10.231115766800301</v>
      </c>
      <c r="D60" s="38">
        <f t="shared" si="0"/>
        <v>0.76382769489006996</v>
      </c>
      <c r="E60" s="45">
        <f t="shared" si="1"/>
        <v>0.69776798927208006</v>
      </c>
    </row>
    <row r="61" spans="1:5" x14ac:dyDescent="0.35">
      <c r="A61" s="5">
        <v>39437</v>
      </c>
      <c r="B61" s="6">
        <v>9.8707212453187498</v>
      </c>
      <c r="C61" s="6">
        <v>10.345249861820699</v>
      </c>
      <c r="D61" s="38">
        <f t="shared" si="0"/>
        <v>0.47452861650194933</v>
      </c>
      <c r="E61" s="45">
        <f t="shared" si="1"/>
        <v>0.43189724352716841</v>
      </c>
    </row>
    <row r="62" spans="1:5" x14ac:dyDescent="0.35">
      <c r="A62" s="3">
        <v>39478</v>
      </c>
      <c r="B62" s="4">
        <v>10.1985907328976</v>
      </c>
      <c r="C62" s="4">
        <v>11.0843746640611</v>
      </c>
      <c r="D62" s="38">
        <f t="shared" si="0"/>
        <v>0.88578393116350007</v>
      </c>
      <c r="E62" s="45">
        <f t="shared" si="1"/>
        <v>0.80380695004573788</v>
      </c>
    </row>
    <row r="63" spans="1:5" x14ac:dyDescent="0.35">
      <c r="A63" s="5">
        <v>39507</v>
      </c>
      <c r="B63" s="6">
        <v>10.5131667852945</v>
      </c>
      <c r="C63" s="6">
        <v>11.4814473693562</v>
      </c>
      <c r="D63" s="38">
        <f t="shared" si="0"/>
        <v>0.96828058406170037</v>
      </c>
      <c r="E63" s="45">
        <f t="shared" si="1"/>
        <v>0.87616762077125099</v>
      </c>
    </row>
    <row r="64" spans="1:5" x14ac:dyDescent="0.35">
      <c r="A64" s="3">
        <v>39538</v>
      </c>
      <c r="B64" s="4">
        <v>10.632756146695501</v>
      </c>
      <c r="C64" s="4">
        <v>11.5730132740795</v>
      </c>
      <c r="D64" s="38">
        <f t="shared" si="0"/>
        <v>0.94025712738399925</v>
      </c>
      <c r="E64" s="45">
        <f t="shared" si="1"/>
        <v>0.84989035809361901</v>
      </c>
    </row>
    <row r="65" spans="1:5" x14ac:dyDescent="0.35">
      <c r="A65" s="5">
        <v>39568</v>
      </c>
      <c r="B65" s="6">
        <v>10.401110897279301</v>
      </c>
      <c r="C65" s="6">
        <v>11.006166817482001</v>
      </c>
      <c r="D65" s="38">
        <f t="shared" si="0"/>
        <v>0.60505592020269994</v>
      </c>
      <c r="E65" s="45">
        <f t="shared" si="1"/>
        <v>0.54805238397073186</v>
      </c>
    </row>
    <row r="66" spans="1:5" x14ac:dyDescent="0.35">
      <c r="A66" s="3">
        <v>39598</v>
      </c>
      <c r="B66" s="4">
        <v>10.6760952108814</v>
      </c>
      <c r="C66" s="4">
        <v>11.5738408341302</v>
      </c>
      <c r="D66" s="38">
        <f t="shared" si="0"/>
        <v>0.89774562324880058</v>
      </c>
      <c r="E66" s="45">
        <f t="shared" si="1"/>
        <v>0.81114681678844391</v>
      </c>
    </row>
    <row r="67" spans="1:5" x14ac:dyDescent="0.35">
      <c r="A67" s="5">
        <v>39626</v>
      </c>
      <c r="B67" s="6">
        <v>10.8685803658277</v>
      </c>
      <c r="C67" s="6">
        <v>12.8058769039965</v>
      </c>
      <c r="D67" s="38">
        <f t="shared" ref="D67:D130" si="2">C67-B67</f>
        <v>1.9372965381688001</v>
      </c>
      <c r="E67" s="45">
        <f t="shared" ref="E67:E130" si="3">((1+C67/100)/(1+B67/100)-1)*100</f>
        <v>1.7473810269567958</v>
      </c>
    </row>
    <row r="68" spans="1:5" x14ac:dyDescent="0.35">
      <c r="A68" s="3">
        <v>39660</v>
      </c>
      <c r="B68" s="4">
        <v>10.8525286461399</v>
      </c>
      <c r="C68" s="4">
        <v>12.761011203686801</v>
      </c>
      <c r="D68" s="38">
        <f t="shared" si="2"/>
        <v>1.9084825575469004</v>
      </c>
      <c r="E68" s="45">
        <f t="shared" si="3"/>
        <v>1.721640977301564</v>
      </c>
    </row>
    <row r="69" spans="1:5" x14ac:dyDescent="0.35">
      <c r="A69" s="5">
        <v>39689</v>
      </c>
      <c r="B69" s="6">
        <v>10.2165272603003</v>
      </c>
      <c r="C69" s="6">
        <v>11.501950796305501</v>
      </c>
      <c r="D69" s="38">
        <f t="shared" si="2"/>
        <v>1.2854235360052009</v>
      </c>
      <c r="E69" s="45">
        <f t="shared" si="3"/>
        <v>1.1662711282577343</v>
      </c>
    </row>
    <row r="70" spans="1:5" x14ac:dyDescent="0.35">
      <c r="A70" s="3">
        <v>39721</v>
      </c>
      <c r="B70" s="4">
        <v>10.3118422529949</v>
      </c>
      <c r="C70" s="4">
        <v>12.1463590512206</v>
      </c>
      <c r="D70" s="38">
        <f t="shared" si="2"/>
        <v>1.8345167982256996</v>
      </c>
      <c r="E70" s="45">
        <f t="shared" si="3"/>
        <v>1.663027976650322</v>
      </c>
    </row>
    <row r="71" spans="1:5" x14ac:dyDescent="0.35">
      <c r="A71" s="5">
        <v>39752</v>
      </c>
      <c r="B71" s="6">
        <v>10.398282670373399</v>
      </c>
      <c r="C71" s="6">
        <v>12.7756013471293</v>
      </c>
      <c r="D71" s="38">
        <f t="shared" si="2"/>
        <v>2.3773186767559</v>
      </c>
      <c r="E71" s="45">
        <f t="shared" si="3"/>
        <v>2.1534018639167485</v>
      </c>
    </row>
    <row r="72" spans="1:5" x14ac:dyDescent="0.35">
      <c r="A72" s="3">
        <v>39780</v>
      </c>
      <c r="B72" s="4">
        <v>9.9010925392156395</v>
      </c>
      <c r="C72" s="4">
        <v>11.5299755622144</v>
      </c>
      <c r="D72" s="38">
        <f t="shared" si="2"/>
        <v>1.6288830229987603</v>
      </c>
      <c r="E72" s="45">
        <f t="shared" si="3"/>
        <v>1.4821354231920214</v>
      </c>
    </row>
    <row r="73" spans="1:5" x14ac:dyDescent="0.35">
      <c r="A73" s="5">
        <v>39812</v>
      </c>
      <c r="B73" s="6">
        <v>9.4376817723987596</v>
      </c>
      <c r="C73" s="6">
        <v>10.2982961190745</v>
      </c>
      <c r="D73" s="38">
        <f t="shared" si="2"/>
        <v>0.86061434667574055</v>
      </c>
      <c r="E73" s="45">
        <f t="shared" si="3"/>
        <v>0.78639672618940892</v>
      </c>
    </row>
    <row r="74" spans="1:5" x14ac:dyDescent="0.35">
      <c r="A74" s="3">
        <v>39843</v>
      </c>
      <c r="B74" s="4">
        <v>9.0338155042020496</v>
      </c>
      <c r="C74" s="4">
        <v>9.5887157539162597</v>
      </c>
      <c r="D74" s="38">
        <f t="shared" si="2"/>
        <v>0.55490024971421015</v>
      </c>
      <c r="E74" s="45">
        <f t="shared" si="3"/>
        <v>0.50892491210015045</v>
      </c>
    </row>
    <row r="75" spans="1:5" x14ac:dyDescent="0.35">
      <c r="A75" s="5">
        <v>39871</v>
      </c>
      <c r="B75" s="6">
        <v>8.5281584767934593</v>
      </c>
      <c r="C75" s="6">
        <v>9.4509798443139399</v>
      </c>
      <c r="D75" s="38">
        <f t="shared" si="2"/>
        <v>0.92282136752048061</v>
      </c>
      <c r="E75" s="45">
        <f t="shared" si="3"/>
        <v>0.85030593025108292</v>
      </c>
    </row>
    <row r="76" spans="1:5" x14ac:dyDescent="0.35">
      <c r="A76" s="3">
        <v>39903</v>
      </c>
      <c r="B76" s="4">
        <v>7.06603276016987</v>
      </c>
      <c r="C76" s="4">
        <v>8.9879008418889104</v>
      </c>
      <c r="D76" s="38">
        <f t="shared" si="2"/>
        <v>1.9218680817190403</v>
      </c>
      <c r="E76" s="45">
        <f t="shared" si="3"/>
        <v>1.7950306293911922</v>
      </c>
    </row>
    <row r="77" spans="1:5" x14ac:dyDescent="0.35">
      <c r="A77" s="5">
        <v>39933</v>
      </c>
      <c r="B77" s="6">
        <v>6.30724143007102</v>
      </c>
      <c r="C77" s="6">
        <v>7.95143795855987</v>
      </c>
      <c r="D77" s="38">
        <f t="shared" si="2"/>
        <v>1.64419652848885</v>
      </c>
      <c r="E77" s="45">
        <f t="shared" si="3"/>
        <v>1.546645841215244</v>
      </c>
    </row>
    <row r="78" spans="1:5" x14ac:dyDescent="0.35">
      <c r="A78" s="3">
        <v>39962</v>
      </c>
      <c r="B78" s="4">
        <v>5.9229456944774403</v>
      </c>
      <c r="C78" s="4">
        <v>8.1278390899780302</v>
      </c>
      <c r="D78" s="38">
        <f t="shared" si="2"/>
        <v>2.2048933955005898</v>
      </c>
      <c r="E78" s="45">
        <f t="shared" si="3"/>
        <v>2.0816012819926177</v>
      </c>
    </row>
    <row r="79" spans="1:5" x14ac:dyDescent="0.35">
      <c r="A79" s="5">
        <v>39994</v>
      </c>
      <c r="B79" s="6">
        <v>5.5632445005026199</v>
      </c>
      <c r="C79" s="6">
        <v>8.8596378392477604</v>
      </c>
      <c r="D79" s="38">
        <f t="shared" si="2"/>
        <v>3.2963933387451405</v>
      </c>
      <c r="E79" s="45">
        <f t="shared" si="3"/>
        <v>3.1226714888717311</v>
      </c>
    </row>
    <row r="80" spans="1:5" x14ac:dyDescent="0.35">
      <c r="A80" s="3">
        <v>40024</v>
      </c>
      <c r="B80" s="4">
        <v>4.8020430876521498</v>
      </c>
      <c r="C80" s="4">
        <v>8.8363498914572993</v>
      </c>
      <c r="D80" s="38">
        <f t="shared" si="2"/>
        <v>4.0343068038051495</v>
      </c>
      <c r="E80" s="45">
        <f t="shared" si="3"/>
        <v>3.849454347403336</v>
      </c>
    </row>
    <row r="81" spans="1:5" x14ac:dyDescent="0.35">
      <c r="A81" s="5">
        <v>40056</v>
      </c>
      <c r="B81" s="6">
        <v>4.8420810045815399</v>
      </c>
      <c r="C81" s="6">
        <v>9.01718121333578</v>
      </c>
      <c r="D81" s="38">
        <f t="shared" si="2"/>
        <v>4.1751002087542401</v>
      </c>
      <c r="E81" s="45">
        <f t="shared" si="3"/>
        <v>3.982275216925335</v>
      </c>
    </row>
    <row r="82" spans="1:5" x14ac:dyDescent="0.35">
      <c r="A82" s="3">
        <v>40086</v>
      </c>
      <c r="B82" s="4">
        <v>4.66782678705541</v>
      </c>
      <c r="C82" s="4">
        <v>8.6420556365505306</v>
      </c>
      <c r="D82" s="38">
        <f t="shared" si="2"/>
        <v>3.9742288494951206</v>
      </c>
      <c r="E82" s="45">
        <f t="shared" si="3"/>
        <v>3.7969918469603847</v>
      </c>
    </row>
    <row r="83" spans="1:5" x14ac:dyDescent="0.35">
      <c r="A83" s="5">
        <v>40116</v>
      </c>
      <c r="B83" s="6">
        <v>4.63068754182967</v>
      </c>
      <c r="C83" s="6">
        <v>7.7946309756950098</v>
      </c>
      <c r="D83" s="38">
        <f t="shared" si="2"/>
        <v>3.1639434338653398</v>
      </c>
      <c r="E83" s="45">
        <f t="shared" si="3"/>
        <v>3.0239153619252113</v>
      </c>
    </row>
    <row r="84" spans="1:5" x14ac:dyDescent="0.35">
      <c r="A84" s="3">
        <v>40147</v>
      </c>
      <c r="B84" s="4">
        <v>3.7599187122252902</v>
      </c>
      <c r="C84" s="4">
        <v>6.93240397590949</v>
      </c>
      <c r="D84" s="38">
        <f t="shared" si="2"/>
        <v>3.1724852636841998</v>
      </c>
      <c r="E84" s="45">
        <f t="shared" si="3"/>
        <v>3.0575248159965929</v>
      </c>
    </row>
    <row r="85" spans="1:5" x14ac:dyDescent="0.35">
      <c r="A85" s="5">
        <v>40177</v>
      </c>
      <c r="B85" s="6">
        <v>4.0669293428292796</v>
      </c>
      <c r="C85" s="6">
        <v>7.3250263310887203</v>
      </c>
      <c r="D85" s="38">
        <f t="shared" si="2"/>
        <v>3.2580969882594406</v>
      </c>
      <c r="E85" s="45">
        <f t="shared" si="3"/>
        <v>3.1307707538157814</v>
      </c>
    </row>
    <row r="86" spans="1:5" x14ac:dyDescent="0.35">
      <c r="A86" s="3">
        <v>40207</v>
      </c>
      <c r="B86" s="4">
        <v>4.7010781381626803</v>
      </c>
      <c r="C86" s="4">
        <v>8.2370666316908405</v>
      </c>
      <c r="D86" s="38">
        <f t="shared" si="2"/>
        <v>3.5359884935281602</v>
      </c>
      <c r="E86" s="45">
        <f t="shared" si="3"/>
        <v>3.3772226192953836</v>
      </c>
    </row>
    <row r="87" spans="1:5" x14ac:dyDescent="0.35">
      <c r="A87" s="5">
        <v>40235</v>
      </c>
      <c r="B87" s="6">
        <v>4.1339882483064896</v>
      </c>
      <c r="C87" s="6">
        <v>8.5693960865055008</v>
      </c>
      <c r="D87" s="38">
        <f t="shared" si="2"/>
        <v>4.4354078381990112</v>
      </c>
      <c r="E87" s="45">
        <f t="shared" si="3"/>
        <v>4.2593277303687227</v>
      </c>
    </row>
    <row r="88" spans="1:5" x14ac:dyDescent="0.35">
      <c r="A88" s="3">
        <v>40268</v>
      </c>
      <c r="B88" s="4">
        <v>4.4350076439433703</v>
      </c>
      <c r="C88" s="4">
        <v>8.4271116885773605</v>
      </c>
      <c r="D88" s="38">
        <f t="shared" si="2"/>
        <v>3.9921040446339902</v>
      </c>
      <c r="E88" s="45">
        <f t="shared" si="3"/>
        <v>3.8225726551813999</v>
      </c>
    </row>
    <row r="89" spans="1:5" x14ac:dyDescent="0.35">
      <c r="A89" s="5">
        <v>40298</v>
      </c>
      <c r="B89" s="6">
        <v>4.4062798728956203</v>
      </c>
      <c r="C89" s="6">
        <v>8.0906939132150804</v>
      </c>
      <c r="D89" s="38">
        <f t="shared" si="2"/>
        <v>3.6844140403194601</v>
      </c>
      <c r="E89" s="45">
        <f t="shared" si="3"/>
        <v>3.528919950796916</v>
      </c>
    </row>
    <row r="90" spans="1:5" x14ac:dyDescent="0.35">
      <c r="A90" s="3">
        <v>40329</v>
      </c>
      <c r="B90" s="4">
        <v>3.9969101297191099</v>
      </c>
      <c r="C90" s="4">
        <v>7.8503434941667596</v>
      </c>
      <c r="D90" s="38">
        <f t="shared" si="2"/>
        <v>3.8534333644476497</v>
      </c>
      <c r="E90" s="45">
        <f t="shared" si="3"/>
        <v>3.7053344754580886</v>
      </c>
    </row>
    <row r="91" spans="1:5" x14ac:dyDescent="0.35">
      <c r="A91" s="5">
        <v>40359</v>
      </c>
      <c r="B91" s="6">
        <v>3.9944187632731998</v>
      </c>
      <c r="C91" s="6">
        <v>7.5214152005666</v>
      </c>
      <c r="D91" s="38">
        <f t="shared" si="2"/>
        <v>3.5269964372934002</v>
      </c>
      <c r="E91" s="45">
        <f t="shared" si="3"/>
        <v>3.3915247368438539</v>
      </c>
    </row>
    <row r="92" spans="1:5" x14ac:dyDescent="0.35">
      <c r="A92" s="3">
        <v>40389</v>
      </c>
      <c r="B92" s="4">
        <v>3.9593722842593002</v>
      </c>
      <c r="C92" s="4">
        <v>7.1691156729811496</v>
      </c>
      <c r="D92" s="38">
        <f t="shared" si="2"/>
        <v>3.2097433887218494</v>
      </c>
      <c r="E92" s="45">
        <f t="shared" si="3"/>
        <v>3.087497854397725</v>
      </c>
    </row>
    <row r="93" spans="1:5" x14ac:dyDescent="0.35">
      <c r="A93" s="5">
        <v>40421</v>
      </c>
      <c r="B93" s="6">
        <v>3.8529793870804498</v>
      </c>
      <c r="C93" s="6">
        <v>6.8148541268873304</v>
      </c>
      <c r="D93" s="38">
        <f t="shared" si="2"/>
        <v>2.9618747398068805</v>
      </c>
      <c r="E93" s="45">
        <f t="shared" si="3"/>
        <v>2.8519882215101378</v>
      </c>
    </row>
    <row r="94" spans="1:5" x14ac:dyDescent="0.35">
      <c r="A94" s="3">
        <v>40451</v>
      </c>
      <c r="B94" s="4">
        <v>3.9952277297315502</v>
      </c>
      <c r="C94" s="4">
        <v>6.7213837639110903</v>
      </c>
      <c r="D94" s="38">
        <f t="shared" si="2"/>
        <v>2.7261560341795401</v>
      </c>
      <c r="E94" s="45">
        <f t="shared" si="3"/>
        <v>2.6214241688709228</v>
      </c>
    </row>
    <row r="95" spans="1:5" x14ac:dyDescent="0.35">
      <c r="A95" s="5">
        <v>40480</v>
      </c>
      <c r="B95" s="6">
        <v>3.8998688732839399</v>
      </c>
      <c r="C95" s="6">
        <v>6.4153604234917498</v>
      </c>
      <c r="D95" s="38">
        <f t="shared" si="2"/>
        <v>2.5154915502078099</v>
      </c>
      <c r="E95" s="45">
        <f t="shared" si="3"/>
        <v>2.4210728824650474</v>
      </c>
    </row>
    <row r="96" spans="1:5" x14ac:dyDescent="0.35">
      <c r="A96" s="3">
        <v>40512</v>
      </c>
      <c r="B96" s="4">
        <v>3.89335783258811</v>
      </c>
      <c r="C96" s="4">
        <v>6.9135819211514704</v>
      </c>
      <c r="D96" s="38">
        <f t="shared" si="2"/>
        <v>3.0202240885633604</v>
      </c>
      <c r="E96" s="45">
        <f t="shared" si="3"/>
        <v>2.9070425208800321</v>
      </c>
    </row>
    <row r="97" spans="1:5" x14ac:dyDescent="0.35">
      <c r="A97" s="5">
        <v>40542</v>
      </c>
      <c r="B97" s="6">
        <v>4.3759690246439096</v>
      </c>
      <c r="C97" s="6">
        <v>7.3206496035267996</v>
      </c>
      <c r="D97" s="38">
        <f t="shared" si="2"/>
        <v>2.94468057888289</v>
      </c>
      <c r="E97" s="45">
        <f t="shared" si="3"/>
        <v>2.8212246615767045</v>
      </c>
    </row>
    <row r="98" spans="1:5" x14ac:dyDescent="0.35">
      <c r="A98" s="3">
        <v>40574</v>
      </c>
      <c r="B98" s="4">
        <v>4.3798377501578702</v>
      </c>
      <c r="C98" s="4">
        <v>7.6456401732372301</v>
      </c>
      <c r="D98" s="38">
        <f t="shared" si="2"/>
        <v>3.2658024230793599</v>
      </c>
      <c r="E98" s="45">
        <f t="shared" si="3"/>
        <v>3.1287674837130464</v>
      </c>
    </row>
    <row r="99" spans="1:5" x14ac:dyDescent="0.35">
      <c r="A99" s="5">
        <v>40602</v>
      </c>
      <c r="B99" s="6">
        <v>4.97347292836933</v>
      </c>
      <c r="C99" s="6">
        <v>8.0911618017498004</v>
      </c>
      <c r="D99" s="38">
        <f t="shared" si="2"/>
        <v>3.1176888733804704</v>
      </c>
      <c r="E99" s="45">
        <f t="shared" si="3"/>
        <v>2.9699778300255719</v>
      </c>
    </row>
    <row r="100" spans="1:5" x14ac:dyDescent="0.35">
      <c r="A100" s="3">
        <v>40633</v>
      </c>
      <c r="B100" s="4">
        <v>4.87369830815895</v>
      </c>
      <c r="C100" s="4">
        <v>8.0325320272589007</v>
      </c>
      <c r="D100" s="38">
        <f t="shared" si="2"/>
        <v>3.1588337190999507</v>
      </c>
      <c r="E100" s="45">
        <f t="shared" si="3"/>
        <v>3.0120361635556092</v>
      </c>
    </row>
    <row r="101" spans="1:5" x14ac:dyDescent="0.35">
      <c r="A101" s="5">
        <v>40662</v>
      </c>
      <c r="B101" s="6">
        <v>4.9686600041779796</v>
      </c>
      <c r="C101" s="6">
        <v>7.7775976208883497</v>
      </c>
      <c r="D101" s="38">
        <f t="shared" si="2"/>
        <v>2.8089376167103701</v>
      </c>
      <c r="E101" s="45">
        <f t="shared" si="3"/>
        <v>2.6759773980143953</v>
      </c>
    </row>
    <row r="102" spans="1:5" x14ac:dyDescent="0.35">
      <c r="A102" s="3">
        <v>40694</v>
      </c>
      <c r="B102" s="4">
        <v>5.1734886886269598</v>
      </c>
      <c r="C102" s="4">
        <v>7.4868982259005197</v>
      </c>
      <c r="D102" s="38">
        <f t="shared" si="2"/>
        <v>2.3134095372735599</v>
      </c>
      <c r="E102" s="45">
        <f t="shared" si="3"/>
        <v>2.1996128169928353</v>
      </c>
    </row>
    <row r="103" spans="1:5" x14ac:dyDescent="0.35">
      <c r="A103" s="5">
        <v>40724</v>
      </c>
      <c r="B103" s="6">
        <v>5.1980711677035796</v>
      </c>
      <c r="C103" s="6">
        <v>7.0651230563456204</v>
      </c>
      <c r="D103" s="38">
        <f t="shared" si="2"/>
        <v>1.8670518886420409</v>
      </c>
      <c r="E103" s="45">
        <f t="shared" si="3"/>
        <v>1.77479669343521</v>
      </c>
    </row>
    <row r="104" spans="1:5" x14ac:dyDescent="0.35">
      <c r="A104" s="3">
        <v>40753</v>
      </c>
      <c r="B104" s="4">
        <v>5.2784787695544004</v>
      </c>
      <c r="C104" s="4">
        <v>6.9311524384702503</v>
      </c>
      <c r="D104" s="38">
        <f t="shared" si="2"/>
        <v>1.6526736689158499</v>
      </c>
      <c r="E104" s="45">
        <f t="shared" si="3"/>
        <v>1.5698115020577053</v>
      </c>
    </row>
    <row r="105" spans="1:5" x14ac:dyDescent="0.35">
      <c r="A105" s="5">
        <v>40786</v>
      </c>
      <c r="B105" s="6">
        <v>5.2858347369254304</v>
      </c>
      <c r="C105" s="6">
        <v>6.6205410650876004</v>
      </c>
      <c r="D105" s="38">
        <f t="shared" si="2"/>
        <v>1.3347063281621701</v>
      </c>
      <c r="E105" s="45">
        <f t="shared" si="3"/>
        <v>1.2676979115919584</v>
      </c>
    </row>
    <row r="106" spans="1:5" x14ac:dyDescent="0.35">
      <c r="A106" s="3">
        <v>40816</v>
      </c>
      <c r="B106" s="4">
        <v>5.1646288592010796</v>
      </c>
      <c r="C106" s="4">
        <v>6.7859270707815202</v>
      </c>
      <c r="D106" s="38">
        <f t="shared" si="2"/>
        <v>1.6212982115804406</v>
      </c>
      <c r="E106" s="45">
        <f t="shared" si="3"/>
        <v>1.5416763498981245</v>
      </c>
    </row>
    <row r="107" spans="1:5" x14ac:dyDescent="0.35">
      <c r="A107" s="5">
        <v>40847</v>
      </c>
      <c r="B107" s="6">
        <v>5.55943828789054</v>
      </c>
      <c r="C107" s="6">
        <v>6.9477769341356099</v>
      </c>
      <c r="D107" s="38">
        <f t="shared" si="2"/>
        <v>1.38833864624507</v>
      </c>
      <c r="E107" s="45">
        <f t="shared" si="3"/>
        <v>1.3152198124233072</v>
      </c>
    </row>
    <row r="108" spans="1:5" x14ac:dyDescent="0.35">
      <c r="A108" s="3">
        <v>40877</v>
      </c>
      <c r="B108" s="4">
        <v>5.6584687962659999</v>
      </c>
      <c r="C108" s="4">
        <v>7.0964993278936497</v>
      </c>
      <c r="D108" s="38">
        <f t="shared" si="2"/>
        <v>1.4380305316276498</v>
      </c>
      <c r="E108" s="45">
        <f t="shared" si="3"/>
        <v>1.361017766025463</v>
      </c>
    </row>
    <row r="109" spans="1:5" x14ac:dyDescent="0.35">
      <c r="A109" s="5">
        <v>40906</v>
      </c>
      <c r="B109" s="6">
        <v>5.5800592050290403</v>
      </c>
      <c r="C109" s="6">
        <v>7.1445070044156997</v>
      </c>
      <c r="D109" s="38">
        <f t="shared" si="2"/>
        <v>1.5644477993866595</v>
      </c>
      <c r="E109" s="45">
        <f t="shared" si="3"/>
        <v>1.4817644649626427</v>
      </c>
    </row>
    <row r="110" spans="1:5" x14ac:dyDescent="0.35">
      <c r="A110" s="3">
        <v>40939</v>
      </c>
      <c r="B110" s="4">
        <v>5.6286475366588</v>
      </c>
      <c r="C110" s="4">
        <v>6.9533434798039098</v>
      </c>
      <c r="D110" s="38">
        <f t="shared" si="2"/>
        <v>1.3246959431451097</v>
      </c>
      <c r="E110" s="45">
        <f t="shared" si="3"/>
        <v>1.2541066974140591</v>
      </c>
    </row>
    <row r="111" spans="1:5" x14ac:dyDescent="0.35">
      <c r="A111" s="5">
        <v>40968</v>
      </c>
      <c r="B111" s="6">
        <v>5.7219609876812401</v>
      </c>
      <c r="C111" s="6">
        <v>6.95462930046717</v>
      </c>
      <c r="D111" s="38">
        <f t="shared" si="2"/>
        <v>1.2326683127859299</v>
      </c>
      <c r="E111" s="45">
        <f t="shared" si="3"/>
        <v>1.165952940401449</v>
      </c>
    </row>
    <row r="112" spans="1:5" x14ac:dyDescent="0.35">
      <c r="A112" s="3">
        <v>40998</v>
      </c>
      <c r="B112" s="4">
        <v>5.5527865283884399</v>
      </c>
      <c r="C112" s="4">
        <v>6.7126817701540098</v>
      </c>
      <c r="D112" s="38">
        <f t="shared" si="2"/>
        <v>1.1598952417655699</v>
      </c>
      <c r="E112" s="45">
        <f t="shared" si="3"/>
        <v>1.0988769504949092</v>
      </c>
    </row>
    <row r="113" spans="1:5" x14ac:dyDescent="0.35">
      <c r="A113" s="5">
        <v>41029</v>
      </c>
      <c r="B113" s="6">
        <v>5.4797589554811603</v>
      </c>
      <c r="C113" s="6">
        <v>6.5754548340991104</v>
      </c>
      <c r="D113" s="38">
        <f t="shared" si="2"/>
        <v>1.09569587861795</v>
      </c>
      <c r="E113" s="45">
        <f t="shared" si="3"/>
        <v>1.0387735898035322</v>
      </c>
    </row>
    <row r="114" spans="1:5" x14ac:dyDescent="0.35">
      <c r="A114" s="3">
        <v>41060</v>
      </c>
      <c r="B114" s="4">
        <v>5.4930814980852798</v>
      </c>
      <c r="C114" s="4">
        <v>6.6677067741901599</v>
      </c>
      <c r="D114" s="38">
        <f t="shared" si="2"/>
        <v>1.1746252761048801</v>
      </c>
      <c r="E114" s="45">
        <f t="shared" si="3"/>
        <v>1.1134619061499373</v>
      </c>
    </row>
    <row r="115" spans="1:5" x14ac:dyDescent="0.35">
      <c r="A115" s="5">
        <v>41089</v>
      </c>
      <c r="B115" s="6">
        <v>5.4729599122207304</v>
      </c>
      <c r="C115" s="6">
        <v>6.3992081024653498</v>
      </c>
      <c r="D115" s="38">
        <f t="shared" si="2"/>
        <v>0.92624819024461935</v>
      </c>
      <c r="E115" s="45">
        <f t="shared" si="3"/>
        <v>0.87818545247568824</v>
      </c>
    </row>
    <row r="116" spans="1:5" x14ac:dyDescent="0.35">
      <c r="A116" s="3">
        <v>41121</v>
      </c>
      <c r="B116" s="4">
        <v>5.27474834985449</v>
      </c>
      <c r="C116" s="4">
        <v>5.98880925407357</v>
      </c>
      <c r="D116" s="38">
        <f t="shared" si="2"/>
        <v>0.71406090421907997</v>
      </c>
      <c r="E116" s="45">
        <f t="shared" si="3"/>
        <v>0.67828317370663971</v>
      </c>
    </row>
    <row r="117" spans="1:5" x14ac:dyDescent="0.35">
      <c r="A117" s="5">
        <v>41152</v>
      </c>
      <c r="B117" s="6">
        <v>4.8311441291362902</v>
      </c>
      <c r="C117" s="6">
        <v>5.88743027930665</v>
      </c>
      <c r="D117" s="38">
        <f t="shared" si="2"/>
        <v>1.0562861501703598</v>
      </c>
      <c r="E117" s="45">
        <f t="shared" si="3"/>
        <v>1.0076071943554865</v>
      </c>
    </row>
    <row r="118" spans="1:5" x14ac:dyDescent="0.35">
      <c r="A118" s="3">
        <v>41180</v>
      </c>
      <c r="B118" s="4">
        <v>4.7727467540346202</v>
      </c>
      <c r="C118" s="4">
        <v>5.70102964354591</v>
      </c>
      <c r="D118" s="38">
        <f t="shared" si="2"/>
        <v>0.92828288951128979</v>
      </c>
      <c r="E118" s="45">
        <f t="shared" si="3"/>
        <v>0.88599651939118562</v>
      </c>
    </row>
    <row r="119" spans="1:5" x14ac:dyDescent="0.35">
      <c r="A119" s="5">
        <v>41213</v>
      </c>
      <c r="B119" s="6">
        <v>4.8614194604475296</v>
      </c>
      <c r="C119" s="6">
        <v>5.57740776475912</v>
      </c>
      <c r="D119" s="38">
        <f t="shared" si="2"/>
        <v>0.71598830431159044</v>
      </c>
      <c r="E119" s="45">
        <f t="shared" si="3"/>
        <v>0.68279478572350616</v>
      </c>
    </row>
    <row r="120" spans="1:5" x14ac:dyDescent="0.35">
      <c r="A120" s="3">
        <v>41243</v>
      </c>
      <c r="B120" s="4">
        <v>4.9210764553511899</v>
      </c>
      <c r="C120" s="4">
        <v>5.4402249204866298</v>
      </c>
      <c r="D120" s="38">
        <f t="shared" si="2"/>
        <v>0.51914846513543988</v>
      </c>
      <c r="E120" s="45">
        <f t="shared" si="3"/>
        <v>0.49479902672975307</v>
      </c>
    </row>
    <row r="121" spans="1:5" x14ac:dyDescent="0.35">
      <c r="A121" s="5">
        <v>41271</v>
      </c>
      <c r="B121" s="6">
        <v>4.3938221173989902</v>
      </c>
      <c r="C121" s="6">
        <v>5.1606724501525498</v>
      </c>
      <c r="D121" s="38">
        <f t="shared" si="2"/>
        <v>0.76685033275355963</v>
      </c>
      <c r="E121" s="45">
        <f t="shared" si="3"/>
        <v>0.73457443860154292</v>
      </c>
    </row>
    <row r="122" spans="1:5" x14ac:dyDescent="0.35">
      <c r="A122" s="3">
        <v>41305</v>
      </c>
      <c r="B122" s="4">
        <v>4.2496484264608698</v>
      </c>
      <c r="C122" s="4">
        <v>4.75173837443963</v>
      </c>
      <c r="D122" s="38">
        <f t="shared" si="2"/>
        <v>0.50208994797876016</v>
      </c>
      <c r="E122" s="45">
        <f t="shared" si="3"/>
        <v>0.48162267744522591</v>
      </c>
    </row>
    <row r="123" spans="1:5" x14ac:dyDescent="0.35">
      <c r="A123" s="5">
        <v>41333</v>
      </c>
      <c r="B123" s="6">
        <v>4.03994668006513</v>
      </c>
      <c r="C123" s="6">
        <v>4.51188624606496</v>
      </c>
      <c r="D123" s="38">
        <f t="shared" si="2"/>
        <v>0.47193956599983</v>
      </c>
      <c r="E123" s="45">
        <f t="shared" si="3"/>
        <v>0.45361380994464184</v>
      </c>
    </row>
    <row r="124" spans="1:5" x14ac:dyDescent="0.35">
      <c r="A124" s="3">
        <v>41360</v>
      </c>
      <c r="B124" s="4">
        <v>3.5824178239112698</v>
      </c>
      <c r="C124" s="4">
        <v>4.43752459788195</v>
      </c>
      <c r="D124" s="38">
        <f t="shared" si="2"/>
        <v>0.85510677397068013</v>
      </c>
      <c r="E124" s="45">
        <f t="shared" si="3"/>
        <v>0.82553274188323922</v>
      </c>
    </row>
    <row r="125" spans="1:5" x14ac:dyDescent="0.35">
      <c r="A125" s="5">
        <v>41394</v>
      </c>
      <c r="B125" s="6">
        <v>3.6858897892265601</v>
      </c>
      <c r="C125" s="6">
        <v>4.4936646153065203</v>
      </c>
      <c r="D125" s="38">
        <f t="shared" si="2"/>
        <v>0.80777482607996021</v>
      </c>
      <c r="E125" s="45">
        <f t="shared" si="3"/>
        <v>0.7790595496860675</v>
      </c>
    </row>
    <row r="126" spans="1:5" x14ac:dyDescent="0.35">
      <c r="A126" s="3">
        <v>41425</v>
      </c>
      <c r="B126" s="4">
        <v>3.9794062820647498</v>
      </c>
      <c r="C126" s="4">
        <v>5.3115715666184498</v>
      </c>
      <c r="D126" s="38">
        <f t="shared" si="2"/>
        <v>1.3321652845537</v>
      </c>
      <c r="E126" s="45">
        <f t="shared" si="3"/>
        <v>1.2811818533950303</v>
      </c>
    </row>
    <row r="127" spans="1:5" x14ac:dyDescent="0.35">
      <c r="A127" s="5">
        <v>41453</v>
      </c>
      <c r="B127" s="6">
        <v>4.3276913204051404</v>
      </c>
      <c r="C127" s="6">
        <v>6.3902930013965999</v>
      </c>
      <c r="D127" s="38">
        <f t="shared" si="2"/>
        <v>2.0626016809914596</v>
      </c>
      <c r="E127" s="45">
        <f t="shared" si="3"/>
        <v>1.977041430598625</v>
      </c>
    </row>
    <row r="128" spans="1:5" x14ac:dyDescent="0.35">
      <c r="A128" s="3">
        <v>41486</v>
      </c>
      <c r="B128" s="4">
        <v>4.2912231074587499</v>
      </c>
      <c r="C128" s="4">
        <v>6.5110432829356801</v>
      </c>
      <c r="D128" s="38">
        <f t="shared" si="2"/>
        <v>2.2198201754769302</v>
      </c>
      <c r="E128" s="45">
        <f t="shared" si="3"/>
        <v>2.1284822531898895</v>
      </c>
    </row>
    <row r="129" spans="1:5" x14ac:dyDescent="0.35">
      <c r="A129" s="5">
        <v>41516</v>
      </c>
      <c r="B129" s="6">
        <v>4.5483787740406898</v>
      </c>
      <c r="C129" s="6">
        <v>6.7955667026061004</v>
      </c>
      <c r="D129" s="38">
        <f t="shared" si="2"/>
        <v>2.2471879285654106</v>
      </c>
      <c r="E129" s="45">
        <f t="shared" si="3"/>
        <v>2.1494239842994034</v>
      </c>
    </row>
    <row r="130" spans="1:5" x14ac:dyDescent="0.35">
      <c r="A130" s="3">
        <v>41547</v>
      </c>
      <c r="B130" s="4">
        <v>4.2587805880833098</v>
      </c>
      <c r="C130" s="4">
        <v>6.4307963295202999</v>
      </c>
      <c r="D130" s="38">
        <f t="shared" si="2"/>
        <v>2.1720157414369901</v>
      </c>
      <c r="E130" s="45">
        <f t="shared" si="3"/>
        <v>2.083292869133424</v>
      </c>
    </row>
    <row r="131" spans="1:5" x14ac:dyDescent="0.35">
      <c r="A131" s="5">
        <v>41578</v>
      </c>
      <c r="B131" s="6">
        <v>4.1712850717400896</v>
      </c>
      <c r="C131" s="6">
        <v>6.1528723265234397</v>
      </c>
      <c r="D131" s="38">
        <f t="shared" ref="D131:D194" si="4">C131-B131</f>
        <v>1.9815872547833502</v>
      </c>
      <c r="E131" s="45">
        <f t="shared" ref="E131:E194" si="5">((1+C131/100)/(1+B131/100)-1)*100</f>
        <v>1.9022394255947539</v>
      </c>
    </row>
    <row r="132" spans="1:5" x14ac:dyDescent="0.35">
      <c r="A132" s="3">
        <v>41607</v>
      </c>
      <c r="B132" s="4">
        <v>4.1886075117106296</v>
      </c>
      <c r="C132" s="4">
        <v>6.3175195127276096</v>
      </c>
      <c r="D132" s="38">
        <f t="shared" si="4"/>
        <v>2.12891200101698</v>
      </c>
      <c r="E132" s="45">
        <f t="shared" si="5"/>
        <v>2.0433251310875589</v>
      </c>
    </row>
    <row r="133" spans="1:5" x14ac:dyDescent="0.35">
      <c r="A133" s="5">
        <v>41638</v>
      </c>
      <c r="B133" s="6">
        <v>4.1951807202615097</v>
      </c>
      <c r="C133" s="6">
        <v>6.2703278018269302</v>
      </c>
      <c r="D133" s="38">
        <f t="shared" si="4"/>
        <v>2.0751470815654205</v>
      </c>
      <c r="E133" s="45">
        <f t="shared" si="5"/>
        <v>1.9915960289340839</v>
      </c>
    </row>
    <row r="134" spans="1:5" x14ac:dyDescent="0.35">
      <c r="A134" s="3">
        <v>41670</v>
      </c>
      <c r="B134" s="4">
        <v>4.3533777850042101</v>
      </c>
      <c r="C134" s="4">
        <v>6.6251996369439796</v>
      </c>
      <c r="D134" s="38">
        <f t="shared" si="4"/>
        <v>2.2718218519397695</v>
      </c>
      <c r="E134" s="45">
        <f t="shared" si="5"/>
        <v>2.1770467810062755</v>
      </c>
    </row>
    <row r="135" spans="1:5" x14ac:dyDescent="0.35">
      <c r="A135" s="5">
        <v>41698</v>
      </c>
      <c r="B135" s="6">
        <v>4.2588233676125498</v>
      </c>
      <c r="C135" s="6">
        <v>6.6157119113838698</v>
      </c>
      <c r="D135" s="38">
        <f t="shared" si="4"/>
        <v>2.3568885437713201</v>
      </c>
      <c r="E135" s="45">
        <f t="shared" si="5"/>
        <v>2.2606130278883363</v>
      </c>
    </row>
    <row r="136" spans="1:5" x14ac:dyDescent="0.35">
      <c r="A136" s="3">
        <v>41729</v>
      </c>
      <c r="B136" s="4">
        <v>4.1452406252938099</v>
      </c>
      <c r="C136" s="4">
        <v>5.9285424641831996</v>
      </c>
      <c r="D136" s="38">
        <f t="shared" si="4"/>
        <v>1.7833018388893898</v>
      </c>
      <c r="E136" s="45">
        <f t="shared" si="5"/>
        <v>1.7123219728355732</v>
      </c>
    </row>
    <row r="137" spans="1:5" x14ac:dyDescent="0.35">
      <c r="A137" s="5">
        <v>41759</v>
      </c>
      <c r="B137" s="6">
        <v>4.3568076854331803</v>
      </c>
      <c r="C137" s="6">
        <v>6.0264714569280597</v>
      </c>
      <c r="D137" s="38">
        <f t="shared" si="4"/>
        <v>1.6696637714948794</v>
      </c>
      <c r="E137" s="45">
        <f t="shared" si="5"/>
        <v>1.599956733563368</v>
      </c>
    </row>
    <row r="138" spans="1:5" x14ac:dyDescent="0.35">
      <c r="A138" s="3">
        <v>41789</v>
      </c>
      <c r="B138" s="4">
        <v>4.5310541842808201</v>
      </c>
      <c r="C138" s="4">
        <v>6.0517307007965497</v>
      </c>
      <c r="D138" s="38">
        <f t="shared" si="4"/>
        <v>1.5206765165157297</v>
      </c>
      <c r="E138" s="45">
        <f t="shared" si="5"/>
        <v>1.4547605287084098</v>
      </c>
    </row>
    <row r="139" spans="1:5" x14ac:dyDescent="0.35">
      <c r="A139" s="5">
        <v>41817</v>
      </c>
      <c r="B139" s="6">
        <v>4.7008045296651897</v>
      </c>
      <c r="C139" s="6">
        <v>6.24222622946023</v>
      </c>
      <c r="D139" s="38">
        <f t="shared" si="4"/>
        <v>1.5414216997950403</v>
      </c>
      <c r="E139" s="45">
        <f t="shared" si="5"/>
        <v>1.4722157166980443</v>
      </c>
    </row>
    <row r="140" spans="1:5" x14ac:dyDescent="0.35">
      <c r="A140" s="3">
        <v>41851</v>
      </c>
      <c r="B140" s="4">
        <v>4.77014952523235</v>
      </c>
      <c r="C140" s="4">
        <v>6.25674953766028</v>
      </c>
      <c r="D140" s="38">
        <f t="shared" si="4"/>
        <v>1.4866000124279299</v>
      </c>
      <c r="E140" s="45">
        <f t="shared" si="5"/>
        <v>1.4189156159120531</v>
      </c>
    </row>
    <row r="141" spans="1:5" x14ac:dyDescent="0.35">
      <c r="A141" s="5">
        <v>41880</v>
      </c>
      <c r="B141" s="6">
        <v>4.8110358854797797</v>
      </c>
      <c r="C141" s="6">
        <v>5.9916975495057496</v>
      </c>
      <c r="D141" s="38">
        <f t="shared" si="4"/>
        <v>1.1806616640259699</v>
      </c>
      <c r="E141" s="45">
        <f t="shared" si="5"/>
        <v>1.1264669355200319</v>
      </c>
    </row>
    <row r="142" spans="1:5" x14ac:dyDescent="0.35">
      <c r="A142" s="3">
        <v>41912</v>
      </c>
      <c r="B142" s="4">
        <v>4.8675185599314199</v>
      </c>
      <c r="C142" s="4">
        <v>6.2190635365500704</v>
      </c>
      <c r="D142" s="38">
        <f t="shared" si="4"/>
        <v>1.3515449766186505</v>
      </c>
      <c r="E142" s="45">
        <f t="shared" si="5"/>
        <v>1.2888118219811284</v>
      </c>
    </row>
    <row r="143" spans="1:5" x14ac:dyDescent="0.35">
      <c r="A143" s="5">
        <v>41943</v>
      </c>
      <c r="B143" s="6">
        <v>4.8130393167786902</v>
      </c>
      <c r="C143" s="6">
        <v>5.90082271510515</v>
      </c>
      <c r="D143" s="38">
        <f t="shared" si="4"/>
        <v>1.0877833983264598</v>
      </c>
      <c r="E143" s="45">
        <f t="shared" si="5"/>
        <v>1.0378321298734727</v>
      </c>
    </row>
    <row r="144" spans="1:5" x14ac:dyDescent="0.35">
      <c r="A144" s="3">
        <v>41971</v>
      </c>
      <c r="B144" s="4">
        <v>4.64840302268634</v>
      </c>
      <c r="C144" s="4">
        <v>5.68863503562938</v>
      </c>
      <c r="D144" s="38">
        <f t="shared" si="4"/>
        <v>1.04023201294304</v>
      </c>
      <c r="E144" s="45">
        <f t="shared" si="5"/>
        <v>0.99402569260185203</v>
      </c>
    </row>
    <row r="145" spans="1:5" x14ac:dyDescent="0.35">
      <c r="A145" s="5">
        <v>42003</v>
      </c>
      <c r="B145" s="6">
        <v>4.9357013315634104</v>
      </c>
      <c r="C145" s="6">
        <v>6.3125411700596903</v>
      </c>
      <c r="D145" s="38">
        <f t="shared" si="4"/>
        <v>1.3768398384962799</v>
      </c>
      <c r="E145" s="45">
        <f t="shared" si="5"/>
        <v>1.3120795125253881</v>
      </c>
    </row>
    <row r="146" spans="1:5" x14ac:dyDescent="0.35">
      <c r="A146" s="3">
        <v>42034</v>
      </c>
      <c r="B146" s="4">
        <v>4.5195273468787196</v>
      </c>
      <c r="C146" s="4">
        <v>5.6178206720874</v>
      </c>
      <c r="D146" s="38">
        <f t="shared" si="4"/>
        <v>1.0982933252086804</v>
      </c>
      <c r="E146" s="45">
        <f t="shared" si="5"/>
        <v>1.0508020396644779</v>
      </c>
    </row>
    <row r="147" spans="1:5" x14ac:dyDescent="0.35">
      <c r="A147" s="5">
        <v>42062</v>
      </c>
      <c r="B147" s="6">
        <v>4.5430719372573698</v>
      </c>
      <c r="C147" s="6">
        <v>5.5439352511727602</v>
      </c>
      <c r="D147" s="38">
        <f t="shared" si="4"/>
        <v>1.0008633139153904</v>
      </c>
      <c r="E147" s="45">
        <f t="shared" si="5"/>
        <v>0.95736933626369147</v>
      </c>
    </row>
    <row r="148" spans="1:5" x14ac:dyDescent="0.35">
      <c r="A148" s="3">
        <v>42094</v>
      </c>
      <c r="B148" s="4">
        <v>4.8440543071013096</v>
      </c>
      <c r="C148" s="4">
        <v>6.1258120964963396</v>
      </c>
      <c r="D148" s="38">
        <f t="shared" si="4"/>
        <v>1.28175778939503</v>
      </c>
      <c r="E148" s="45">
        <f t="shared" si="5"/>
        <v>1.2225374131761502</v>
      </c>
    </row>
    <row r="149" spans="1:5" x14ac:dyDescent="0.35">
      <c r="A149" s="5">
        <v>42124</v>
      </c>
      <c r="B149" s="6">
        <v>4.6955490531922202</v>
      </c>
      <c r="C149" s="6">
        <v>5.8870275135200698</v>
      </c>
      <c r="D149" s="38">
        <f t="shared" si="4"/>
        <v>1.1914784603278497</v>
      </c>
      <c r="E149" s="45">
        <f t="shared" si="5"/>
        <v>1.1380411785437916</v>
      </c>
    </row>
    <row r="150" spans="1:5" x14ac:dyDescent="0.35">
      <c r="A150" s="3">
        <v>42153</v>
      </c>
      <c r="B150" s="4">
        <v>4.6755455956628102</v>
      </c>
      <c r="C150" s="4">
        <v>5.9863778151028804</v>
      </c>
      <c r="D150" s="38">
        <f t="shared" si="4"/>
        <v>1.3108322194400701</v>
      </c>
      <c r="E150" s="45">
        <f t="shared" si="5"/>
        <v>1.2522812391191129</v>
      </c>
    </row>
    <row r="151" spans="1:5" x14ac:dyDescent="0.35">
      <c r="A151" s="5">
        <v>42185</v>
      </c>
      <c r="B151" s="6">
        <v>4.6060076729334201</v>
      </c>
      <c r="C151" s="6">
        <v>6.3229009101764397</v>
      </c>
      <c r="D151" s="38">
        <f t="shared" si="4"/>
        <v>1.7168932372430197</v>
      </c>
      <c r="E151" s="45">
        <f t="shared" si="5"/>
        <v>1.6412950608067911</v>
      </c>
    </row>
    <row r="152" spans="1:5" x14ac:dyDescent="0.35">
      <c r="A152" s="3">
        <v>42216</v>
      </c>
      <c r="B152" s="4">
        <v>4.6352279246356698</v>
      </c>
      <c r="C152" s="4">
        <v>6.2964240690201603</v>
      </c>
      <c r="D152" s="38">
        <f t="shared" si="4"/>
        <v>1.6611961443844905</v>
      </c>
      <c r="E152" s="45">
        <f t="shared" si="5"/>
        <v>1.5876069439835216</v>
      </c>
    </row>
    <row r="153" spans="1:5" x14ac:dyDescent="0.35">
      <c r="A153" s="5">
        <v>42247</v>
      </c>
      <c r="B153" s="6">
        <v>5.05830989882329</v>
      </c>
      <c r="C153" s="6">
        <v>6.88495431075658</v>
      </c>
      <c r="D153" s="38">
        <f t="shared" si="4"/>
        <v>1.8266444119332901</v>
      </c>
      <c r="E153" s="45">
        <f t="shared" si="5"/>
        <v>1.7386957906446732</v>
      </c>
    </row>
    <row r="154" spans="1:5" x14ac:dyDescent="0.35">
      <c r="A154" s="3">
        <v>42277</v>
      </c>
      <c r="B154" s="4">
        <v>5.6369541984977598</v>
      </c>
      <c r="C154" s="4">
        <v>7.49808269446876</v>
      </c>
      <c r="D154" s="38">
        <f t="shared" si="4"/>
        <v>1.8611284959710002</v>
      </c>
      <c r="E154" s="45">
        <f t="shared" si="5"/>
        <v>1.7618157491305908</v>
      </c>
    </row>
    <row r="155" spans="1:5" x14ac:dyDescent="0.35">
      <c r="A155" s="5">
        <v>42307</v>
      </c>
      <c r="B155" s="6">
        <v>5.4735415446326101</v>
      </c>
      <c r="C155" s="6">
        <v>7.3645117816847403</v>
      </c>
      <c r="D155" s="38">
        <f t="shared" si="4"/>
        <v>1.8909702370521302</v>
      </c>
      <c r="E155" s="45">
        <f t="shared" si="5"/>
        <v>1.7928384781238371</v>
      </c>
    </row>
    <row r="156" spans="1:5" x14ac:dyDescent="0.35">
      <c r="A156" s="3">
        <v>42338</v>
      </c>
      <c r="B156" s="4">
        <v>6.1964803213399504</v>
      </c>
      <c r="C156" s="4">
        <v>7.6807002498254704</v>
      </c>
      <c r="D156" s="38">
        <f t="shared" si="4"/>
        <v>1.48421992848552</v>
      </c>
      <c r="E156" s="45">
        <f t="shared" si="5"/>
        <v>1.3976168739250339</v>
      </c>
    </row>
    <row r="157" spans="1:5" x14ac:dyDescent="0.35">
      <c r="A157" s="5">
        <v>42368</v>
      </c>
      <c r="B157" s="6">
        <v>6.5149396470705101</v>
      </c>
      <c r="C157" s="6">
        <v>7.9405544473150602</v>
      </c>
      <c r="D157" s="38">
        <f t="shared" si="4"/>
        <v>1.4256148002445501</v>
      </c>
      <c r="E157" s="45">
        <f t="shared" si="5"/>
        <v>1.3384176951779958</v>
      </c>
    </row>
    <row r="158" spans="1:5" x14ac:dyDescent="0.35">
      <c r="A158" s="3">
        <v>42398</v>
      </c>
      <c r="B158" s="4">
        <v>6.6292886081776699</v>
      </c>
      <c r="C158" s="4">
        <v>8.2559356929697891</v>
      </c>
      <c r="D158" s="38">
        <f t="shared" si="4"/>
        <v>1.6266470847921193</v>
      </c>
      <c r="E158" s="45">
        <f t="shared" si="5"/>
        <v>1.5255162123133381</v>
      </c>
    </row>
    <row r="159" spans="1:5" x14ac:dyDescent="0.35">
      <c r="A159" s="5">
        <v>42429</v>
      </c>
      <c r="B159" s="6">
        <v>6.8527985796711501</v>
      </c>
      <c r="C159" s="6">
        <v>8.4231709325143598</v>
      </c>
      <c r="D159" s="38">
        <f t="shared" si="4"/>
        <v>1.5703723528432096</v>
      </c>
      <c r="E159" s="45">
        <f t="shared" si="5"/>
        <v>1.4696595444548155</v>
      </c>
    </row>
    <row r="160" spans="1:5" x14ac:dyDescent="0.35">
      <c r="A160" s="3">
        <v>42460</v>
      </c>
      <c r="B160" s="4">
        <v>6.8838947164173696</v>
      </c>
      <c r="C160" s="4">
        <v>7.6647460592000902</v>
      </c>
      <c r="D160" s="38">
        <f t="shared" si="4"/>
        <v>0.78085134278272061</v>
      </c>
      <c r="E160" s="45">
        <f t="shared" si="5"/>
        <v>0.73056033825718014</v>
      </c>
    </row>
    <row r="161" spans="1:5" x14ac:dyDescent="0.35">
      <c r="A161" s="5">
        <v>42489</v>
      </c>
      <c r="B161" s="6">
        <v>7.1665454307731498</v>
      </c>
      <c r="C161" s="6">
        <v>7.6487408621289799</v>
      </c>
      <c r="D161" s="38">
        <f t="shared" si="4"/>
        <v>0.4821954313558301</v>
      </c>
      <c r="E161" s="45">
        <f t="shared" si="5"/>
        <v>0.44994958960147269</v>
      </c>
    </row>
    <row r="162" spans="1:5" x14ac:dyDescent="0.35">
      <c r="A162" s="3">
        <v>42521</v>
      </c>
      <c r="B162" s="4">
        <v>7.2747419599550698</v>
      </c>
      <c r="C162" s="4">
        <v>7.6203684895619404</v>
      </c>
      <c r="D162" s="38">
        <f t="shared" si="4"/>
        <v>0.34562652960687057</v>
      </c>
      <c r="E162" s="45">
        <f t="shared" si="5"/>
        <v>0.3221881715044228</v>
      </c>
    </row>
    <row r="163" spans="1:5" x14ac:dyDescent="0.35">
      <c r="A163" s="5">
        <v>42551</v>
      </c>
      <c r="B163" s="6">
        <v>6.8441287058231604</v>
      </c>
      <c r="C163" s="6">
        <v>6.9832196617185396</v>
      </c>
      <c r="D163" s="38">
        <f t="shared" si="4"/>
        <v>0.13909095589537923</v>
      </c>
      <c r="E163" s="45">
        <f t="shared" si="5"/>
        <v>0.13018118784826616</v>
      </c>
    </row>
    <row r="164" spans="1:5" x14ac:dyDescent="0.35">
      <c r="A164" s="3">
        <v>42580</v>
      </c>
      <c r="B164" s="4">
        <v>7.1020034572502899</v>
      </c>
      <c r="C164" s="4">
        <v>7.2424987475827098</v>
      </c>
      <c r="D164" s="38">
        <f t="shared" si="4"/>
        <v>0.14049529033241992</v>
      </c>
      <c r="E164" s="45">
        <f t="shared" si="5"/>
        <v>0.13117895631942211</v>
      </c>
    </row>
    <row r="165" spans="1:5" x14ac:dyDescent="0.35">
      <c r="A165" s="5">
        <v>42613</v>
      </c>
      <c r="B165" s="6">
        <v>7.3022198869494899</v>
      </c>
      <c r="C165" s="6">
        <v>7.0964719445698599</v>
      </c>
      <c r="D165" s="38">
        <f t="shared" si="4"/>
        <v>-0.20574794237963001</v>
      </c>
      <c r="E165" s="45">
        <f t="shared" si="5"/>
        <v>-0.19174621233037925</v>
      </c>
    </row>
    <row r="166" spans="1:5" x14ac:dyDescent="0.35">
      <c r="A166" s="3">
        <v>42643</v>
      </c>
      <c r="B166" s="4">
        <v>6.8401397005315401</v>
      </c>
      <c r="C166" s="4">
        <v>6.55735009485708</v>
      </c>
      <c r="D166" s="38">
        <f t="shared" si="4"/>
        <v>-0.2827896056744601</v>
      </c>
      <c r="E166" s="45">
        <f t="shared" si="5"/>
        <v>-0.26468479587083982</v>
      </c>
    </row>
    <row r="167" spans="1:5" x14ac:dyDescent="0.35">
      <c r="A167" s="5">
        <v>42674</v>
      </c>
      <c r="B167" s="6">
        <v>6.9221686729316598</v>
      </c>
      <c r="C167" s="6">
        <v>6.7508165139578296</v>
      </c>
      <c r="D167" s="38">
        <f t="shared" si="4"/>
        <v>-0.17135215897383027</v>
      </c>
      <c r="E167" s="45">
        <f t="shared" si="5"/>
        <v>-0.16025877617388273</v>
      </c>
    </row>
    <row r="168" spans="1:5" x14ac:dyDescent="0.35">
      <c r="A168" s="3">
        <v>42704</v>
      </c>
      <c r="B168" s="4">
        <v>6.8423731443725302</v>
      </c>
      <c r="C168" s="4">
        <v>6.7701378039031104</v>
      </c>
      <c r="D168" s="38">
        <f t="shared" si="4"/>
        <v>-7.2235340469419818E-2</v>
      </c>
      <c r="E168" s="45">
        <f t="shared" si="5"/>
        <v>-6.7609262452261731E-2</v>
      </c>
    </row>
    <row r="169" spans="1:5" x14ac:dyDescent="0.35">
      <c r="A169" s="5">
        <v>42733</v>
      </c>
      <c r="B169" s="6">
        <v>6.6203324459235597</v>
      </c>
      <c r="C169" s="6">
        <v>6.6204175435911896</v>
      </c>
      <c r="D169" s="38">
        <f t="shared" si="4"/>
        <v>8.5097667629874252E-5</v>
      </c>
      <c r="E169" s="45">
        <f t="shared" si="5"/>
        <v>7.9813733155909006E-5</v>
      </c>
    </row>
    <row r="170" spans="1:5" x14ac:dyDescent="0.35">
      <c r="A170" s="3">
        <v>42766</v>
      </c>
      <c r="B170" s="4">
        <v>6.5426935136399598</v>
      </c>
      <c r="C170" s="4">
        <v>6.5371440763520701</v>
      </c>
      <c r="D170" s="38">
        <f t="shared" si="4"/>
        <v>-5.5494372878897025E-3</v>
      </c>
      <c r="E170" s="45">
        <f t="shared" si="5"/>
        <v>-5.2086512034588139E-3</v>
      </c>
    </row>
    <row r="171" spans="1:5" x14ac:dyDescent="0.35">
      <c r="A171" s="5">
        <v>42794</v>
      </c>
      <c r="B171" s="6">
        <v>6.52318974754336</v>
      </c>
      <c r="C171" s="6">
        <v>6.5162966943820999</v>
      </c>
      <c r="D171" s="38">
        <f t="shared" si="4"/>
        <v>-6.8930531612600987E-3</v>
      </c>
      <c r="E171" s="45">
        <f t="shared" si="5"/>
        <v>-6.4709413768015978E-3</v>
      </c>
    </row>
    <row r="172" spans="1:5" x14ac:dyDescent="0.35">
      <c r="A172" s="3">
        <v>42825</v>
      </c>
      <c r="B172" s="4">
        <v>6.1072546152023204</v>
      </c>
      <c r="C172" s="4">
        <v>6.23108957921393</v>
      </c>
      <c r="D172" s="38">
        <f t="shared" si="4"/>
        <v>0.12383496401160965</v>
      </c>
      <c r="E172" s="45">
        <f t="shared" si="5"/>
        <v>0.11670734905044888</v>
      </c>
    </row>
    <row r="173" spans="1:5" x14ac:dyDescent="0.35">
      <c r="A173" s="5">
        <v>42853</v>
      </c>
      <c r="B173" s="6">
        <v>5.7703445439524401</v>
      </c>
      <c r="C173" s="6">
        <v>5.8357293150152802</v>
      </c>
      <c r="D173" s="38">
        <f t="shared" si="4"/>
        <v>6.538477106284013E-2</v>
      </c>
      <c r="E173" s="45">
        <f t="shared" si="5"/>
        <v>6.1817678050268832E-2</v>
      </c>
    </row>
    <row r="174" spans="1:5" x14ac:dyDescent="0.35">
      <c r="A174" s="3">
        <v>42886</v>
      </c>
      <c r="B174" s="4">
        <v>5.4641435626771102</v>
      </c>
      <c r="C174" s="4">
        <v>5.77866377556823</v>
      </c>
      <c r="D174" s="38">
        <f t="shared" si="4"/>
        <v>0.31452021289111975</v>
      </c>
      <c r="E174" s="45">
        <f t="shared" si="5"/>
        <v>0.2982247826288198</v>
      </c>
    </row>
    <row r="175" spans="1:5" x14ac:dyDescent="0.35">
      <c r="A175" s="5">
        <v>42916</v>
      </c>
      <c r="B175" s="6">
        <v>5.0053438335598699</v>
      </c>
      <c r="C175" s="6">
        <v>5.9458130865822598</v>
      </c>
      <c r="D175" s="38">
        <f t="shared" si="4"/>
        <v>0.94046925302238993</v>
      </c>
      <c r="E175" s="45">
        <f t="shared" si="5"/>
        <v>0.89563942051664736</v>
      </c>
    </row>
    <row r="176" spans="1:5" x14ac:dyDescent="0.35">
      <c r="A176" s="3">
        <v>42947</v>
      </c>
      <c r="B176" s="4">
        <v>5.44962285745037</v>
      </c>
      <c r="C176" s="4">
        <v>6.2160091212889101</v>
      </c>
      <c r="D176" s="38">
        <f t="shared" si="4"/>
        <v>0.76638626383854014</v>
      </c>
      <c r="E176" s="45">
        <f t="shared" si="5"/>
        <v>0.72677952094202247</v>
      </c>
    </row>
    <row r="177" spans="1:5" x14ac:dyDescent="0.35">
      <c r="A177" s="5">
        <v>42978</v>
      </c>
      <c r="B177" s="6">
        <v>5.3885613270865802</v>
      </c>
      <c r="C177" s="6">
        <v>6.17427228848263</v>
      </c>
      <c r="D177" s="38">
        <f t="shared" si="4"/>
        <v>0.78571096139604979</v>
      </c>
      <c r="E177" s="45">
        <f t="shared" si="5"/>
        <v>0.74553723051358212</v>
      </c>
    </row>
    <row r="178" spans="1:5" x14ac:dyDescent="0.35">
      <c r="A178" s="3">
        <v>43007</v>
      </c>
      <c r="B178" s="4">
        <v>5.11741338726977</v>
      </c>
      <c r="C178" s="4">
        <v>6.0445303930640897</v>
      </c>
      <c r="D178" s="38">
        <f t="shared" si="4"/>
        <v>0.92711700579431966</v>
      </c>
      <c r="E178" s="45">
        <f t="shared" si="5"/>
        <v>0.88198232425933387</v>
      </c>
    </row>
    <row r="179" spans="1:5" x14ac:dyDescent="0.35">
      <c r="A179" s="5">
        <v>43039</v>
      </c>
      <c r="B179" s="6">
        <v>4.9599936096452497</v>
      </c>
      <c r="C179" s="6">
        <v>6.1282109330792096</v>
      </c>
      <c r="D179" s="38">
        <f t="shared" si="4"/>
        <v>1.1682173234339599</v>
      </c>
      <c r="E179" s="45">
        <f t="shared" si="5"/>
        <v>1.1130119993896459</v>
      </c>
    </row>
    <row r="180" spans="1:5" x14ac:dyDescent="0.35">
      <c r="A180" s="3">
        <v>43069</v>
      </c>
      <c r="B180" s="4">
        <v>4.6982103782608498</v>
      </c>
      <c r="C180" s="4">
        <v>5.8461608627701303</v>
      </c>
      <c r="D180" s="38">
        <f t="shared" si="4"/>
        <v>1.1479504845092805</v>
      </c>
      <c r="E180" s="45">
        <f t="shared" si="5"/>
        <v>1.0964375421144812</v>
      </c>
    </row>
    <row r="181" spans="1:5" x14ac:dyDescent="0.35">
      <c r="A181" s="5">
        <v>43097</v>
      </c>
      <c r="B181" s="6">
        <v>4.66401386065567</v>
      </c>
      <c r="C181" s="6">
        <v>5.9361988111477499</v>
      </c>
      <c r="D181" s="38">
        <f t="shared" si="4"/>
        <v>1.2721849504920799</v>
      </c>
      <c r="E181" s="45">
        <f t="shared" si="5"/>
        <v>1.2154941355352555</v>
      </c>
    </row>
    <row r="182" spans="1:5" x14ac:dyDescent="0.35">
      <c r="A182" s="3">
        <v>43131</v>
      </c>
      <c r="B182" s="4">
        <v>4.7768733681394702</v>
      </c>
      <c r="C182" s="4">
        <v>5.8977506909911899</v>
      </c>
      <c r="D182" s="38">
        <f t="shared" si="4"/>
        <v>1.1208773228517197</v>
      </c>
      <c r="E182" s="45">
        <f t="shared" si="5"/>
        <v>1.0697755018070021</v>
      </c>
    </row>
    <row r="183" spans="1:5" x14ac:dyDescent="0.35">
      <c r="A183" s="5">
        <v>43159</v>
      </c>
      <c r="B183" s="6">
        <v>4.7177745056155898</v>
      </c>
      <c r="C183" s="6">
        <v>6.0507005157416698</v>
      </c>
      <c r="D183" s="38">
        <f t="shared" si="4"/>
        <v>1.33292601012608</v>
      </c>
      <c r="E183" s="45">
        <f t="shared" si="5"/>
        <v>1.2728746542017166</v>
      </c>
    </row>
    <row r="184" spans="1:5" x14ac:dyDescent="0.35">
      <c r="A184" s="3">
        <v>43187</v>
      </c>
      <c r="B184" s="4">
        <v>4.5675009234415098</v>
      </c>
      <c r="C184" s="4">
        <v>5.8820567771755599</v>
      </c>
      <c r="D184" s="38">
        <f t="shared" si="4"/>
        <v>1.31455585373405</v>
      </c>
      <c r="E184" s="45">
        <f t="shared" si="5"/>
        <v>1.2571361485405497</v>
      </c>
    </row>
    <row r="185" spans="1:5" x14ac:dyDescent="0.35">
      <c r="A185" s="5">
        <v>43220</v>
      </c>
      <c r="B185" s="6">
        <v>4.4743378308945498</v>
      </c>
      <c r="C185" s="6">
        <v>5.7836192802448103</v>
      </c>
      <c r="D185" s="38">
        <f t="shared" si="4"/>
        <v>1.3092814493502605</v>
      </c>
      <c r="E185" s="45">
        <f t="shared" si="5"/>
        <v>1.2532086601682924</v>
      </c>
    </row>
    <row r="186" spans="1:5" x14ac:dyDescent="0.35">
      <c r="A186" s="3">
        <v>43251</v>
      </c>
      <c r="B186" s="4">
        <v>4.6138562964809999</v>
      </c>
      <c r="C186" s="4">
        <v>6.0090350130813404</v>
      </c>
      <c r="D186" s="38">
        <f t="shared" si="4"/>
        <v>1.3951787166003404</v>
      </c>
      <c r="E186" s="45">
        <f t="shared" si="5"/>
        <v>1.3336461975422598</v>
      </c>
    </row>
    <row r="187" spans="1:5" x14ac:dyDescent="0.35">
      <c r="A187" s="5">
        <v>43280</v>
      </c>
      <c r="B187" s="6">
        <v>4.6511844371590598</v>
      </c>
      <c r="C187" s="6">
        <v>6.14489212280969</v>
      </c>
      <c r="D187" s="38">
        <f t="shared" si="4"/>
        <v>1.4937076856506302</v>
      </c>
      <c r="E187" s="45">
        <f t="shared" si="5"/>
        <v>1.4273203821668856</v>
      </c>
    </row>
    <row r="188" spans="1:5" x14ac:dyDescent="0.35">
      <c r="A188" s="3">
        <v>43312</v>
      </c>
      <c r="B188" s="4">
        <v>4.7303297022106801</v>
      </c>
      <c r="C188" s="4">
        <v>6.20771306952863</v>
      </c>
      <c r="D188" s="38">
        <f t="shared" si="4"/>
        <v>1.4773833673179499</v>
      </c>
      <c r="E188" s="45">
        <f t="shared" si="5"/>
        <v>1.4106547468328623</v>
      </c>
    </row>
    <row r="189" spans="1:5" x14ac:dyDescent="0.35">
      <c r="A189" s="5">
        <v>43343</v>
      </c>
      <c r="B189" s="6">
        <v>4.7351663252701499</v>
      </c>
      <c r="C189" s="6">
        <v>6.1836044231136302</v>
      </c>
      <c r="D189" s="38">
        <f t="shared" si="4"/>
        <v>1.4484380978434803</v>
      </c>
      <c r="E189" s="45">
        <f t="shared" si="5"/>
        <v>1.3829529743096369</v>
      </c>
    </row>
    <row r="190" spans="1:5" x14ac:dyDescent="0.35">
      <c r="A190" s="3">
        <v>43371</v>
      </c>
      <c r="B190" s="4">
        <v>4.5987613632256803</v>
      </c>
      <c r="C190" s="4">
        <v>6.2108354796121104</v>
      </c>
      <c r="D190" s="38">
        <f t="shared" si="4"/>
        <v>1.6120741163864301</v>
      </c>
      <c r="E190" s="45">
        <f t="shared" si="5"/>
        <v>1.5411980939127989</v>
      </c>
    </row>
    <row r="191" spans="1:5" x14ac:dyDescent="0.35">
      <c r="A191" s="5">
        <v>43404</v>
      </c>
      <c r="B191" s="6">
        <v>4.8522545271412101</v>
      </c>
      <c r="C191" s="6">
        <v>6.4588654997371497</v>
      </c>
      <c r="D191" s="38">
        <f t="shared" si="4"/>
        <v>1.6066109725959397</v>
      </c>
      <c r="E191" s="45">
        <f t="shared" si="5"/>
        <v>1.5322617332754307</v>
      </c>
    </row>
    <row r="192" spans="1:5" x14ac:dyDescent="0.35">
      <c r="A192" s="3">
        <v>43434</v>
      </c>
      <c r="B192" s="4">
        <v>4.8695713992052996</v>
      </c>
      <c r="C192" s="4">
        <v>6.3297013783332403</v>
      </c>
      <c r="D192" s="38">
        <f t="shared" si="4"/>
        <v>1.4601299791279407</v>
      </c>
      <c r="E192" s="45">
        <f t="shared" si="5"/>
        <v>1.3923295000126235</v>
      </c>
    </row>
    <row r="193" spans="1:5" x14ac:dyDescent="0.35">
      <c r="A193" s="5">
        <v>43462</v>
      </c>
      <c r="B193" s="6">
        <v>4.8627539731522198</v>
      </c>
      <c r="C193" s="6">
        <v>6.1362574640221403</v>
      </c>
      <c r="D193" s="38">
        <f t="shared" si="4"/>
        <v>1.2735034908699205</v>
      </c>
      <c r="E193" s="45">
        <f t="shared" si="5"/>
        <v>1.2144478784106516</v>
      </c>
    </row>
    <row r="194" spans="1:5" x14ac:dyDescent="0.35">
      <c r="A194" s="3">
        <v>43496</v>
      </c>
      <c r="B194" s="4">
        <v>4.7846688139184197</v>
      </c>
      <c r="C194" s="4">
        <v>6.0481250481337803</v>
      </c>
      <c r="D194" s="38">
        <f t="shared" si="4"/>
        <v>1.2634562342153606</v>
      </c>
      <c r="E194" s="45">
        <f t="shared" si="5"/>
        <v>1.2057644009536128</v>
      </c>
    </row>
    <row r="195" spans="1:5" x14ac:dyDescent="0.35">
      <c r="A195" s="5">
        <v>43524</v>
      </c>
      <c r="B195" s="6">
        <v>4.7438471107751203</v>
      </c>
      <c r="C195" s="6">
        <v>5.9882530124095403</v>
      </c>
      <c r="D195" s="38">
        <f t="shared" ref="D195:D258" si="6">C195-B195</f>
        <v>1.24440590163442</v>
      </c>
      <c r="E195" s="45">
        <f t="shared" ref="E195:E258" si="7">((1+C195/100)/(1+B195/100)-1)*100</f>
        <v>1.1880467788417004</v>
      </c>
    </row>
    <row r="196" spans="1:5" x14ac:dyDescent="0.35">
      <c r="A196" s="3">
        <v>43553</v>
      </c>
      <c r="B196" s="4">
        <v>4.5745807917224699</v>
      </c>
      <c r="C196" s="4">
        <v>5.7493351222987403</v>
      </c>
      <c r="D196" s="38">
        <f t="shared" si="6"/>
        <v>1.1747543305762704</v>
      </c>
      <c r="E196" s="45">
        <f t="shared" si="7"/>
        <v>1.1233650870817291</v>
      </c>
    </row>
    <row r="197" spans="1:5" x14ac:dyDescent="0.35">
      <c r="A197" s="5">
        <v>43585</v>
      </c>
      <c r="B197" s="6">
        <v>4.5939911082421903</v>
      </c>
      <c r="C197" s="6">
        <v>5.9355988129747699</v>
      </c>
      <c r="D197" s="38">
        <f t="shared" si="6"/>
        <v>1.3416077047325796</v>
      </c>
      <c r="E197" s="45">
        <f t="shared" si="7"/>
        <v>1.2826814337203896</v>
      </c>
    </row>
    <row r="198" spans="1:5" x14ac:dyDescent="0.35">
      <c r="A198" s="3">
        <v>43616</v>
      </c>
      <c r="B198" s="4">
        <v>4.5612399863413398</v>
      </c>
      <c r="C198" s="4">
        <v>5.7607523952331396</v>
      </c>
      <c r="D198" s="38">
        <f t="shared" si="6"/>
        <v>1.1995124088917999</v>
      </c>
      <c r="E198" s="45">
        <f t="shared" si="7"/>
        <v>1.1471864804285969</v>
      </c>
    </row>
    <row r="199" spans="1:5" x14ac:dyDescent="0.35">
      <c r="A199" s="5">
        <v>43644</v>
      </c>
      <c r="B199" s="6">
        <v>4.3655744901729996</v>
      </c>
      <c r="C199" s="6">
        <v>5.3120711726707599</v>
      </c>
      <c r="D199" s="38">
        <f t="shared" si="6"/>
        <v>0.94649668249776031</v>
      </c>
      <c r="E199" s="45">
        <f t="shared" si="7"/>
        <v>0.90690506627439937</v>
      </c>
    </row>
    <row r="200" spans="1:5" x14ac:dyDescent="0.35">
      <c r="A200" s="3">
        <v>43677</v>
      </c>
      <c r="B200" s="4">
        <v>4.3749747314317204</v>
      </c>
      <c r="C200" s="4">
        <v>5.2851533572029297</v>
      </c>
      <c r="D200" s="38">
        <f t="shared" si="6"/>
        <v>0.91017862577120923</v>
      </c>
      <c r="E200" s="45">
        <f t="shared" si="7"/>
        <v>0.8720276370012936</v>
      </c>
    </row>
    <row r="201" spans="1:5" x14ac:dyDescent="0.35">
      <c r="A201" s="5">
        <v>43707</v>
      </c>
      <c r="B201" s="6">
        <v>4.4938425651102598</v>
      </c>
      <c r="C201" s="6">
        <v>5.3368346536375304</v>
      </c>
      <c r="D201" s="38">
        <f t="shared" si="6"/>
        <v>0.84299208852727059</v>
      </c>
      <c r="E201" s="45">
        <f t="shared" si="7"/>
        <v>0.80673852911667954</v>
      </c>
    </row>
    <row r="202" spans="1:5" x14ac:dyDescent="0.35">
      <c r="A202" s="3">
        <v>43738</v>
      </c>
      <c r="B202" s="4">
        <v>4.4407798857551297</v>
      </c>
      <c r="C202" s="4">
        <v>5.2471042245384698</v>
      </c>
      <c r="D202" s="38">
        <f t="shared" si="6"/>
        <v>0.80632433878334009</v>
      </c>
      <c r="E202" s="45">
        <f t="shared" si="7"/>
        <v>0.77203975273389958</v>
      </c>
    </row>
    <row r="203" spans="1:5" x14ac:dyDescent="0.35">
      <c r="A203" s="5">
        <v>43769</v>
      </c>
      <c r="B203" s="6">
        <v>4.5051685356189504</v>
      </c>
      <c r="C203" s="6">
        <v>5.3507675752447597</v>
      </c>
      <c r="D203" s="38">
        <f t="shared" si="6"/>
        <v>0.84559903962580929</v>
      </c>
      <c r="E203" s="45">
        <f t="shared" si="7"/>
        <v>0.80914566377412456</v>
      </c>
    </row>
    <row r="204" spans="1:5" x14ac:dyDescent="0.35">
      <c r="A204" s="3">
        <v>43798</v>
      </c>
      <c r="B204" s="4">
        <v>4.6156613960749304</v>
      </c>
      <c r="C204" s="4">
        <v>5.7569163177512399</v>
      </c>
      <c r="D204" s="38">
        <f t="shared" si="6"/>
        <v>1.1412549216763095</v>
      </c>
      <c r="E204" s="45">
        <f t="shared" si="7"/>
        <v>1.0909025536391947</v>
      </c>
    </row>
    <row r="205" spans="1:5" x14ac:dyDescent="0.35">
      <c r="A205" s="5">
        <v>43829</v>
      </c>
      <c r="B205" s="6">
        <v>4.5038727430183103</v>
      </c>
      <c r="C205" s="6">
        <v>5.5629762485676499</v>
      </c>
      <c r="D205" s="38">
        <f t="shared" si="6"/>
        <v>1.0591035055493396</v>
      </c>
      <c r="E205" s="45">
        <f t="shared" si="7"/>
        <v>1.0134586190444272</v>
      </c>
    </row>
    <row r="206" spans="1:5" x14ac:dyDescent="0.35">
      <c r="A206" s="3">
        <v>43861</v>
      </c>
      <c r="B206" s="4">
        <v>4.4444818197310996</v>
      </c>
      <c r="C206" s="4">
        <v>5.2737814404877703</v>
      </c>
      <c r="D206" s="38">
        <f t="shared" si="6"/>
        <v>0.82929962075667074</v>
      </c>
      <c r="E206" s="45">
        <f t="shared" si="7"/>
        <v>0.79400999105729841</v>
      </c>
    </row>
    <row r="207" spans="1:5" x14ac:dyDescent="0.35">
      <c r="A207" s="5">
        <v>43889</v>
      </c>
      <c r="B207" s="6">
        <v>4.3294401613506599</v>
      </c>
      <c r="C207" s="6">
        <v>5.3594412259712803</v>
      </c>
      <c r="D207" s="38">
        <f t="shared" si="6"/>
        <v>1.0300010646206204</v>
      </c>
      <c r="E207" s="45">
        <f t="shared" si="7"/>
        <v>0.98725830698187522</v>
      </c>
    </row>
    <row r="208" spans="1:5" x14ac:dyDescent="0.35">
      <c r="A208" s="3">
        <v>43921</v>
      </c>
      <c r="B208" s="4">
        <v>4.32318616474255</v>
      </c>
      <c r="C208" s="4">
        <v>6.4616042915744103</v>
      </c>
      <c r="D208" s="38">
        <f t="shared" si="6"/>
        <v>2.1384181268318603</v>
      </c>
      <c r="E208" s="45">
        <f t="shared" si="7"/>
        <v>2.0498013964555861</v>
      </c>
    </row>
    <row r="209" spans="1:5" x14ac:dyDescent="0.35">
      <c r="A209" s="5">
        <v>43951</v>
      </c>
      <c r="B209" s="6">
        <v>3.8598745468737801</v>
      </c>
      <c r="C209" s="6">
        <v>5.8164897352257201</v>
      </c>
      <c r="D209" s="38">
        <f t="shared" si="6"/>
        <v>1.95661518835194</v>
      </c>
      <c r="E209" s="45">
        <f t="shared" si="7"/>
        <v>1.8838990484904672</v>
      </c>
    </row>
    <row r="210" spans="1:5" x14ac:dyDescent="0.35">
      <c r="A210" s="3">
        <v>43980</v>
      </c>
      <c r="B210" s="4">
        <v>3.01123243390456</v>
      </c>
      <c r="C210" s="4">
        <v>4.5422933796039802</v>
      </c>
      <c r="D210" s="38">
        <f t="shared" si="6"/>
        <v>1.5310609456994202</v>
      </c>
      <c r="E210" s="45">
        <f t="shared" si="7"/>
        <v>1.4863048519313748</v>
      </c>
    </row>
    <row r="211" spans="1:5" x14ac:dyDescent="0.35">
      <c r="A211" s="5">
        <v>44012</v>
      </c>
      <c r="B211" s="6">
        <v>2.6696158550602598</v>
      </c>
      <c r="C211" s="6">
        <v>4.5693983539129102</v>
      </c>
      <c r="D211" s="38">
        <f t="shared" si="6"/>
        <v>1.8997824988526504</v>
      </c>
      <c r="E211" s="45">
        <f t="shared" si="7"/>
        <v>1.8503843449989787</v>
      </c>
    </row>
    <row r="212" spans="1:5" x14ac:dyDescent="0.35">
      <c r="A212" s="3">
        <v>44043</v>
      </c>
      <c r="B212" s="4">
        <v>2.2966558039479898</v>
      </c>
      <c r="C212" s="4">
        <v>4.1522219311981097</v>
      </c>
      <c r="D212" s="38">
        <f t="shared" si="6"/>
        <v>1.8555661272501198</v>
      </c>
      <c r="E212" s="45">
        <f t="shared" si="7"/>
        <v>1.813906928498521</v>
      </c>
    </row>
    <row r="213" spans="1:5" x14ac:dyDescent="0.35">
      <c r="A213" s="5">
        <v>44074</v>
      </c>
      <c r="B213" s="6">
        <v>2.39725992185401</v>
      </c>
      <c r="C213" s="6">
        <v>4.3843078519294902</v>
      </c>
      <c r="D213" s="38">
        <f t="shared" si="6"/>
        <v>1.9870479300754802</v>
      </c>
      <c r="E213" s="45">
        <f t="shared" si="7"/>
        <v>1.9405284199908612</v>
      </c>
    </row>
    <row r="214" spans="1:5" x14ac:dyDescent="0.35">
      <c r="A214" s="3">
        <v>44104</v>
      </c>
      <c r="B214" s="4">
        <v>2.02833562144373</v>
      </c>
      <c r="C214" s="4">
        <v>4.3600970203191398</v>
      </c>
      <c r="D214" s="38">
        <f t="shared" si="6"/>
        <v>2.3317613988754098</v>
      </c>
      <c r="E214" s="45">
        <f t="shared" si="7"/>
        <v>2.2854057009485729</v>
      </c>
    </row>
    <row r="215" spans="1:5" x14ac:dyDescent="0.35">
      <c r="A215" s="5">
        <v>44134</v>
      </c>
      <c r="B215" s="6">
        <v>2.1580928238081798</v>
      </c>
      <c r="C215" s="6">
        <v>4.5714784212829498</v>
      </c>
      <c r="D215" s="38">
        <f t="shared" si="6"/>
        <v>2.41338559747477</v>
      </c>
      <c r="E215" s="45">
        <f t="shared" si="7"/>
        <v>2.3624027531887526</v>
      </c>
    </row>
    <row r="216" spans="1:5" x14ac:dyDescent="0.35">
      <c r="A216" s="3">
        <v>44165</v>
      </c>
      <c r="B216" s="4">
        <v>2.1674964729811999</v>
      </c>
      <c r="C216" s="4">
        <v>4.3589011052570399</v>
      </c>
      <c r="D216" s="38">
        <f t="shared" si="6"/>
        <v>2.19140463227584</v>
      </c>
      <c r="E216" s="45">
        <f t="shared" si="7"/>
        <v>2.1449137034060151</v>
      </c>
    </row>
    <row r="217" spans="1:5" x14ac:dyDescent="0.35">
      <c r="A217" s="5">
        <v>44195</v>
      </c>
      <c r="B217" s="6">
        <v>2.0923910135858299</v>
      </c>
      <c r="C217" s="6">
        <v>4.2721252251441397</v>
      </c>
      <c r="D217" s="38">
        <f t="shared" si="6"/>
        <v>2.1797342115583098</v>
      </c>
      <c r="E217" s="45">
        <f t="shared" si="7"/>
        <v>2.1350603996219908</v>
      </c>
    </row>
    <row r="218" spans="1:5" x14ac:dyDescent="0.35">
      <c r="A218" s="3">
        <v>44225</v>
      </c>
      <c r="B218" s="4">
        <v>1.9003630014320201</v>
      </c>
      <c r="C218" s="4">
        <v>4.2126355026503299</v>
      </c>
      <c r="D218" s="38">
        <f t="shared" si="6"/>
        <v>2.3122725012183096</v>
      </c>
      <c r="E218" s="45">
        <f t="shared" si="7"/>
        <v>2.2691504064473289</v>
      </c>
    </row>
    <row r="219" spans="1:5" x14ac:dyDescent="0.35">
      <c r="A219" s="5">
        <v>44253</v>
      </c>
      <c r="B219" s="6">
        <v>2.10320861792753</v>
      </c>
      <c r="C219" s="6">
        <v>4.7695071749523201</v>
      </c>
      <c r="D219" s="38">
        <f t="shared" si="6"/>
        <v>2.6662985570247901</v>
      </c>
      <c r="E219" s="45">
        <f t="shared" si="7"/>
        <v>2.6113758745840654</v>
      </c>
    </row>
    <row r="220" spans="1:5" x14ac:dyDescent="0.35">
      <c r="A220" s="3">
        <v>44286</v>
      </c>
      <c r="B220" s="4">
        <v>2.4916586068305899</v>
      </c>
      <c r="C220" s="4">
        <v>5.7106709556475099</v>
      </c>
      <c r="D220" s="38">
        <f t="shared" si="6"/>
        <v>3.21901234881692</v>
      </c>
      <c r="E220" s="45">
        <f t="shared" si="7"/>
        <v>3.1407554454410791</v>
      </c>
    </row>
    <row r="221" spans="1:5" x14ac:dyDescent="0.35">
      <c r="A221" s="5">
        <v>44316</v>
      </c>
      <c r="B221" s="6">
        <v>2.2487441265919101</v>
      </c>
      <c r="C221" s="6">
        <v>5.7065260790815104</v>
      </c>
      <c r="D221" s="38">
        <f t="shared" si="6"/>
        <v>3.4577819524896003</v>
      </c>
      <c r="E221" s="45">
        <f t="shared" si="7"/>
        <v>3.3817353768263336</v>
      </c>
    </row>
    <row r="222" spans="1:5" x14ac:dyDescent="0.35">
      <c r="A222" s="3">
        <v>44347</v>
      </c>
      <c r="B222" s="4">
        <v>2.7422922266991701</v>
      </c>
      <c r="C222" s="4">
        <v>5.9532877637885502</v>
      </c>
      <c r="D222" s="38">
        <f t="shared" si="6"/>
        <v>3.2109955370893801</v>
      </c>
      <c r="E222" s="45">
        <f t="shared" si="7"/>
        <v>3.1252909269382068</v>
      </c>
    </row>
    <row r="223" spans="1:5" x14ac:dyDescent="0.35">
      <c r="A223" s="5">
        <v>44377</v>
      </c>
      <c r="B223" s="6">
        <v>3.1053186712411498</v>
      </c>
      <c r="C223" s="6">
        <v>6.1611871288388196</v>
      </c>
      <c r="D223" s="38">
        <f t="shared" si="6"/>
        <v>3.0558684575976698</v>
      </c>
      <c r="E223" s="45">
        <f t="shared" si="7"/>
        <v>2.9638320282404873</v>
      </c>
    </row>
    <row r="224" spans="1:5" x14ac:dyDescent="0.35">
      <c r="A224" s="3">
        <v>44407</v>
      </c>
      <c r="B224" s="4">
        <v>2.9525375696057901</v>
      </c>
      <c r="C224" s="4">
        <v>6.1088534261601399</v>
      </c>
      <c r="D224" s="38">
        <f t="shared" si="6"/>
        <v>3.1563158565543499</v>
      </c>
      <c r="E224" s="45">
        <f t="shared" si="7"/>
        <v>3.0657970469357254</v>
      </c>
    </row>
    <row r="225" spans="1:5" x14ac:dyDescent="0.35">
      <c r="A225" s="5">
        <v>44439</v>
      </c>
      <c r="B225" s="6">
        <v>2.9185962741843898</v>
      </c>
      <c r="C225" s="6">
        <v>6.1430315197710801</v>
      </c>
      <c r="D225" s="38">
        <f t="shared" si="6"/>
        <v>3.2244352455866903</v>
      </c>
      <c r="E225" s="45">
        <f t="shared" si="7"/>
        <v>3.1329957484034221</v>
      </c>
    </row>
    <row r="226" spans="1:5" x14ac:dyDescent="0.35">
      <c r="A226" s="3">
        <v>44469</v>
      </c>
      <c r="B226" s="4">
        <v>3.46694093253085</v>
      </c>
      <c r="C226" s="4">
        <v>6.6943576550503803</v>
      </c>
      <c r="D226" s="38">
        <f t="shared" si="6"/>
        <v>3.2274167225195303</v>
      </c>
      <c r="E226" s="45">
        <f t="shared" si="7"/>
        <v>3.1192733576844267</v>
      </c>
    </row>
    <row r="227" spans="1:5" x14ac:dyDescent="0.35">
      <c r="A227" s="5">
        <v>44498</v>
      </c>
      <c r="B227" s="6">
        <v>4.3885308521753696</v>
      </c>
      <c r="C227" s="6">
        <v>7.2925772373325604</v>
      </c>
      <c r="D227" s="38">
        <f t="shared" si="6"/>
        <v>2.9040463851571907</v>
      </c>
      <c r="E227" s="45">
        <f t="shared" si="7"/>
        <v>2.7819592453788067</v>
      </c>
    </row>
    <row r="228" spans="1:5" x14ac:dyDescent="0.35">
      <c r="A228" s="3">
        <v>44530</v>
      </c>
      <c r="B228" s="4">
        <v>4.5968567214224301</v>
      </c>
      <c r="C228" s="4">
        <v>7.6721885091413498</v>
      </c>
      <c r="D228" s="38">
        <f t="shared" si="6"/>
        <v>3.0753317877189197</v>
      </c>
      <c r="E228" s="45">
        <f t="shared" si="7"/>
        <v>2.9401761048227337</v>
      </c>
    </row>
    <row r="229" spans="1:5" x14ac:dyDescent="0.35">
      <c r="A229" s="5">
        <v>44560</v>
      </c>
      <c r="B229" s="6">
        <v>5.4388262777690199</v>
      </c>
      <c r="C229" s="6">
        <v>7.7169560145123501</v>
      </c>
      <c r="D229" s="38">
        <f t="shared" si="6"/>
        <v>2.2781297367433302</v>
      </c>
      <c r="E229" s="45">
        <f t="shared" si="7"/>
        <v>2.1606175041647413</v>
      </c>
    </row>
    <row r="230" spans="1:5" x14ac:dyDescent="0.35">
      <c r="A230" s="3">
        <v>44592</v>
      </c>
      <c r="B230" s="4">
        <v>6.0862233936764998</v>
      </c>
      <c r="C230" s="4">
        <v>8.5595212155176394</v>
      </c>
      <c r="D230" s="38">
        <f t="shared" si="6"/>
        <v>2.4732978218411397</v>
      </c>
      <c r="E230" s="45">
        <f t="shared" si="7"/>
        <v>2.3314034025539332</v>
      </c>
    </row>
    <row r="231" spans="1:5" x14ac:dyDescent="0.35">
      <c r="A231" s="5">
        <v>44620</v>
      </c>
      <c r="B231" s="6">
        <v>7.4771358937470902</v>
      </c>
      <c r="C231" s="6">
        <v>9.2176987048111805</v>
      </c>
      <c r="D231" s="38">
        <f t="shared" si="6"/>
        <v>1.7405628110640903</v>
      </c>
      <c r="E231" s="45">
        <f t="shared" si="7"/>
        <v>1.6194726409390015</v>
      </c>
    </row>
    <row r="232" spans="1:5" x14ac:dyDescent="0.35">
      <c r="A232" s="3">
        <v>44651</v>
      </c>
      <c r="B232" s="4">
        <v>7.72085477886045</v>
      </c>
      <c r="C232" s="4">
        <v>9.4169325802561605</v>
      </c>
      <c r="D232" s="38">
        <f t="shared" si="6"/>
        <v>1.6960778013957105</v>
      </c>
      <c r="E232" s="45">
        <f t="shared" si="7"/>
        <v>1.5745120152245162</v>
      </c>
    </row>
    <row r="233" spans="1:5" x14ac:dyDescent="0.35">
      <c r="A233" s="5">
        <v>44680</v>
      </c>
      <c r="B233" s="6">
        <v>8.3690122763063304</v>
      </c>
      <c r="C233" s="6">
        <v>10.0395086847561</v>
      </c>
      <c r="D233" s="38">
        <f t="shared" si="6"/>
        <v>1.67049640844977</v>
      </c>
      <c r="E233" s="45">
        <f t="shared" si="7"/>
        <v>1.541489004431007</v>
      </c>
    </row>
    <row r="234" spans="1:5" x14ac:dyDescent="0.35">
      <c r="A234" s="3">
        <v>44712</v>
      </c>
      <c r="B234" s="4">
        <v>8.8822136153958002</v>
      </c>
      <c r="C234" s="4">
        <v>10.348176383478</v>
      </c>
      <c r="D234" s="38">
        <f t="shared" si="6"/>
        <v>1.4659627680821998</v>
      </c>
      <c r="E234" s="45">
        <f t="shared" si="7"/>
        <v>1.3463748755700555</v>
      </c>
    </row>
    <row r="235" spans="1:5" x14ac:dyDescent="0.35">
      <c r="A235" s="5">
        <v>44742</v>
      </c>
      <c r="B235" s="6">
        <v>9.6959570921167799</v>
      </c>
      <c r="C235" s="6">
        <v>11.1794334618231</v>
      </c>
      <c r="D235" s="38">
        <f t="shared" si="6"/>
        <v>1.4834763697063202</v>
      </c>
      <c r="E235" s="45">
        <f t="shared" si="7"/>
        <v>1.3523528204969271</v>
      </c>
    </row>
    <row r="236" spans="1:5" x14ac:dyDescent="0.35">
      <c r="A236" s="3">
        <v>44771</v>
      </c>
      <c r="B236" s="4">
        <v>10.3903183501277</v>
      </c>
      <c r="C236" s="4">
        <v>11.982250246189199</v>
      </c>
      <c r="D236" s="38">
        <f t="shared" si="6"/>
        <v>1.5919318960614994</v>
      </c>
      <c r="E236" s="45">
        <f t="shared" si="7"/>
        <v>1.442093763161667</v>
      </c>
    </row>
    <row r="237" spans="1:5" x14ac:dyDescent="0.35">
      <c r="A237" s="5">
        <v>44804</v>
      </c>
      <c r="B237" s="6">
        <v>10.836616737733401</v>
      </c>
      <c r="C237" s="6">
        <v>11.8004305620872</v>
      </c>
      <c r="D237" s="38">
        <f t="shared" si="6"/>
        <v>0.96381382435379948</v>
      </c>
      <c r="E237" s="45">
        <f t="shared" si="7"/>
        <v>0.86958069699512031</v>
      </c>
    </row>
    <row r="238" spans="1:5" x14ac:dyDescent="0.35">
      <c r="A238" s="3">
        <v>44834</v>
      </c>
      <c r="B238" s="4">
        <v>11.404175314724601</v>
      </c>
      <c r="C238" s="4">
        <v>12.508109795746501</v>
      </c>
      <c r="D238" s="38">
        <f t="shared" si="6"/>
        <v>1.1039344810219003</v>
      </c>
      <c r="E238" s="45">
        <f t="shared" si="7"/>
        <v>0.99092738481587617</v>
      </c>
    </row>
    <row r="239" spans="1:5" x14ac:dyDescent="0.35">
      <c r="A239" s="5">
        <v>44865</v>
      </c>
      <c r="B239" s="6">
        <v>12.434327123961101</v>
      </c>
      <c r="C239" s="6">
        <v>13.5270354953874</v>
      </c>
      <c r="D239" s="38">
        <f t="shared" si="6"/>
        <v>1.0927083714262995</v>
      </c>
      <c r="E239" s="45">
        <f t="shared" si="7"/>
        <v>0.97186366421846415</v>
      </c>
    </row>
    <row r="240" spans="1:5" x14ac:dyDescent="0.35">
      <c r="A240" s="3">
        <v>44895</v>
      </c>
      <c r="B240" s="4">
        <v>11.9336612084868</v>
      </c>
      <c r="C240" s="4">
        <v>12.995604037544499</v>
      </c>
      <c r="D240" s="38">
        <f t="shared" si="6"/>
        <v>1.0619428290576991</v>
      </c>
      <c r="E240" s="45">
        <f t="shared" si="7"/>
        <v>0.94872518024735619</v>
      </c>
    </row>
    <row r="241" spans="1:5" x14ac:dyDescent="0.35">
      <c r="A241" s="5">
        <v>44924</v>
      </c>
      <c r="B241" s="6">
        <v>11.9037753813249</v>
      </c>
      <c r="C241" s="6">
        <v>12.8263405002663</v>
      </c>
      <c r="D241" s="38">
        <f t="shared" si="6"/>
        <v>0.92256511894139948</v>
      </c>
      <c r="E241" s="45">
        <f t="shared" si="7"/>
        <v>0.82442716145871842</v>
      </c>
    </row>
    <row r="242" spans="1:5" x14ac:dyDescent="0.35">
      <c r="A242" s="3">
        <v>44957</v>
      </c>
      <c r="B242" s="4">
        <v>12.024836251932101</v>
      </c>
      <c r="C242" s="4">
        <v>12.062848105692099</v>
      </c>
      <c r="D242" s="38">
        <f t="shared" si="6"/>
        <v>3.8011853759998715E-2</v>
      </c>
      <c r="E242" s="45">
        <f t="shared" si="7"/>
        <v>3.3931630727424E-2</v>
      </c>
    </row>
    <row r="243" spans="1:5" x14ac:dyDescent="0.35">
      <c r="A243" s="5">
        <v>44985</v>
      </c>
      <c r="B243" s="6">
        <v>11.867353942322699</v>
      </c>
      <c r="C243" s="6">
        <v>12.8719272136958</v>
      </c>
      <c r="D243" s="38">
        <f t="shared" si="6"/>
        <v>1.0045732713731006</v>
      </c>
      <c r="E243" s="45">
        <f t="shared" si="7"/>
        <v>0.89800396270305338</v>
      </c>
    </row>
    <row r="244" spans="1:5" x14ac:dyDescent="0.35">
      <c r="A244" s="3">
        <v>45016</v>
      </c>
      <c r="B244" s="4">
        <v>10.8088095055917</v>
      </c>
      <c r="C244" s="4">
        <v>11.4557338892432</v>
      </c>
      <c r="D244" s="38">
        <f t="shared" si="6"/>
        <v>0.64692438365150018</v>
      </c>
      <c r="E244" s="45">
        <f t="shared" si="7"/>
        <v>0.58382035375881269</v>
      </c>
    </row>
    <row r="245" spans="1:5" x14ac:dyDescent="0.35">
      <c r="A245" s="5">
        <v>45044</v>
      </c>
      <c r="B245" s="6">
        <v>11.2545931018049</v>
      </c>
      <c r="C245" s="6">
        <v>11.46380170368</v>
      </c>
      <c r="D245" s="38">
        <f t="shared" si="6"/>
        <v>0.20920860187509938</v>
      </c>
      <c r="E245" s="45">
        <f t="shared" si="7"/>
        <v>0.18804491216255492</v>
      </c>
    </row>
    <row r="246" spans="1:5" x14ac:dyDescent="0.35">
      <c r="A246" s="3">
        <v>45077</v>
      </c>
      <c r="B246" s="4">
        <v>10.816205633318299</v>
      </c>
      <c r="C246" s="4">
        <v>10.865971673959001</v>
      </c>
      <c r="D246" s="38">
        <f t="shared" si="6"/>
        <v>4.9766040640701448E-2</v>
      </c>
      <c r="E246" s="45">
        <f t="shared" si="7"/>
        <v>4.4908630787587889E-2</v>
      </c>
    </row>
    <row r="247" spans="1:5" x14ac:dyDescent="0.35">
      <c r="A247" s="5">
        <v>45107</v>
      </c>
      <c r="B247" s="6">
        <v>10.415641286838801</v>
      </c>
      <c r="C247" s="6">
        <v>9.9647990979912908</v>
      </c>
      <c r="D247" s="38">
        <f t="shared" si="6"/>
        <v>-0.45084218884750982</v>
      </c>
      <c r="E247" s="45">
        <f t="shared" si="7"/>
        <v>-0.40831369866912715</v>
      </c>
    </row>
    <row r="248" spans="1:5" x14ac:dyDescent="0.35">
      <c r="A248" s="3">
        <v>45138</v>
      </c>
      <c r="B248" s="4">
        <v>9.9717049758935907</v>
      </c>
      <c r="C248" s="4">
        <v>10.021956807820199</v>
      </c>
      <c r="D248" s="38">
        <f t="shared" si="6"/>
        <v>5.0251831926608759E-2</v>
      </c>
      <c r="E248" s="45">
        <f t="shared" si="7"/>
        <v>4.5695237641019126E-2</v>
      </c>
    </row>
    <row r="249" spans="1:5" x14ac:dyDescent="0.35">
      <c r="A249" s="5">
        <v>45169</v>
      </c>
      <c r="B249" s="6">
        <v>9.4381024022560798</v>
      </c>
      <c r="C249" s="6">
        <v>10.194203203287</v>
      </c>
      <c r="D249" s="38">
        <f t="shared" si="6"/>
        <v>0.75610080103091981</v>
      </c>
      <c r="E249" s="45">
        <f t="shared" si="7"/>
        <v>0.69089355940377128</v>
      </c>
    </row>
    <row r="250" spans="1:5" x14ac:dyDescent="0.35">
      <c r="A250" s="3">
        <v>45198</v>
      </c>
      <c r="B250" s="4">
        <v>10.5963374530394</v>
      </c>
      <c r="C250" s="4">
        <v>11.3931852349873</v>
      </c>
      <c r="D250" s="38">
        <f t="shared" si="6"/>
        <v>0.79684778194789985</v>
      </c>
      <c r="E250" s="45">
        <f t="shared" si="7"/>
        <v>0.72050105844259082</v>
      </c>
    </row>
    <row r="251" spans="1:5" x14ac:dyDescent="0.35">
      <c r="A251" s="5">
        <v>45230</v>
      </c>
      <c r="B251" s="6">
        <v>10.979057470500299</v>
      </c>
      <c r="C251" s="6">
        <v>11.383742738752</v>
      </c>
      <c r="D251" s="38">
        <f t="shared" si="6"/>
        <v>0.40468526825170059</v>
      </c>
      <c r="E251" s="45">
        <f t="shared" si="7"/>
        <v>0.36465012181174927</v>
      </c>
    </row>
    <row r="252" spans="1:5" x14ac:dyDescent="0.35">
      <c r="A252" s="3">
        <v>45260</v>
      </c>
      <c r="B252" s="4">
        <v>10.3776617646589</v>
      </c>
      <c r="C252" s="4">
        <v>10.314095279363601</v>
      </c>
      <c r="D252" s="38">
        <f t="shared" si="6"/>
        <v>-6.3566485295298847E-2</v>
      </c>
      <c r="E252" s="45">
        <f t="shared" si="7"/>
        <v>-5.7589990836048877E-2</v>
      </c>
    </row>
    <row r="253" spans="1:5" x14ac:dyDescent="0.35">
      <c r="A253" s="5">
        <v>45288</v>
      </c>
      <c r="B253" s="6">
        <v>10.059939347215799</v>
      </c>
      <c r="C253" s="6">
        <v>9.5913968626744008</v>
      </c>
      <c r="D253" s="38">
        <f t="shared" si="6"/>
        <v>-0.46854248454139835</v>
      </c>
      <c r="E253" s="45">
        <f t="shared" si="7"/>
        <v>-0.4257157393693034</v>
      </c>
    </row>
    <row r="254" spans="1:5" x14ac:dyDescent="0.35">
      <c r="A254" s="3">
        <v>45322</v>
      </c>
      <c r="B254" s="4">
        <v>9.3690291969582908</v>
      </c>
      <c r="C254" s="4">
        <v>9.0582266679421597</v>
      </c>
      <c r="D254" s="38">
        <f t="shared" si="6"/>
        <v>-0.31080252901613115</v>
      </c>
      <c r="E254" s="45">
        <f t="shared" si="7"/>
        <v>-0.28417782556744431</v>
      </c>
    </row>
    <row r="255" spans="1:5" x14ac:dyDescent="0.35">
      <c r="A255" s="5">
        <v>45351</v>
      </c>
      <c r="B255" s="6">
        <v>9.3338486477121094</v>
      </c>
      <c r="C255" s="6">
        <v>9.4075637115249808</v>
      </c>
      <c r="D255" s="38">
        <f t="shared" si="6"/>
        <v>7.3715063812871406E-2</v>
      </c>
      <c r="E255" s="45">
        <f t="shared" si="7"/>
        <v>6.7421996686856112E-2</v>
      </c>
    </row>
    <row r="256" spans="1:5" x14ac:dyDescent="0.35">
      <c r="A256" s="3">
        <v>45378</v>
      </c>
      <c r="B256" s="4">
        <v>9.0400114538594991</v>
      </c>
      <c r="C256" s="4">
        <v>9.6265201036155208</v>
      </c>
      <c r="D256" s="38">
        <f t="shared" si="6"/>
        <v>0.58650864975602168</v>
      </c>
      <c r="E256" s="45">
        <f t="shared" si="7"/>
        <v>0.53788388494822037</v>
      </c>
    </row>
    <row r="257" spans="1:5" x14ac:dyDescent="0.35">
      <c r="A257" s="5">
        <v>45412</v>
      </c>
      <c r="B257" s="6">
        <v>9.8552179038282102</v>
      </c>
      <c r="C257" s="6">
        <v>10.218990696938301</v>
      </c>
      <c r="D257" s="38">
        <f t="shared" si="6"/>
        <v>0.36377279311009048</v>
      </c>
      <c r="E257" s="45">
        <f t="shared" si="7"/>
        <v>0.33113838382128336</v>
      </c>
    </row>
    <row r="258" spans="1:5" x14ac:dyDescent="0.35">
      <c r="A258" s="3">
        <v>45443</v>
      </c>
      <c r="B258" s="4">
        <v>9.6660401709438304</v>
      </c>
      <c r="C258" s="4">
        <v>10.5198809887381</v>
      </c>
      <c r="D258" s="38">
        <f t="shared" si="6"/>
        <v>0.85384081779426957</v>
      </c>
      <c r="E258" s="45">
        <f t="shared" si="7"/>
        <v>0.77858270113821959</v>
      </c>
    </row>
    <row r="259" spans="1:5" x14ac:dyDescent="0.35">
      <c r="A259" s="5">
        <v>45471</v>
      </c>
      <c r="B259" s="6">
        <v>9.3502193530347508</v>
      </c>
      <c r="C259" s="6">
        <v>10.166523601828199</v>
      </c>
      <c r="D259" s="38">
        <f t="shared" ref="D259:D262" si="8">C259-B259</f>
        <v>0.81630424879344865</v>
      </c>
      <c r="E259" s="45">
        <f t="shared" ref="E259:E262" si="9">((1+C259/100)/(1+B259/100)-1)*100</f>
        <v>0.74650444564543506</v>
      </c>
    </row>
    <row r="260" spans="1:5" x14ac:dyDescent="0.35">
      <c r="A260" s="3">
        <v>45504</v>
      </c>
      <c r="B260" s="4">
        <v>8.8996633948698491</v>
      </c>
      <c r="C260" s="4">
        <v>10.0856908950716</v>
      </c>
      <c r="D260" s="38">
        <f t="shared" si="8"/>
        <v>1.1860275002017513</v>
      </c>
      <c r="E260" s="45">
        <f t="shared" si="9"/>
        <v>1.0891011626925184</v>
      </c>
    </row>
    <row r="261" spans="1:5" x14ac:dyDescent="0.35">
      <c r="A261" s="5">
        <v>45534</v>
      </c>
      <c r="B261" s="6">
        <v>8.2507807939311295</v>
      </c>
      <c r="C261" s="6">
        <v>9.5712418003210704</v>
      </c>
      <c r="D261" s="38">
        <f t="shared" si="8"/>
        <v>1.3204610063899409</v>
      </c>
      <c r="E261" s="45">
        <f t="shared" si="9"/>
        <v>1.2198166116728526</v>
      </c>
    </row>
    <row r="262" spans="1:5" x14ac:dyDescent="0.35">
      <c r="A262" s="3">
        <v>45565</v>
      </c>
      <c r="B262" s="4">
        <v>8.0292054146490095</v>
      </c>
      <c r="C262" s="4">
        <v>9.4412625740212608</v>
      </c>
      <c r="D262" s="38">
        <f t="shared" si="8"/>
        <v>1.4120571593722513</v>
      </c>
      <c r="E262" s="45">
        <f t="shared" si="9"/>
        <v>1.3071068642524608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0F8CB-69EB-4FD7-80A6-BCD3378B014B}">
  <dimension ref="A1:X13"/>
  <sheetViews>
    <sheetView tabSelected="1" workbookViewId="0">
      <selection activeCell="B1" sqref="B1"/>
    </sheetView>
  </sheetViews>
  <sheetFormatPr baseColWidth="10" defaultRowHeight="14.5" x14ac:dyDescent="0.35"/>
  <sheetData>
    <row r="1" spans="1:24" ht="15" x14ac:dyDescent="0.4">
      <c r="A1" s="8" t="s">
        <v>384</v>
      </c>
      <c r="B1" s="8" t="s">
        <v>2</v>
      </c>
      <c r="C1" s="8">
        <v>2003</v>
      </c>
      <c r="D1" s="9">
        <v>2004</v>
      </c>
      <c r="E1" s="9">
        <v>2005</v>
      </c>
      <c r="F1" s="9">
        <v>2006</v>
      </c>
      <c r="G1" s="9">
        <v>2007</v>
      </c>
      <c r="H1" s="9">
        <v>2008</v>
      </c>
      <c r="I1" s="9">
        <v>2009</v>
      </c>
      <c r="J1" s="9">
        <v>2010</v>
      </c>
      <c r="K1" s="9">
        <v>2011</v>
      </c>
      <c r="L1" s="9">
        <v>2012</v>
      </c>
      <c r="M1" s="9">
        <v>2013</v>
      </c>
      <c r="N1" s="9">
        <v>2014</v>
      </c>
      <c r="O1" s="9">
        <v>2015</v>
      </c>
      <c r="P1" s="9">
        <v>2016</v>
      </c>
      <c r="Q1" s="9">
        <v>2017</v>
      </c>
      <c r="R1" s="9">
        <v>2018</v>
      </c>
      <c r="S1" s="9">
        <v>2019</v>
      </c>
      <c r="T1" s="18">
        <v>2020</v>
      </c>
      <c r="U1" s="18">
        <v>2021</v>
      </c>
      <c r="V1" s="18">
        <v>2022</v>
      </c>
      <c r="W1" s="26">
        <v>2023</v>
      </c>
      <c r="X1" s="17">
        <v>2024</v>
      </c>
    </row>
    <row r="2" spans="1:24" ht="15" x14ac:dyDescent="0.4">
      <c r="A2" s="10" t="s">
        <v>3</v>
      </c>
      <c r="B2" s="49">
        <v>1</v>
      </c>
      <c r="C2" s="13">
        <v>50.42</v>
      </c>
      <c r="D2" s="13">
        <v>53.54</v>
      </c>
      <c r="E2" s="13">
        <v>56.45</v>
      </c>
      <c r="F2" s="13">
        <v>59.02</v>
      </c>
      <c r="G2" s="13">
        <v>61.8</v>
      </c>
      <c r="H2" s="13">
        <v>65.510000000000005</v>
      </c>
      <c r="I2" s="13">
        <v>70.209999999999994</v>
      </c>
      <c r="J2" s="13">
        <v>71.69</v>
      </c>
      <c r="K2" s="13">
        <v>74.12</v>
      </c>
      <c r="L2" s="13">
        <v>76.75</v>
      </c>
      <c r="M2" s="13">
        <v>78.28</v>
      </c>
      <c r="N2" s="13">
        <v>79.95</v>
      </c>
      <c r="O2" s="13">
        <v>83</v>
      </c>
      <c r="P2" s="13">
        <v>89.19</v>
      </c>
      <c r="Q2" s="13">
        <v>94.07</v>
      </c>
      <c r="R2" s="13">
        <v>97.53</v>
      </c>
      <c r="S2" s="16">
        <v>100.6</v>
      </c>
      <c r="T2" s="16">
        <v>104.24</v>
      </c>
      <c r="U2" s="16">
        <v>105.91</v>
      </c>
      <c r="V2" s="16">
        <v>113.26</v>
      </c>
      <c r="W2" s="25">
        <v>128.27000000000001</v>
      </c>
      <c r="X2" s="27">
        <v>138.97999999999999</v>
      </c>
    </row>
    <row r="3" spans="1:24" ht="15" x14ac:dyDescent="0.4">
      <c r="A3" s="11" t="s">
        <v>4</v>
      </c>
      <c r="B3" s="50">
        <v>2</v>
      </c>
      <c r="C3" s="14">
        <v>50.98</v>
      </c>
      <c r="D3" s="14">
        <v>54.18</v>
      </c>
      <c r="E3" s="14">
        <v>57.02</v>
      </c>
      <c r="F3" s="14">
        <v>59.41</v>
      </c>
      <c r="G3" s="14">
        <v>62.53</v>
      </c>
      <c r="H3" s="14">
        <v>66.5</v>
      </c>
      <c r="I3" s="14">
        <v>70.8</v>
      </c>
      <c r="J3" s="14">
        <v>72.28</v>
      </c>
      <c r="K3" s="14">
        <v>74.569999999999993</v>
      </c>
      <c r="L3" s="14">
        <v>77.22</v>
      </c>
      <c r="M3" s="14">
        <v>78.63</v>
      </c>
      <c r="N3" s="14">
        <v>80.45</v>
      </c>
      <c r="O3" s="14">
        <v>83.96</v>
      </c>
      <c r="P3" s="14">
        <v>90.33</v>
      </c>
      <c r="Q3" s="14">
        <v>95.01</v>
      </c>
      <c r="R3" s="14">
        <v>98.22</v>
      </c>
      <c r="S3" s="14">
        <v>101.18</v>
      </c>
      <c r="T3" s="14">
        <v>104.94</v>
      </c>
      <c r="U3" s="14">
        <v>106.58</v>
      </c>
      <c r="V3" s="14">
        <v>115.11</v>
      </c>
      <c r="W3" s="23">
        <v>130.4</v>
      </c>
      <c r="X3" s="21">
        <v>140.49</v>
      </c>
    </row>
    <row r="4" spans="1:24" ht="15" x14ac:dyDescent="0.4">
      <c r="A4" s="10" t="s">
        <v>5</v>
      </c>
      <c r="B4" s="49">
        <v>3</v>
      </c>
      <c r="C4" s="13">
        <v>51.51</v>
      </c>
      <c r="D4" s="13">
        <v>54.71</v>
      </c>
      <c r="E4" s="13">
        <v>57.46</v>
      </c>
      <c r="F4" s="13">
        <v>59.83</v>
      </c>
      <c r="G4" s="13">
        <v>63.29</v>
      </c>
      <c r="H4" s="13">
        <v>67.040000000000006</v>
      </c>
      <c r="I4" s="13">
        <v>71.150000000000006</v>
      </c>
      <c r="J4" s="13">
        <v>72.459999999999994</v>
      </c>
      <c r="K4" s="13">
        <v>74.77</v>
      </c>
      <c r="L4" s="13">
        <v>77.31</v>
      </c>
      <c r="M4" s="13">
        <v>78.790000000000006</v>
      </c>
      <c r="N4" s="13">
        <v>80.77</v>
      </c>
      <c r="O4" s="13">
        <v>84.45</v>
      </c>
      <c r="P4" s="13">
        <v>91.18</v>
      </c>
      <c r="Q4" s="13">
        <v>95.46</v>
      </c>
      <c r="R4" s="13">
        <v>98.45</v>
      </c>
      <c r="S4" s="13">
        <v>101.62</v>
      </c>
      <c r="T4" s="13">
        <v>105.53</v>
      </c>
      <c r="U4" s="13">
        <v>107.12</v>
      </c>
      <c r="V4" s="13">
        <v>116.26</v>
      </c>
      <c r="W4" s="13">
        <v>131.77000000000001</v>
      </c>
      <c r="X4" s="27">
        <v>141.47999999999999</v>
      </c>
    </row>
    <row r="5" spans="1:24" ht="15" x14ac:dyDescent="0.4">
      <c r="A5" s="11" t="s">
        <v>6</v>
      </c>
      <c r="B5" s="50">
        <v>4</v>
      </c>
      <c r="C5" s="14">
        <v>52.1</v>
      </c>
      <c r="D5" s="14">
        <v>54.96</v>
      </c>
      <c r="E5" s="14">
        <v>57.72</v>
      </c>
      <c r="F5" s="14">
        <v>60.09</v>
      </c>
      <c r="G5" s="14">
        <v>63.85</v>
      </c>
      <c r="H5" s="14">
        <v>67.510000000000005</v>
      </c>
      <c r="I5" s="14">
        <v>71.38</v>
      </c>
      <c r="J5" s="14">
        <v>72.790000000000006</v>
      </c>
      <c r="K5" s="14">
        <v>74.86</v>
      </c>
      <c r="L5" s="14">
        <v>77.42</v>
      </c>
      <c r="M5" s="14">
        <v>78.989999999999995</v>
      </c>
      <c r="N5" s="14">
        <v>81.14</v>
      </c>
      <c r="O5" s="14">
        <v>84.9</v>
      </c>
      <c r="P5" s="14">
        <v>91.63</v>
      </c>
      <c r="Q5" s="14">
        <v>95.91</v>
      </c>
      <c r="R5" s="14">
        <v>98.91</v>
      </c>
      <c r="S5" s="14">
        <v>102.12</v>
      </c>
      <c r="T5" s="14">
        <v>105.7</v>
      </c>
      <c r="U5" s="14">
        <v>107.76</v>
      </c>
      <c r="V5" s="14">
        <v>117.71</v>
      </c>
      <c r="W5" s="14">
        <v>132.80000000000001</v>
      </c>
      <c r="X5" s="19">
        <v>142.32</v>
      </c>
    </row>
    <row r="6" spans="1:24" ht="15" x14ac:dyDescent="0.4">
      <c r="A6" s="10" t="s">
        <v>7</v>
      </c>
      <c r="B6" s="49">
        <v>5</v>
      </c>
      <c r="C6" s="13">
        <v>52.36</v>
      </c>
      <c r="D6" s="13">
        <v>55.17</v>
      </c>
      <c r="E6" s="13">
        <v>57.95</v>
      </c>
      <c r="F6" s="13">
        <v>60.29</v>
      </c>
      <c r="G6" s="13">
        <v>64.05</v>
      </c>
      <c r="H6" s="13">
        <v>68.14</v>
      </c>
      <c r="I6" s="13">
        <v>71.39</v>
      </c>
      <c r="J6" s="13">
        <v>72.87</v>
      </c>
      <c r="K6" s="13">
        <v>75.069999999999993</v>
      </c>
      <c r="L6" s="13">
        <v>77.66</v>
      </c>
      <c r="M6" s="13">
        <v>79.209999999999994</v>
      </c>
      <c r="N6" s="13">
        <v>81.53</v>
      </c>
      <c r="O6" s="13">
        <v>85.12</v>
      </c>
      <c r="P6" s="13">
        <v>92.1</v>
      </c>
      <c r="Q6" s="13">
        <v>96.12</v>
      </c>
      <c r="R6" s="13">
        <v>99.16</v>
      </c>
      <c r="S6" s="13">
        <v>102.44</v>
      </c>
      <c r="T6" s="13">
        <v>105.36</v>
      </c>
      <c r="U6" s="13">
        <v>108.84</v>
      </c>
      <c r="V6" s="13">
        <v>118.7</v>
      </c>
      <c r="W6" s="13">
        <v>133.38</v>
      </c>
      <c r="X6" s="20">
        <v>142.91999999999999</v>
      </c>
    </row>
    <row r="7" spans="1:24" ht="15" x14ac:dyDescent="0.4">
      <c r="A7" s="11" t="s">
        <v>8</v>
      </c>
      <c r="B7" s="50">
        <v>6</v>
      </c>
      <c r="C7" s="14">
        <v>52.33</v>
      </c>
      <c r="D7" s="14">
        <v>55.51</v>
      </c>
      <c r="E7" s="14">
        <v>58.18</v>
      </c>
      <c r="F7" s="14">
        <v>60.48</v>
      </c>
      <c r="G7" s="14">
        <v>64.12</v>
      </c>
      <c r="H7" s="14">
        <v>68.73</v>
      </c>
      <c r="I7" s="14">
        <v>71.349999999999994</v>
      </c>
      <c r="J7" s="14">
        <v>72.95</v>
      </c>
      <c r="K7" s="14">
        <v>75.31</v>
      </c>
      <c r="L7" s="14">
        <v>77.72</v>
      </c>
      <c r="M7" s="14">
        <v>79.39</v>
      </c>
      <c r="N7" s="14">
        <v>81.61</v>
      </c>
      <c r="O7" s="14">
        <v>85.21</v>
      </c>
      <c r="P7" s="14">
        <v>92.54</v>
      </c>
      <c r="Q7" s="14">
        <v>96.23</v>
      </c>
      <c r="R7" s="14">
        <v>99.31</v>
      </c>
      <c r="S7" s="14">
        <v>102.71</v>
      </c>
      <c r="T7" s="14">
        <v>104.97</v>
      </c>
      <c r="U7" s="14">
        <v>108.78</v>
      </c>
      <c r="V7" s="14">
        <v>119.31</v>
      </c>
      <c r="W7" s="14">
        <v>133.78</v>
      </c>
      <c r="X7" s="19">
        <v>143.38</v>
      </c>
    </row>
    <row r="8" spans="1:24" ht="15" x14ac:dyDescent="0.4">
      <c r="A8" s="10" t="s">
        <v>9</v>
      </c>
      <c r="B8" s="49">
        <v>7</v>
      </c>
      <c r="C8" s="13">
        <v>52.26</v>
      </c>
      <c r="D8" s="13">
        <v>55.49</v>
      </c>
      <c r="E8" s="13">
        <v>58.21</v>
      </c>
      <c r="F8" s="13">
        <v>60.73</v>
      </c>
      <c r="G8" s="13">
        <v>64.23</v>
      </c>
      <c r="H8" s="13">
        <v>69.06</v>
      </c>
      <c r="I8" s="13">
        <v>71.319999999999993</v>
      </c>
      <c r="J8" s="13">
        <v>72.92</v>
      </c>
      <c r="K8" s="13">
        <v>75.42</v>
      </c>
      <c r="L8" s="13">
        <v>77.7</v>
      </c>
      <c r="M8" s="13">
        <v>79.430000000000007</v>
      </c>
      <c r="N8" s="13">
        <v>81.73</v>
      </c>
      <c r="O8" s="13">
        <v>85.37</v>
      </c>
      <c r="P8" s="13">
        <v>93.02</v>
      </c>
      <c r="Q8" s="13">
        <v>96.18</v>
      </c>
      <c r="R8" s="13">
        <v>99.18</v>
      </c>
      <c r="S8" s="13">
        <v>102.94</v>
      </c>
      <c r="T8" s="13">
        <v>104.97</v>
      </c>
      <c r="U8" s="13">
        <v>109.14</v>
      </c>
      <c r="V8" s="13">
        <v>120.27</v>
      </c>
      <c r="W8" s="13">
        <v>134.44999999999999</v>
      </c>
      <c r="X8" s="28">
        <v>143.66999999999999</v>
      </c>
    </row>
    <row r="9" spans="1:24" ht="15" x14ac:dyDescent="0.4">
      <c r="A9" s="11" t="s">
        <v>10</v>
      </c>
      <c r="B9" s="50">
        <v>8</v>
      </c>
      <c r="C9" s="14">
        <v>52.42</v>
      </c>
      <c r="D9" s="14">
        <v>55.51</v>
      </c>
      <c r="E9" s="14">
        <v>58.21</v>
      </c>
      <c r="F9" s="14">
        <v>60.96</v>
      </c>
      <c r="G9" s="14">
        <v>64.14</v>
      </c>
      <c r="H9" s="14">
        <v>69.19</v>
      </c>
      <c r="I9" s="14">
        <v>71.349999999999994</v>
      </c>
      <c r="J9" s="14">
        <v>73</v>
      </c>
      <c r="K9" s="14">
        <v>75.39</v>
      </c>
      <c r="L9" s="14">
        <v>77.73</v>
      </c>
      <c r="M9" s="14">
        <v>79.5</v>
      </c>
      <c r="N9" s="14">
        <v>81.900000000000006</v>
      </c>
      <c r="O9" s="14">
        <v>85.78</v>
      </c>
      <c r="P9" s="14">
        <v>92.73</v>
      </c>
      <c r="Q9" s="14">
        <v>96.32</v>
      </c>
      <c r="R9" s="14">
        <v>99.3</v>
      </c>
      <c r="S9" s="14">
        <v>103.03</v>
      </c>
      <c r="T9" s="14">
        <v>104.96</v>
      </c>
      <c r="U9" s="14">
        <v>109.62</v>
      </c>
      <c r="V9" s="14">
        <v>121.5</v>
      </c>
      <c r="W9" s="14">
        <v>135.38999999999999</v>
      </c>
      <c r="X9" s="29">
        <v>143.66999999999999</v>
      </c>
    </row>
    <row r="10" spans="1:24" ht="15" x14ac:dyDescent="0.4">
      <c r="A10" s="10" t="s">
        <v>11</v>
      </c>
      <c r="B10" s="49">
        <v>9</v>
      </c>
      <c r="C10" s="13">
        <v>52.53</v>
      </c>
      <c r="D10" s="13">
        <v>55.67</v>
      </c>
      <c r="E10" s="13">
        <v>58.46</v>
      </c>
      <c r="F10" s="13">
        <v>61.14</v>
      </c>
      <c r="G10" s="13">
        <v>64.2</v>
      </c>
      <c r="H10" s="13">
        <v>69.06</v>
      </c>
      <c r="I10" s="13">
        <v>71.28</v>
      </c>
      <c r="J10" s="13">
        <v>72.900000000000006</v>
      </c>
      <c r="K10" s="13">
        <v>75.62</v>
      </c>
      <c r="L10" s="13">
        <v>77.959999999999994</v>
      </c>
      <c r="M10" s="13">
        <v>79.73</v>
      </c>
      <c r="N10" s="13">
        <v>82.01</v>
      </c>
      <c r="O10" s="13">
        <v>86.39</v>
      </c>
      <c r="P10" s="13">
        <v>92.68</v>
      </c>
      <c r="Q10" s="13">
        <v>96.36</v>
      </c>
      <c r="R10" s="13">
        <v>99.47</v>
      </c>
      <c r="S10" s="13">
        <v>103.26</v>
      </c>
      <c r="T10" s="13">
        <v>105.29</v>
      </c>
      <c r="U10" s="13">
        <v>110.04</v>
      </c>
      <c r="V10" s="13">
        <v>122.63</v>
      </c>
      <c r="W10" s="13">
        <v>136.11000000000001</v>
      </c>
      <c r="X10" s="20">
        <v>144.02000000000001</v>
      </c>
    </row>
    <row r="11" spans="1:24" ht="15" x14ac:dyDescent="0.4">
      <c r="A11" s="11" t="s">
        <v>12</v>
      </c>
      <c r="B11" s="50">
        <v>10</v>
      </c>
      <c r="C11" s="14">
        <v>52.56</v>
      </c>
      <c r="D11" s="14">
        <v>55.66</v>
      </c>
      <c r="E11" s="14">
        <v>58.6</v>
      </c>
      <c r="F11" s="14">
        <v>61.05</v>
      </c>
      <c r="G11" s="14">
        <v>64.2</v>
      </c>
      <c r="H11" s="14">
        <v>69.3</v>
      </c>
      <c r="I11" s="14">
        <v>71.19</v>
      </c>
      <c r="J11" s="14">
        <v>72.84</v>
      </c>
      <c r="K11" s="14">
        <v>75.77</v>
      </c>
      <c r="L11" s="14">
        <v>78.08</v>
      </c>
      <c r="M11" s="14">
        <v>79.52</v>
      </c>
      <c r="N11" s="14">
        <v>82.14</v>
      </c>
      <c r="O11" s="14">
        <v>86.98</v>
      </c>
      <c r="P11" s="14">
        <v>92.62</v>
      </c>
      <c r="Q11" s="14">
        <v>96.37</v>
      </c>
      <c r="R11" s="14">
        <v>99.59</v>
      </c>
      <c r="S11" s="14">
        <v>103.43</v>
      </c>
      <c r="T11" s="14">
        <v>105.23</v>
      </c>
      <c r="U11" s="14">
        <v>110.06</v>
      </c>
      <c r="V11" s="14">
        <v>123.51</v>
      </c>
      <c r="W11" s="14">
        <v>136.44999999999999</v>
      </c>
      <c r="X11" s="19"/>
    </row>
    <row r="12" spans="1:24" ht="15" x14ac:dyDescent="0.4">
      <c r="A12" s="10" t="s">
        <v>13</v>
      </c>
      <c r="B12" s="49">
        <v>11</v>
      </c>
      <c r="C12" s="13">
        <v>52.75</v>
      </c>
      <c r="D12" s="13">
        <v>55.82</v>
      </c>
      <c r="E12" s="13">
        <v>58.66</v>
      </c>
      <c r="F12" s="13">
        <v>61.19</v>
      </c>
      <c r="G12" s="13">
        <v>64.510000000000005</v>
      </c>
      <c r="H12" s="13">
        <v>69.489999999999995</v>
      </c>
      <c r="I12" s="13">
        <v>71.14</v>
      </c>
      <c r="J12" s="13">
        <v>72.98</v>
      </c>
      <c r="K12" s="13">
        <v>75.87</v>
      </c>
      <c r="L12" s="13">
        <v>77.98</v>
      </c>
      <c r="M12" s="13">
        <v>79.349999999999994</v>
      </c>
      <c r="N12" s="13">
        <v>82.25</v>
      </c>
      <c r="O12" s="13">
        <v>87.51</v>
      </c>
      <c r="P12" s="13">
        <v>92.73</v>
      </c>
      <c r="Q12" s="13">
        <v>96.55</v>
      </c>
      <c r="R12" s="13">
        <v>99.7</v>
      </c>
      <c r="S12" s="13">
        <v>103.54</v>
      </c>
      <c r="T12" s="13">
        <v>105.08</v>
      </c>
      <c r="U12" s="13">
        <v>110.6</v>
      </c>
      <c r="V12" s="13">
        <v>124.46</v>
      </c>
      <c r="W12" s="13">
        <v>137.09</v>
      </c>
      <c r="X12" s="20"/>
    </row>
    <row r="13" spans="1:24" ht="15" x14ac:dyDescent="0.4">
      <c r="A13" s="12" t="s">
        <v>14</v>
      </c>
      <c r="B13" s="51">
        <v>12</v>
      </c>
      <c r="C13" s="15">
        <v>53.07</v>
      </c>
      <c r="D13" s="15">
        <v>55.99</v>
      </c>
      <c r="E13" s="15">
        <v>58.7</v>
      </c>
      <c r="F13" s="15">
        <v>61.33</v>
      </c>
      <c r="G13" s="15">
        <v>64.819999999999993</v>
      </c>
      <c r="H13" s="15">
        <v>69.8</v>
      </c>
      <c r="I13" s="15">
        <v>71.2</v>
      </c>
      <c r="J13" s="15">
        <v>73.45</v>
      </c>
      <c r="K13" s="15">
        <v>76.19</v>
      </c>
      <c r="L13" s="15">
        <v>78.05</v>
      </c>
      <c r="M13" s="15">
        <v>79.56</v>
      </c>
      <c r="N13" s="15">
        <v>82.47</v>
      </c>
      <c r="O13" s="15">
        <v>88.05</v>
      </c>
      <c r="P13" s="15">
        <v>93.11</v>
      </c>
      <c r="Q13" s="15">
        <v>96.92</v>
      </c>
      <c r="R13" s="15">
        <v>100</v>
      </c>
      <c r="S13" s="15">
        <v>103.8</v>
      </c>
      <c r="T13" s="15">
        <v>105.48</v>
      </c>
      <c r="U13" s="15">
        <v>111.41</v>
      </c>
      <c r="V13" s="15">
        <v>126.03</v>
      </c>
      <c r="W13" s="24">
        <v>137.72</v>
      </c>
      <c r="X13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FEE2F-52EC-46E1-BF89-4CDB85B09079}">
  <dimension ref="A1:D490"/>
  <sheetViews>
    <sheetView topLeftCell="A470" workbookViewId="0">
      <selection activeCell="A2" sqref="A2"/>
    </sheetView>
  </sheetViews>
  <sheetFormatPr baseColWidth="10" defaultRowHeight="14.5" x14ac:dyDescent="0.35"/>
  <sheetData>
    <row r="1" spans="1:4" x14ac:dyDescent="0.35">
      <c r="A1" s="32" t="s">
        <v>24</v>
      </c>
      <c r="B1" s="33" t="s">
        <v>21</v>
      </c>
      <c r="C1" s="33" t="s">
        <v>22</v>
      </c>
      <c r="D1" s="33" t="s">
        <v>23</v>
      </c>
    </row>
    <row r="2" spans="1:4" x14ac:dyDescent="0.35">
      <c r="A2" s="34">
        <v>30712</v>
      </c>
      <c r="B2" s="35">
        <v>370.88299999999998</v>
      </c>
      <c r="C2" s="35">
        <v>1019.22</v>
      </c>
      <c r="D2" s="35">
        <v>1068.069</v>
      </c>
    </row>
    <row r="3" spans="1:4" x14ac:dyDescent="0.35">
      <c r="A3" s="36">
        <v>30741</v>
      </c>
      <c r="B3" s="37">
        <v>363.27100000000002</v>
      </c>
      <c r="C3" s="37">
        <v>1026.604</v>
      </c>
      <c r="D3" s="37">
        <v>1076.6410000000001</v>
      </c>
    </row>
    <row r="4" spans="1:4" x14ac:dyDescent="0.35">
      <c r="A4" s="34">
        <v>30772</v>
      </c>
      <c r="B4" s="35">
        <v>364.94600000000003</v>
      </c>
      <c r="C4" s="35">
        <v>1035.3489999999999</v>
      </c>
      <c r="D4" s="35">
        <v>1088.5250000000001</v>
      </c>
    </row>
    <row r="5" spans="1:4" x14ac:dyDescent="0.35">
      <c r="A5" s="36">
        <v>30802</v>
      </c>
      <c r="B5" s="37">
        <v>371.81099999999998</v>
      </c>
      <c r="C5" s="37">
        <v>1043.6310000000001</v>
      </c>
      <c r="D5" s="37">
        <v>1099.721</v>
      </c>
    </row>
    <row r="6" spans="1:4" x14ac:dyDescent="0.35">
      <c r="A6" s="34">
        <v>30833</v>
      </c>
      <c r="B6" s="35">
        <v>369.12</v>
      </c>
      <c r="C6" s="35">
        <v>1042.105</v>
      </c>
      <c r="D6" s="35">
        <v>1104.846</v>
      </c>
    </row>
    <row r="7" spans="1:4" x14ac:dyDescent="0.35">
      <c r="A7" s="36">
        <v>30863</v>
      </c>
      <c r="B7" s="37">
        <v>386.56799999999998</v>
      </c>
      <c r="C7" s="37">
        <v>1071.569</v>
      </c>
      <c r="D7" s="37">
        <v>1128.912</v>
      </c>
    </row>
    <row r="8" spans="1:4" x14ac:dyDescent="0.35">
      <c r="A8" s="34">
        <v>30894</v>
      </c>
      <c r="B8" s="35">
        <v>384.15</v>
      </c>
      <c r="C8" s="35">
        <v>1081.133</v>
      </c>
      <c r="D8" s="35">
        <v>1139.4739999999999</v>
      </c>
    </row>
    <row r="9" spans="1:4" x14ac:dyDescent="0.35">
      <c r="A9" s="36">
        <v>30925</v>
      </c>
      <c r="B9" s="37">
        <v>392.892</v>
      </c>
      <c r="C9" s="37">
        <v>1099.6559999999999</v>
      </c>
      <c r="D9" s="37">
        <v>1156.2380000000001</v>
      </c>
    </row>
    <row r="10" spans="1:4" x14ac:dyDescent="0.35">
      <c r="A10" s="34">
        <v>30955</v>
      </c>
      <c r="B10" s="35">
        <v>398.017</v>
      </c>
      <c r="C10" s="35">
        <v>1131.038</v>
      </c>
      <c r="D10" s="35">
        <v>1190.6400000000001</v>
      </c>
    </row>
    <row r="11" spans="1:4" x14ac:dyDescent="0.35">
      <c r="A11" s="36">
        <v>30986</v>
      </c>
      <c r="B11" s="37">
        <v>400.09</v>
      </c>
      <c r="C11" s="37">
        <v>1150.405</v>
      </c>
      <c r="D11" s="37">
        <v>1208.883</v>
      </c>
    </row>
    <row r="12" spans="1:4" x14ac:dyDescent="0.35">
      <c r="A12" s="34">
        <v>31016</v>
      </c>
      <c r="B12" s="35">
        <v>416.84</v>
      </c>
      <c r="C12" s="35">
        <v>1167.913</v>
      </c>
      <c r="D12" s="35">
        <v>1229.885</v>
      </c>
    </row>
    <row r="13" spans="1:4" x14ac:dyDescent="0.35">
      <c r="A13" s="36">
        <v>31047</v>
      </c>
      <c r="B13" s="37">
        <v>499.73399999999998</v>
      </c>
      <c r="C13" s="37">
        <v>1252.327</v>
      </c>
      <c r="D13" s="37">
        <v>1311.002</v>
      </c>
    </row>
    <row r="14" spans="1:4" x14ac:dyDescent="0.35">
      <c r="A14" s="34">
        <v>31078</v>
      </c>
      <c r="B14" s="35">
        <v>454.54700000000003</v>
      </c>
      <c r="C14" s="35">
        <v>1281.8140000000001</v>
      </c>
      <c r="D14" s="35">
        <v>1345.568</v>
      </c>
    </row>
    <row r="15" spans="1:4" x14ac:dyDescent="0.35">
      <c r="A15" s="36">
        <v>31106</v>
      </c>
      <c r="B15" s="37">
        <v>446.678</v>
      </c>
      <c r="C15" s="37">
        <v>1308.002</v>
      </c>
      <c r="D15" s="37">
        <v>1361.751</v>
      </c>
    </row>
    <row r="16" spans="1:4" x14ac:dyDescent="0.35">
      <c r="A16" s="34">
        <v>31137</v>
      </c>
      <c r="B16" s="35">
        <v>448.93599999999998</v>
      </c>
      <c r="C16" s="35">
        <v>1324.1790000000001</v>
      </c>
      <c r="D16" s="35">
        <v>1391.1120000000001</v>
      </c>
    </row>
    <row r="17" spans="1:4" x14ac:dyDescent="0.35">
      <c r="A17" s="36">
        <v>31167</v>
      </c>
      <c r="B17" s="37">
        <v>450.41399999999999</v>
      </c>
      <c r="C17" s="37">
        <v>1341.268</v>
      </c>
      <c r="D17" s="37">
        <v>1398.95</v>
      </c>
    </row>
    <row r="18" spans="1:4" x14ac:dyDescent="0.35">
      <c r="A18" s="34">
        <v>31198</v>
      </c>
      <c r="B18" s="35">
        <v>457.5</v>
      </c>
      <c r="C18" s="35">
        <v>1362.5239999999999</v>
      </c>
      <c r="D18" s="35">
        <v>1430.579</v>
      </c>
    </row>
    <row r="19" spans="1:4" x14ac:dyDescent="0.35">
      <c r="A19" s="36">
        <v>31228</v>
      </c>
      <c r="B19" s="37">
        <v>472.87400000000002</v>
      </c>
      <c r="C19" s="37">
        <v>1399.06</v>
      </c>
      <c r="D19" s="37">
        <v>1470.126</v>
      </c>
    </row>
    <row r="20" spans="1:4" x14ac:dyDescent="0.35">
      <c r="A20" s="34">
        <v>31259</v>
      </c>
      <c r="B20" s="35">
        <v>471.04899999999998</v>
      </c>
      <c r="C20" s="35">
        <v>1431.6379999999999</v>
      </c>
      <c r="D20" s="35">
        <v>1507.5419999999999</v>
      </c>
    </row>
    <row r="21" spans="1:4" x14ac:dyDescent="0.35">
      <c r="A21" s="36">
        <v>31290</v>
      </c>
      <c r="B21" s="37">
        <v>483.41199999999998</v>
      </c>
      <c r="C21" s="37">
        <v>1456.05</v>
      </c>
      <c r="D21" s="37">
        <v>1543.2070000000001</v>
      </c>
    </row>
    <row r="22" spans="1:4" x14ac:dyDescent="0.35">
      <c r="A22" s="34">
        <v>31320</v>
      </c>
      <c r="B22" s="35">
        <v>486.90800000000002</v>
      </c>
      <c r="C22" s="35">
        <v>1484.1869999999999</v>
      </c>
      <c r="D22" s="35">
        <v>1554.922</v>
      </c>
    </row>
    <row r="23" spans="1:4" x14ac:dyDescent="0.35">
      <c r="A23" s="36">
        <v>31351</v>
      </c>
      <c r="B23" s="37">
        <v>504.96300000000002</v>
      </c>
      <c r="C23" s="37">
        <v>1524.5360000000001</v>
      </c>
      <c r="D23" s="37">
        <v>1609.8240000000001</v>
      </c>
    </row>
    <row r="24" spans="1:4" x14ac:dyDescent="0.35">
      <c r="A24" s="34">
        <v>31381</v>
      </c>
      <c r="B24" s="35">
        <v>536.91300000000001</v>
      </c>
      <c r="C24" s="35">
        <v>1569.26</v>
      </c>
      <c r="D24" s="35">
        <v>1651.6189999999999</v>
      </c>
    </row>
    <row r="25" spans="1:4" x14ac:dyDescent="0.35">
      <c r="A25" s="36">
        <v>31412</v>
      </c>
      <c r="B25" s="37">
        <v>640.44299999999998</v>
      </c>
      <c r="C25" s="37">
        <v>1680.91</v>
      </c>
      <c r="D25" s="37">
        <v>1749.962</v>
      </c>
    </row>
    <row r="26" spans="1:4" x14ac:dyDescent="0.35">
      <c r="A26" s="34">
        <v>31443</v>
      </c>
      <c r="B26" s="35">
        <v>593.27700000000004</v>
      </c>
      <c r="C26" s="35">
        <v>1725.722</v>
      </c>
      <c r="D26" s="35">
        <v>1809.231</v>
      </c>
    </row>
    <row r="27" spans="1:4" x14ac:dyDescent="0.35">
      <c r="A27" s="36">
        <v>31471</v>
      </c>
      <c r="B27" s="37">
        <v>603.69399999999996</v>
      </c>
      <c r="C27" s="37">
        <v>1774.463</v>
      </c>
      <c r="D27" s="37">
        <v>1847.0050000000001</v>
      </c>
    </row>
    <row r="28" spans="1:4" x14ac:dyDescent="0.35">
      <c r="A28" s="34">
        <v>31502</v>
      </c>
      <c r="B28" s="35">
        <v>599.89400000000001</v>
      </c>
      <c r="C28" s="35">
        <v>1805.2719999999999</v>
      </c>
      <c r="D28" s="35">
        <v>1883.338</v>
      </c>
    </row>
    <row r="29" spans="1:4" x14ac:dyDescent="0.35">
      <c r="A29" s="36">
        <v>31532</v>
      </c>
      <c r="B29" s="37">
        <v>615.38199999999995</v>
      </c>
      <c r="C29" s="37">
        <v>1825.078</v>
      </c>
      <c r="D29" s="37">
        <v>1893.797</v>
      </c>
    </row>
    <row r="30" spans="1:4" x14ac:dyDescent="0.35">
      <c r="A30" s="34">
        <v>31563</v>
      </c>
      <c r="B30" s="35">
        <v>627.98299999999995</v>
      </c>
      <c r="C30" s="35">
        <v>1871.585</v>
      </c>
      <c r="D30" s="35">
        <v>1946.835</v>
      </c>
    </row>
    <row r="31" spans="1:4" x14ac:dyDescent="0.35">
      <c r="A31" s="36">
        <v>31593</v>
      </c>
      <c r="B31" s="37">
        <v>652.13499999999999</v>
      </c>
      <c r="C31" s="37">
        <v>1914.405</v>
      </c>
      <c r="D31" s="37">
        <v>1997.335</v>
      </c>
    </row>
    <row r="32" spans="1:4" x14ac:dyDescent="0.35">
      <c r="A32" s="34">
        <v>31624</v>
      </c>
      <c r="B32" s="35">
        <v>643.19500000000005</v>
      </c>
      <c r="C32" s="35">
        <v>1934.1579999999999</v>
      </c>
      <c r="D32" s="35">
        <v>2024.7539999999999</v>
      </c>
    </row>
    <row r="33" spans="1:4" x14ac:dyDescent="0.35">
      <c r="A33" s="36">
        <v>31655</v>
      </c>
      <c r="B33" s="37">
        <v>659.447</v>
      </c>
      <c r="C33" s="37">
        <v>1951.4110000000001</v>
      </c>
      <c r="D33" s="37">
        <v>2031.5350000000001</v>
      </c>
    </row>
    <row r="34" spans="1:4" x14ac:dyDescent="0.35">
      <c r="A34" s="34">
        <v>31685</v>
      </c>
      <c r="B34" s="35">
        <v>645.67999999999995</v>
      </c>
      <c r="C34" s="35">
        <v>1967.9770000000001</v>
      </c>
      <c r="D34" s="35">
        <v>2047.6310000000001</v>
      </c>
    </row>
    <row r="35" spans="1:4" x14ac:dyDescent="0.35">
      <c r="A35" s="36">
        <v>31716</v>
      </c>
      <c r="B35" s="37">
        <v>666.24900000000002</v>
      </c>
      <c r="C35" s="37">
        <v>2005.576</v>
      </c>
      <c r="D35" s="37">
        <v>2090.5439999999999</v>
      </c>
    </row>
    <row r="36" spans="1:4" x14ac:dyDescent="0.35">
      <c r="A36" s="34">
        <v>31746</v>
      </c>
      <c r="B36" s="35">
        <v>702.62300000000005</v>
      </c>
      <c r="C36" s="35">
        <v>2050.1489999999999</v>
      </c>
      <c r="D36" s="35">
        <v>2136.357</v>
      </c>
    </row>
    <row r="37" spans="1:4" x14ac:dyDescent="0.35">
      <c r="A37" s="36">
        <v>31777</v>
      </c>
      <c r="B37" s="37">
        <v>784.49</v>
      </c>
      <c r="C37" s="37">
        <v>2171.98</v>
      </c>
      <c r="D37" s="37">
        <v>2249.8449999999998</v>
      </c>
    </row>
    <row r="38" spans="1:4" x14ac:dyDescent="0.35">
      <c r="A38" s="34">
        <v>31808</v>
      </c>
      <c r="B38" s="35">
        <v>758.53700000000003</v>
      </c>
      <c r="C38" s="35">
        <v>2209.451</v>
      </c>
      <c r="D38" s="35">
        <v>2295.4549999999999</v>
      </c>
    </row>
    <row r="39" spans="1:4" x14ac:dyDescent="0.35">
      <c r="A39" s="36">
        <v>31836</v>
      </c>
      <c r="B39" s="37">
        <v>762.74099999999999</v>
      </c>
      <c r="C39" s="37">
        <v>2256.0839999999998</v>
      </c>
      <c r="D39" s="37">
        <v>2355.7170000000001</v>
      </c>
    </row>
    <row r="40" spans="1:4" x14ac:dyDescent="0.35">
      <c r="A40" s="34">
        <v>31867</v>
      </c>
      <c r="B40" s="35">
        <v>758.19299999999998</v>
      </c>
      <c r="C40" s="35">
        <v>2302.3330000000001</v>
      </c>
      <c r="D40" s="35">
        <v>2394.4540000000002</v>
      </c>
    </row>
    <row r="41" spans="1:4" x14ac:dyDescent="0.35">
      <c r="A41" s="36">
        <v>31897</v>
      </c>
      <c r="B41" s="37">
        <v>792.61400000000003</v>
      </c>
      <c r="C41" s="37">
        <v>2371.5210000000002</v>
      </c>
      <c r="D41" s="37">
        <v>2464.306</v>
      </c>
    </row>
    <row r="42" spans="1:4" x14ac:dyDescent="0.35">
      <c r="A42" s="34">
        <v>31928</v>
      </c>
      <c r="B42" s="35">
        <v>802.13099999999997</v>
      </c>
      <c r="C42" s="35">
        <v>2415.9090000000001</v>
      </c>
      <c r="D42" s="35">
        <v>2517.123</v>
      </c>
    </row>
    <row r="43" spans="1:4" x14ac:dyDescent="0.35">
      <c r="A43" s="36">
        <v>31958</v>
      </c>
      <c r="B43" s="37">
        <v>829.93299999999999</v>
      </c>
      <c r="C43" s="37">
        <v>2464.8069999999998</v>
      </c>
      <c r="D43" s="37">
        <v>2570.2669999999998</v>
      </c>
    </row>
    <row r="44" spans="1:4" x14ac:dyDescent="0.35">
      <c r="A44" s="34">
        <v>31989</v>
      </c>
      <c r="B44" s="35">
        <v>832.68</v>
      </c>
      <c r="C44" s="35">
        <v>2509.9989999999998</v>
      </c>
      <c r="D44" s="35">
        <v>2618.8310000000001</v>
      </c>
    </row>
    <row r="45" spans="1:4" x14ac:dyDescent="0.35">
      <c r="A45" s="36">
        <v>32020</v>
      </c>
      <c r="B45" s="37">
        <v>835.76700000000005</v>
      </c>
      <c r="C45" s="37">
        <v>2542.0149999999999</v>
      </c>
      <c r="D45" s="37">
        <v>2656.6320000000001</v>
      </c>
    </row>
    <row r="46" spans="1:4" x14ac:dyDescent="0.35">
      <c r="A46" s="34">
        <v>32050</v>
      </c>
      <c r="B46" s="35">
        <v>840.67600000000004</v>
      </c>
      <c r="C46" s="35">
        <v>2600.395</v>
      </c>
      <c r="D46" s="35">
        <v>2742.4630000000002</v>
      </c>
    </row>
    <row r="47" spans="1:4" x14ac:dyDescent="0.35">
      <c r="A47" s="36">
        <v>32081</v>
      </c>
      <c r="B47" s="37">
        <v>878.11199999999997</v>
      </c>
      <c r="C47" s="37">
        <v>2641.32</v>
      </c>
      <c r="D47" s="37">
        <v>2775.2350000000001</v>
      </c>
    </row>
    <row r="48" spans="1:4" x14ac:dyDescent="0.35">
      <c r="A48" s="34">
        <v>32111</v>
      </c>
      <c r="B48" s="35">
        <v>907.77599999999995</v>
      </c>
      <c r="C48" s="35">
        <v>2668.261</v>
      </c>
      <c r="D48" s="35">
        <v>2796.74</v>
      </c>
    </row>
    <row r="49" spans="1:4" x14ac:dyDescent="0.35">
      <c r="A49" s="36">
        <v>32142</v>
      </c>
      <c r="B49" s="37">
        <v>1044.566</v>
      </c>
      <c r="C49" s="37">
        <v>2795.3449999999998</v>
      </c>
      <c r="D49" s="37">
        <v>2923.2669999999998</v>
      </c>
    </row>
    <row r="50" spans="1:4" x14ac:dyDescent="0.35">
      <c r="A50" s="34">
        <v>32173</v>
      </c>
      <c r="B50" s="35">
        <v>1009.133</v>
      </c>
      <c r="C50" s="35">
        <v>2851.4780000000001</v>
      </c>
      <c r="D50" s="35">
        <v>2976.674</v>
      </c>
    </row>
    <row r="51" spans="1:4" x14ac:dyDescent="0.35">
      <c r="A51" s="36">
        <v>32202</v>
      </c>
      <c r="B51" s="37">
        <v>989.83199999999999</v>
      </c>
      <c r="C51" s="37">
        <v>2866.8420000000001</v>
      </c>
      <c r="D51" s="37">
        <v>3037.116</v>
      </c>
    </row>
    <row r="52" spans="1:4" x14ac:dyDescent="0.35">
      <c r="A52" s="34">
        <v>32233</v>
      </c>
      <c r="B52" s="35">
        <v>979.78399999999999</v>
      </c>
      <c r="C52" s="35">
        <v>2884.723</v>
      </c>
      <c r="D52" s="35">
        <v>3050.83</v>
      </c>
    </row>
    <row r="53" spans="1:4" x14ac:dyDescent="0.35">
      <c r="A53" s="36">
        <v>32263</v>
      </c>
      <c r="B53" s="37">
        <v>1002.044</v>
      </c>
      <c r="C53" s="37">
        <v>2956.3240000000001</v>
      </c>
      <c r="D53" s="37">
        <v>3103.6129999999998</v>
      </c>
    </row>
    <row r="54" spans="1:4" x14ac:dyDescent="0.35">
      <c r="A54" s="34">
        <v>32294</v>
      </c>
      <c r="B54" s="35">
        <v>996.70500000000004</v>
      </c>
      <c r="C54" s="35">
        <v>2985.4</v>
      </c>
      <c r="D54" s="35">
        <v>3164.35</v>
      </c>
    </row>
    <row r="55" spans="1:4" x14ac:dyDescent="0.35">
      <c r="A55" s="36">
        <v>32324</v>
      </c>
      <c r="B55" s="37">
        <v>1063.423</v>
      </c>
      <c r="C55" s="37">
        <v>3086.6579999999999</v>
      </c>
      <c r="D55" s="37">
        <v>3274.4110000000001</v>
      </c>
    </row>
    <row r="56" spans="1:4" x14ac:dyDescent="0.35">
      <c r="A56" s="34">
        <v>32355</v>
      </c>
      <c r="B56" s="35">
        <v>1037.2840000000001</v>
      </c>
      <c r="C56" s="35">
        <v>3076.748</v>
      </c>
      <c r="D56" s="35">
        <v>3282.471</v>
      </c>
    </row>
    <row r="57" spans="1:4" x14ac:dyDescent="0.35">
      <c r="A57" s="36">
        <v>32386</v>
      </c>
      <c r="B57" s="37">
        <v>1039.508</v>
      </c>
      <c r="C57" s="37">
        <v>3123.9259999999999</v>
      </c>
      <c r="D57" s="37">
        <v>3332.3690000000001</v>
      </c>
    </row>
    <row r="58" spans="1:4" x14ac:dyDescent="0.35">
      <c r="A58" s="34">
        <v>32416</v>
      </c>
      <c r="B58" s="35">
        <v>1049.4960000000001</v>
      </c>
      <c r="C58" s="35">
        <v>3164.056</v>
      </c>
      <c r="D58" s="35">
        <v>3356.636</v>
      </c>
    </row>
    <row r="59" spans="1:4" x14ac:dyDescent="0.35">
      <c r="A59" s="36">
        <v>32447</v>
      </c>
      <c r="B59" s="37">
        <v>1086.952</v>
      </c>
      <c r="C59" s="37">
        <v>3209.1480000000001</v>
      </c>
      <c r="D59" s="37">
        <v>3409.8539999999998</v>
      </c>
    </row>
    <row r="60" spans="1:4" x14ac:dyDescent="0.35">
      <c r="A60" s="34">
        <v>32477</v>
      </c>
      <c r="B60" s="35">
        <v>1202.5250000000001</v>
      </c>
      <c r="C60" s="35">
        <v>3327.0549999999998</v>
      </c>
      <c r="D60" s="35">
        <v>3547.2919999999999</v>
      </c>
    </row>
    <row r="61" spans="1:4" x14ac:dyDescent="0.35">
      <c r="A61" s="36">
        <v>32508</v>
      </c>
      <c r="B61" s="37">
        <v>1314.52</v>
      </c>
      <c r="C61" s="37">
        <v>3455.8580000000002</v>
      </c>
      <c r="D61" s="37">
        <v>3641.3679999999999</v>
      </c>
    </row>
    <row r="62" spans="1:4" x14ac:dyDescent="0.35">
      <c r="A62" s="34">
        <v>32539</v>
      </c>
      <c r="B62" s="35">
        <v>1224.0219999999999</v>
      </c>
      <c r="C62" s="35">
        <v>3534.4650000000001</v>
      </c>
      <c r="D62" s="35">
        <v>3712.4180000000001</v>
      </c>
    </row>
    <row r="63" spans="1:4" x14ac:dyDescent="0.35">
      <c r="A63" s="36">
        <v>32567</v>
      </c>
      <c r="B63" s="37">
        <v>1220.8430000000001</v>
      </c>
      <c r="C63" s="37">
        <v>3614.8290000000002</v>
      </c>
      <c r="D63" s="37">
        <v>3812.3969999999999</v>
      </c>
    </row>
    <row r="64" spans="1:4" x14ac:dyDescent="0.35">
      <c r="A64" s="34">
        <v>32598</v>
      </c>
      <c r="B64" s="35">
        <v>1232.2270000000001</v>
      </c>
      <c r="C64" s="35">
        <v>3684.817</v>
      </c>
      <c r="D64" s="35">
        <v>3891.7379999999998</v>
      </c>
    </row>
    <row r="65" spans="1:4" x14ac:dyDescent="0.35">
      <c r="A65" s="36">
        <v>32628</v>
      </c>
      <c r="B65" s="37">
        <v>1244.5899999999999</v>
      </c>
      <c r="C65" s="37">
        <v>3778.3209999999999</v>
      </c>
      <c r="D65" s="37">
        <v>3947.069</v>
      </c>
    </row>
    <row r="66" spans="1:4" x14ac:dyDescent="0.35">
      <c r="A66" s="34">
        <v>32659</v>
      </c>
      <c r="B66" s="35">
        <v>1281.009</v>
      </c>
      <c r="C66" s="35">
        <v>3897.7289999999998</v>
      </c>
      <c r="D66" s="35">
        <v>4130.0079999999998</v>
      </c>
    </row>
    <row r="67" spans="1:4" x14ac:dyDescent="0.35">
      <c r="A67" s="36">
        <v>32689</v>
      </c>
      <c r="B67" s="37">
        <v>1353.268</v>
      </c>
      <c r="C67" s="37">
        <v>4026.6950000000002</v>
      </c>
      <c r="D67" s="37">
        <v>4257.28</v>
      </c>
    </row>
    <row r="68" spans="1:4" x14ac:dyDescent="0.35">
      <c r="A68" s="34">
        <v>32720</v>
      </c>
      <c r="B68" s="35">
        <v>1319.558</v>
      </c>
      <c r="C68" s="35">
        <v>4099.8220000000001</v>
      </c>
      <c r="D68" s="35">
        <v>4379.6526999999996</v>
      </c>
    </row>
    <row r="69" spans="1:4" x14ac:dyDescent="0.35">
      <c r="A69" s="36">
        <v>32751</v>
      </c>
      <c r="B69" s="37">
        <v>1331.3150000000001</v>
      </c>
      <c r="C69" s="37">
        <v>4167.2969999999996</v>
      </c>
      <c r="D69" s="37">
        <v>4472.9879000000001</v>
      </c>
    </row>
    <row r="70" spans="1:4" x14ac:dyDescent="0.35">
      <c r="A70" s="34">
        <v>32781</v>
      </c>
      <c r="B70" s="35">
        <v>1322.3219999999999</v>
      </c>
      <c r="C70" s="35">
        <v>4166.74</v>
      </c>
      <c r="D70" s="35">
        <v>4464.6872000000003</v>
      </c>
    </row>
    <row r="71" spans="1:4" x14ac:dyDescent="0.35">
      <c r="A71" s="36">
        <v>32812</v>
      </c>
      <c r="B71" s="37">
        <v>1353.4680000000001</v>
      </c>
      <c r="C71" s="37">
        <v>4232.5360000000001</v>
      </c>
      <c r="D71" s="37">
        <v>4536.6201000000001</v>
      </c>
    </row>
    <row r="72" spans="1:4" x14ac:dyDescent="0.35">
      <c r="A72" s="34">
        <v>32842</v>
      </c>
      <c r="B72" s="35">
        <v>1468.5640000000001</v>
      </c>
      <c r="C72" s="35">
        <v>4361.1509999999998</v>
      </c>
      <c r="D72" s="35">
        <v>4696.8536000000004</v>
      </c>
    </row>
    <row r="73" spans="1:4" x14ac:dyDescent="0.35">
      <c r="A73" s="36">
        <v>32873</v>
      </c>
      <c r="B73" s="37">
        <v>1694.7470000000001</v>
      </c>
      <c r="C73" s="37">
        <v>4582.625</v>
      </c>
      <c r="D73" s="37">
        <v>4892.5460999999996</v>
      </c>
    </row>
    <row r="74" spans="1:4" x14ac:dyDescent="0.35">
      <c r="A74" s="34">
        <v>32904</v>
      </c>
      <c r="B74" s="35">
        <v>1580.9949999999999</v>
      </c>
      <c r="C74" s="35">
        <v>4709.8919999999998</v>
      </c>
      <c r="D74" s="35">
        <v>4999.6157409999996</v>
      </c>
    </row>
    <row r="75" spans="1:4" x14ac:dyDescent="0.35">
      <c r="A75" s="36">
        <v>32932</v>
      </c>
      <c r="B75" s="37">
        <v>1579.027</v>
      </c>
      <c r="C75" s="37">
        <v>4764.2160000000003</v>
      </c>
      <c r="D75" s="37">
        <v>5169.3521380000002</v>
      </c>
    </row>
    <row r="76" spans="1:4" x14ac:dyDescent="0.35">
      <c r="A76" s="34">
        <v>32963</v>
      </c>
      <c r="B76" s="35">
        <v>1578.62</v>
      </c>
      <c r="C76" s="35">
        <v>4843.0309999999999</v>
      </c>
      <c r="D76" s="35">
        <v>5254.5838379999996</v>
      </c>
    </row>
    <row r="77" spans="1:4" x14ac:dyDescent="0.35">
      <c r="A77" s="36">
        <v>32993</v>
      </c>
      <c r="B77" s="37">
        <v>1633.5509999999999</v>
      </c>
      <c r="C77" s="37">
        <v>4982.424</v>
      </c>
      <c r="D77" s="37">
        <v>5429.617902</v>
      </c>
    </row>
    <row r="78" spans="1:4" x14ac:dyDescent="0.35">
      <c r="A78" s="34">
        <v>33024</v>
      </c>
      <c r="B78" s="35">
        <v>1622.3889999999999</v>
      </c>
      <c r="C78" s="35">
        <v>4989.4859999999999</v>
      </c>
      <c r="D78" s="35">
        <v>5398.7179829999995</v>
      </c>
    </row>
    <row r="79" spans="1:4" x14ac:dyDescent="0.35">
      <c r="A79" s="36">
        <v>33054</v>
      </c>
      <c r="B79" s="37">
        <v>1705.145</v>
      </c>
      <c r="C79" s="37">
        <v>5153.3239999999996</v>
      </c>
      <c r="D79" s="37">
        <v>5563.3419949999998</v>
      </c>
    </row>
    <row r="80" spans="1:4" x14ac:dyDescent="0.35">
      <c r="A80" s="34">
        <v>33085</v>
      </c>
      <c r="B80" s="35">
        <v>1674.722</v>
      </c>
      <c r="C80" s="35">
        <v>5242.473</v>
      </c>
      <c r="D80" s="35">
        <v>5684.2430409999997</v>
      </c>
    </row>
    <row r="81" spans="1:4" x14ac:dyDescent="0.35">
      <c r="A81" s="36">
        <v>33116</v>
      </c>
      <c r="B81" s="37">
        <v>1714.8389999999999</v>
      </c>
      <c r="C81" s="37">
        <v>5336.8469999999998</v>
      </c>
      <c r="D81" s="37">
        <v>5751.5496869999997</v>
      </c>
    </row>
    <row r="82" spans="1:4" x14ac:dyDescent="0.35">
      <c r="A82" s="34">
        <v>33146</v>
      </c>
      <c r="B82" s="35">
        <v>1710.66</v>
      </c>
      <c r="C82" s="35">
        <v>5454.9790000000003</v>
      </c>
      <c r="D82" s="35">
        <v>5885.8629799999999</v>
      </c>
    </row>
    <row r="83" spans="1:4" x14ac:dyDescent="0.35">
      <c r="A83" s="36">
        <v>33177</v>
      </c>
      <c r="B83" s="37">
        <v>1787.0119999999999</v>
      </c>
      <c r="C83" s="37">
        <v>5642.9449999999997</v>
      </c>
      <c r="D83" s="37">
        <v>6029.3621489999996</v>
      </c>
    </row>
    <row r="84" spans="1:4" x14ac:dyDescent="0.35">
      <c r="A84" s="34">
        <v>33207</v>
      </c>
      <c r="B84" s="35">
        <v>1856.7909999999999</v>
      </c>
      <c r="C84" s="35">
        <v>5720.3620000000001</v>
      </c>
      <c r="D84" s="35">
        <v>6170.0598179999997</v>
      </c>
    </row>
    <row r="85" spans="1:4" x14ac:dyDescent="0.35">
      <c r="A85" s="36">
        <v>33238</v>
      </c>
      <c r="B85" s="37">
        <v>2122.489</v>
      </c>
      <c r="C85" s="37">
        <v>6034.223</v>
      </c>
      <c r="D85" s="37">
        <v>6482.9944910000004</v>
      </c>
    </row>
    <row r="86" spans="1:4" x14ac:dyDescent="0.35">
      <c r="A86" s="34">
        <v>33269</v>
      </c>
      <c r="B86" s="35">
        <v>1991.9839999999999</v>
      </c>
      <c r="C86" s="35">
        <v>6142.4040000000005</v>
      </c>
      <c r="D86" s="35">
        <v>6550.766611</v>
      </c>
    </row>
    <row r="87" spans="1:4" x14ac:dyDescent="0.35">
      <c r="A87" s="36">
        <v>33297</v>
      </c>
      <c r="B87" s="37">
        <v>1931.4690000000001</v>
      </c>
      <c r="C87" s="37">
        <v>6032.0119999999997</v>
      </c>
      <c r="D87" s="37">
        <v>6624.4213339999997</v>
      </c>
    </row>
    <row r="88" spans="1:4" x14ac:dyDescent="0.35">
      <c r="A88" s="34">
        <v>33328</v>
      </c>
      <c r="B88" s="35">
        <v>1959.7760000000001</v>
      </c>
      <c r="C88" s="35">
        <v>6101.6189999999997</v>
      </c>
      <c r="D88" s="35">
        <v>6660.0319989999998</v>
      </c>
    </row>
    <row r="89" spans="1:4" x14ac:dyDescent="0.35">
      <c r="A89" s="36">
        <v>33358</v>
      </c>
      <c r="B89" s="37">
        <v>1986.6859999999999</v>
      </c>
      <c r="C89" s="37">
        <v>6238.8040000000001</v>
      </c>
      <c r="D89" s="37">
        <v>6893.3289770000001</v>
      </c>
    </row>
    <row r="90" spans="1:4" x14ac:dyDescent="0.35">
      <c r="A90" s="34">
        <v>33389</v>
      </c>
      <c r="B90" s="35">
        <v>2094.0459999999998</v>
      </c>
      <c r="C90" s="35">
        <v>6476.616</v>
      </c>
      <c r="D90" s="35">
        <v>7030.711483</v>
      </c>
    </row>
    <row r="91" spans="1:4" x14ac:dyDescent="0.35">
      <c r="A91" s="36">
        <v>33419</v>
      </c>
      <c r="B91" s="37">
        <v>2140.75</v>
      </c>
      <c r="C91" s="37">
        <v>6499.7070000000003</v>
      </c>
      <c r="D91" s="37">
        <v>7094.673436</v>
      </c>
    </row>
    <row r="92" spans="1:4" x14ac:dyDescent="0.35">
      <c r="A92" s="34">
        <v>33450</v>
      </c>
      <c r="B92" s="35">
        <v>2100.1329999999998</v>
      </c>
      <c r="C92" s="35">
        <v>6416.9380000000001</v>
      </c>
      <c r="D92" s="35">
        <v>7018.1644580000002</v>
      </c>
    </row>
    <row r="93" spans="1:4" x14ac:dyDescent="0.35">
      <c r="A93" s="36">
        <v>33481</v>
      </c>
      <c r="B93" s="37">
        <v>2105.0810000000001</v>
      </c>
      <c r="C93" s="37">
        <v>6435.7960000000003</v>
      </c>
      <c r="D93" s="37">
        <v>6967.9837889999999</v>
      </c>
    </row>
    <row r="94" spans="1:4" x14ac:dyDescent="0.35">
      <c r="A94" s="34">
        <v>33511</v>
      </c>
      <c r="B94" s="35">
        <v>2219.5630000000001</v>
      </c>
      <c r="C94" s="35">
        <v>6749.0940000000001</v>
      </c>
      <c r="D94" s="35">
        <v>7294.7874929999998</v>
      </c>
    </row>
    <row r="95" spans="1:4" x14ac:dyDescent="0.35">
      <c r="A95" s="36">
        <v>33542</v>
      </c>
      <c r="B95" s="37">
        <v>2305.5419999999999</v>
      </c>
      <c r="C95" s="37">
        <v>7215.59</v>
      </c>
      <c r="D95" s="37">
        <v>7688.167915</v>
      </c>
    </row>
    <row r="96" spans="1:4" x14ac:dyDescent="0.35">
      <c r="A96" s="34">
        <v>33572</v>
      </c>
      <c r="B96" s="35">
        <v>2456.348</v>
      </c>
      <c r="C96" s="35">
        <v>7531.7290000000003</v>
      </c>
      <c r="D96" s="35">
        <v>8133.5614020000003</v>
      </c>
    </row>
    <row r="97" spans="1:4" x14ac:dyDescent="0.35">
      <c r="A97" s="36">
        <v>33603</v>
      </c>
      <c r="B97" s="37">
        <v>2795.433</v>
      </c>
      <c r="C97" s="37">
        <v>8061.7280000000001</v>
      </c>
      <c r="D97" s="37">
        <v>8623.0472750000008</v>
      </c>
    </row>
    <row r="98" spans="1:4" x14ac:dyDescent="0.35">
      <c r="A98" s="34">
        <v>33634</v>
      </c>
      <c r="B98" s="35">
        <v>2571.69</v>
      </c>
      <c r="C98" s="35">
        <v>8279.8580000000002</v>
      </c>
      <c r="D98" s="35">
        <v>8964.1485460000004</v>
      </c>
    </row>
    <row r="99" spans="1:4" x14ac:dyDescent="0.35">
      <c r="A99" s="36">
        <v>33663</v>
      </c>
      <c r="B99" s="37">
        <v>2567.8679999999999</v>
      </c>
      <c r="C99" s="37">
        <v>8467.2170000000006</v>
      </c>
      <c r="D99" s="37">
        <v>9124.8485999999994</v>
      </c>
    </row>
    <row r="100" spans="1:4" x14ac:dyDescent="0.35">
      <c r="A100" s="34">
        <v>33694</v>
      </c>
      <c r="B100" s="35">
        <v>2620.953</v>
      </c>
      <c r="C100" s="35">
        <v>8774.2090000000007</v>
      </c>
      <c r="D100" s="35">
        <v>9490.1465779999999</v>
      </c>
    </row>
    <row r="101" spans="1:4" x14ac:dyDescent="0.35">
      <c r="A101" s="36">
        <v>33724</v>
      </c>
      <c r="B101" s="37">
        <v>2895.2510000000002</v>
      </c>
      <c r="C101" s="37">
        <v>9174.9390000000003</v>
      </c>
      <c r="D101" s="37">
        <v>9803.3891889999995</v>
      </c>
    </row>
    <row r="102" spans="1:4" x14ac:dyDescent="0.35">
      <c r="A102" s="34">
        <v>33755</v>
      </c>
      <c r="B102" s="35">
        <v>2895.471</v>
      </c>
      <c r="C102" s="35">
        <v>9235.4439999999995</v>
      </c>
      <c r="D102" s="35">
        <v>10016.270302999999</v>
      </c>
    </row>
    <row r="103" spans="1:4" x14ac:dyDescent="0.35">
      <c r="A103" s="36">
        <v>33785</v>
      </c>
      <c r="B103" s="37">
        <v>3084.44</v>
      </c>
      <c r="C103" s="37">
        <v>9589.1869999999999</v>
      </c>
      <c r="D103" s="37">
        <v>10346.758999</v>
      </c>
    </row>
    <row r="104" spans="1:4" x14ac:dyDescent="0.35">
      <c r="A104" s="34">
        <v>33816</v>
      </c>
      <c r="B104" s="35">
        <v>2995.2919999999999</v>
      </c>
      <c r="C104" s="35">
        <v>9456.1530000000002</v>
      </c>
      <c r="D104" s="35">
        <v>10372.077380999999</v>
      </c>
    </row>
    <row r="105" spans="1:4" x14ac:dyDescent="0.35">
      <c r="A105" s="36">
        <v>33847</v>
      </c>
      <c r="B105" s="37">
        <v>2976.1640000000002</v>
      </c>
      <c r="C105" s="37">
        <v>9446.1910000000007</v>
      </c>
      <c r="D105" s="37">
        <v>10253.326293</v>
      </c>
    </row>
    <row r="106" spans="1:4" x14ac:dyDescent="0.35">
      <c r="A106" s="34">
        <v>33877</v>
      </c>
      <c r="B106" s="35">
        <v>3008.14</v>
      </c>
      <c r="C106" s="35">
        <v>9703.6440000000002</v>
      </c>
      <c r="D106" s="35">
        <v>10576.263195</v>
      </c>
    </row>
    <row r="107" spans="1:4" x14ac:dyDescent="0.35">
      <c r="A107" s="36">
        <v>33908</v>
      </c>
      <c r="B107" s="37">
        <v>3130.0520000000001</v>
      </c>
      <c r="C107" s="37">
        <v>10129.041999999999</v>
      </c>
      <c r="D107" s="37">
        <v>10869.738950999999</v>
      </c>
    </row>
    <row r="108" spans="1:4" x14ac:dyDescent="0.35">
      <c r="A108" s="34">
        <v>33938</v>
      </c>
      <c r="B108" s="35">
        <v>3305.3009999999999</v>
      </c>
      <c r="C108" s="35">
        <v>10315.766</v>
      </c>
      <c r="D108" s="35">
        <v>11302.005028</v>
      </c>
    </row>
    <row r="109" spans="1:4" x14ac:dyDescent="0.35">
      <c r="A109" s="36">
        <v>33969</v>
      </c>
      <c r="B109" s="37">
        <v>3941.8240000000001</v>
      </c>
      <c r="C109" s="37">
        <v>11179.588</v>
      </c>
      <c r="D109" s="37">
        <v>12039.135344</v>
      </c>
    </row>
    <row r="110" spans="1:4" x14ac:dyDescent="0.35">
      <c r="A110" s="34">
        <v>34000</v>
      </c>
      <c r="B110" s="35">
        <v>3572.328</v>
      </c>
      <c r="C110" s="35">
        <v>11094.434999999999</v>
      </c>
      <c r="D110" s="35">
        <v>12131.881468</v>
      </c>
    </row>
    <row r="111" spans="1:4" x14ac:dyDescent="0.35">
      <c r="A111" s="36">
        <v>34028</v>
      </c>
      <c r="B111" s="37">
        <v>3479.7710000000002</v>
      </c>
      <c r="C111" s="37">
        <v>11160.464</v>
      </c>
      <c r="D111" s="37">
        <v>12422.559182000001</v>
      </c>
    </row>
    <row r="112" spans="1:4" x14ac:dyDescent="0.35">
      <c r="A112" s="34">
        <v>34059</v>
      </c>
      <c r="B112" s="35">
        <v>3512.7130000000002</v>
      </c>
      <c r="C112" s="35">
        <v>11499.975</v>
      </c>
      <c r="D112" s="35">
        <v>12662.853891999999</v>
      </c>
    </row>
    <row r="113" spans="1:4" x14ac:dyDescent="0.35">
      <c r="A113" s="36">
        <v>34089</v>
      </c>
      <c r="B113" s="37">
        <v>3771.4059999999999</v>
      </c>
      <c r="C113" s="37">
        <v>12023.118</v>
      </c>
      <c r="D113" s="37">
        <v>13012.259308000001</v>
      </c>
    </row>
    <row r="114" spans="1:4" x14ac:dyDescent="0.35">
      <c r="A114" s="34">
        <v>34120</v>
      </c>
      <c r="B114" s="35">
        <v>3800.47</v>
      </c>
      <c r="C114" s="35">
        <v>12160.099</v>
      </c>
      <c r="D114" s="35">
        <v>13434.664778</v>
      </c>
    </row>
    <row r="115" spans="1:4" x14ac:dyDescent="0.35">
      <c r="A115" s="36">
        <v>34150</v>
      </c>
      <c r="B115" s="37">
        <v>4022.7280000000001</v>
      </c>
      <c r="C115" s="37">
        <v>12847.210999999999</v>
      </c>
      <c r="D115" s="37">
        <v>13919.895439</v>
      </c>
    </row>
    <row r="116" spans="1:4" x14ac:dyDescent="0.35">
      <c r="A116" s="34">
        <v>34181</v>
      </c>
      <c r="B116" s="35">
        <v>4020.7040000000002</v>
      </c>
      <c r="C116" s="35">
        <v>13183.130999999999</v>
      </c>
      <c r="D116" s="35">
        <v>14582.617585</v>
      </c>
    </row>
    <row r="117" spans="1:4" x14ac:dyDescent="0.35">
      <c r="A117" s="36">
        <v>34212</v>
      </c>
      <c r="B117" s="37">
        <v>4005.32</v>
      </c>
      <c r="C117" s="37">
        <v>13511.742</v>
      </c>
      <c r="D117" s="37">
        <v>14808.439388999999</v>
      </c>
    </row>
    <row r="118" spans="1:4" x14ac:dyDescent="0.35">
      <c r="A118" s="34">
        <v>34242</v>
      </c>
      <c r="B118" s="35">
        <v>4108.3519999999999</v>
      </c>
      <c r="C118" s="35">
        <v>13642.319</v>
      </c>
      <c r="D118" s="35">
        <v>15119.004559999999</v>
      </c>
    </row>
    <row r="119" spans="1:4" x14ac:dyDescent="0.35">
      <c r="A119" s="36">
        <v>34273</v>
      </c>
      <c r="B119" s="37">
        <v>4193.6130000000003</v>
      </c>
      <c r="C119" s="37">
        <v>14194.741</v>
      </c>
      <c r="D119" s="37">
        <v>15584.635883000001</v>
      </c>
    </row>
    <row r="120" spans="1:4" x14ac:dyDescent="0.35">
      <c r="A120" s="34">
        <v>34303</v>
      </c>
      <c r="B120" s="35">
        <v>4424.6379999999999</v>
      </c>
      <c r="C120" s="35">
        <v>14866.853999999999</v>
      </c>
      <c r="D120" s="35">
        <v>16465.321770999999</v>
      </c>
    </row>
    <row r="121" spans="1:4" x14ac:dyDescent="0.35">
      <c r="A121" s="36">
        <v>34334</v>
      </c>
      <c r="B121" s="37">
        <v>5124.8370000000004</v>
      </c>
      <c r="C121" s="37">
        <v>15817.286</v>
      </c>
      <c r="D121" s="37">
        <v>17309.317036</v>
      </c>
    </row>
    <row r="122" spans="1:4" x14ac:dyDescent="0.35">
      <c r="A122" s="34">
        <v>34365</v>
      </c>
      <c r="B122" s="35">
        <v>4774.1859999999997</v>
      </c>
      <c r="C122" s="35">
        <v>16111.709000000001</v>
      </c>
      <c r="D122" s="35">
        <v>17937.025754327002</v>
      </c>
    </row>
    <row r="123" spans="1:4" x14ac:dyDescent="0.35">
      <c r="A123" s="36">
        <v>34393</v>
      </c>
      <c r="B123" s="37">
        <v>4793.4570000000003</v>
      </c>
      <c r="C123" s="37">
        <v>16426.803</v>
      </c>
      <c r="D123" s="37">
        <v>18191.630030821001</v>
      </c>
    </row>
    <row r="124" spans="1:4" x14ac:dyDescent="0.35">
      <c r="A124" s="34">
        <v>34424</v>
      </c>
      <c r="B124" s="35">
        <v>4827.4248310000003</v>
      </c>
      <c r="C124" s="35">
        <v>16811.670830999999</v>
      </c>
      <c r="D124" s="35">
        <v>18668.835262379002</v>
      </c>
    </row>
    <row r="125" spans="1:4" x14ac:dyDescent="0.35">
      <c r="A125" s="36">
        <v>34454</v>
      </c>
      <c r="B125" s="37">
        <v>4982.2169999999996</v>
      </c>
      <c r="C125" s="37">
        <v>17356.850999999999</v>
      </c>
      <c r="D125" s="37">
        <v>19303.612485623002</v>
      </c>
    </row>
    <row r="126" spans="1:4" x14ac:dyDescent="0.35">
      <c r="A126" s="34">
        <v>34485</v>
      </c>
      <c r="B126" s="35">
        <v>4986.8410000000003</v>
      </c>
      <c r="C126" s="35">
        <v>18042.092000000001</v>
      </c>
      <c r="D126" s="35">
        <v>20118.129501891999</v>
      </c>
    </row>
    <row r="127" spans="1:4" x14ac:dyDescent="0.35">
      <c r="A127" s="36">
        <v>34515</v>
      </c>
      <c r="B127" s="37">
        <v>5246.1220000000003</v>
      </c>
      <c r="C127" s="37">
        <v>18278.546999999999</v>
      </c>
      <c r="D127" s="37">
        <v>20370.06661641</v>
      </c>
    </row>
    <row r="128" spans="1:4" x14ac:dyDescent="0.35">
      <c r="A128" s="34">
        <v>34546</v>
      </c>
      <c r="B128" s="35">
        <v>5334.3039879999997</v>
      </c>
      <c r="C128" s="35">
        <v>18894.362988000001</v>
      </c>
      <c r="D128" s="35">
        <v>21134.944577678001</v>
      </c>
    </row>
    <row r="129" spans="1:4" x14ac:dyDescent="0.35">
      <c r="A129" s="36">
        <v>34577</v>
      </c>
      <c r="B129" s="37">
        <v>5309.4539960000002</v>
      </c>
      <c r="C129" s="37">
        <v>19484.297996000001</v>
      </c>
      <c r="D129" s="37">
        <v>21441.509250319999</v>
      </c>
    </row>
    <row r="130" spans="1:4" x14ac:dyDescent="0.35">
      <c r="A130" s="34">
        <v>34607</v>
      </c>
      <c r="B130" s="35">
        <v>5342.4609950000004</v>
      </c>
      <c r="C130" s="35">
        <v>19895.745995000001</v>
      </c>
      <c r="D130" s="35">
        <v>22167.355558605999</v>
      </c>
    </row>
    <row r="131" spans="1:4" x14ac:dyDescent="0.35">
      <c r="A131" s="36">
        <v>34638</v>
      </c>
      <c r="B131" s="37">
        <v>5458.867945</v>
      </c>
      <c r="C131" s="37">
        <v>20387.587944999999</v>
      </c>
      <c r="D131" s="37">
        <v>22545.804858445001</v>
      </c>
    </row>
    <row r="132" spans="1:4" x14ac:dyDescent="0.35">
      <c r="A132" s="34">
        <v>34668</v>
      </c>
      <c r="B132" s="35">
        <v>5778.335</v>
      </c>
      <c r="C132" s="35">
        <v>21257.975999999999</v>
      </c>
      <c r="D132" s="35">
        <v>23603.125274606002</v>
      </c>
    </row>
    <row r="133" spans="1:4" x14ac:dyDescent="0.35">
      <c r="A133" s="36">
        <v>34699</v>
      </c>
      <c r="B133" s="37">
        <v>6419.0269639999997</v>
      </c>
      <c r="C133" s="37">
        <v>22569.050963999998</v>
      </c>
      <c r="D133" s="37">
        <v>24729.338036423</v>
      </c>
    </row>
    <row r="134" spans="1:4" x14ac:dyDescent="0.35">
      <c r="A134" s="34">
        <v>34730</v>
      </c>
      <c r="B134" s="35">
        <v>5858.9519989999999</v>
      </c>
      <c r="C134" s="35">
        <v>22583.210998999999</v>
      </c>
      <c r="D134" s="35">
        <v>25120.081416819001</v>
      </c>
    </row>
    <row r="135" spans="1:4" x14ac:dyDescent="0.35">
      <c r="A135" s="36">
        <v>34758</v>
      </c>
      <c r="B135" s="37">
        <v>5707.4480000000003</v>
      </c>
      <c r="C135" s="37">
        <v>23121.464</v>
      </c>
      <c r="D135" s="37">
        <v>25350.044548577</v>
      </c>
    </row>
    <row r="136" spans="1:4" x14ac:dyDescent="0.35">
      <c r="A136" s="34">
        <v>34789</v>
      </c>
      <c r="B136" s="35">
        <v>5762.1360000000004</v>
      </c>
      <c r="C136" s="35">
        <v>24048.425999999999</v>
      </c>
      <c r="D136" s="35">
        <v>26307.829454809002</v>
      </c>
    </row>
    <row r="137" spans="1:4" x14ac:dyDescent="0.35">
      <c r="A137" s="36">
        <v>34819</v>
      </c>
      <c r="B137" s="37">
        <v>5936.5879999999997</v>
      </c>
      <c r="C137" s="37">
        <v>24812.343000000001</v>
      </c>
      <c r="D137" s="37">
        <v>26979.901167095999</v>
      </c>
    </row>
    <row r="138" spans="1:4" x14ac:dyDescent="0.35">
      <c r="A138" s="34">
        <v>34850</v>
      </c>
      <c r="B138" s="35">
        <v>5818.0588680000001</v>
      </c>
      <c r="C138" s="35">
        <v>25108.816868000002</v>
      </c>
      <c r="D138" s="35">
        <v>27763.761683066001</v>
      </c>
    </row>
    <row r="139" spans="1:4" x14ac:dyDescent="0.35">
      <c r="A139" s="36">
        <v>34880</v>
      </c>
      <c r="B139" s="37">
        <v>6186.1538680000003</v>
      </c>
      <c r="C139" s="37">
        <v>25922.203868000001</v>
      </c>
      <c r="D139" s="37">
        <v>28198.87195583</v>
      </c>
    </row>
    <row r="140" spans="1:4" x14ac:dyDescent="0.35">
      <c r="A140" s="34">
        <v>34911</v>
      </c>
      <c r="B140" s="35">
        <v>6238.3229979999996</v>
      </c>
      <c r="C140" s="35">
        <v>26212.859998</v>
      </c>
      <c r="D140" s="35">
        <v>28714.520925977999</v>
      </c>
    </row>
    <row r="141" spans="1:4" x14ac:dyDescent="0.35">
      <c r="A141" s="36">
        <v>34942</v>
      </c>
      <c r="B141" s="37">
        <v>6003.0459149999997</v>
      </c>
      <c r="C141" s="37">
        <v>26297.102914999999</v>
      </c>
      <c r="D141" s="37">
        <v>28627.740815046</v>
      </c>
    </row>
    <row r="142" spans="1:4" x14ac:dyDescent="0.35">
      <c r="A142" s="34">
        <v>34972</v>
      </c>
      <c r="B142" s="35">
        <v>6044.0889999999999</v>
      </c>
      <c r="C142" s="35">
        <v>27140.550999999999</v>
      </c>
      <c r="D142" s="35">
        <v>29841.652921655001</v>
      </c>
    </row>
    <row r="143" spans="1:4" x14ac:dyDescent="0.35">
      <c r="A143" s="36">
        <v>35003</v>
      </c>
      <c r="B143" s="37">
        <v>6126.246999</v>
      </c>
      <c r="C143" s="37">
        <v>27882.799998999999</v>
      </c>
      <c r="D143" s="37">
        <v>30460.427356671</v>
      </c>
    </row>
    <row r="144" spans="1:4" x14ac:dyDescent="0.35">
      <c r="A144" s="34">
        <v>35033</v>
      </c>
      <c r="B144" s="35">
        <v>6611.9599969999999</v>
      </c>
      <c r="C144" s="35">
        <v>27755.801996999999</v>
      </c>
      <c r="D144" s="35">
        <v>31005.925013941</v>
      </c>
    </row>
    <row r="145" spans="1:4" x14ac:dyDescent="0.35">
      <c r="A145" s="36">
        <v>35064</v>
      </c>
      <c r="B145" s="37">
        <v>7717.8360000000002</v>
      </c>
      <c r="C145" s="37">
        <v>28961.289000000001</v>
      </c>
      <c r="D145" s="37">
        <v>32034.426132486002</v>
      </c>
    </row>
    <row r="146" spans="1:4" x14ac:dyDescent="0.35">
      <c r="A146" s="34">
        <v>35095</v>
      </c>
      <c r="B146" s="35">
        <v>6672.3770000000004</v>
      </c>
      <c r="C146" s="35">
        <v>28431.308000000001</v>
      </c>
      <c r="D146" s="35">
        <v>32197.703907429001</v>
      </c>
    </row>
    <row r="147" spans="1:4" x14ac:dyDescent="0.35">
      <c r="A147" s="36">
        <v>35124</v>
      </c>
      <c r="B147" s="37">
        <v>6618.4949829999996</v>
      </c>
      <c r="C147" s="37">
        <v>28859.804983000002</v>
      </c>
      <c r="D147" s="37">
        <v>32535.385669947002</v>
      </c>
    </row>
    <row r="148" spans="1:4" x14ac:dyDescent="0.35">
      <c r="A148" s="34">
        <v>35155</v>
      </c>
      <c r="B148" s="35">
        <v>6873.4229640000003</v>
      </c>
      <c r="C148" s="35">
        <v>28972.139964000002</v>
      </c>
      <c r="D148" s="35">
        <v>33313.796547263002</v>
      </c>
    </row>
    <row r="149" spans="1:4" x14ac:dyDescent="0.35">
      <c r="A149" s="36">
        <v>35185</v>
      </c>
      <c r="B149" s="37">
        <v>6794.8019999999997</v>
      </c>
      <c r="C149" s="37">
        <v>29677.241000000002</v>
      </c>
      <c r="D149" s="37">
        <v>34001.135348882999</v>
      </c>
    </row>
    <row r="150" spans="1:4" x14ac:dyDescent="0.35">
      <c r="A150" s="34">
        <v>35216</v>
      </c>
      <c r="B150" s="35">
        <v>6680.9548960000002</v>
      </c>
      <c r="C150" s="35">
        <v>29682.051896000001</v>
      </c>
      <c r="D150" s="35">
        <v>34584.102042136001</v>
      </c>
    </row>
    <row r="151" spans="1:4" x14ac:dyDescent="0.35">
      <c r="A151" s="36">
        <v>35246</v>
      </c>
      <c r="B151" s="37">
        <v>7150.295744</v>
      </c>
      <c r="C151" s="37">
        <v>30190.288744000001</v>
      </c>
      <c r="D151" s="37">
        <v>35126.245647413998</v>
      </c>
    </row>
    <row r="152" spans="1:4" x14ac:dyDescent="0.35">
      <c r="A152" s="34">
        <v>35277</v>
      </c>
      <c r="B152" s="35">
        <v>6838.0699949999998</v>
      </c>
      <c r="C152" s="35">
        <v>30647.058994999999</v>
      </c>
      <c r="D152" s="35">
        <v>36060.062250971998</v>
      </c>
    </row>
    <row r="153" spans="1:4" x14ac:dyDescent="0.35">
      <c r="A153" s="36">
        <v>35308</v>
      </c>
      <c r="B153" s="37">
        <v>6649.1539810000004</v>
      </c>
      <c r="C153" s="37">
        <v>30599.053981000001</v>
      </c>
      <c r="D153" s="37">
        <v>36214.783418027997</v>
      </c>
    </row>
    <row r="154" spans="1:4" x14ac:dyDescent="0.35">
      <c r="A154" s="34">
        <v>35338</v>
      </c>
      <c r="B154" s="35">
        <v>6967.0119649999997</v>
      </c>
      <c r="C154" s="35">
        <v>31013.222965000001</v>
      </c>
      <c r="D154" s="35">
        <v>37078.673886081</v>
      </c>
    </row>
    <row r="155" spans="1:4" x14ac:dyDescent="0.35">
      <c r="A155" s="36">
        <v>35369</v>
      </c>
      <c r="B155" s="37">
        <v>6938.9189999999999</v>
      </c>
      <c r="C155" s="37">
        <v>31531.149000000001</v>
      </c>
      <c r="D155" s="37">
        <v>37285.097348365001</v>
      </c>
    </row>
    <row r="156" spans="1:4" x14ac:dyDescent="0.35">
      <c r="A156" s="34">
        <v>35399</v>
      </c>
      <c r="B156" s="35">
        <v>7204.2939999999999</v>
      </c>
      <c r="C156" s="35">
        <v>31790.973000000002</v>
      </c>
      <c r="D156" s="35">
        <v>38324.302042705</v>
      </c>
    </row>
    <row r="157" spans="1:4" x14ac:dyDescent="0.35">
      <c r="A157" s="36">
        <v>35430</v>
      </c>
      <c r="B157" s="37">
        <v>8992.7569970000004</v>
      </c>
      <c r="C157" s="37">
        <v>34815.523996999997</v>
      </c>
      <c r="D157" s="37">
        <v>41447.218196196001</v>
      </c>
    </row>
    <row r="158" spans="1:4" x14ac:dyDescent="0.35">
      <c r="A158" s="34">
        <v>35461</v>
      </c>
      <c r="B158" s="35">
        <v>7603.123998</v>
      </c>
      <c r="C158" s="35">
        <v>34106.835998000002</v>
      </c>
      <c r="D158" s="35">
        <v>41292.074404318999</v>
      </c>
    </row>
    <row r="159" spans="1:4" x14ac:dyDescent="0.35">
      <c r="A159" s="36">
        <v>35489</v>
      </c>
      <c r="B159" s="37">
        <v>7570.2629870000001</v>
      </c>
      <c r="C159" s="37">
        <v>34164.009986999998</v>
      </c>
      <c r="D159" s="37">
        <v>41157.232724970003</v>
      </c>
    </row>
    <row r="160" spans="1:4" x14ac:dyDescent="0.35">
      <c r="A160" s="34">
        <v>35520</v>
      </c>
      <c r="B160" s="35">
        <v>7898.1369510000004</v>
      </c>
      <c r="C160" s="35">
        <v>34711.665951000003</v>
      </c>
      <c r="D160" s="35">
        <v>41776.270369762002</v>
      </c>
    </row>
    <row r="161" spans="1:4" x14ac:dyDescent="0.35">
      <c r="A161" s="36">
        <v>35550</v>
      </c>
      <c r="B161" s="37">
        <v>8139.8349820000003</v>
      </c>
      <c r="C161" s="37">
        <v>35528.627981999998</v>
      </c>
      <c r="D161" s="37">
        <v>42990.155865332999</v>
      </c>
    </row>
    <row r="162" spans="1:4" x14ac:dyDescent="0.35">
      <c r="A162" s="34">
        <v>35581</v>
      </c>
      <c r="B162" s="35">
        <v>8156.5820000000003</v>
      </c>
      <c r="C162" s="35">
        <v>35835.226000000002</v>
      </c>
      <c r="D162" s="35">
        <v>43525.562618384</v>
      </c>
    </row>
    <row r="163" spans="1:4" x14ac:dyDescent="0.35">
      <c r="A163" s="36">
        <v>35611</v>
      </c>
      <c r="B163" s="37">
        <v>8762.5840000000007</v>
      </c>
      <c r="C163" s="37">
        <v>37016.093000000001</v>
      </c>
      <c r="D163" s="37">
        <v>44776.736385752003</v>
      </c>
    </row>
    <row r="164" spans="1:4" x14ac:dyDescent="0.35">
      <c r="A164" s="34">
        <v>35642</v>
      </c>
      <c r="B164" s="35">
        <v>8444.9899559999994</v>
      </c>
      <c r="C164" s="35">
        <v>37632.275955999998</v>
      </c>
      <c r="D164" s="35">
        <v>45695.417880421002</v>
      </c>
    </row>
    <row r="165" spans="1:4" x14ac:dyDescent="0.35">
      <c r="A165" s="36">
        <v>35673</v>
      </c>
      <c r="B165" s="37">
        <v>8250.3006060000007</v>
      </c>
      <c r="C165" s="37">
        <v>37880.331606</v>
      </c>
      <c r="D165" s="37">
        <v>45806.189518617</v>
      </c>
    </row>
    <row r="166" spans="1:4" x14ac:dyDescent="0.35">
      <c r="A166" s="34">
        <v>35703</v>
      </c>
      <c r="B166" s="35">
        <v>8387.9410000000007</v>
      </c>
      <c r="C166" s="35">
        <v>38605.216</v>
      </c>
      <c r="D166" s="35">
        <v>46872.257181394998</v>
      </c>
    </row>
    <row r="167" spans="1:4" x14ac:dyDescent="0.35">
      <c r="A167" s="36">
        <v>35734</v>
      </c>
      <c r="B167" s="37">
        <v>8597.9399979999998</v>
      </c>
      <c r="C167" s="37">
        <v>39547.195998000003</v>
      </c>
      <c r="D167" s="37">
        <v>47820.320446801001</v>
      </c>
    </row>
    <row r="168" spans="1:4" x14ac:dyDescent="0.35">
      <c r="A168" s="34">
        <v>35764</v>
      </c>
      <c r="B168" s="35">
        <v>9184.1059999999998</v>
      </c>
      <c r="C168" s="35">
        <v>40928.453000000001</v>
      </c>
      <c r="D168" s="35">
        <v>49854.271805459</v>
      </c>
    </row>
    <row r="169" spans="1:4" x14ac:dyDescent="0.35">
      <c r="A169" s="36">
        <v>35795</v>
      </c>
      <c r="B169" s="37">
        <v>10948.009964999999</v>
      </c>
      <c r="C169" s="37">
        <v>43794.557965</v>
      </c>
      <c r="D169" s="37">
        <v>52528.179451933</v>
      </c>
    </row>
    <row r="170" spans="1:4" x14ac:dyDescent="0.35">
      <c r="A170" s="34">
        <v>35826</v>
      </c>
      <c r="B170" s="35">
        <v>9321.8359999999993</v>
      </c>
      <c r="C170" s="35">
        <v>42725.076999999997</v>
      </c>
      <c r="D170" s="35">
        <v>52068.493395017998</v>
      </c>
    </row>
    <row r="171" spans="1:4" x14ac:dyDescent="0.35">
      <c r="A171" s="36">
        <v>35854</v>
      </c>
      <c r="B171" s="37">
        <v>8878.9179260000001</v>
      </c>
      <c r="C171" s="37">
        <v>42805.114926000002</v>
      </c>
      <c r="D171" s="37">
        <v>52139.960608742003</v>
      </c>
    </row>
    <row r="172" spans="1:4" x14ac:dyDescent="0.35">
      <c r="A172" s="34">
        <v>35885</v>
      </c>
      <c r="B172" s="35">
        <v>8862.9869999999992</v>
      </c>
      <c r="C172" s="35">
        <v>43437.029000000002</v>
      </c>
      <c r="D172" s="35">
        <v>53051.465010027998</v>
      </c>
    </row>
    <row r="173" spans="1:4" x14ac:dyDescent="0.35">
      <c r="A173" s="36">
        <v>35915</v>
      </c>
      <c r="B173" s="37">
        <v>8788.3209220000008</v>
      </c>
      <c r="C173" s="37">
        <v>44192.693921999999</v>
      </c>
      <c r="D173" s="37">
        <v>53614.727681420001</v>
      </c>
    </row>
    <row r="174" spans="1:4" x14ac:dyDescent="0.35">
      <c r="A174" s="34">
        <v>35946</v>
      </c>
      <c r="B174" s="35">
        <v>8917.4562669999996</v>
      </c>
      <c r="C174" s="35">
        <v>45450.489266999997</v>
      </c>
      <c r="D174" s="35">
        <v>54905.658375277999</v>
      </c>
    </row>
    <row r="175" spans="1:4" x14ac:dyDescent="0.35">
      <c r="A175" s="36">
        <v>35976</v>
      </c>
      <c r="B175" s="37">
        <v>8952.7154300000002</v>
      </c>
      <c r="C175" s="37">
        <v>45428.378429999997</v>
      </c>
      <c r="D175" s="37">
        <v>55143.352214799997</v>
      </c>
    </row>
    <row r="176" spans="1:4" x14ac:dyDescent="0.35">
      <c r="A176" s="34">
        <v>36007</v>
      </c>
      <c r="B176" s="35">
        <v>8656.393</v>
      </c>
      <c r="C176" s="35">
        <v>45465.385999999999</v>
      </c>
      <c r="D176" s="35">
        <v>55275.953572450002</v>
      </c>
    </row>
    <row r="177" spans="1:4" x14ac:dyDescent="0.35">
      <c r="A177" s="36">
        <v>36038</v>
      </c>
      <c r="B177" s="37">
        <v>8637.4031070000001</v>
      </c>
      <c r="C177" s="37">
        <v>46024.063107000002</v>
      </c>
      <c r="D177" s="37">
        <v>55370.388347147004</v>
      </c>
    </row>
    <row r="178" spans="1:4" x14ac:dyDescent="0.35">
      <c r="A178" s="34">
        <v>36068</v>
      </c>
      <c r="B178" s="35">
        <v>8459.6255180000007</v>
      </c>
      <c r="C178" s="35">
        <v>45305.948517999997</v>
      </c>
      <c r="D178" s="35">
        <v>54474.23314425</v>
      </c>
    </row>
    <row r="179" spans="1:4" x14ac:dyDescent="0.35">
      <c r="A179" s="36">
        <v>36099</v>
      </c>
      <c r="B179" s="37">
        <v>8317.6464479999995</v>
      </c>
      <c r="C179" s="37">
        <v>45558.917448</v>
      </c>
      <c r="D179" s="37">
        <v>54228.891581377</v>
      </c>
    </row>
    <row r="180" spans="1:4" x14ac:dyDescent="0.35">
      <c r="A180" s="34">
        <v>36129</v>
      </c>
      <c r="B180" s="35">
        <v>8775.2404829999996</v>
      </c>
      <c r="C180" s="35">
        <v>46241.652482999998</v>
      </c>
      <c r="D180" s="35">
        <v>55067.340588988998</v>
      </c>
    </row>
    <row r="181" spans="1:4" x14ac:dyDescent="0.35">
      <c r="A181" s="36">
        <v>36160</v>
      </c>
      <c r="B181" s="37">
        <v>10526.461683</v>
      </c>
      <c r="C181" s="37">
        <v>48558.066682999997</v>
      </c>
      <c r="D181" s="37">
        <v>56638.633157848999</v>
      </c>
    </row>
    <row r="182" spans="1:4" x14ac:dyDescent="0.35">
      <c r="A182" s="34">
        <v>36191</v>
      </c>
      <c r="B182" s="35">
        <v>9159.3524579999994</v>
      </c>
      <c r="C182" s="35">
        <v>48107.550438999999</v>
      </c>
      <c r="D182" s="35">
        <v>56606.379521467003</v>
      </c>
    </row>
    <row r="183" spans="1:4" x14ac:dyDescent="0.35">
      <c r="A183" s="36">
        <v>36219</v>
      </c>
      <c r="B183" s="37">
        <v>8754.860874</v>
      </c>
      <c r="C183" s="37">
        <v>48530.744854999997</v>
      </c>
      <c r="D183" s="37">
        <v>56980.377802645002</v>
      </c>
    </row>
    <row r="184" spans="1:4" x14ac:dyDescent="0.35">
      <c r="A184" s="34">
        <v>36250</v>
      </c>
      <c r="B184" s="35">
        <v>8711.8019399999994</v>
      </c>
      <c r="C184" s="35">
        <v>48412.779921000001</v>
      </c>
      <c r="D184" s="35">
        <v>56608.769255302999</v>
      </c>
    </row>
    <row r="185" spans="1:4" x14ac:dyDescent="0.35">
      <c r="A185" s="36">
        <v>36280</v>
      </c>
      <c r="B185" s="37">
        <v>8875.8489929999996</v>
      </c>
      <c r="C185" s="37">
        <v>49186.307974000003</v>
      </c>
      <c r="D185" s="37">
        <v>57542.303171077001</v>
      </c>
    </row>
    <row r="186" spans="1:4" x14ac:dyDescent="0.35">
      <c r="A186" s="34">
        <v>36311</v>
      </c>
      <c r="B186" s="35">
        <v>9173.7610729999997</v>
      </c>
      <c r="C186" s="35">
        <v>49238.811973000003</v>
      </c>
      <c r="D186" s="35">
        <v>57508.134041212601</v>
      </c>
    </row>
    <row r="187" spans="1:4" x14ac:dyDescent="0.35">
      <c r="A187" s="36">
        <v>36341</v>
      </c>
      <c r="B187" s="37">
        <v>9493.248847756</v>
      </c>
      <c r="C187" s="37">
        <v>49381.814364755999</v>
      </c>
      <c r="D187" s="37">
        <v>57701.534289750001</v>
      </c>
    </row>
    <row r="188" spans="1:4" x14ac:dyDescent="0.35">
      <c r="A188" s="34">
        <v>36372</v>
      </c>
      <c r="B188" s="35">
        <v>9586.5495599999995</v>
      </c>
      <c r="C188" s="35">
        <v>49089.933044999998</v>
      </c>
      <c r="D188" s="35">
        <v>57330.854655648996</v>
      </c>
    </row>
    <row r="189" spans="1:4" x14ac:dyDescent="0.35">
      <c r="A189" s="36">
        <v>36403</v>
      </c>
      <c r="B189" s="37">
        <v>9379.9468809999998</v>
      </c>
      <c r="C189" s="37">
        <v>49459.487459999997</v>
      </c>
      <c r="D189" s="37">
        <v>57486.490778189996</v>
      </c>
    </row>
    <row r="190" spans="1:4" x14ac:dyDescent="0.35">
      <c r="A190" s="34">
        <v>36433</v>
      </c>
      <c r="B190" s="35">
        <v>9382.4984559999994</v>
      </c>
      <c r="C190" s="35">
        <v>48934.594268000001</v>
      </c>
      <c r="D190" s="35">
        <v>57100.657058728997</v>
      </c>
    </row>
    <row r="191" spans="1:4" x14ac:dyDescent="0.35">
      <c r="A191" s="36">
        <v>36464</v>
      </c>
      <c r="B191" s="37">
        <v>9304.8697069999998</v>
      </c>
      <c r="C191" s="37">
        <v>49632.411722999997</v>
      </c>
      <c r="D191" s="37">
        <v>57497.444268485</v>
      </c>
    </row>
    <row r="192" spans="1:4" x14ac:dyDescent="0.35">
      <c r="A192" s="34">
        <v>36494</v>
      </c>
      <c r="B192" s="35">
        <v>9540.6949270000005</v>
      </c>
      <c r="C192" s="35">
        <v>50270.683563999999</v>
      </c>
      <c r="D192" s="35">
        <v>58400.521231087499</v>
      </c>
    </row>
    <row r="193" spans="1:4" x14ac:dyDescent="0.35">
      <c r="A193" s="36">
        <v>36525</v>
      </c>
      <c r="B193" s="37">
        <v>12813.970753782</v>
      </c>
      <c r="C193" s="37">
        <v>53670.529371552002</v>
      </c>
      <c r="D193" s="37">
        <v>60574.048443941399</v>
      </c>
    </row>
    <row r="194" spans="1:4" x14ac:dyDescent="0.35">
      <c r="A194" s="34">
        <v>36556</v>
      </c>
      <c r="B194" s="35">
        <v>11542.274488184599</v>
      </c>
      <c r="C194" s="35">
        <v>52848.127921114603</v>
      </c>
      <c r="D194" s="35">
        <v>60370.041016305899</v>
      </c>
    </row>
    <row r="195" spans="1:4" x14ac:dyDescent="0.35">
      <c r="A195" s="36">
        <v>36585</v>
      </c>
      <c r="B195" s="37">
        <v>11508.627918684</v>
      </c>
      <c r="C195" s="37">
        <v>51593.421595061998</v>
      </c>
      <c r="D195" s="37">
        <v>58369.518303703298</v>
      </c>
    </row>
    <row r="196" spans="1:4" x14ac:dyDescent="0.35">
      <c r="A196" s="34">
        <v>36616</v>
      </c>
      <c r="B196" s="35">
        <v>11751.272662474001</v>
      </c>
      <c r="C196" s="35">
        <v>51624.896581654</v>
      </c>
      <c r="D196" s="35">
        <v>58353.807028475298</v>
      </c>
    </row>
    <row r="197" spans="1:4" x14ac:dyDescent="0.35">
      <c r="A197" s="36">
        <v>36646</v>
      </c>
      <c r="B197" s="37">
        <v>11901.641463600001</v>
      </c>
      <c r="C197" s="37">
        <v>51767.548867229998</v>
      </c>
      <c r="D197" s="37">
        <v>58716.195433022003</v>
      </c>
    </row>
    <row r="198" spans="1:4" x14ac:dyDescent="0.35">
      <c r="A198" s="34">
        <v>36677</v>
      </c>
      <c r="B198" s="35">
        <v>12400.9675238</v>
      </c>
      <c r="C198" s="35">
        <v>52601.011582430001</v>
      </c>
      <c r="D198" s="35">
        <v>58852.868687665701</v>
      </c>
    </row>
    <row r="199" spans="1:4" x14ac:dyDescent="0.35">
      <c r="A199" s="36">
        <v>36707</v>
      </c>
      <c r="B199" s="37">
        <v>12723.611209713999</v>
      </c>
      <c r="C199" s="37">
        <v>52995.648439154</v>
      </c>
      <c r="D199" s="37">
        <v>58694.874499543199</v>
      </c>
    </row>
    <row r="200" spans="1:4" x14ac:dyDescent="0.35">
      <c r="A200" s="34">
        <v>36738</v>
      </c>
      <c r="B200" s="35">
        <v>12919.981939641801</v>
      </c>
      <c r="C200" s="35">
        <v>52952.941529501797</v>
      </c>
      <c r="D200" s="35">
        <v>59271.712196244298</v>
      </c>
    </row>
    <row r="201" spans="1:4" x14ac:dyDescent="0.35">
      <c r="A201" s="36">
        <v>36769</v>
      </c>
      <c r="B201" s="37">
        <v>12606.055998968</v>
      </c>
      <c r="C201" s="37">
        <v>52366.677369637997</v>
      </c>
      <c r="D201" s="37">
        <v>58502.291638482602</v>
      </c>
    </row>
    <row r="202" spans="1:4" x14ac:dyDescent="0.35">
      <c r="A202" s="34">
        <v>36799</v>
      </c>
      <c r="B202" s="35">
        <v>12613.6684673537</v>
      </c>
      <c r="C202" s="35">
        <v>51825.562850773698</v>
      </c>
      <c r="D202" s="35">
        <v>58835.388527159499</v>
      </c>
    </row>
    <row r="203" spans="1:4" x14ac:dyDescent="0.35">
      <c r="A203" s="36">
        <v>36830</v>
      </c>
      <c r="B203" s="37">
        <v>12603.436478531999</v>
      </c>
      <c r="C203" s="37">
        <v>52172.895400141999</v>
      </c>
      <c r="D203" s="37">
        <v>59700.325859355602</v>
      </c>
    </row>
    <row r="204" spans="1:4" x14ac:dyDescent="0.35">
      <c r="A204" s="34">
        <v>36860</v>
      </c>
      <c r="B204" s="35">
        <v>13746.8195135241</v>
      </c>
      <c r="C204" s="35">
        <v>53443.368068624099</v>
      </c>
      <c r="D204" s="35">
        <v>61254.986787703201</v>
      </c>
    </row>
    <row r="205" spans="1:4" x14ac:dyDescent="0.35">
      <c r="A205" s="36">
        <v>36891</v>
      </c>
      <c r="B205" s="37">
        <v>16720.7815223295</v>
      </c>
      <c r="C205" s="37">
        <v>56663.646703919498</v>
      </c>
      <c r="D205" s="37">
        <v>62761.384391444299</v>
      </c>
    </row>
    <row r="206" spans="1:4" x14ac:dyDescent="0.35">
      <c r="A206" s="34">
        <v>36922</v>
      </c>
      <c r="B206" s="35">
        <v>14229.158672081499</v>
      </c>
      <c r="C206" s="35">
        <v>56528.325707171498</v>
      </c>
      <c r="D206" s="35">
        <v>62118.971753934398</v>
      </c>
    </row>
    <row r="207" spans="1:4" x14ac:dyDescent="0.35">
      <c r="A207" s="36">
        <v>36950</v>
      </c>
      <c r="B207" s="37">
        <v>13695.406600008</v>
      </c>
      <c r="C207" s="37">
        <v>55905.875530527999</v>
      </c>
      <c r="D207" s="37">
        <v>62573.943452674401</v>
      </c>
    </row>
    <row r="208" spans="1:4" x14ac:dyDescent="0.35">
      <c r="A208" s="34">
        <v>36981</v>
      </c>
      <c r="B208" s="35">
        <v>13824.367650336</v>
      </c>
      <c r="C208" s="35">
        <v>56096.929284796002</v>
      </c>
      <c r="D208" s="35">
        <v>62237.306587370404</v>
      </c>
    </row>
    <row r="209" spans="1:4" x14ac:dyDescent="0.35">
      <c r="A209" s="36">
        <v>37011</v>
      </c>
      <c r="B209" s="37">
        <v>13674.854478652</v>
      </c>
      <c r="C209" s="37">
        <v>56058.834409581999</v>
      </c>
      <c r="D209" s="37">
        <v>62328.2679056017</v>
      </c>
    </row>
    <row r="210" spans="1:4" x14ac:dyDescent="0.35">
      <c r="A210" s="34">
        <v>37042</v>
      </c>
      <c r="B210" s="35">
        <v>13671.006572425</v>
      </c>
      <c r="C210" s="35">
        <v>56165.033215705</v>
      </c>
      <c r="D210" s="35">
        <v>62901.872275532201</v>
      </c>
    </row>
    <row r="211" spans="1:4" x14ac:dyDescent="0.35">
      <c r="A211" s="36">
        <v>37072</v>
      </c>
      <c r="B211" s="37">
        <v>14106.570088856</v>
      </c>
      <c r="C211" s="37">
        <v>57264.116399856</v>
      </c>
      <c r="D211" s="37">
        <v>63206.919363083798</v>
      </c>
    </row>
    <row r="212" spans="1:4" x14ac:dyDescent="0.35">
      <c r="A212" s="34">
        <v>37103</v>
      </c>
      <c r="B212" s="35">
        <v>13804.962156801999</v>
      </c>
      <c r="C212" s="35">
        <v>57464.692975801998</v>
      </c>
      <c r="D212" s="35">
        <v>63354.384140864597</v>
      </c>
    </row>
    <row r="213" spans="1:4" x14ac:dyDescent="0.35">
      <c r="A213" s="36">
        <v>37134</v>
      </c>
      <c r="B213" s="37">
        <v>13415.217862656</v>
      </c>
      <c r="C213" s="37">
        <v>56833.920977656002</v>
      </c>
      <c r="D213" s="37">
        <v>63594.950745640897</v>
      </c>
    </row>
    <row r="214" spans="1:4" x14ac:dyDescent="0.35">
      <c r="A214" s="34">
        <v>37164</v>
      </c>
      <c r="B214" s="35">
        <v>13587.654484938999</v>
      </c>
      <c r="C214" s="35">
        <v>56736.362489348998</v>
      </c>
      <c r="D214" s="35">
        <v>63708.4780602221</v>
      </c>
    </row>
    <row r="215" spans="1:4" x14ac:dyDescent="0.35">
      <c r="A215" s="36">
        <v>37195</v>
      </c>
      <c r="B215" s="37">
        <v>13967.21477665</v>
      </c>
      <c r="C215" s="37">
        <v>56728.172569820003</v>
      </c>
      <c r="D215" s="37">
        <v>65312.485557551801</v>
      </c>
    </row>
    <row r="216" spans="1:4" x14ac:dyDescent="0.35">
      <c r="A216" s="34">
        <v>37225</v>
      </c>
      <c r="B216" s="35">
        <v>14755.73270423</v>
      </c>
      <c r="C216" s="35">
        <v>57877.283305229997</v>
      </c>
      <c r="D216" s="35">
        <v>66174.5708429019</v>
      </c>
    </row>
    <row r="217" spans="1:4" x14ac:dyDescent="0.35">
      <c r="A217" s="36">
        <v>37256</v>
      </c>
      <c r="B217" s="37">
        <v>18736.950128768</v>
      </c>
      <c r="C217" s="37">
        <v>62158.432053848002</v>
      </c>
      <c r="D217" s="37">
        <v>68572.5841113918</v>
      </c>
    </row>
    <row r="218" spans="1:4" x14ac:dyDescent="0.35">
      <c r="A218" s="34">
        <v>37287</v>
      </c>
      <c r="B218" s="35">
        <v>15479.387754638001</v>
      </c>
      <c r="C218" s="35">
        <v>59095.609313907997</v>
      </c>
      <c r="D218" s="35">
        <v>66814.833099247204</v>
      </c>
    </row>
    <row r="219" spans="1:4" x14ac:dyDescent="0.35">
      <c r="A219" s="36">
        <v>37315</v>
      </c>
      <c r="B219" s="37">
        <v>16053.394363089001</v>
      </c>
      <c r="C219" s="37">
        <v>59491.083372039</v>
      </c>
      <c r="D219" s="37">
        <v>67136.857904532997</v>
      </c>
    </row>
    <row r="220" spans="1:4" x14ac:dyDescent="0.35">
      <c r="A220" s="34">
        <v>37346</v>
      </c>
      <c r="B220" s="35">
        <v>15641.206363324</v>
      </c>
      <c r="C220" s="35">
        <v>59099.202618493997</v>
      </c>
      <c r="D220" s="35">
        <v>67289.612077797196</v>
      </c>
    </row>
    <row r="221" spans="1:4" x14ac:dyDescent="0.35">
      <c r="A221" s="36">
        <v>37376</v>
      </c>
      <c r="B221" s="37">
        <v>16085.613352840001</v>
      </c>
      <c r="C221" s="37">
        <v>59936.790998299999</v>
      </c>
      <c r="D221" s="37">
        <v>67994.429241613194</v>
      </c>
    </row>
    <row r="222" spans="1:4" x14ac:dyDescent="0.35">
      <c r="A222" s="34">
        <v>37407</v>
      </c>
      <c r="B222" s="35">
        <v>16238.972388878001</v>
      </c>
      <c r="C222" s="35">
        <v>60274.739862028</v>
      </c>
      <c r="D222" s="35">
        <v>68298.989737808995</v>
      </c>
    </row>
    <row r="223" spans="1:4" x14ac:dyDescent="0.35">
      <c r="A223" s="36">
        <v>37437</v>
      </c>
      <c r="B223" s="37">
        <v>17278.960239676999</v>
      </c>
      <c r="C223" s="37">
        <v>61020.409584706998</v>
      </c>
      <c r="D223" s="37">
        <v>68184.708187170196</v>
      </c>
    </row>
    <row r="224" spans="1:4" x14ac:dyDescent="0.35">
      <c r="A224" s="34">
        <v>37468</v>
      </c>
      <c r="B224" s="35">
        <v>17453.268224342999</v>
      </c>
      <c r="C224" s="35">
        <v>61464.296706353001</v>
      </c>
      <c r="D224" s="35">
        <v>68684.160313236396</v>
      </c>
    </row>
    <row r="225" spans="1:4" x14ac:dyDescent="0.35">
      <c r="A225" s="36">
        <v>37499</v>
      </c>
      <c r="B225" s="37">
        <v>17265.513452896001</v>
      </c>
      <c r="C225" s="37">
        <v>61481.527931126002</v>
      </c>
      <c r="D225" s="37">
        <v>68684.0792871663</v>
      </c>
    </row>
    <row r="226" spans="1:4" x14ac:dyDescent="0.35">
      <c r="A226" s="34">
        <v>37529</v>
      </c>
      <c r="B226" s="35">
        <v>17157.725661479999</v>
      </c>
      <c r="C226" s="35">
        <v>61888.980638840003</v>
      </c>
      <c r="D226" s="35">
        <v>69455.596643878802</v>
      </c>
    </row>
    <row r="227" spans="1:4" x14ac:dyDescent="0.35">
      <c r="A227" s="36">
        <v>37560</v>
      </c>
      <c r="B227" s="37">
        <v>17644.188727090001</v>
      </c>
      <c r="C227" s="37">
        <v>63087.36825154</v>
      </c>
      <c r="D227" s="37">
        <v>69789.270588718602</v>
      </c>
    </row>
    <row r="228" spans="1:4" x14ac:dyDescent="0.35">
      <c r="A228" s="34">
        <v>37590</v>
      </c>
      <c r="B228" s="35">
        <v>17911.901038800999</v>
      </c>
      <c r="C228" s="35">
        <v>63782.164888220999</v>
      </c>
      <c r="D228" s="35">
        <v>71324.761684947807</v>
      </c>
    </row>
    <row r="229" spans="1:4" x14ac:dyDescent="0.35">
      <c r="A229" s="36">
        <v>37621</v>
      </c>
      <c r="B229" s="37">
        <v>21635.640149341001</v>
      </c>
      <c r="C229" s="37">
        <v>66672.227867911002</v>
      </c>
      <c r="D229" s="37">
        <v>74199.268731167802</v>
      </c>
    </row>
    <row r="230" spans="1:4" x14ac:dyDescent="0.35">
      <c r="A230" s="34">
        <v>37652</v>
      </c>
      <c r="B230" s="35">
        <v>19232.104356470001</v>
      </c>
      <c r="C230" s="35">
        <v>65703.133120330007</v>
      </c>
      <c r="D230" s="35">
        <v>73322.892058006299</v>
      </c>
    </row>
    <row r="231" spans="1:4" x14ac:dyDescent="0.35">
      <c r="A231" s="36">
        <v>37680</v>
      </c>
      <c r="B231" s="37">
        <v>18805.5025665709</v>
      </c>
      <c r="C231" s="37">
        <v>65786.472184350903</v>
      </c>
      <c r="D231" s="37">
        <v>74120.842596519899</v>
      </c>
    </row>
    <row r="232" spans="1:4" x14ac:dyDescent="0.35">
      <c r="A232" s="34">
        <v>37711</v>
      </c>
      <c r="B232" s="35">
        <v>18863.329215292</v>
      </c>
      <c r="C232" s="35">
        <v>66321.183818781996</v>
      </c>
      <c r="D232" s="35">
        <v>74587.743390485397</v>
      </c>
    </row>
    <row r="233" spans="1:4" x14ac:dyDescent="0.35">
      <c r="A233" s="36">
        <v>37741</v>
      </c>
      <c r="B233" s="37">
        <v>19060.04272723</v>
      </c>
      <c r="C233" s="37">
        <v>66872.370984189998</v>
      </c>
      <c r="D233" s="37">
        <v>74604.319387646596</v>
      </c>
    </row>
    <row r="234" spans="1:4" x14ac:dyDescent="0.35">
      <c r="A234" s="34">
        <v>37772</v>
      </c>
      <c r="B234" s="35">
        <v>18290.897041690001</v>
      </c>
      <c r="C234" s="35">
        <v>66711.490156579996</v>
      </c>
      <c r="D234" s="35">
        <v>75889.324259489993</v>
      </c>
    </row>
    <row r="235" spans="1:4" x14ac:dyDescent="0.35">
      <c r="A235" s="36">
        <v>37802</v>
      </c>
      <c r="B235" s="37">
        <v>19648.331812100001</v>
      </c>
      <c r="C235" s="37">
        <v>67856.610160030003</v>
      </c>
      <c r="D235" s="37">
        <v>77287.425512849994</v>
      </c>
    </row>
    <row r="236" spans="1:4" x14ac:dyDescent="0.35">
      <c r="A236" s="34">
        <v>37833</v>
      </c>
      <c r="B236" s="35">
        <v>19870.485552120001</v>
      </c>
      <c r="C236" s="35">
        <v>68497.147349620005</v>
      </c>
      <c r="D236" s="35">
        <v>77286.127788459999</v>
      </c>
    </row>
    <row r="237" spans="1:4" x14ac:dyDescent="0.35">
      <c r="A237" s="36">
        <v>37864</v>
      </c>
      <c r="B237" s="37">
        <v>19458.56612992</v>
      </c>
      <c r="C237" s="37">
        <v>68497.330462569997</v>
      </c>
      <c r="D237" s="37">
        <v>77644.656657259999</v>
      </c>
    </row>
    <row r="238" spans="1:4" x14ac:dyDescent="0.35">
      <c r="A238" s="34">
        <v>37894</v>
      </c>
      <c r="B238" s="35">
        <v>19688.25493861</v>
      </c>
      <c r="C238" s="35">
        <v>68804.831652149995</v>
      </c>
      <c r="D238" s="35">
        <v>77772.732962840004</v>
      </c>
    </row>
    <row r="239" spans="1:4" x14ac:dyDescent="0.35">
      <c r="A239" s="36">
        <v>37925</v>
      </c>
      <c r="B239" s="37">
        <v>20047.407242280002</v>
      </c>
      <c r="C239" s="37">
        <v>69897.73299823</v>
      </c>
      <c r="D239" s="37">
        <v>77616.888063830003</v>
      </c>
    </row>
    <row r="240" spans="1:4" x14ac:dyDescent="0.35">
      <c r="A240" s="34">
        <v>37955</v>
      </c>
      <c r="B240" s="35">
        <v>20992.48998771</v>
      </c>
      <c r="C240" s="35">
        <v>70818.375439330004</v>
      </c>
      <c r="D240" s="35">
        <v>79769.120596089997</v>
      </c>
    </row>
    <row r="241" spans="1:4" x14ac:dyDescent="0.35">
      <c r="A241" s="36">
        <v>37986</v>
      </c>
      <c r="B241" s="37">
        <v>24918.299360140001</v>
      </c>
      <c r="C241" s="37">
        <v>74758.399036799994</v>
      </c>
      <c r="D241" s="37">
        <v>83585.803586060007</v>
      </c>
    </row>
    <row r="242" spans="1:4" x14ac:dyDescent="0.35">
      <c r="A242" s="34">
        <v>38017</v>
      </c>
      <c r="B242" s="35">
        <v>22474.844639660001</v>
      </c>
      <c r="C242" s="35">
        <v>73307.24481597</v>
      </c>
      <c r="D242" s="35">
        <v>82787.31114279</v>
      </c>
    </row>
    <row r="243" spans="1:4" x14ac:dyDescent="0.35">
      <c r="A243" s="36">
        <v>38046</v>
      </c>
      <c r="B243" s="37">
        <v>22049.849078830001</v>
      </c>
      <c r="C243" s="37">
        <v>73562.517938899997</v>
      </c>
      <c r="D243" s="37">
        <v>83156.711796100004</v>
      </c>
    </row>
    <row r="244" spans="1:4" x14ac:dyDescent="0.35">
      <c r="A244" s="34">
        <v>38077</v>
      </c>
      <c r="B244" s="35">
        <v>22520.959379340002</v>
      </c>
      <c r="C244" s="35">
        <v>74604.964421120007</v>
      </c>
      <c r="D244" s="35">
        <v>84263.165293280006</v>
      </c>
    </row>
    <row r="245" spans="1:4" x14ac:dyDescent="0.35">
      <c r="A245" s="36">
        <v>38107</v>
      </c>
      <c r="B245" s="37">
        <v>21398.165272900002</v>
      </c>
      <c r="C245" s="37">
        <v>73894.230749270006</v>
      </c>
      <c r="D245" s="37">
        <v>84155.477125260004</v>
      </c>
    </row>
    <row r="246" spans="1:4" x14ac:dyDescent="0.35">
      <c r="A246" s="34">
        <v>38138</v>
      </c>
      <c r="B246" s="35">
        <v>21391.540709540001</v>
      </c>
      <c r="C246" s="35">
        <v>74687.920920710007</v>
      </c>
      <c r="D246" s="35">
        <v>83894.326397330005</v>
      </c>
    </row>
    <row r="247" spans="1:4" x14ac:dyDescent="0.35">
      <c r="A247" s="36">
        <v>38168</v>
      </c>
      <c r="B247" s="37">
        <v>23035.258657319999</v>
      </c>
      <c r="C247" s="37">
        <v>78489.13887871</v>
      </c>
      <c r="D247" s="37">
        <v>87465.308239720005</v>
      </c>
    </row>
    <row r="248" spans="1:4" x14ac:dyDescent="0.35">
      <c r="A248" s="34">
        <v>38199</v>
      </c>
      <c r="B248" s="35">
        <v>22145.916609839998</v>
      </c>
      <c r="C248" s="35">
        <v>77736.562635409995</v>
      </c>
      <c r="D248" s="35">
        <v>86913.038420419995</v>
      </c>
    </row>
    <row r="249" spans="1:4" x14ac:dyDescent="0.35">
      <c r="A249" s="36">
        <v>38230</v>
      </c>
      <c r="B249" s="37">
        <v>21935.083467780001</v>
      </c>
      <c r="C249" s="37">
        <v>78755.63365561</v>
      </c>
      <c r="D249" s="37">
        <v>87482.734279480006</v>
      </c>
    </row>
    <row r="250" spans="1:4" x14ac:dyDescent="0.35">
      <c r="A250" s="34">
        <v>38260</v>
      </c>
      <c r="B250" s="35">
        <v>22606.476759280002</v>
      </c>
      <c r="C250" s="35">
        <v>79224.098035229996</v>
      </c>
      <c r="D250" s="35">
        <v>89132.224280380004</v>
      </c>
    </row>
    <row r="251" spans="1:4" x14ac:dyDescent="0.35">
      <c r="A251" s="36">
        <v>38291</v>
      </c>
      <c r="B251" s="37">
        <v>22578.480141370001</v>
      </c>
      <c r="C251" s="37">
        <v>79212.308480189997</v>
      </c>
      <c r="D251" s="37">
        <v>90006.680986480002</v>
      </c>
    </row>
    <row r="252" spans="1:4" x14ac:dyDescent="0.35">
      <c r="A252" s="34">
        <v>38321</v>
      </c>
      <c r="B252" s="35">
        <v>23765.793060240001</v>
      </c>
      <c r="C252" s="35">
        <v>82652.989968549999</v>
      </c>
      <c r="D252" s="35">
        <v>92317.013012719995</v>
      </c>
    </row>
    <row r="253" spans="1:4" x14ac:dyDescent="0.35">
      <c r="A253" s="36">
        <v>38352</v>
      </c>
      <c r="B253" s="37">
        <v>29113.723551989999</v>
      </c>
      <c r="C253" s="37">
        <v>88342.384277189994</v>
      </c>
      <c r="D253" s="37">
        <v>97713.263523439993</v>
      </c>
    </row>
    <row r="254" spans="1:4" x14ac:dyDescent="0.35">
      <c r="A254" s="34">
        <v>38383</v>
      </c>
      <c r="B254" s="35">
        <v>25788.360263310002</v>
      </c>
      <c r="C254" s="35">
        <v>86863.404681589993</v>
      </c>
      <c r="D254" s="35">
        <v>97242.79338078</v>
      </c>
    </row>
    <row r="255" spans="1:4" x14ac:dyDescent="0.35">
      <c r="A255" s="36">
        <v>38411</v>
      </c>
      <c r="B255" s="37">
        <v>25367.144089050002</v>
      </c>
      <c r="C255" s="37">
        <v>86524.576613609999</v>
      </c>
      <c r="D255" s="37">
        <v>96937.461326460005</v>
      </c>
    </row>
    <row r="256" spans="1:4" x14ac:dyDescent="0.35">
      <c r="A256" s="34">
        <v>38442</v>
      </c>
      <c r="B256" s="35">
        <v>25876.369119049999</v>
      </c>
      <c r="C256" s="35">
        <v>89433.692521100005</v>
      </c>
      <c r="D256" s="35">
        <v>98920.465592840003</v>
      </c>
    </row>
    <row r="257" spans="1:4" x14ac:dyDescent="0.35">
      <c r="A257" s="36">
        <v>38472</v>
      </c>
      <c r="B257" s="37">
        <v>25633.49321905</v>
      </c>
      <c r="C257" s="37">
        <v>89805.728795210001</v>
      </c>
      <c r="D257" s="37">
        <v>99510.236872599999</v>
      </c>
    </row>
    <row r="258" spans="1:4" x14ac:dyDescent="0.35">
      <c r="A258" s="34">
        <v>38503</v>
      </c>
      <c r="B258" s="35">
        <v>25405.330409990001</v>
      </c>
      <c r="C258" s="35">
        <v>90188.780330819995</v>
      </c>
      <c r="D258" s="35">
        <v>101022.42784254999</v>
      </c>
    </row>
    <row r="259" spans="1:4" x14ac:dyDescent="0.35">
      <c r="A259" s="36">
        <v>38533</v>
      </c>
      <c r="B259" s="37">
        <v>27474.901412859999</v>
      </c>
      <c r="C259" s="37">
        <v>93435.966623929999</v>
      </c>
      <c r="D259" s="37">
        <v>102101.66505477999</v>
      </c>
    </row>
    <row r="260" spans="1:4" x14ac:dyDescent="0.35">
      <c r="A260" s="34">
        <v>38564</v>
      </c>
      <c r="B260" s="35">
        <v>26136.5782134</v>
      </c>
      <c r="C260" s="35">
        <v>92774.149557309996</v>
      </c>
      <c r="D260" s="35">
        <v>101918.75029646</v>
      </c>
    </row>
    <row r="261" spans="1:4" x14ac:dyDescent="0.35">
      <c r="A261" s="36">
        <v>38595</v>
      </c>
      <c r="B261" s="37">
        <v>26954.44577138</v>
      </c>
      <c r="C261" s="37">
        <v>94437.576036340004</v>
      </c>
      <c r="D261" s="37">
        <v>102296.16378249</v>
      </c>
    </row>
    <row r="262" spans="1:4" x14ac:dyDescent="0.35">
      <c r="A262" s="34">
        <v>38625</v>
      </c>
      <c r="B262" s="35">
        <v>26284.30457307</v>
      </c>
      <c r="C262" s="35">
        <v>95759.273681089995</v>
      </c>
      <c r="D262" s="35">
        <v>104778.31321084</v>
      </c>
    </row>
    <row r="263" spans="1:4" x14ac:dyDescent="0.35">
      <c r="A263" s="36">
        <v>38656</v>
      </c>
      <c r="B263" s="37">
        <v>26870.132731289999</v>
      </c>
      <c r="C263" s="37">
        <v>97489.767211429993</v>
      </c>
      <c r="D263" s="37">
        <v>106942.62816456</v>
      </c>
    </row>
    <row r="264" spans="1:4" x14ac:dyDescent="0.35">
      <c r="A264" s="34">
        <v>38686</v>
      </c>
      <c r="B264" s="35">
        <v>29901.342527119999</v>
      </c>
      <c r="C264" s="35">
        <v>101880.79571899</v>
      </c>
      <c r="D264" s="35">
        <v>111792.61528975</v>
      </c>
    </row>
    <row r="265" spans="1:4" x14ac:dyDescent="0.35">
      <c r="A265" s="36">
        <v>38717</v>
      </c>
      <c r="B265" s="37">
        <v>34292.647846680004</v>
      </c>
      <c r="C265" s="37">
        <v>104088.20583645</v>
      </c>
      <c r="D265" s="37">
        <v>113302.32373977</v>
      </c>
    </row>
    <row r="266" spans="1:4" x14ac:dyDescent="0.35">
      <c r="A266" s="34">
        <v>38748</v>
      </c>
      <c r="B266" s="35">
        <v>30639.11765679</v>
      </c>
      <c r="C266" s="35">
        <v>102642.44063832999</v>
      </c>
      <c r="D266" s="35">
        <v>112491.70367226</v>
      </c>
    </row>
    <row r="267" spans="1:4" x14ac:dyDescent="0.35">
      <c r="A267" s="36">
        <v>38776</v>
      </c>
      <c r="B267" s="37">
        <v>29841.484020520002</v>
      </c>
      <c r="C267" s="37">
        <v>102663.52130613</v>
      </c>
      <c r="D267" s="37">
        <v>112546.90944216</v>
      </c>
    </row>
    <row r="268" spans="1:4" x14ac:dyDescent="0.35">
      <c r="A268" s="34">
        <v>38807</v>
      </c>
      <c r="B268" s="35">
        <v>29945.631524150001</v>
      </c>
      <c r="C268" s="35">
        <v>102480.43073329001</v>
      </c>
      <c r="D268" s="35">
        <v>111522.84108549</v>
      </c>
    </row>
    <row r="269" spans="1:4" x14ac:dyDescent="0.35">
      <c r="A269" s="36">
        <v>38837</v>
      </c>
      <c r="B269" s="37">
        <v>30190.476977679999</v>
      </c>
      <c r="C269" s="37">
        <v>104181.35715222001</v>
      </c>
      <c r="D269" s="37">
        <v>116326.27433836</v>
      </c>
    </row>
    <row r="270" spans="1:4" x14ac:dyDescent="0.35">
      <c r="A270" s="34">
        <v>38868</v>
      </c>
      <c r="B270" s="35">
        <v>31333.81491175</v>
      </c>
      <c r="C270" s="35">
        <v>107537.98493383999</v>
      </c>
      <c r="D270" s="35">
        <v>116965.23659705999</v>
      </c>
    </row>
    <row r="271" spans="1:4" x14ac:dyDescent="0.35">
      <c r="A271" s="36">
        <v>38898</v>
      </c>
      <c r="B271" s="37">
        <v>32966.165085619999</v>
      </c>
      <c r="C271" s="37">
        <v>110013.03323438</v>
      </c>
      <c r="D271" s="37">
        <v>119267.47287811</v>
      </c>
    </row>
    <row r="272" spans="1:4" x14ac:dyDescent="0.35">
      <c r="A272" s="34">
        <v>38929</v>
      </c>
      <c r="B272" s="35">
        <v>32678.625175220001</v>
      </c>
      <c r="C272" s="35">
        <v>112307.91097339999</v>
      </c>
      <c r="D272" s="35">
        <v>121840.86064386</v>
      </c>
    </row>
    <row r="273" spans="1:4" x14ac:dyDescent="0.35">
      <c r="A273" s="36">
        <v>38960</v>
      </c>
      <c r="B273" s="37">
        <v>34010.85026983</v>
      </c>
      <c r="C273" s="37">
        <v>113767.97973532999</v>
      </c>
      <c r="D273" s="37">
        <v>122867.93429296</v>
      </c>
    </row>
    <row r="274" spans="1:4" x14ac:dyDescent="0.35">
      <c r="A274" s="34">
        <v>38990</v>
      </c>
      <c r="B274" s="35">
        <v>32567.135563799999</v>
      </c>
      <c r="C274" s="35">
        <v>112360.24711734999</v>
      </c>
      <c r="D274" s="35">
        <v>122232.63092896</v>
      </c>
    </row>
    <row r="275" spans="1:4" x14ac:dyDescent="0.35">
      <c r="A275" s="36">
        <v>39021</v>
      </c>
      <c r="B275" s="37">
        <v>33197.00703845</v>
      </c>
      <c r="C275" s="37">
        <v>114599.18812639</v>
      </c>
      <c r="D275" s="37">
        <v>124857.69805062001</v>
      </c>
    </row>
    <row r="276" spans="1:4" x14ac:dyDescent="0.35">
      <c r="A276" s="34">
        <v>39051</v>
      </c>
      <c r="B276" s="35">
        <v>35287.423850539999</v>
      </c>
      <c r="C276" s="35">
        <v>119691.57726563</v>
      </c>
      <c r="D276" s="35">
        <v>130451.67869102</v>
      </c>
    </row>
    <row r="277" spans="1:4" x14ac:dyDescent="0.35">
      <c r="A277" s="36">
        <v>39082</v>
      </c>
      <c r="B277" s="37">
        <v>40527.502834819999</v>
      </c>
      <c r="C277" s="37">
        <v>122183.49793336001</v>
      </c>
      <c r="D277" s="37">
        <v>132568.64543529999</v>
      </c>
    </row>
    <row r="278" spans="1:4" x14ac:dyDescent="0.35">
      <c r="A278" s="34">
        <v>39113</v>
      </c>
      <c r="B278" s="35">
        <v>36416.415005629999</v>
      </c>
      <c r="C278" s="35">
        <v>119727.67784456001</v>
      </c>
      <c r="D278" s="35">
        <v>130377.79822682</v>
      </c>
    </row>
    <row r="279" spans="1:4" x14ac:dyDescent="0.35">
      <c r="A279" s="36">
        <v>39141</v>
      </c>
      <c r="B279" s="37">
        <v>36023.691284879998</v>
      </c>
      <c r="C279" s="37">
        <v>122459.3632239</v>
      </c>
      <c r="D279" s="37">
        <v>132877.71231363001</v>
      </c>
    </row>
    <row r="280" spans="1:4" x14ac:dyDescent="0.35">
      <c r="A280" s="34">
        <v>39172</v>
      </c>
      <c r="B280" s="35">
        <v>35358.317068229997</v>
      </c>
      <c r="C280" s="35">
        <v>126659.73868581001</v>
      </c>
      <c r="D280" s="35">
        <v>138742.44084580999</v>
      </c>
    </row>
    <row r="281" spans="1:4" x14ac:dyDescent="0.35">
      <c r="A281" s="36">
        <v>39202</v>
      </c>
      <c r="B281" s="37">
        <v>36101.119672499997</v>
      </c>
      <c r="C281" s="37">
        <v>128395.61687174</v>
      </c>
      <c r="D281" s="37">
        <v>139934.61838761999</v>
      </c>
    </row>
    <row r="282" spans="1:4" x14ac:dyDescent="0.35">
      <c r="A282" s="34">
        <v>39233</v>
      </c>
      <c r="B282" s="35">
        <v>35806.570699830001</v>
      </c>
      <c r="C282" s="35">
        <v>127779.88855667</v>
      </c>
      <c r="D282" s="35">
        <v>142117.26522845001</v>
      </c>
    </row>
    <row r="283" spans="1:4" x14ac:dyDescent="0.35">
      <c r="A283" s="36">
        <v>39263</v>
      </c>
      <c r="B283" s="37">
        <v>36165.197284820002</v>
      </c>
      <c r="C283" s="37">
        <v>128324.47964446001</v>
      </c>
      <c r="D283" s="37">
        <v>139546.71805524</v>
      </c>
    </row>
    <row r="284" spans="1:4" x14ac:dyDescent="0.35">
      <c r="A284" s="34">
        <v>39294</v>
      </c>
      <c r="B284" s="35">
        <v>35749.551612559997</v>
      </c>
      <c r="C284" s="35">
        <v>131234.34779072</v>
      </c>
      <c r="D284" s="35">
        <v>143181.15146291</v>
      </c>
    </row>
    <row r="285" spans="1:4" x14ac:dyDescent="0.35">
      <c r="A285" s="36">
        <v>39325</v>
      </c>
      <c r="B285" s="37">
        <v>35509.307174740003</v>
      </c>
      <c r="C285" s="37">
        <v>130342.27033088999</v>
      </c>
      <c r="D285" s="37">
        <v>140961.27251949001</v>
      </c>
    </row>
    <row r="286" spans="1:4" x14ac:dyDescent="0.35">
      <c r="A286" s="34">
        <v>39355</v>
      </c>
      <c r="B286" s="35">
        <v>36692.71587847</v>
      </c>
      <c r="C286" s="35">
        <v>133228.87756101001</v>
      </c>
      <c r="D286" s="35">
        <v>146535.49426961</v>
      </c>
    </row>
    <row r="287" spans="1:4" x14ac:dyDescent="0.35">
      <c r="A287" s="36">
        <v>39386</v>
      </c>
      <c r="B287" s="37">
        <v>38599.247307619997</v>
      </c>
      <c r="C287" s="37">
        <v>138844.486756</v>
      </c>
      <c r="D287" s="37">
        <v>149869.99883910001</v>
      </c>
    </row>
    <row r="288" spans="1:4" x14ac:dyDescent="0.35">
      <c r="A288" s="34">
        <v>39416</v>
      </c>
      <c r="B288" s="35">
        <v>38293.669673190001</v>
      </c>
      <c r="C288" s="35">
        <v>141154.86119472</v>
      </c>
      <c r="D288" s="35">
        <v>155216.01129426001</v>
      </c>
    </row>
    <row r="289" spans="1:4" x14ac:dyDescent="0.35">
      <c r="A289" s="36">
        <v>39447</v>
      </c>
      <c r="B289" s="37">
        <v>45362.270638430004</v>
      </c>
      <c r="C289" s="37">
        <v>144058.88939160001</v>
      </c>
      <c r="D289" s="37">
        <v>156603.62791156999</v>
      </c>
    </row>
    <row r="290" spans="1:4" x14ac:dyDescent="0.35">
      <c r="A290" s="34">
        <v>39478</v>
      </c>
      <c r="B290" s="35">
        <v>40005.68451408</v>
      </c>
      <c r="C290" s="35">
        <v>141003.17476038999</v>
      </c>
      <c r="D290" s="35">
        <v>156760.44483771999</v>
      </c>
    </row>
    <row r="291" spans="1:4" x14ac:dyDescent="0.35">
      <c r="A291" s="36">
        <v>39507</v>
      </c>
      <c r="B291" s="37">
        <v>38826.575461530003</v>
      </c>
      <c r="C291" s="37">
        <v>143727.98937664999</v>
      </c>
      <c r="D291" s="37">
        <v>155761.21035611999</v>
      </c>
    </row>
    <row r="292" spans="1:4" x14ac:dyDescent="0.35">
      <c r="A292" s="34">
        <v>39538</v>
      </c>
      <c r="B292" s="35">
        <v>38489.432220659997</v>
      </c>
      <c r="C292" s="35">
        <v>143468.62639238001</v>
      </c>
      <c r="D292" s="35">
        <v>156717.02900354</v>
      </c>
    </row>
    <row r="293" spans="1:4" x14ac:dyDescent="0.35">
      <c r="A293" s="36">
        <v>39568</v>
      </c>
      <c r="B293" s="37">
        <v>38823.041046960003</v>
      </c>
      <c r="C293" s="37">
        <v>145846.16112510001</v>
      </c>
      <c r="D293" s="37">
        <v>160598.82293495</v>
      </c>
    </row>
    <row r="294" spans="1:4" x14ac:dyDescent="0.35">
      <c r="A294" s="34">
        <v>39599</v>
      </c>
      <c r="B294" s="35">
        <v>37468.814968890001</v>
      </c>
      <c r="C294" s="35">
        <v>143870.38567600999</v>
      </c>
      <c r="D294" s="35">
        <v>159429.38925807</v>
      </c>
    </row>
    <row r="295" spans="1:4" x14ac:dyDescent="0.35">
      <c r="A295" s="36">
        <v>39629</v>
      </c>
      <c r="B295" s="37">
        <v>39373.608882330002</v>
      </c>
      <c r="C295" s="37">
        <v>146255.34372623</v>
      </c>
      <c r="D295" s="37">
        <v>160550.85623263</v>
      </c>
    </row>
    <row r="296" spans="1:4" x14ac:dyDescent="0.35">
      <c r="A296" s="34">
        <v>39660</v>
      </c>
      <c r="B296" s="35">
        <v>40011.499696420004</v>
      </c>
      <c r="C296" s="35">
        <v>148814.97987375001</v>
      </c>
      <c r="D296" s="35">
        <v>162472.85137533001</v>
      </c>
    </row>
    <row r="297" spans="1:4" x14ac:dyDescent="0.35">
      <c r="A297" s="36">
        <v>39691</v>
      </c>
      <c r="B297" s="37">
        <v>39099.089959650002</v>
      </c>
      <c r="C297" s="37">
        <v>150595.54300743001</v>
      </c>
      <c r="D297" s="37">
        <v>165193.81436471001</v>
      </c>
    </row>
    <row r="298" spans="1:4" x14ac:dyDescent="0.35">
      <c r="A298" s="34">
        <v>39721</v>
      </c>
      <c r="B298" s="35">
        <v>38726.29846305</v>
      </c>
      <c r="C298" s="35">
        <v>151887.17491314001</v>
      </c>
      <c r="D298" s="35">
        <v>169004.38832802</v>
      </c>
    </row>
    <row r="299" spans="1:4" x14ac:dyDescent="0.35">
      <c r="A299" s="36">
        <v>39752</v>
      </c>
      <c r="B299" s="37">
        <v>40286.531345440002</v>
      </c>
      <c r="C299" s="37">
        <v>156973.55487527</v>
      </c>
      <c r="D299" s="37">
        <v>171844.10262647</v>
      </c>
    </row>
    <row r="300" spans="1:4" x14ac:dyDescent="0.35">
      <c r="A300" s="34">
        <v>39782</v>
      </c>
      <c r="B300" s="35">
        <v>41488.135325900002</v>
      </c>
      <c r="C300" s="35">
        <v>160335.98259537999</v>
      </c>
      <c r="D300" s="35">
        <v>177609.68618123999</v>
      </c>
    </row>
    <row r="301" spans="1:4" x14ac:dyDescent="0.35">
      <c r="A301" s="36">
        <v>39813</v>
      </c>
      <c r="B301" s="37">
        <v>49095.537907919999</v>
      </c>
      <c r="C301" s="37">
        <v>168764.17421098999</v>
      </c>
      <c r="D301" s="37">
        <v>184451.62739872001</v>
      </c>
    </row>
    <row r="302" spans="1:4" x14ac:dyDescent="0.35">
      <c r="A302" s="34">
        <v>39844</v>
      </c>
      <c r="B302" s="35">
        <v>43213.754426320003</v>
      </c>
      <c r="C302" s="35">
        <v>166090.51613797</v>
      </c>
      <c r="D302" s="35">
        <v>183899.47716389</v>
      </c>
    </row>
    <row r="303" spans="1:4" x14ac:dyDescent="0.35">
      <c r="A303" s="36">
        <v>39872</v>
      </c>
      <c r="B303" s="37">
        <v>43421.032615670003</v>
      </c>
      <c r="C303" s="37">
        <v>169361.19214778999</v>
      </c>
      <c r="D303" s="37">
        <v>185432.57848435</v>
      </c>
    </row>
    <row r="304" spans="1:4" x14ac:dyDescent="0.35">
      <c r="A304" s="34">
        <v>39903</v>
      </c>
      <c r="B304" s="35">
        <v>42588.327621550001</v>
      </c>
      <c r="C304" s="35">
        <v>168225.40643328999</v>
      </c>
      <c r="D304" s="35">
        <v>185113.64662412001</v>
      </c>
    </row>
    <row r="305" spans="1:4" x14ac:dyDescent="0.35">
      <c r="A305" s="36">
        <v>39933</v>
      </c>
      <c r="B305" s="37">
        <v>42190.03684239</v>
      </c>
      <c r="C305" s="37">
        <v>164790.30254390999</v>
      </c>
      <c r="D305" s="37">
        <v>183970.37687169001</v>
      </c>
    </row>
    <row r="306" spans="1:4" x14ac:dyDescent="0.35">
      <c r="A306" s="34">
        <v>39964</v>
      </c>
      <c r="B306" s="35">
        <v>41812.442914879997</v>
      </c>
      <c r="C306" s="35">
        <v>167200.38961571999</v>
      </c>
      <c r="D306" s="35">
        <v>185825.04137192</v>
      </c>
    </row>
    <row r="307" spans="1:4" x14ac:dyDescent="0.35">
      <c r="A307" s="36">
        <v>39994</v>
      </c>
      <c r="B307" s="37">
        <v>43620.54375592</v>
      </c>
      <c r="C307" s="37">
        <v>169666.64648766001</v>
      </c>
      <c r="D307" s="37">
        <v>187602.70270836001</v>
      </c>
    </row>
    <row r="308" spans="1:4" x14ac:dyDescent="0.35">
      <c r="A308" s="34">
        <v>40025</v>
      </c>
      <c r="B308" s="35">
        <v>42810.847171000001</v>
      </c>
      <c r="C308" s="35">
        <v>171207.70058919</v>
      </c>
      <c r="D308" s="35">
        <v>189048.26674431999</v>
      </c>
    </row>
    <row r="309" spans="1:4" x14ac:dyDescent="0.35">
      <c r="A309" s="36">
        <v>40056</v>
      </c>
      <c r="B309" s="37">
        <v>43408.395193830002</v>
      </c>
      <c r="C309" s="37">
        <v>169136.10143526</v>
      </c>
      <c r="D309" s="37">
        <v>188367.98485877999</v>
      </c>
    </row>
    <row r="310" spans="1:4" x14ac:dyDescent="0.35">
      <c r="A310" s="34">
        <v>40086</v>
      </c>
      <c r="B310" s="35">
        <v>43135.464052590003</v>
      </c>
      <c r="C310" s="35">
        <v>169117.60367697</v>
      </c>
      <c r="D310" s="35">
        <v>187352.98954087999</v>
      </c>
    </row>
    <row r="311" spans="1:4" x14ac:dyDescent="0.35">
      <c r="A311" s="36">
        <v>40117</v>
      </c>
      <c r="B311" s="37">
        <v>43565.511854620003</v>
      </c>
      <c r="C311" s="37">
        <v>171800.53881165999</v>
      </c>
      <c r="D311" s="37">
        <v>190249.18178766</v>
      </c>
    </row>
    <row r="312" spans="1:4" x14ac:dyDescent="0.35">
      <c r="A312" s="34">
        <v>40147</v>
      </c>
      <c r="B312" s="35">
        <v>46062.578824249998</v>
      </c>
      <c r="C312" s="35">
        <v>174701.05845385001</v>
      </c>
      <c r="D312" s="35">
        <v>195321.40468094</v>
      </c>
    </row>
    <row r="313" spans="1:4" x14ac:dyDescent="0.35">
      <c r="A313" s="36">
        <v>40178</v>
      </c>
      <c r="B313" s="37">
        <v>52756.330236740003</v>
      </c>
      <c r="C313" s="37">
        <v>177815.96464322999</v>
      </c>
      <c r="D313" s="37">
        <v>197481.90276177</v>
      </c>
    </row>
    <row r="314" spans="1:4" x14ac:dyDescent="0.35">
      <c r="A314" s="34">
        <v>40209</v>
      </c>
      <c r="B314" s="35">
        <v>48348.003426520001</v>
      </c>
      <c r="C314" s="35">
        <v>176676.62445271999</v>
      </c>
      <c r="D314" s="35">
        <v>198440.76195610999</v>
      </c>
    </row>
    <row r="315" spans="1:4" x14ac:dyDescent="0.35">
      <c r="A315" s="36">
        <v>40237</v>
      </c>
      <c r="B315" s="37">
        <v>47681.383582000002</v>
      </c>
      <c r="C315" s="37">
        <v>178034.38985206001</v>
      </c>
      <c r="D315" s="37">
        <v>198416.52625657001</v>
      </c>
    </row>
    <row r="316" spans="1:4" x14ac:dyDescent="0.35">
      <c r="A316" s="34">
        <v>40268</v>
      </c>
      <c r="B316" s="35">
        <v>47745.664515260003</v>
      </c>
      <c r="C316" s="35">
        <v>177066.36688416</v>
      </c>
      <c r="D316" s="35">
        <v>197694.07439386999</v>
      </c>
    </row>
    <row r="317" spans="1:4" x14ac:dyDescent="0.35">
      <c r="A317" s="36">
        <v>40298</v>
      </c>
      <c r="B317" s="37">
        <v>48071.509755469997</v>
      </c>
      <c r="C317" s="37">
        <v>176653.76074046001</v>
      </c>
      <c r="D317" s="37">
        <v>198045.59151284001</v>
      </c>
    </row>
    <row r="318" spans="1:4" x14ac:dyDescent="0.35">
      <c r="A318" s="34">
        <v>40329</v>
      </c>
      <c r="B318" s="35">
        <v>47510.294537169997</v>
      </c>
      <c r="C318" s="35">
        <v>176203.86610779</v>
      </c>
      <c r="D318" s="35">
        <v>198704.15360553999</v>
      </c>
    </row>
    <row r="319" spans="1:4" x14ac:dyDescent="0.35">
      <c r="A319" s="36">
        <v>40359</v>
      </c>
      <c r="B319" s="37">
        <v>50316.536630019997</v>
      </c>
      <c r="C319" s="37">
        <v>181250.51184076001</v>
      </c>
      <c r="D319" s="37">
        <v>202394.03251111001</v>
      </c>
    </row>
    <row r="320" spans="1:4" x14ac:dyDescent="0.35">
      <c r="A320" s="34">
        <v>40390</v>
      </c>
      <c r="B320" s="35">
        <v>49401.613098679998</v>
      </c>
      <c r="C320" s="35">
        <v>180669.88418219</v>
      </c>
      <c r="D320" s="35">
        <v>202651.39733164999</v>
      </c>
    </row>
    <row r="321" spans="1:4" x14ac:dyDescent="0.35">
      <c r="A321" s="36">
        <v>40421</v>
      </c>
      <c r="B321" s="37">
        <v>50387.093506340003</v>
      </c>
      <c r="C321" s="37">
        <v>181739.11917925999</v>
      </c>
      <c r="D321" s="37">
        <v>203158.35584852</v>
      </c>
    </row>
    <row r="322" spans="1:4" x14ac:dyDescent="0.35">
      <c r="A322" s="34">
        <v>40451</v>
      </c>
      <c r="B322" s="35">
        <v>50453.717162389999</v>
      </c>
      <c r="C322" s="35">
        <v>183221.35451172999</v>
      </c>
      <c r="D322" s="35">
        <v>204310.16911125</v>
      </c>
    </row>
    <row r="323" spans="1:4" x14ac:dyDescent="0.35">
      <c r="A323" s="36">
        <v>40482</v>
      </c>
      <c r="B323" s="37">
        <v>51021.039011469999</v>
      </c>
      <c r="C323" s="37">
        <v>184930.91879490999</v>
      </c>
      <c r="D323" s="37">
        <v>207484.93225488</v>
      </c>
    </row>
    <row r="324" spans="1:4" x14ac:dyDescent="0.35">
      <c r="A324" s="34">
        <v>40512</v>
      </c>
      <c r="B324" s="35">
        <v>53274.9606021</v>
      </c>
      <c r="C324" s="35">
        <v>188381.26670964001</v>
      </c>
      <c r="D324" s="35">
        <v>213543.05895646001</v>
      </c>
    </row>
    <row r="325" spans="1:4" x14ac:dyDescent="0.35">
      <c r="A325" s="36">
        <v>40543</v>
      </c>
      <c r="B325" s="37">
        <v>62090.573501979998</v>
      </c>
      <c r="C325" s="37">
        <v>195878.0388135</v>
      </c>
      <c r="D325" s="37">
        <v>220063.88519745</v>
      </c>
    </row>
    <row r="326" spans="1:4" x14ac:dyDescent="0.35">
      <c r="A326" s="34">
        <v>40574</v>
      </c>
      <c r="B326" s="35">
        <v>55963.051877420003</v>
      </c>
      <c r="C326" s="35">
        <v>191808.30858844001</v>
      </c>
      <c r="D326" s="35">
        <v>218033.11388252</v>
      </c>
    </row>
    <row r="327" spans="1:4" x14ac:dyDescent="0.35">
      <c r="A327" s="36">
        <v>40602</v>
      </c>
      <c r="B327" s="37">
        <v>56779.699415759998</v>
      </c>
      <c r="C327" s="37">
        <v>197700.88258929001</v>
      </c>
      <c r="D327" s="37">
        <v>220746.99519461999</v>
      </c>
    </row>
    <row r="328" spans="1:4" x14ac:dyDescent="0.35">
      <c r="A328" s="34">
        <v>40633</v>
      </c>
      <c r="B328" s="35">
        <v>56762.156586179997</v>
      </c>
      <c r="C328" s="35">
        <v>200308.84535128999</v>
      </c>
      <c r="D328" s="35">
        <v>223211.80006037001</v>
      </c>
    </row>
    <row r="329" spans="1:4" x14ac:dyDescent="0.35">
      <c r="A329" s="36">
        <v>40663</v>
      </c>
      <c r="B329" s="37">
        <v>55820.501621759999</v>
      </c>
      <c r="C329" s="37">
        <v>197358.30834610001</v>
      </c>
      <c r="D329" s="37">
        <v>220485.06983677999</v>
      </c>
    </row>
    <row r="330" spans="1:4" x14ac:dyDescent="0.35">
      <c r="A330" s="34">
        <v>40694</v>
      </c>
      <c r="B330" s="35">
        <v>55266.25948565</v>
      </c>
      <c r="C330" s="35">
        <v>201644.67051868999</v>
      </c>
      <c r="D330" s="35">
        <v>226099.27259591999</v>
      </c>
    </row>
    <row r="331" spans="1:4" x14ac:dyDescent="0.35">
      <c r="A331" s="36">
        <v>40724</v>
      </c>
      <c r="B331" s="37">
        <v>57920.329603120001</v>
      </c>
      <c r="C331" s="37">
        <v>206869.95516016</v>
      </c>
      <c r="D331" s="37">
        <v>230617.31730036001</v>
      </c>
    </row>
    <row r="332" spans="1:4" x14ac:dyDescent="0.35">
      <c r="A332" s="34">
        <v>40755</v>
      </c>
      <c r="B332" s="35">
        <v>57310.236372179999</v>
      </c>
      <c r="C332" s="35">
        <v>206122.26626174999</v>
      </c>
      <c r="D332" s="35">
        <v>230594.39497394999</v>
      </c>
    </row>
    <row r="333" spans="1:4" x14ac:dyDescent="0.35">
      <c r="A333" s="36">
        <v>40786</v>
      </c>
      <c r="B333" s="37">
        <v>58505.512232829999</v>
      </c>
      <c r="C333" s="37">
        <v>214018.99930652999</v>
      </c>
      <c r="D333" s="37">
        <v>238001.72348294</v>
      </c>
    </row>
    <row r="334" spans="1:4" x14ac:dyDescent="0.35">
      <c r="A334" s="34">
        <v>40816</v>
      </c>
      <c r="B334" s="35">
        <v>58004.398511539999</v>
      </c>
      <c r="C334" s="35">
        <v>211869.45995588001</v>
      </c>
      <c r="D334" s="35">
        <v>237485.83741070001</v>
      </c>
    </row>
    <row r="335" spans="1:4" x14ac:dyDescent="0.35">
      <c r="A335" s="36">
        <v>40847</v>
      </c>
      <c r="B335" s="37">
        <v>59819.418075579997</v>
      </c>
      <c r="C335" s="37">
        <v>216923.88532361001</v>
      </c>
      <c r="D335" s="37">
        <v>242328.98786416999</v>
      </c>
    </row>
    <row r="336" spans="1:4" x14ac:dyDescent="0.35">
      <c r="A336" s="34">
        <v>40877</v>
      </c>
      <c r="B336" s="35">
        <v>63486.590357120003</v>
      </c>
      <c r="C336" s="35">
        <v>226098.31665982</v>
      </c>
      <c r="D336" s="35">
        <v>252319.12811444001</v>
      </c>
    </row>
    <row r="337" spans="1:4" x14ac:dyDescent="0.35">
      <c r="A337" s="36">
        <v>40908</v>
      </c>
      <c r="B337" s="37">
        <v>68792.663026690003</v>
      </c>
      <c r="C337" s="37">
        <v>232948.26757312001</v>
      </c>
      <c r="D337" s="37">
        <v>259914.38126763</v>
      </c>
    </row>
    <row r="338" spans="1:4" x14ac:dyDescent="0.35">
      <c r="A338" s="34">
        <v>40939</v>
      </c>
      <c r="B338" s="35">
        <v>61868.318589679999</v>
      </c>
      <c r="C338" s="35">
        <v>229432.37651663</v>
      </c>
      <c r="D338" s="35">
        <v>256719.93637787999</v>
      </c>
    </row>
    <row r="339" spans="1:4" x14ac:dyDescent="0.35">
      <c r="A339" s="36">
        <v>40968</v>
      </c>
      <c r="B339" s="37">
        <v>60901.427880540003</v>
      </c>
      <c r="C339" s="37">
        <v>235801.20759221999</v>
      </c>
      <c r="D339" s="37">
        <v>261201.34898775001</v>
      </c>
    </row>
    <row r="340" spans="1:4" x14ac:dyDescent="0.35">
      <c r="A340" s="34">
        <v>40999</v>
      </c>
      <c r="B340" s="35">
        <v>60245.848125260003</v>
      </c>
      <c r="C340" s="35">
        <v>235589.08662853</v>
      </c>
      <c r="D340" s="35">
        <v>261714.758122</v>
      </c>
    </row>
    <row r="341" spans="1:4" x14ac:dyDescent="0.35">
      <c r="A341" s="36">
        <v>41029</v>
      </c>
      <c r="B341" s="37">
        <v>60717.548114409998</v>
      </c>
      <c r="C341" s="37">
        <v>233982.36945423001</v>
      </c>
      <c r="D341" s="37">
        <v>262280.80867659999</v>
      </c>
    </row>
    <row r="342" spans="1:4" x14ac:dyDescent="0.35">
      <c r="A342" s="34">
        <v>41060</v>
      </c>
      <c r="B342" s="35">
        <v>60178.60073074</v>
      </c>
      <c r="C342" s="35">
        <v>237538.88784128</v>
      </c>
      <c r="D342" s="35">
        <v>264923.95039169001</v>
      </c>
    </row>
    <row r="343" spans="1:4" x14ac:dyDescent="0.35">
      <c r="A343" s="36">
        <v>41090</v>
      </c>
      <c r="B343" s="37">
        <v>61894.983087909997</v>
      </c>
      <c r="C343" s="37">
        <v>238857.72953521999</v>
      </c>
      <c r="D343" s="37">
        <v>267104.75885351002</v>
      </c>
    </row>
    <row r="344" spans="1:4" x14ac:dyDescent="0.35">
      <c r="A344" s="34">
        <v>41121</v>
      </c>
      <c r="B344" s="35">
        <v>61813.542690820002</v>
      </c>
      <c r="C344" s="35">
        <v>238624.99536191</v>
      </c>
      <c r="D344" s="35">
        <v>266625.47151628998</v>
      </c>
    </row>
    <row r="345" spans="1:4" x14ac:dyDescent="0.35">
      <c r="A345" s="36">
        <v>41152</v>
      </c>
      <c r="B345" s="37">
        <v>61446.788748040002</v>
      </c>
      <c r="C345" s="37">
        <v>245024.13718481001</v>
      </c>
      <c r="D345" s="37">
        <v>272596.66601336002</v>
      </c>
    </row>
    <row r="346" spans="1:4" x14ac:dyDescent="0.35">
      <c r="A346" s="34">
        <v>41182</v>
      </c>
      <c r="B346" s="35">
        <v>61228.776019509998</v>
      </c>
      <c r="C346" s="35">
        <v>247124.60527008999</v>
      </c>
      <c r="D346" s="35">
        <v>276109.99216193001</v>
      </c>
    </row>
    <row r="347" spans="1:4" x14ac:dyDescent="0.35">
      <c r="A347" s="36">
        <v>41213</v>
      </c>
      <c r="B347" s="37">
        <v>62835.204115250002</v>
      </c>
      <c r="C347" s="37">
        <v>254195.06907945999</v>
      </c>
      <c r="D347" s="37">
        <v>282389.07942740998</v>
      </c>
    </row>
    <row r="348" spans="1:4" x14ac:dyDescent="0.35">
      <c r="A348" s="34">
        <v>41243</v>
      </c>
      <c r="B348" s="35">
        <v>65458.049078509997</v>
      </c>
      <c r="C348" s="35">
        <v>259229.82381785999</v>
      </c>
      <c r="D348" s="35">
        <v>287988.0860983</v>
      </c>
    </row>
    <row r="349" spans="1:4" x14ac:dyDescent="0.35">
      <c r="A349" s="36">
        <v>41274</v>
      </c>
      <c r="B349" s="37">
        <v>73233.978259149997</v>
      </c>
      <c r="C349" s="37">
        <v>271354.20878048002</v>
      </c>
      <c r="D349" s="37">
        <v>300467.98139363999</v>
      </c>
    </row>
    <row r="350" spans="1:4" x14ac:dyDescent="0.35">
      <c r="A350" s="34">
        <v>41305</v>
      </c>
      <c r="B350" s="35">
        <v>66940.278037409997</v>
      </c>
      <c r="C350" s="35">
        <v>266738.12531045999</v>
      </c>
      <c r="D350" s="35">
        <v>294692.1408006</v>
      </c>
    </row>
    <row r="351" spans="1:4" x14ac:dyDescent="0.35">
      <c r="A351" s="36">
        <v>41333</v>
      </c>
      <c r="B351" s="37">
        <v>66497.787419369997</v>
      </c>
      <c r="C351" s="37">
        <v>271639.64266797999</v>
      </c>
      <c r="D351" s="37">
        <v>300704.26712936</v>
      </c>
    </row>
    <row r="352" spans="1:4" x14ac:dyDescent="0.35">
      <c r="A352" s="34">
        <v>41364</v>
      </c>
      <c r="B352" s="35">
        <v>67890.174855019999</v>
      </c>
      <c r="C352" s="35">
        <v>274926.44448728999</v>
      </c>
      <c r="D352" s="35">
        <v>305297.94626301999</v>
      </c>
    </row>
    <row r="353" spans="1:4" x14ac:dyDescent="0.35">
      <c r="A353" s="36">
        <v>41394</v>
      </c>
      <c r="B353" s="37">
        <v>68102.134659799995</v>
      </c>
      <c r="C353" s="37">
        <v>273861.50563113001</v>
      </c>
      <c r="D353" s="37">
        <v>304681.32790484</v>
      </c>
    </row>
    <row r="354" spans="1:4" x14ac:dyDescent="0.35">
      <c r="A354" s="34">
        <v>41425</v>
      </c>
      <c r="B354" s="35">
        <v>67251.510403859997</v>
      </c>
      <c r="C354" s="35">
        <v>278106.262659</v>
      </c>
      <c r="D354" s="35">
        <v>307830.64061662002</v>
      </c>
    </row>
    <row r="355" spans="1:4" x14ac:dyDescent="0.35">
      <c r="A355" s="36">
        <v>41455</v>
      </c>
      <c r="B355" s="37">
        <v>72099.059559329995</v>
      </c>
      <c r="C355" s="37">
        <v>284444.25687157002</v>
      </c>
      <c r="D355" s="37">
        <v>315232.12184803002</v>
      </c>
    </row>
    <row r="356" spans="1:4" x14ac:dyDescent="0.35">
      <c r="A356" s="34">
        <v>41486</v>
      </c>
      <c r="B356" s="35">
        <v>71912.258813840002</v>
      </c>
      <c r="C356" s="35">
        <v>288428.48236994998</v>
      </c>
      <c r="D356" s="35">
        <v>318067.00954597001</v>
      </c>
    </row>
    <row r="357" spans="1:4" x14ac:dyDescent="0.35">
      <c r="A357" s="36">
        <v>41517</v>
      </c>
      <c r="B357" s="37">
        <v>72425.988351609994</v>
      </c>
      <c r="C357" s="37">
        <v>291738.82380850997</v>
      </c>
      <c r="D357" s="37">
        <v>320765.10039188003</v>
      </c>
    </row>
    <row r="358" spans="1:4" x14ac:dyDescent="0.35">
      <c r="A358" s="34">
        <v>41547</v>
      </c>
      <c r="B358" s="35">
        <v>72167.682206230005</v>
      </c>
      <c r="C358" s="35">
        <v>290808.63958491001</v>
      </c>
      <c r="D358" s="35">
        <v>319499.59479487</v>
      </c>
    </row>
    <row r="359" spans="1:4" x14ac:dyDescent="0.35">
      <c r="A359" s="36">
        <v>41578</v>
      </c>
      <c r="B359" s="37">
        <v>73387.571653820007</v>
      </c>
      <c r="C359" s="37">
        <v>299863.20463697001</v>
      </c>
      <c r="D359" s="37">
        <v>327578.39985073003</v>
      </c>
    </row>
    <row r="360" spans="1:4" x14ac:dyDescent="0.35">
      <c r="A360" s="34">
        <v>41608</v>
      </c>
      <c r="B360" s="35">
        <v>76785.347427090004</v>
      </c>
      <c r="C360" s="35">
        <v>306390.85826220002</v>
      </c>
      <c r="D360" s="35">
        <v>335823.71172728</v>
      </c>
    </row>
    <row r="361" spans="1:4" x14ac:dyDescent="0.35">
      <c r="A361" s="36">
        <v>41639</v>
      </c>
      <c r="B361" s="37">
        <v>83788.540614269994</v>
      </c>
      <c r="C361" s="37">
        <v>311178.53697810997</v>
      </c>
      <c r="D361" s="37">
        <v>340197.35931914003</v>
      </c>
    </row>
    <row r="362" spans="1:4" x14ac:dyDescent="0.35">
      <c r="A362" s="34">
        <v>41670</v>
      </c>
      <c r="B362" s="35">
        <v>78985.054497010002</v>
      </c>
      <c r="C362" s="35">
        <v>310061.94630869001</v>
      </c>
      <c r="D362" s="35">
        <v>338625.36053274001</v>
      </c>
    </row>
    <row r="363" spans="1:4" x14ac:dyDescent="0.35">
      <c r="A363" s="36">
        <v>41698</v>
      </c>
      <c r="B363" s="37">
        <v>79944.88981167</v>
      </c>
      <c r="C363" s="37">
        <v>318519.05366209999</v>
      </c>
      <c r="D363" s="37">
        <v>347393.45513682999</v>
      </c>
    </row>
    <row r="364" spans="1:4" x14ac:dyDescent="0.35">
      <c r="A364" s="34">
        <v>41729</v>
      </c>
      <c r="B364" s="35">
        <v>80633.213280130003</v>
      </c>
      <c r="C364" s="35">
        <v>317992.35614072002</v>
      </c>
      <c r="D364" s="35">
        <v>346830.79048152</v>
      </c>
    </row>
    <row r="365" spans="1:4" x14ac:dyDescent="0.35">
      <c r="A365" s="36">
        <v>41759</v>
      </c>
      <c r="B365" s="37">
        <v>80080.185946049998</v>
      </c>
      <c r="C365" s="37">
        <v>318151.96703917999</v>
      </c>
      <c r="D365" s="37">
        <v>345777.49463355</v>
      </c>
    </row>
    <row r="366" spans="1:4" x14ac:dyDescent="0.35">
      <c r="A366" s="34">
        <v>41790</v>
      </c>
      <c r="B366" s="35">
        <v>78669.028836509999</v>
      </c>
      <c r="C366" s="35">
        <v>316831.22405930999</v>
      </c>
      <c r="D366" s="35">
        <v>346239.64196243999</v>
      </c>
    </row>
    <row r="367" spans="1:4" x14ac:dyDescent="0.35">
      <c r="A367" s="36">
        <v>41820</v>
      </c>
      <c r="B367" s="37">
        <v>81882.550677089996</v>
      </c>
      <c r="C367" s="37">
        <v>321532.19414808002</v>
      </c>
      <c r="D367" s="37">
        <v>351186.59511608002</v>
      </c>
    </row>
    <row r="368" spans="1:4" x14ac:dyDescent="0.35">
      <c r="A368" s="34">
        <v>41851</v>
      </c>
      <c r="B368" s="35">
        <v>81436.897071190004</v>
      </c>
      <c r="C368" s="35">
        <v>325553.78719667997</v>
      </c>
      <c r="D368" s="35">
        <v>354237.11593859998</v>
      </c>
    </row>
    <row r="369" spans="1:4" x14ac:dyDescent="0.35">
      <c r="A369" s="36">
        <v>41882</v>
      </c>
      <c r="B369" s="37">
        <v>81408.749293579996</v>
      </c>
      <c r="C369" s="37">
        <v>326373.10140605998</v>
      </c>
      <c r="D369" s="37">
        <v>355450.52270873002</v>
      </c>
    </row>
    <row r="370" spans="1:4" x14ac:dyDescent="0.35">
      <c r="A370" s="34">
        <v>41912</v>
      </c>
      <c r="B370" s="35">
        <v>81692.022173079997</v>
      </c>
      <c r="C370" s="35">
        <v>322607.66902775998</v>
      </c>
      <c r="D370" s="35">
        <v>351987.8280487</v>
      </c>
    </row>
    <row r="371" spans="1:4" x14ac:dyDescent="0.35">
      <c r="A371" s="36">
        <v>41943</v>
      </c>
      <c r="B371" s="37">
        <v>82215.365283120002</v>
      </c>
      <c r="C371" s="37">
        <v>329694.58277669002</v>
      </c>
      <c r="D371" s="37">
        <v>359789.27657764999</v>
      </c>
    </row>
    <row r="372" spans="1:4" x14ac:dyDescent="0.35">
      <c r="A372" s="34">
        <v>41973</v>
      </c>
      <c r="B372" s="35">
        <v>85763.750891400006</v>
      </c>
      <c r="C372" s="35">
        <v>333884.82028842001</v>
      </c>
      <c r="D372" s="35">
        <v>366322.35592548002</v>
      </c>
    </row>
    <row r="373" spans="1:4" x14ac:dyDescent="0.35">
      <c r="A373" s="36">
        <v>42004</v>
      </c>
      <c r="B373" s="37">
        <v>93606.013012109994</v>
      </c>
      <c r="C373" s="37">
        <v>339464.65170678002</v>
      </c>
      <c r="D373" s="37">
        <v>372253.45644386997</v>
      </c>
    </row>
    <row r="374" spans="1:4" x14ac:dyDescent="0.35">
      <c r="A374" s="34">
        <v>42035</v>
      </c>
      <c r="B374" s="35">
        <v>88346.143808680004</v>
      </c>
      <c r="C374" s="35">
        <v>334492.22986828</v>
      </c>
      <c r="D374" s="35">
        <v>368712.30863192002</v>
      </c>
    </row>
    <row r="375" spans="1:4" x14ac:dyDescent="0.35">
      <c r="A375" s="36">
        <v>42063</v>
      </c>
      <c r="B375" s="37">
        <v>86757.762983089997</v>
      </c>
      <c r="C375" s="37">
        <v>344001.90286888002</v>
      </c>
      <c r="D375" s="37">
        <v>377237.69016166998</v>
      </c>
    </row>
    <row r="376" spans="1:4" x14ac:dyDescent="0.35">
      <c r="A376" s="34">
        <v>42094</v>
      </c>
      <c r="B376" s="35">
        <v>88072.701978659999</v>
      </c>
      <c r="C376" s="35">
        <v>344505.06957856001</v>
      </c>
      <c r="D376" s="35">
        <v>377652.74084803998</v>
      </c>
    </row>
    <row r="377" spans="1:4" x14ac:dyDescent="0.35">
      <c r="A377" s="36">
        <v>42124</v>
      </c>
      <c r="B377" s="37">
        <v>85902.906154519995</v>
      </c>
      <c r="C377" s="37">
        <v>342839.79682496999</v>
      </c>
      <c r="D377" s="37">
        <v>376148.68320624001</v>
      </c>
    </row>
    <row r="378" spans="1:4" x14ac:dyDescent="0.35">
      <c r="A378" s="34">
        <v>42155</v>
      </c>
      <c r="B378" s="35">
        <v>85532.217621179996</v>
      </c>
      <c r="C378" s="35">
        <v>346695.62551182997</v>
      </c>
      <c r="D378" s="35">
        <v>380918.43135288998</v>
      </c>
    </row>
    <row r="379" spans="1:4" x14ac:dyDescent="0.35">
      <c r="A379" s="36">
        <v>42185</v>
      </c>
      <c r="B379" s="37">
        <v>90428.83224566</v>
      </c>
      <c r="C379" s="37">
        <v>352104.48128617002</v>
      </c>
      <c r="D379" s="37">
        <v>386869.46276998002</v>
      </c>
    </row>
    <row r="380" spans="1:4" x14ac:dyDescent="0.35">
      <c r="A380" s="34">
        <v>42216</v>
      </c>
      <c r="B380" s="35">
        <v>89404.34524491</v>
      </c>
      <c r="C380" s="35">
        <v>357284.96611775999</v>
      </c>
      <c r="D380" s="35">
        <v>389495.49115418002</v>
      </c>
    </row>
    <row r="381" spans="1:4" x14ac:dyDescent="0.35">
      <c r="A381" s="36">
        <v>42247</v>
      </c>
      <c r="B381" s="37">
        <v>91498.272341210002</v>
      </c>
      <c r="C381" s="37">
        <v>362829.00365447998</v>
      </c>
      <c r="D381" s="37">
        <v>395451.29804789001</v>
      </c>
    </row>
    <row r="382" spans="1:4" x14ac:dyDescent="0.35">
      <c r="A382" s="34">
        <v>42277</v>
      </c>
      <c r="B382" s="35">
        <v>90860.030352920003</v>
      </c>
      <c r="C382" s="35">
        <v>362589.26552821998</v>
      </c>
      <c r="D382" s="35">
        <v>394358.90656939999</v>
      </c>
    </row>
    <row r="383" spans="1:4" x14ac:dyDescent="0.35">
      <c r="A383" s="36">
        <v>42308</v>
      </c>
      <c r="B383" s="37">
        <v>91696.385176829994</v>
      </c>
      <c r="C383" s="37">
        <v>370685.60171158001</v>
      </c>
      <c r="D383" s="37">
        <v>402353.36408509</v>
      </c>
    </row>
    <row r="384" spans="1:4" x14ac:dyDescent="0.35">
      <c r="A384" s="34">
        <v>42338</v>
      </c>
      <c r="B384" s="35">
        <v>96663.49448917</v>
      </c>
      <c r="C384" s="35">
        <v>374864.51980297</v>
      </c>
      <c r="D384" s="35">
        <v>408632.46060037002</v>
      </c>
    </row>
    <row r="385" spans="1:4" x14ac:dyDescent="0.35">
      <c r="A385" s="36">
        <v>42369</v>
      </c>
      <c r="B385" s="37">
        <v>103369.31924529999</v>
      </c>
      <c r="C385" s="37">
        <v>381850.81544531998</v>
      </c>
      <c r="D385" s="37">
        <v>415690.99314391002</v>
      </c>
    </row>
    <row r="386" spans="1:4" x14ac:dyDescent="0.35">
      <c r="A386" s="34">
        <v>42400</v>
      </c>
      <c r="B386" s="35">
        <v>95752.943153290005</v>
      </c>
      <c r="C386" s="35">
        <v>376203.80331813003</v>
      </c>
      <c r="D386" s="35">
        <v>410959.66786987998</v>
      </c>
    </row>
    <row r="387" spans="1:4" x14ac:dyDescent="0.35">
      <c r="A387" s="36">
        <v>42429</v>
      </c>
      <c r="B387" s="37">
        <v>96837.823593399997</v>
      </c>
      <c r="C387" s="37">
        <v>386633.97933395999</v>
      </c>
      <c r="D387" s="37">
        <v>419010.14046840998</v>
      </c>
    </row>
    <row r="388" spans="1:4" x14ac:dyDescent="0.35">
      <c r="A388" s="34">
        <v>42460</v>
      </c>
      <c r="B388" s="35">
        <v>96155.880160379995</v>
      </c>
      <c r="C388" s="35">
        <v>389517.36517662002</v>
      </c>
      <c r="D388" s="35">
        <v>421710.36548303999</v>
      </c>
    </row>
    <row r="389" spans="1:4" x14ac:dyDescent="0.35">
      <c r="A389" s="36">
        <v>42490</v>
      </c>
      <c r="B389" s="37">
        <v>93588.061686560002</v>
      </c>
      <c r="C389" s="37">
        <v>389192.45851765003</v>
      </c>
      <c r="D389" s="37">
        <v>421969.06973526999</v>
      </c>
    </row>
    <row r="390" spans="1:4" x14ac:dyDescent="0.35">
      <c r="A390" s="34">
        <v>42521</v>
      </c>
      <c r="B390" s="35">
        <v>91080.874702290006</v>
      </c>
      <c r="C390" s="35">
        <v>388485.95095342002</v>
      </c>
      <c r="D390" s="35">
        <v>421825.50381675002</v>
      </c>
    </row>
    <row r="391" spans="1:4" x14ac:dyDescent="0.35">
      <c r="A391" s="36">
        <v>42551</v>
      </c>
      <c r="B391" s="37">
        <v>92154.174194589999</v>
      </c>
      <c r="C391" s="37">
        <v>393806.49384109001</v>
      </c>
      <c r="D391" s="37">
        <v>426678.98867650999</v>
      </c>
    </row>
    <row r="392" spans="1:4" x14ac:dyDescent="0.35">
      <c r="A392" s="34">
        <v>42582</v>
      </c>
      <c r="B392" s="35">
        <v>92865.918549020003</v>
      </c>
      <c r="C392" s="35">
        <v>395866.98632751999</v>
      </c>
      <c r="D392" s="35">
        <v>430000.54516133002</v>
      </c>
    </row>
    <row r="393" spans="1:4" x14ac:dyDescent="0.35">
      <c r="A393" s="36">
        <v>42613</v>
      </c>
      <c r="B393" s="37">
        <v>92855.912923600001</v>
      </c>
      <c r="C393" s="37">
        <v>398609.38162495999</v>
      </c>
      <c r="D393" s="37">
        <v>431979.43322727998</v>
      </c>
    </row>
    <row r="394" spans="1:4" x14ac:dyDescent="0.35">
      <c r="A394" s="34">
        <v>42643</v>
      </c>
      <c r="B394" s="35">
        <v>89592.490455239997</v>
      </c>
      <c r="C394" s="35">
        <v>394557.71768778999</v>
      </c>
      <c r="D394" s="35">
        <v>428750.46105546999</v>
      </c>
    </row>
    <row r="395" spans="1:4" x14ac:dyDescent="0.35">
      <c r="A395" s="36">
        <v>42674</v>
      </c>
      <c r="B395" s="37">
        <v>92606.555675659998</v>
      </c>
      <c r="C395" s="37">
        <v>397059.48629913997</v>
      </c>
      <c r="D395" s="37">
        <v>430857.33059869998</v>
      </c>
    </row>
    <row r="396" spans="1:4" x14ac:dyDescent="0.35">
      <c r="A396" s="34">
        <v>42704</v>
      </c>
      <c r="B396" s="35">
        <v>95333.101796210001</v>
      </c>
      <c r="C396" s="35">
        <v>406626.57655608002</v>
      </c>
      <c r="D396" s="35">
        <v>441322.65324923</v>
      </c>
    </row>
    <row r="397" spans="1:4" x14ac:dyDescent="0.35">
      <c r="A397" s="36">
        <v>42735</v>
      </c>
      <c r="B397" s="37">
        <v>102042.83288058999</v>
      </c>
      <c r="C397" s="37">
        <v>408241.84379568999</v>
      </c>
      <c r="D397" s="37">
        <v>445140.07830921002</v>
      </c>
    </row>
    <row r="398" spans="1:4" x14ac:dyDescent="0.35">
      <c r="A398" s="34">
        <v>42766</v>
      </c>
      <c r="B398" s="35">
        <v>95069.788256839995</v>
      </c>
      <c r="C398" s="35">
        <v>404201.32644163998</v>
      </c>
      <c r="D398" s="35">
        <v>441885.5429533</v>
      </c>
    </row>
    <row r="399" spans="1:4" x14ac:dyDescent="0.35">
      <c r="A399" s="36">
        <v>42794</v>
      </c>
      <c r="B399" s="37">
        <v>96508.391829569999</v>
      </c>
      <c r="C399" s="37">
        <v>410070.22954879998</v>
      </c>
      <c r="D399" s="37">
        <v>445932.11248319002</v>
      </c>
    </row>
    <row r="400" spans="1:4" x14ac:dyDescent="0.35">
      <c r="A400" s="34">
        <v>42825</v>
      </c>
      <c r="B400" s="35">
        <v>93478.90210521</v>
      </c>
      <c r="C400" s="35">
        <v>408947.36607391998</v>
      </c>
      <c r="D400" s="35">
        <v>445723.51998768997</v>
      </c>
    </row>
    <row r="401" spans="1:4" x14ac:dyDescent="0.35">
      <c r="A401" s="36">
        <v>42855</v>
      </c>
      <c r="B401" s="37">
        <v>91556.368973749995</v>
      </c>
      <c r="C401" s="37">
        <v>410771.05567343999</v>
      </c>
      <c r="D401" s="37">
        <v>450217.73738543002</v>
      </c>
    </row>
    <row r="402" spans="1:4" x14ac:dyDescent="0.35">
      <c r="A402" s="34">
        <v>42886</v>
      </c>
      <c r="B402" s="35">
        <v>91224.400572719998</v>
      </c>
      <c r="C402" s="35">
        <v>410754.57997682999</v>
      </c>
      <c r="D402" s="35">
        <v>446001.70674544002</v>
      </c>
    </row>
    <row r="403" spans="1:4" x14ac:dyDescent="0.35">
      <c r="A403" s="36">
        <v>42916</v>
      </c>
      <c r="B403" s="37">
        <v>93055.39154841</v>
      </c>
      <c r="C403" s="37">
        <v>415075.59971906</v>
      </c>
      <c r="D403" s="37">
        <v>452546.81825436</v>
      </c>
    </row>
    <row r="404" spans="1:4" x14ac:dyDescent="0.35">
      <c r="A404" s="34">
        <v>42947</v>
      </c>
      <c r="B404" s="35">
        <v>94466.795631169996</v>
      </c>
      <c r="C404" s="35">
        <v>418156.33578239998</v>
      </c>
      <c r="D404" s="35">
        <v>455912.03462553001</v>
      </c>
    </row>
    <row r="405" spans="1:4" x14ac:dyDescent="0.35">
      <c r="A405" s="36">
        <v>42978</v>
      </c>
      <c r="B405" s="37">
        <v>93627.848455729996</v>
      </c>
      <c r="C405" s="37">
        <v>416699.18341735</v>
      </c>
      <c r="D405" s="37">
        <v>453111.74461942998</v>
      </c>
    </row>
    <row r="406" spans="1:4" x14ac:dyDescent="0.35">
      <c r="A406" s="34">
        <v>43008</v>
      </c>
      <c r="B406" s="35">
        <v>93306.612094650001</v>
      </c>
      <c r="C406" s="35">
        <v>414830.79164299002</v>
      </c>
      <c r="D406" s="35">
        <v>452180.29280736001</v>
      </c>
    </row>
    <row r="407" spans="1:4" x14ac:dyDescent="0.35">
      <c r="A407" s="36">
        <v>43039</v>
      </c>
      <c r="B407" s="37">
        <v>94845.193429799998</v>
      </c>
      <c r="C407" s="37">
        <v>417643.26508996001</v>
      </c>
      <c r="D407" s="37">
        <v>455392.82732506999</v>
      </c>
    </row>
    <row r="408" spans="1:4" x14ac:dyDescent="0.35">
      <c r="A408" s="34">
        <v>43069</v>
      </c>
      <c r="B408" s="35">
        <v>98064.981173449996</v>
      </c>
      <c r="C408" s="35">
        <v>428394.58643652999</v>
      </c>
      <c r="D408" s="35">
        <v>466984.12420124002</v>
      </c>
    </row>
    <row r="409" spans="1:4" x14ac:dyDescent="0.35">
      <c r="A409" s="36">
        <v>43100</v>
      </c>
      <c r="B409" s="37">
        <v>108538.74256231</v>
      </c>
      <c r="C409" s="37">
        <v>437122.97461385</v>
      </c>
      <c r="D409" s="37">
        <v>477656.44609138998</v>
      </c>
    </row>
    <row r="410" spans="1:4" x14ac:dyDescent="0.35">
      <c r="A410" s="34">
        <v>43131</v>
      </c>
      <c r="B410" s="35">
        <v>99628.647153099999</v>
      </c>
      <c r="C410" s="35">
        <v>428365.32189149997</v>
      </c>
      <c r="D410" s="35">
        <v>466995.99144701002</v>
      </c>
    </row>
    <row r="411" spans="1:4" x14ac:dyDescent="0.35">
      <c r="A411" s="36">
        <v>43159</v>
      </c>
      <c r="B411" s="37">
        <v>100742.69234333</v>
      </c>
      <c r="C411" s="37">
        <v>434322.71962530998</v>
      </c>
      <c r="D411" s="37">
        <v>472043.70971900999</v>
      </c>
    </row>
    <row r="412" spans="1:4" x14ac:dyDescent="0.35">
      <c r="A412" s="34">
        <v>43190</v>
      </c>
      <c r="B412" s="35">
        <v>100115.3953571</v>
      </c>
      <c r="C412" s="35">
        <v>435891.21000558999</v>
      </c>
      <c r="D412" s="35">
        <v>474374.41913723003</v>
      </c>
    </row>
    <row r="413" spans="1:4" x14ac:dyDescent="0.35">
      <c r="A413" s="36">
        <v>43220</v>
      </c>
      <c r="B413" s="37">
        <v>98209.335253230005</v>
      </c>
      <c r="C413" s="37">
        <v>433478.14533773001</v>
      </c>
      <c r="D413" s="37">
        <v>471682.2813035</v>
      </c>
    </row>
    <row r="414" spans="1:4" x14ac:dyDescent="0.35">
      <c r="A414" s="34">
        <v>43251</v>
      </c>
      <c r="B414" s="35">
        <v>96961.633418700003</v>
      </c>
      <c r="C414" s="35">
        <v>432300.09589852003</v>
      </c>
      <c r="D414" s="35">
        <v>470495.98434590001</v>
      </c>
    </row>
    <row r="415" spans="1:4" x14ac:dyDescent="0.35">
      <c r="A415" s="36">
        <v>43281</v>
      </c>
      <c r="B415" s="37">
        <v>98841.161902570006</v>
      </c>
      <c r="C415" s="37">
        <v>435435.79010982998</v>
      </c>
      <c r="D415" s="37">
        <v>475431.66727010999</v>
      </c>
    </row>
    <row r="416" spans="1:4" x14ac:dyDescent="0.35">
      <c r="A416" s="34">
        <v>43312</v>
      </c>
      <c r="B416" s="35">
        <v>101095.95942057999</v>
      </c>
      <c r="C416" s="35">
        <v>439512.06171316002</v>
      </c>
      <c r="D416" s="35">
        <v>480066.50163939002</v>
      </c>
    </row>
    <row r="417" spans="1:4" x14ac:dyDescent="0.35">
      <c r="A417" s="36">
        <v>43343</v>
      </c>
      <c r="B417" s="37">
        <v>100564.39930516999</v>
      </c>
      <c r="C417" s="37">
        <v>441587.12589566002</v>
      </c>
      <c r="D417" s="37">
        <v>480740.36325504998</v>
      </c>
    </row>
    <row r="418" spans="1:4" x14ac:dyDescent="0.35">
      <c r="A418" s="34">
        <v>43373</v>
      </c>
      <c r="B418" s="35">
        <v>100191.52351163</v>
      </c>
      <c r="C418" s="35">
        <v>437095.43834547</v>
      </c>
      <c r="D418" s="35">
        <v>477315.97841663001</v>
      </c>
    </row>
    <row r="419" spans="1:4" x14ac:dyDescent="0.35">
      <c r="A419" s="36">
        <v>43404</v>
      </c>
      <c r="B419" s="37">
        <v>101775.12921083999</v>
      </c>
      <c r="C419" s="37">
        <v>442508.28681681998</v>
      </c>
      <c r="D419" s="37">
        <v>480678.03698517999</v>
      </c>
    </row>
    <row r="420" spans="1:4" x14ac:dyDescent="0.35">
      <c r="A420" s="34">
        <v>43434</v>
      </c>
      <c r="B420" s="35">
        <v>105703.6216571</v>
      </c>
      <c r="C420" s="35">
        <v>450343.88375449</v>
      </c>
      <c r="D420" s="35">
        <v>491324.5069794</v>
      </c>
    </row>
    <row r="421" spans="1:4" x14ac:dyDescent="0.35">
      <c r="A421" s="36">
        <v>43465</v>
      </c>
      <c r="B421" s="37">
        <v>116395.81857921999</v>
      </c>
      <c r="C421" s="37">
        <v>459008.57676798</v>
      </c>
      <c r="D421" s="37">
        <v>504403.73715239001</v>
      </c>
    </row>
    <row r="422" spans="1:4" x14ac:dyDescent="0.35">
      <c r="A422" s="34">
        <v>43496</v>
      </c>
      <c r="B422" s="35">
        <v>107764.55071238001</v>
      </c>
      <c r="C422" s="35">
        <v>450513.55102904001</v>
      </c>
      <c r="D422" s="35">
        <v>490944.01701090002</v>
      </c>
    </row>
    <row r="423" spans="1:4" x14ac:dyDescent="0.35">
      <c r="A423" s="36">
        <v>43524</v>
      </c>
      <c r="B423" s="37">
        <v>108341.49961915</v>
      </c>
      <c r="C423" s="37">
        <v>456836.4008451</v>
      </c>
      <c r="D423" s="37">
        <v>497634.53439108998</v>
      </c>
    </row>
    <row r="424" spans="1:4" x14ac:dyDescent="0.35">
      <c r="A424" s="34">
        <v>43555</v>
      </c>
      <c r="B424" s="35">
        <v>108964.86678113</v>
      </c>
      <c r="C424" s="35">
        <v>462736.64181548002</v>
      </c>
      <c r="D424" s="35">
        <v>504081.30898883002</v>
      </c>
    </row>
    <row r="425" spans="1:4" x14ac:dyDescent="0.35">
      <c r="A425" s="36">
        <v>43585</v>
      </c>
      <c r="B425" s="37">
        <v>108820.77222983001</v>
      </c>
      <c r="C425" s="37">
        <v>463623.77389086998</v>
      </c>
      <c r="D425" s="37">
        <v>507576.31153484999</v>
      </c>
    </row>
    <row r="426" spans="1:4" x14ac:dyDescent="0.35">
      <c r="A426" s="34">
        <v>43616</v>
      </c>
      <c r="B426" s="35">
        <v>107530.57675152</v>
      </c>
      <c r="C426" s="35">
        <v>464368.30014481</v>
      </c>
      <c r="D426" s="35">
        <v>506184.25134363997</v>
      </c>
    </row>
    <row r="427" spans="1:4" x14ac:dyDescent="0.35">
      <c r="A427" s="36">
        <v>43646</v>
      </c>
      <c r="B427" s="37">
        <v>110946.98413842999</v>
      </c>
      <c r="C427" s="37">
        <v>469979.64794607001</v>
      </c>
      <c r="D427" s="37">
        <v>513676.53840952</v>
      </c>
    </row>
    <row r="428" spans="1:4" x14ac:dyDescent="0.35">
      <c r="A428" s="34">
        <v>43677</v>
      </c>
      <c r="B428" s="35">
        <v>112086.80113445</v>
      </c>
      <c r="C428" s="35">
        <v>473851.68428339</v>
      </c>
      <c r="D428" s="35">
        <v>517206.25247291999</v>
      </c>
    </row>
    <row r="429" spans="1:4" x14ac:dyDescent="0.35">
      <c r="A429" s="36">
        <v>43708</v>
      </c>
      <c r="B429" s="37">
        <v>113852.65153351999</v>
      </c>
      <c r="C429" s="37">
        <v>476434.57439244998</v>
      </c>
      <c r="D429" s="37">
        <v>520341.86899212998</v>
      </c>
    </row>
    <row r="430" spans="1:4" x14ac:dyDescent="0.35">
      <c r="A430" s="34">
        <v>43738</v>
      </c>
      <c r="B430" s="35">
        <v>114045.30796416001</v>
      </c>
      <c r="C430" s="35">
        <v>476248.52221998002</v>
      </c>
      <c r="D430" s="35">
        <v>523692.42028063</v>
      </c>
    </row>
    <row r="431" spans="1:4" x14ac:dyDescent="0.35">
      <c r="A431" s="36">
        <v>43769</v>
      </c>
      <c r="B431" s="37">
        <v>114869.03489106</v>
      </c>
      <c r="C431" s="37">
        <v>480525.42145035003</v>
      </c>
      <c r="D431" s="37">
        <v>525468.64088595996</v>
      </c>
    </row>
    <row r="432" spans="1:4" x14ac:dyDescent="0.35">
      <c r="A432" s="34">
        <v>43799</v>
      </c>
      <c r="B432" s="35">
        <v>120837.23646248</v>
      </c>
      <c r="C432" s="35">
        <v>493116.94563077</v>
      </c>
      <c r="D432" s="35">
        <v>540137.33051293006</v>
      </c>
    </row>
    <row r="433" spans="1:4" x14ac:dyDescent="0.35">
      <c r="A433" s="36">
        <v>43830</v>
      </c>
      <c r="B433" s="37">
        <v>127881.57369874</v>
      </c>
      <c r="C433" s="37">
        <v>498840.46571103</v>
      </c>
      <c r="D433" s="37">
        <v>543914.84159810003</v>
      </c>
    </row>
    <row r="434" spans="1:4" x14ac:dyDescent="0.35">
      <c r="A434" s="34">
        <v>43861</v>
      </c>
      <c r="B434" s="35">
        <v>119463.60479697</v>
      </c>
      <c r="C434" s="35">
        <v>492344.98266382999</v>
      </c>
      <c r="D434" s="35">
        <v>536960.29913865996</v>
      </c>
    </row>
    <row r="435" spans="1:4" x14ac:dyDescent="0.35">
      <c r="A435" s="36">
        <v>43890</v>
      </c>
      <c r="B435" s="37">
        <v>120475.00469307</v>
      </c>
      <c r="C435" s="37">
        <v>497989.90922042</v>
      </c>
      <c r="D435" s="37">
        <v>544669.70236889005</v>
      </c>
    </row>
    <row r="436" spans="1:4" x14ac:dyDescent="0.35">
      <c r="A436" s="34">
        <v>43921</v>
      </c>
      <c r="B436" s="35">
        <v>137992.07591791</v>
      </c>
      <c r="C436" s="35">
        <v>527111.48602785997</v>
      </c>
      <c r="D436" s="35">
        <v>573393.76012641005</v>
      </c>
    </row>
    <row r="437" spans="1:4" x14ac:dyDescent="0.35">
      <c r="A437" s="36">
        <v>43951</v>
      </c>
      <c r="B437" s="37">
        <v>140447.47399284001</v>
      </c>
      <c r="C437" s="37">
        <v>539776.42490514996</v>
      </c>
      <c r="D437" s="37">
        <v>587003.41883441003</v>
      </c>
    </row>
    <row r="438" spans="1:4" x14ac:dyDescent="0.35">
      <c r="A438" s="34">
        <v>43982</v>
      </c>
      <c r="B438" s="35">
        <v>140321.07533103001</v>
      </c>
      <c r="C438" s="35">
        <v>543768.80424763996</v>
      </c>
      <c r="D438" s="35">
        <v>589884.80212958006</v>
      </c>
    </row>
    <row r="439" spans="1:4" x14ac:dyDescent="0.35">
      <c r="A439" s="36">
        <v>44012</v>
      </c>
      <c r="B439" s="37">
        <v>144845.76820394999</v>
      </c>
      <c r="C439" s="37">
        <v>550695.14577075001</v>
      </c>
      <c r="D439" s="37">
        <v>596319.03845651005</v>
      </c>
    </row>
    <row r="440" spans="1:4" x14ac:dyDescent="0.35">
      <c r="A440" s="34">
        <v>44043</v>
      </c>
      <c r="B440" s="35">
        <v>142363.29384448001</v>
      </c>
      <c r="C440" s="35">
        <v>553114.76292087999</v>
      </c>
      <c r="D440" s="35">
        <v>597630.22978971002</v>
      </c>
    </row>
    <row r="441" spans="1:4" x14ac:dyDescent="0.35">
      <c r="A441" s="36">
        <v>44074</v>
      </c>
      <c r="B441" s="37">
        <v>144405.18844855</v>
      </c>
      <c r="C441" s="37">
        <v>551098.67396886996</v>
      </c>
      <c r="D441" s="37">
        <v>597058.23398975004</v>
      </c>
    </row>
    <row r="442" spans="1:4" x14ac:dyDescent="0.35">
      <c r="A442" s="34">
        <v>44104</v>
      </c>
      <c r="B442" s="35">
        <v>144404.09504819001</v>
      </c>
      <c r="C442" s="35">
        <v>549796.35158560995</v>
      </c>
      <c r="D442" s="35">
        <v>596945.90981412004</v>
      </c>
    </row>
    <row r="443" spans="1:4" x14ac:dyDescent="0.35">
      <c r="A443" s="36">
        <v>44135</v>
      </c>
      <c r="B443" s="37">
        <v>146843.98047444</v>
      </c>
      <c r="C443" s="37">
        <v>553622.69860132004</v>
      </c>
      <c r="D443" s="37">
        <v>600731.04478402005</v>
      </c>
    </row>
    <row r="444" spans="1:4" x14ac:dyDescent="0.35">
      <c r="A444" s="34">
        <v>44165</v>
      </c>
      <c r="B444" s="35">
        <v>149347.71208365</v>
      </c>
      <c r="C444" s="35">
        <v>556101.70255226002</v>
      </c>
      <c r="D444" s="35">
        <v>605540.33807170996</v>
      </c>
    </row>
    <row r="445" spans="1:4" x14ac:dyDescent="0.35">
      <c r="A445" s="36">
        <v>44196</v>
      </c>
      <c r="B445" s="37">
        <v>161069.38141070001</v>
      </c>
      <c r="C445" s="37">
        <v>570270.44058030006</v>
      </c>
      <c r="D445" s="37">
        <v>619409.10624005995</v>
      </c>
    </row>
    <row r="446" spans="1:4" x14ac:dyDescent="0.35">
      <c r="A446" s="34">
        <v>44227</v>
      </c>
      <c r="B446" s="35">
        <v>153500.28496647999</v>
      </c>
      <c r="C446" s="35">
        <v>559247.20722437999</v>
      </c>
      <c r="D446" s="35">
        <v>608771.82197264</v>
      </c>
    </row>
    <row r="447" spans="1:4" x14ac:dyDescent="0.35">
      <c r="A447" s="36">
        <v>44255</v>
      </c>
      <c r="B447" s="37">
        <v>157355.19973933001</v>
      </c>
      <c r="C447" s="37">
        <v>564322.97138710006</v>
      </c>
      <c r="D447" s="37">
        <v>614213.22513933002</v>
      </c>
    </row>
    <row r="448" spans="1:4" x14ac:dyDescent="0.35">
      <c r="A448" s="34">
        <v>44286</v>
      </c>
      <c r="B448" s="35">
        <v>161448.52821384001</v>
      </c>
      <c r="C448" s="35">
        <v>571602.24700123002</v>
      </c>
      <c r="D448" s="35">
        <v>620661.25017719995</v>
      </c>
    </row>
    <row r="449" spans="1:4" x14ac:dyDescent="0.35">
      <c r="A449" s="36">
        <v>44316</v>
      </c>
      <c r="B449" s="37">
        <v>159843.48993898</v>
      </c>
      <c r="C449" s="37">
        <v>573605.71123450005</v>
      </c>
      <c r="D449" s="37">
        <v>623718.92286397005</v>
      </c>
    </row>
    <row r="450" spans="1:4" x14ac:dyDescent="0.35">
      <c r="A450" s="34">
        <v>44347</v>
      </c>
      <c r="B450" s="35">
        <v>165721.31174030999</v>
      </c>
      <c r="C450" s="35">
        <v>575393.05962119997</v>
      </c>
      <c r="D450" s="35">
        <v>626145.37121070002</v>
      </c>
    </row>
    <row r="451" spans="1:4" x14ac:dyDescent="0.35">
      <c r="A451" s="36">
        <v>44377</v>
      </c>
      <c r="B451" s="37">
        <v>167399.86871546999</v>
      </c>
      <c r="C451" s="37">
        <v>586572.32012761</v>
      </c>
      <c r="D451" s="37">
        <v>636603.61302256002</v>
      </c>
    </row>
    <row r="452" spans="1:4" x14ac:dyDescent="0.35">
      <c r="A452" s="34">
        <v>44408</v>
      </c>
      <c r="B452" s="35">
        <v>167549.03057751001</v>
      </c>
      <c r="C452" s="35">
        <v>592176.70780665998</v>
      </c>
      <c r="D452" s="35">
        <v>642262.76352927997</v>
      </c>
    </row>
    <row r="453" spans="1:4" x14ac:dyDescent="0.35">
      <c r="A453" s="36">
        <v>44439</v>
      </c>
      <c r="B453" s="37">
        <v>171073.7300786</v>
      </c>
      <c r="C453" s="37">
        <v>592603.84481773002</v>
      </c>
      <c r="D453" s="37">
        <v>643390.08972050995</v>
      </c>
    </row>
    <row r="454" spans="1:4" x14ac:dyDescent="0.35">
      <c r="A454" s="34">
        <v>44469</v>
      </c>
      <c r="B454" s="35">
        <v>168815.10436624</v>
      </c>
      <c r="C454" s="35">
        <v>587775.61013429996</v>
      </c>
      <c r="D454" s="35">
        <v>639093.28565912996</v>
      </c>
    </row>
    <row r="455" spans="1:4" x14ac:dyDescent="0.35">
      <c r="A455" s="36">
        <v>44500</v>
      </c>
      <c r="B455" s="37">
        <v>171906.04980484999</v>
      </c>
      <c r="C455" s="37">
        <v>598674.40767105005</v>
      </c>
      <c r="D455" s="37">
        <v>650349.74434732995</v>
      </c>
    </row>
    <row r="456" spans="1:4" x14ac:dyDescent="0.35">
      <c r="A456" s="34">
        <v>44530</v>
      </c>
      <c r="B456" s="35">
        <v>181138.19156839</v>
      </c>
      <c r="C456" s="35">
        <v>610747.16182179004</v>
      </c>
      <c r="D456" s="35">
        <v>666066.10508526</v>
      </c>
    </row>
    <row r="457" spans="1:4" x14ac:dyDescent="0.35">
      <c r="A457" s="36">
        <v>44561</v>
      </c>
      <c r="B457" s="37">
        <v>188259.319659</v>
      </c>
      <c r="C457" s="37">
        <v>637317.52858935005</v>
      </c>
      <c r="D457" s="37">
        <v>693937.00715595996</v>
      </c>
    </row>
    <row r="458" spans="1:4" x14ac:dyDescent="0.35">
      <c r="A458" s="34">
        <v>44592</v>
      </c>
      <c r="B458" s="35">
        <v>181279.60012702001</v>
      </c>
      <c r="C458" s="35">
        <v>626526.26676668006</v>
      </c>
      <c r="D458" s="35">
        <v>683757.97852942999</v>
      </c>
    </row>
    <row r="459" spans="1:4" x14ac:dyDescent="0.35">
      <c r="A459" s="36">
        <v>44620</v>
      </c>
      <c r="B459" s="37">
        <v>183822.75769522</v>
      </c>
      <c r="C459" s="37">
        <v>631590.15552697005</v>
      </c>
      <c r="D459" s="37">
        <v>685912.16689478001</v>
      </c>
    </row>
    <row r="460" spans="1:4" x14ac:dyDescent="0.35">
      <c r="A460" s="34">
        <v>44651</v>
      </c>
      <c r="B460" s="35">
        <v>181467.39758742999</v>
      </c>
      <c r="C460" s="35">
        <v>642880.79135093</v>
      </c>
      <c r="D460" s="35">
        <v>696301.30067316</v>
      </c>
    </row>
    <row r="461" spans="1:4" x14ac:dyDescent="0.35">
      <c r="A461" s="36">
        <v>44681</v>
      </c>
      <c r="B461" s="37">
        <v>180324.41949299001</v>
      </c>
      <c r="C461" s="37">
        <v>648705.70964599994</v>
      </c>
      <c r="D461" s="37">
        <v>703914.74143871001</v>
      </c>
    </row>
    <row r="462" spans="1:4" x14ac:dyDescent="0.35">
      <c r="A462" s="34">
        <v>44712</v>
      </c>
      <c r="B462" s="35">
        <v>180864.45895552999</v>
      </c>
      <c r="C462" s="35">
        <v>648257.52679922001</v>
      </c>
      <c r="D462" s="35">
        <v>703955.88854531001</v>
      </c>
    </row>
    <row r="463" spans="1:4" x14ac:dyDescent="0.35">
      <c r="A463" s="36">
        <v>44742</v>
      </c>
      <c r="B463" s="37">
        <v>182139.11694928</v>
      </c>
      <c r="C463" s="37">
        <v>666490.15312040003</v>
      </c>
      <c r="D463" s="37">
        <v>721465.65242553002</v>
      </c>
    </row>
    <row r="464" spans="1:4" x14ac:dyDescent="0.35">
      <c r="A464" s="34">
        <v>44773</v>
      </c>
      <c r="B464" s="35">
        <v>182438.42024236001</v>
      </c>
      <c r="C464" s="35">
        <v>672434.75919311994</v>
      </c>
      <c r="D464" s="35">
        <v>728322.19287022005</v>
      </c>
    </row>
    <row r="465" spans="1:4" x14ac:dyDescent="0.35">
      <c r="A465" s="36">
        <v>44804</v>
      </c>
      <c r="B465" s="37">
        <v>181753.44653183001</v>
      </c>
      <c r="C465" s="37">
        <v>678476.93660478003</v>
      </c>
      <c r="D465" s="37">
        <v>732895.08726714004</v>
      </c>
    </row>
    <row r="466" spans="1:4" x14ac:dyDescent="0.35">
      <c r="A466" s="34">
        <v>44834</v>
      </c>
      <c r="B466" s="35">
        <v>178143.30940504</v>
      </c>
      <c r="C466" s="35">
        <v>677530.60195882001</v>
      </c>
      <c r="D466" s="35">
        <v>731200.36355937005</v>
      </c>
    </row>
    <row r="467" spans="1:4" x14ac:dyDescent="0.35">
      <c r="A467" s="36">
        <v>44865</v>
      </c>
      <c r="B467" s="37">
        <v>180695.98786113999</v>
      </c>
      <c r="C467" s="37">
        <v>684961.89727143</v>
      </c>
      <c r="D467" s="37">
        <v>737087.63479162997</v>
      </c>
    </row>
    <row r="468" spans="1:4" x14ac:dyDescent="0.35">
      <c r="A468" s="34">
        <v>44895</v>
      </c>
      <c r="B468" s="35">
        <v>181774.88661240999</v>
      </c>
      <c r="C468" s="35">
        <v>695455.52473271999</v>
      </c>
      <c r="D468" s="35">
        <v>747482.64861302997</v>
      </c>
    </row>
    <row r="469" spans="1:4" x14ac:dyDescent="0.35">
      <c r="A469" s="36">
        <v>44926</v>
      </c>
      <c r="B469" s="37">
        <v>189505.74252157001</v>
      </c>
      <c r="C469" s="37">
        <v>714122.35667605</v>
      </c>
      <c r="D469" s="37">
        <v>770307.91543904005</v>
      </c>
    </row>
    <row r="470" spans="1:4" x14ac:dyDescent="0.35">
      <c r="A470" s="34">
        <v>44957</v>
      </c>
      <c r="B470" s="35">
        <v>181472.43178280999</v>
      </c>
      <c r="C470" s="35">
        <v>706747.60314836004</v>
      </c>
      <c r="D470" s="35">
        <v>761927.16845889005</v>
      </c>
    </row>
    <row r="471" spans="1:4" x14ac:dyDescent="0.35">
      <c r="A471" s="36">
        <v>44985</v>
      </c>
      <c r="B471" s="37">
        <v>177645.05303673999</v>
      </c>
      <c r="C471" s="37">
        <v>725113.60968201002</v>
      </c>
      <c r="D471" s="37">
        <v>776290.94669073995</v>
      </c>
    </row>
    <row r="472" spans="1:4" x14ac:dyDescent="0.35">
      <c r="A472" s="34">
        <v>45016</v>
      </c>
      <c r="B472" s="35">
        <v>172389.16552223999</v>
      </c>
      <c r="C472" s="35">
        <v>715615.54321357002</v>
      </c>
      <c r="D472" s="35">
        <v>767802.93706832</v>
      </c>
    </row>
    <row r="473" spans="1:4" x14ac:dyDescent="0.35">
      <c r="A473" s="36">
        <v>45046</v>
      </c>
      <c r="B473" s="37">
        <v>171774.81509349</v>
      </c>
      <c r="C473" s="37">
        <v>711615.72428066004</v>
      </c>
      <c r="D473" s="37">
        <v>764497.76379225997</v>
      </c>
    </row>
    <row r="474" spans="1:4" x14ac:dyDescent="0.35">
      <c r="A474" s="34">
        <v>45077</v>
      </c>
      <c r="B474" s="35">
        <v>168572.24963946</v>
      </c>
      <c r="C474" s="35">
        <v>710709.59862005</v>
      </c>
      <c r="D474" s="35">
        <v>762127.88343733002</v>
      </c>
    </row>
    <row r="475" spans="1:4" x14ac:dyDescent="0.35">
      <c r="A475" s="36">
        <v>45107</v>
      </c>
      <c r="B475" s="37">
        <v>169042.29378564999</v>
      </c>
      <c r="C475" s="37">
        <v>722810.58108609996</v>
      </c>
      <c r="D475" s="37">
        <v>773966.99067195004</v>
      </c>
    </row>
    <row r="476" spans="1:4" x14ac:dyDescent="0.35">
      <c r="A476" s="34">
        <v>45138</v>
      </c>
      <c r="B476" s="35">
        <v>169433.60010725001</v>
      </c>
      <c r="C476" s="35">
        <v>724800.93072434003</v>
      </c>
      <c r="D476" s="35">
        <v>775002.69693804998</v>
      </c>
    </row>
    <row r="477" spans="1:4" x14ac:dyDescent="0.35">
      <c r="A477" s="36">
        <v>45169</v>
      </c>
      <c r="B477" s="37">
        <v>167846.94838245999</v>
      </c>
      <c r="C477" s="37">
        <v>732478.12147711997</v>
      </c>
      <c r="D477" s="37">
        <v>789242.80564260995</v>
      </c>
    </row>
    <row r="478" spans="1:4" x14ac:dyDescent="0.35">
      <c r="A478" s="34">
        <v>45199</v>
      </c>
      <c r="B478" s="35">
        <v>168159.48040254999</v>
      </c>
      <c r="C478" s="35">
        <v>733591.99829035997</v>
      </c>
      <c r="D478" s="35">
        <v>783727.86500716</v>
      </c>
    </row>
    <row r="479" spans="1:4" x14ac:dyDescent="0.35">
      <c r="A479" s="36">
        <v>45230</v>
      </c>
      <c r="B479" s="37">
        <v>173828.68303434999</v>
      </c>
      <c r="C479" s="37">
        <v>746253.80271280999</v>
      </c>
      <c r="D479" s="37">
        <v>797164.43587814004</v>
      </c>
    </row>
    <row r="480" spans="1:4" x14ac:dyDescent="0.35">
      <c r="A480" s="34">
        <v>45260</v>
      </c>
      <c r="B480" s="35">
        <v>173544.85984247</v>
      </c>
      <c r="C480" s="35">
        <v>754239.65402987006</v>
      </c>
      <c r="D480" s="35">
        <v>804525.04059047997</v>
      </c>
    </row>
    <row r="481" spans="1:4" x14ac:dyDescent="0.35">
      <c r="A481" s="36">
        <v>45291</v>
      </c>
      <c r="B481" s="37">
        <v>184835.82450394999</v>
      </c>
      <c r="C481" s="37">
        <v>765838.04264249001</v>
      </c>
      <c r="D481" s="37">
        <v>820238.77952830005</v>
      </c>
    </row>
    <row r="482" spans="1:4" x14ac:dyDescent="0.35">
      <c r="A482" s="34">
        <v>45322</v>
      </c>
      <c r="B482" s="35">
        <v>177889.322992045</v>
      </c>
      <c r="C482" s="35">
        <v>761699.12100291497</v>
      </c>
      <c r="D482" s="35">
        <v>810317.40371693496</v>
      </c>
    </row>
    <row r="483" spans="1:4" x14ac:dyDescent="0.35">
      <c r="A483" s="36">
        <v>45351</v>
      </c>
      <c r="B483" s="37">
        <v>174902.48019584999</v>
      </c>
      <c r="C483" s="37">
        <v>768258.37505508005</v>
      </c>
      <c r="D483" s="37">
        <v>816243.55853005999</v>
      </c>
    </row>
    <row r="484" spans="1:4" x14ac:dyDescent="0.35">
      <c r="A484" s="34">
        <v>45382</v>
      </c>
      <c r="B484" s="35">
        <v>174410.88055640599</v>
      </c>
      <c r="C484" s="35">
        <v>765122.31058909604</v>
      </c>
      <c r="D484" s="35">
        <v>813122.12825647602</v>
      </c>
    </row>
    <row r="485" spans="1:4" x14ac:dyDescent="0.35">
      <c r="A485" s="36">
        <v>45412</v>
      </c>
      <c r="B485" s="37">
        <v>176875.05997962001</v>
      </c>
      <c r="C485" s="37">
        <v>768735.04254320997</v>
      </c>
      <c r="D485" s="37">
        <v>818387.12582044001</v>
      </c>
    </row>
    <row r="486" spans="1:4" x14ac:dyDescent="0.35">
      <c r="A486" s="34">
        <v>45443</v>
      </c>
      <c r="B486" s="35">
        <v>172997.392022908</v>
      </c>
      <c r="C486" s="35">
        <v>769935.29222821805</v>
      </c>
      <c r="D486" s="35">
        <v>819007.064887168</v>
      </c>
    </row>
    <row r="487" spans="1:4" x14ac:dyDescent="0.35">
      <c r="A487" s="36">
        <v>45473</v>
      </c>
      <c r="B487" s="37">
        <v>177031.95152346999</v>
      </c>
      <c r="C487" s="37">
        <v>786267.39234857005</v>
      </c>
      <c r="D487" s="37">
        <v>836370.06986478996</v>
      </c>
    </row>
    <row r="488" spans="1:4" x14ac:dyDescent="0.35">
      <c r="A488" s="34">
        <v>45504</v>
      </c>
      <c r="B488" s="35">
        <v>178967.770539658</v>
      </c>
      <c r="C488" s="35">
        <v>788475.15582130803</v>
      </c>
      <c r="D488" s="35">
        <v>834581.40735794802</v>
      </c>
    </row>
    <row r="489" spans="1:4" x14ac:dyDescent="0.35">
      <c r="A489" s="36">
        <v>45535</v>
      </c>
      <c r="B489" s="37">
        <v>180006.80952820799</v>
      </c>
      <c r="C489" s="37">
        <v>791794.69137872802</v>
      </c>
      <c r="D489" s="37">
        <v>837378.270306658</v>
      </c>
    </row>
    <row r="490" spans="1:4" x14ac:dyDescent="0.35">
      <c r="A490" s="34">
        <v>45565</v>
      </c>
      <c r="B490" s="35">
        <v>183985.355564358</v>
      </c>
      <c r="C490" s="35">
        <v>786706.25737738796</v>
      </c>
      <c r="D490" s="35">
        <v>832952.701242098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A5C28-6E77-492A-BE9B-F7BD7B541CE5}">
  <dimension ref="A1:B357"/>
  <sheetViews>
    <sheetView workbookViewId="0">
      <selection activeCell="A2" sqref="A2"/>
    </sheetView>
  </sheetViews>
  <sheetFormatPr baseColWidth="10" defaultRowHeight="14.5" x14ac:dyDescent="0.35"/>
  <cols>
    <col min="1" max="1" width="13.90625" customWidth="1"/>
    <col min="2" max="3" width="14" customWidth="1"/>
  </cols>
  <sheetData>
    <row r="1" spans="1:2" ht="42" x14ac:dyDescent="0.35">
      <c r="A1" s="39" t="s">
        <v>24</v>
      </c>
      <c r="B1" s="40" t="s">
        <v>25</v>
      </c>
    </row>
    <row r="2" spans="1:2" x14ac:dyDescent="0.35">
      <c r="A2" s="41" t="s">
        <v>26</v>
      </c>
      <c r="B2" s="42">
        <v>76.912675730000004</v>
      </c>
    </row>
    <row r="3" spans="1:2" x14ac:dyDescent="0.35">
      <c r="A3" s="43" t="s">
        <v>27</v>
      </c>
      <c r="B3" s="44">
        <v>77.055989789999998</v>
      </c>
    </row>
    <row r="4" spans="1:2" x14ac:dyDescent="0.35">
      <c r="A4" s="41" t="s">
        <v>28</v>
      </c>
      <c r="B4" s="42">
        <v>77.134801800000005</v>
      </c>
    </row>
    <row r="5" spans="1:2" x14ac:dyDescent="0.35">
      <c r="A5" s="43" t="s">
        <v>29</v>
      </c>
      <c r="B5" s="44">
        <v>78.80141682</v>
      </c>
    </row>
    <row r="6" spans="1:2" x14ac:dyDescent="0.35">
      <c r="A6" s="41" t="s">
        <v>30</v>
      </c>
      <c r="B6" s="42">
        <v>80.563259119999998</v>
      </c>
    </row>
    <row r="7" spans="1:2" x14ac:dyDescent="0.35">
      <c r="A7" s="43" t="s">
        <v>31</v>
      </c>
      <c r="B7" s="44">
        <v>78.455391430000006</v>
      </c>
    </row>
    <row r="8" spans="1:2" x14ac:dyDescent="0.35">
      <c r="A8" s="41" t="s">
        <v>32</v>
      </c>
      <c r="B8" s="42">
        <v>74.731905479999995</v>
      </c>
    </row>
    <row r="9" spans="1:2" x14ac:dyDescent="0.35">
      <c r="A9" s="43" t="s">
        <v>33</v>
      </c>
      <c r="B9" s="44">
        <v>74.906960679999997</v>
      </c>
    </row>
    <row r="10" spans="1:2" x14ac:dyDescent="0.35">
      <c r="A10" s="41" t="s">
        <v>34</v>
      </c>
      <c r="B10" s="42">
        <v>74.71581415</v>
      </c>
    </row>
    <row r="11" spans="1:2" x14ac:dyDescent="0.35">
      <c r="A11" s="43" t="s">
        <v>35</v>
      </c>
      <c r="B11" s="44">
        <v>71.270776229999996</v>
      </c>
    </row>
    <row r="12" spans="1:2" x14ac:dyDescent="0.35">
      <c r="A12" s="41" t="s">
        <v>36</v>
      </c>
      <c r="B12" s="42">
        <v>72.80386962</v>
      </c>
    </row>
    <row r="13" spans="1:2" x14ac:dyDescent="0.35">
      <c r="A13" s="43" t="s">
        <v>37</v>
      </c>
      <c r="B13" s="44">
        <v>75.953967079999998</v>
      </c>
    </row>
    <row r="14" spans="1:2" x14ac:dyDescent="0.35">
      <c r="A14" s="41" t="s">
        <v>38</v>
      </c>
      <c r="B14" s="42">
        <v>71.566547389999997</v>
      </c>
    </row>
    <row r="15" spans="1:2" x14ac:dyDescent="0.35">
      <c r="A15" s="43" t="s">
        <v>39</v>
      </c>
      <c r="B15" s="44">
        <v>71.444408260000003</v>
      </c>
    </row>
    <row r="16" spans="1:2" x14ac:dyDescent="0.35">
      <c r="A16" s="41" t="s">
        <v>40</v>
      </c>
      <c r="B16" s="42">
        <v>76.323840390000001</v>
      </c>
    </row>
    <row r="17" spans="1:2" x14ac:dyDescent="0.35">
      <c r="A17" s="43" t="s">
        <v>41</v>
      </c>
      <c r="B17" s="44">
        <v>77.409789399999994</v>
      </c>
    </row>
    <row r="18" spans="1:2" x14ac:dyDescent="0.35">
      <c r="A18" s="41" t="s">
        <v>42</v>
      </c>
      <c r="B18" s="42">
        <v>76.893688670000003</v>
      </c>
    </row>
    <row r="19" spans="1:2" x14ac:dyDescent="0.35">
      <c r="A19" s="43" t="s">
        <v>43</v>
      </c>
      <c r="B19" s="44">
        <v>73.280436269999996</v>
      </c>
    </row>
    <row r="20" spans="1:2" x14ac:dyDescent="0.35">
      <c r="A20" s="41" t="s">
        <v>44</v>
      </c>
      <c r="B20" s="42">
        <v>74.830947690000002</v>
      </c>
    </row>
    <row r="21" spans="1:2" x14ac:dyDescent="0.35">
      <c r="A21" s="43" t="s">
        <v>45</v>
      </c>
      <c r="B21" s="44">
        <v>75.908114549999993</v>
      </c>
    </row>
    <row r="22" spans="1:2" x14ac:dyDescent="0.35">
      <c r="A22" s="41" t="s">
        <v>46</v>
      </c>
      <c r="B22" s="42">
        <v>78.185626920000004</v>
      </c>
    </row>
    <row r="23" spans="1:2" x14ac:dyDescent="0.35">
      <c r="A23" s="43" t="s">
        <v>47</v>
      </c>
      <c r="B23" s="44">
        <v>78.411861680000001</v>
      </c>
    </row>
    <row r="24" spans="1:2" x14ac:dyDescent="0.35">
      <c r="A24" s="41" t="s">
        <v>48</v>
      </c>
      <c r="B24" s="42">
        <v>75.408524889999995</v>
      </c>
    </row>
    <row r="25" spans="1:2" x14ac:dyDescent="0.35">
      <c r="A25" s="43" t="s">
        <v>49</v>
      </c>
      <c r="B25" s="44">
        <v>77.052033800000004</v>
      </c>
    </row>
    <row r="26" spans="1:2" x14ac:dyDescent="0.35">
      <c r="A26" s="41" t="s">
        <v>50</v>
      </c>
      <c r="B26" s="42">
        <v>77.617263089999994</v>
      </c>
    </row>
    <row r="27" spans="1:2" x14ac:dyDescent="0.35">
      <c r="A27" s="43" t="s">
        <v>51</v>
      </c>
      <c r="B27" s="44">
        <v>73.430469849999994</v>
      </c>
    </row>
    <row r="28" spans="1:2" x14ac:dyDescent="0.35">
      <c r="A28" s="41" t="s">
        <v>52</v>
      </c>
      <c r="B28" s="42">
        <v>76.479931440000001</v>
      </c>
    </row>
    <row r="29" spans="1:2" x14ac:dyDescent="0.35">
      <c r="A29" s="43" t="s">
        <v>53</v>
      </c>
      <c r="B29" s="44">
        <v>77.747670900000003</v>
      </c>
    </row>
    <row r="30" spans="1:2" x14ac:dyDescent="0.35">
      <c r="A30" s="41" t="s">
        <v>54</v>
      </c>
      <c r="B30" s="42">
        <v>84.61340964</v>
      </c>
    </row>
    <row r="31" spans="1:2" x14ac:dyDescent="0.35">
      <c r="A31" s="43" t="s">
        <v>55</v>
      </c>
      <c r="B31" s="44">
        <v>84.001627630000002</v>
      </c>
    </row>
    <row r="32" spans="1:2" x14ac:dyDescent="0.35">
      <c r="A32" s="41" t="s">
        <v>56</v>
      </c>
      <c r="B32" s="42">
        <v>81.469359940000004</v>
      </c>
    </row>
    <row r="33" spans="1:2" x14ac:dyDescent="0.35">
      <c r="A33" s="43" t="s">
        <v>57</v>
      </c>
      <c r="B33" s="44">
        <v>80.673111500000005</v>
      </c>
    </row>
    <row r="34" spans="1:2" x14ac:dyDescent="0.35">
      <c r="A34" s="41" t="s">
        <v>58</v>
      </c>
      <c r="B34" s="42">
        <v>80.330816369999994</v>
      </c>
    </row>
    <row r="35" spans="1:2" x14ac:dyDescent="0.35">
      <c r="A35" s="43" t="s">
        <v>59</v>
      </c>
      <c r="B35" s="44">
        <v>83.871017679999994</v>
      </c>
    </row>
    <row r="36" spans="1:2" x14ac:dyDescent="0.35">
      <c r="A36" s="41" t="s">
        <v>60</v>
      </c>
      <c r="B36" s="42">
        <v>81.684339899999998</v>
      </c>
    </row>
    <row r="37" spans="1:2" x14ac:dyDescent="0.35">
      <c r="A37" s="43" t="s">
        <v>61</v>
      </c>
      <c r="B37" s="44">
        <v>79.474048319999994</v>
      </c>
    </row>
    <row r="38" spans="1:2" x14ac:dyDescent="0.35">
      <c r="A38" s="41" t="s">
        <v>62</v>
      </c>
      <c r="B38" s="42">
        <v>79.715869010000006</v>
      </c>
    </row>
    <row r="39" spans="1:2" x14ac:dyDescent="0.35">
      <c r="A39" s="43" t="s">
        <v>63</v>
      </c>
      <c r="B39" s="44">
        <v>78.299828719999994</v>
      </c>
    </row>
    <row r="40" spans="1:2" x14ac:dyDescent="0.35">
      <c r="A40" s="41" t="s">
        <v>64</v>
      </c>
      <c r="B40" s="42">
        <v>74.889398790000001</v>
      </c>
    </row>
    <row r="41" spans="1:2" x14ac:dyDescent="0.35">
      <c r="A41" s="43" t="s">
        <v>65</v>
      </c>
      <c r="B41" s="44">
        <v>76.258483859999998</v>
      </c>
    </row>
    <row r="42" spans="1:2" x14ac:dyDescent="0.35">
      <c r="A42" s="41" t="s">
        <v>66</v>
      </c>
      <c r="B42" s="42">
        <v>76.917058350000005</v>
      </c>
    </row>
    <row r="43" spans="1:2" x14ac:dyDescent="0.35">
      <c r="A43" s="43" t="s">
        <v>67</v>
      </c>
      <c r="B43" s="44">
        <v>74.742304000000004</v>
      </c>
    </row>
    <row r="44" spans="1:2" x14ac:dyDescent="0.35">
      <c r="A44" s="41" t="s">
        <v>68</v>
      </c>
      <c r="B44" s="42">
        <v>72.433833820000004</v>
      </c>
    </row>
    <row r="45" spans="1:2" x14ac:dyDescent="0.35">
      <c r="A45" s="43" t="s">
        <v>69</v>
      </c>
      <c r="B45" s="44">
        <v>72.440637539999997</v>
      </c>
    </row>
    <row r="46" spans="1:2" x14ac:dyDescent="0.35">
      <c r="A46" s="41" t="s">
        <v>70</v>
      </c>
      <c r="B46" s="42">
        <v>73.462882030000003</v>
      </c>
    </row>
    <row r="47" spans="1:2" x14ac:dyDescent="0.35">
      <c r="A47" s="43" t="s">
        <v>71</v>
      </c>
      <c r="B47" s="44">
        <v>72.446346469999995</v>
      </c>
    </row>
    <row r="48" spans="1:2" x14ac:dyDescent="0.35">
      <c r="A48" s="41" t="s">
        <v>72</v>
      </c>
      <c r="B48" s="42">
        <v>72.364121949999998</v>
      </c>
    </row>
    <row r="49" spans="1:2" x14ac:dyDescent="0.35">
      <c r="A49" s="43" t="s">
        <v>73</v>
      </c>
      <c r="B49" s="44">
        <v>67.753083009999997</v>
      </c>
    </row>
    <row r="50" spans="1:2" x14ac:dyDescent="0.35">
      <c r="A50" s="41" t="s">
        <v>74</v>
      </c>
      <c r="B50" s="42">
        <v>70.666372139999993</v>
      </c>
    </row>
    <row r="51" spans="1:2" x14ac:dyDescent="0.35">
      <c r="A51" s="43" t="s">
        <v>75</v>
      </c>
      <c r="B51" s="44">
        <v>70.33156821</v>
      </c>
    </row>
    <row r="52" spans="1:2" x14ac:dyDescent="0.35">
      <c r="A52" s="41" t="s">
        <v>76</v>
      </c>
      <c r="B52" s="42">
        <v>76.989173989999998</v>
      </c>
    </row>
    <row r="53" spans="1:2" x14ac:dyDescent="0.35">
      <c r="A53" s="43" t="s">
        <v>77</v>
      </c>
      <c r="B53" s="44">
        <v>82.223614370000007</v>
      </c>
    </row>
    <row r="54" spans="1:2" x14ac:dyDescent="0.35">
      <c r="A54" s="41" t="s">
        <v>78</v>
      </c>
      <c r="B54" s="42">
        <v>83.87518086</v>
      </c>
    </row>
    <row r="55" spans="1:2" x14ac:dyDescent="0.35">
      <c r="A55" s="43" t="s">
        <v>79</v>
      </c>
      <c r="B55" s="44">
        <v>84.737817089999993</v>
      </c>
    </row>
    <row r="56" spans="1:2" x14ac:dyDescent="0.35">
      <c r="A56" s="41" t="s">
        <v>80</v>
      </c>
      <c r="B56" s="42">
        <v>85.292446479999995</v>
      </c>
    </row>
    <row r="57" spans="1:2" x14ac:dyDescent="0.35">
      <c r="A57" s="43" t="s">
        <v>81</v>
      </c>
      <c r="B57" s="44">
        <v>87.667511000000005</v>
      </c>
    </row>
    <row r="58" spans="1:2" x14ac:dyDescent="0.35">
      <c r="A58" s="41" t="s">
        <v>82</v>
      </c>
      <c r="B58" s="42">
        <v>93.274986060000003</v>
      </c>
    </row>
    <row r="59" spans="1:2" x14ac:dyDescent="0.35">
      <c r="A59" s="43" t="s">
        <v>83</v>
      </c>
      <c r="B59" s="44">
        <v>91.599177960000006</v>
      </c>
    </row>
    <row r="60" spans="1:2" x14ac:dyDescent="0.35">
      <c r="A60" s="41" t="s">
        <v>84</v>
      </c>
      <c r="B60" s="42">
        <v>91.088739959999998</v>
      </c>
    </row>
    <row r="61" spans="1:2" x14ac:dyDescent="0.35">
      <c r="A61" s="43" t="s">
        <v>85</v>
      </c>
      <c r="B61" s="44">
        <v>97.48667639</v>
      </c>
    </row>
    <row r="62" spans="1:2" x14ac:dyDescent="0.35">
      <c r="A62" s="41" t="s">
        <v>86</v>
      </c>
      <c r="B62" s="42">
        <v>102.50710890000001</v>
      </c>
    </row>
    <row r="63" spans="1:2" x14ac:dyDescent="0.35">
      <c r="A63" s="43" t="s">
        <v>87</v>
      </c>
      <c r="B63" s="44">
        <v>100.46502599999999</v>
      </c>
    </row>
    <row r="64" spans="1:2" x14ac:dyDescent="0.35">
      <c r="A64" s="41" t="s">
        <v>88</v>
      </c>
      <c r="B64" s="42">
        <v>97.703948659999995</v>
      </c>
    </row>
    <row r="65" spans="1:2" x14ac:dyDescent="0.35">
      <c r="A65" s="43" t="s">
        <v>89</v>
      </c>
      <c r="B65" s="44">
        <v>96.968130099999996</v>
      </c>
    </row>
    <row r="66" spans="1:2" x14ac:dyDescent="0.35">
      <c r="A66" s="41" t="s">
        <v>90</v>
      </c>
      <c r="B66" s="42">
        <v>96.724847609999998</v>
      </c>
    </row>
    <row r="67" spans="1:2" x14ac:dyDescent="0.35">
      <c r="A67" s="43" t="s">
        <v>91</v>
      </c>
      <c r="B67" s="44">
        <v>101.4035432</v>
      </c>
    </row>
    <row r="68" spans="1:2" x14ac:dyDescent="0.35">
      <c r="A68" s="41" t="s">
        <v>92</v>
      </c>
      <c r="B68" s="42">
        <v>95.637191270000002</v>
      </c>
    </row>
    <row r="69" spans="1:2" x14ac:dyDescent="0.35">
      <c r="A69" s="43" t="s">
        <v>93</v>
      </c>
      <c r="B69" s="44">
        <v>101.41626239999999</v>
      </c>
    </row>
    <row r="70" spans="1:2" x14ac:dyDescent="0.35">
      <c r="A70" s="41" t="s">
        <v>94</v>
      </c>
      <c r="B70" s="42">
        <v>103.68219809999999</v>
      </c>
    </row>
    <row r="71" spans="1:2" x14ac:dyDescent="0.35">
      <c r="A71" s="43" t="s">
        <v>95</v>
      </c>
      <c r="B71" s="44">
        <v>100.8432124</v>
      </c>
    </row>
    <row r="72" spans="1:2" x14ac:dyDescent="0.35">
      <c r="A72" s="41" t="s">
        <v>96</v>
      </c>
      <c r="B72" s="42">
        <v>105.1605622</v>
      </c>
    </row>
    <row r="73" spans="1:2" x14ac:dyDescent="0.35">
      <c r="A73" s="43" t="s">
        <v>97</v>
      </c>
      <c r="B73" s="44">
        <v>97.985229029999999</v>
      </c>
    </row>
    <row r="74" spans="1:2" x14ac:dyDescent="0.35">
      <c r="A74" s="41" t="s">
        <v>98</v>
      </c>
      <c r="B74" s="42">
        <v>96.172558100000003</v>
      </c>
    </row>
    <row r="75" spans="1:2" x14ac:dyDescent="0.35">
      <c r="A75" s="43" t="s">
        <v>99</v>
      </c>
      <c r="B75" s="44">
        <v>97.409254950000005</v>
      </c>
    </row>
    <row r="76" spans="1:2" x14ac:dyDescent="0.35">
      <c r="A76" s="41" t="s">
        <v>100</v>
      </c>
      <c r="B76" s="42">
        <v>95.927943260000006</v>
      </c>
    </row>
    <row r="77" spans="1:2" x14ac:dyDescent="0.35">
      <c r="A77" s="43" t="s">
        <v>101</v>
      </c>
      <c r="B77" s="44">
        <v>100.4300088</v>
      </c>
    </row>
    <row r="78" spans="1:2" x14ac:dyDescent="0.35">
      <c r="A78" s="41" t="s">
        <v>102</v>
      </c>
      <c r="B78" s="42">
        <v>98.954392830000003</v>
      </c>
    </row>
    <row r="79" spans="1:2" x14ac:dyDescent="0.35">
      <c r="A79" s="43" t="s">
        <v>103</v>
      </c>
      <c r="B79" s="44">
        <v>100.1546304</v>
      </c>
    </row>
    <row r="80" spans="1:2" x14ac:dyDescent="0.35">
      <c r="A80" s="41" t="s">
        <v>104</v>
      </c>
      <c r="B80" s="42">
        <v>99.744447969999996</v>
      </c>
    </row>
    <row r="81" spans="1:2" x14ac:dyDescent="0.35">
      <c r="A81" s="43" t="s">
        <v>105</v>
      </c>
      <c r="B81" s="44">
        <v>100.6795929</v>
      </c>
    </row>
    <row r="82" spans="1:2" x14ac:dyDescent="0.35">
      <c r="A82" s="41" t="s">
        <v>106</v>
      </c>
      <c r="B82" s="42">
        <v>96.148570699999993</v>
      </c>
    </row>
    <row r="83" spans="1:2" x14ac:dyDescent="0.35">
      <c r="A83" s="43" t="s">
        <v>107</v>
      </c>
      <c r="B83" s="44">
        <v>92.769194189999993</v>
      </c>
    </row>
    <row r="84" spans="1:2" x14ac:dyDescent="0.35">
      <c r="A84" s="41" t="s">
        <v>108</v>
      </c>
      <c r="B84" s="42">
        <v>92.280000430000001</v>
      </c>
    </row>
    <row r="85" spans="1:2" x14ac:dyDescent="0.35">
      <c r="A85" s="43" t="s">
        <v>109</v>
      </c>
      <c r="B85" s="44">
        <v>90.754059530000006</v>
      </c>
    </row>
    <row r="86" spans="1:2" x14ac:dyDescent="0.35">
      <c r="A86" s="41" t="s">
        <v>110</v>
      </c>
      <c r="B86" s="42">
        <v>92.879471449999997</v>
      </c>
    </row>
    <row r="87" spans="1:2" x14ac:dyDescent="0.35">
      <c r="A87" s="43" t="s">
        <v>111</v>
      </c>
      <c r="B87" s="44">
        <v>96.433917609999995</v>
      </c>
    </row>
    <row r="88" spans="1:2" x14ac:dyDescent="0.35">
      <c r="A88" s="41" t="s">
        <v>112</v>
      </c>
      <c r="B88" s="42">
        <v>99.299256869999994</v>
      </c>
    </row>
    <row r="89" spans="1:2" x14ac:dyDescent="0.35">
      <c r="A89" s="43" t="s">
        <v>113</v>
      </c>
      <c r="B89" s="44">
        <v>102.0962452</v>
      </c>
    </row>
    <row r="90" spans="1:2" x14ac:dyDescent="0.35">
      <c r="A90" s="41" t="s">
        <v>114</v>
      </c>
      <c r="B90" s="42">
        <v>96.377190720000002</v>
      </c>
    </row>
    <row r="91" spans="1:2" x14ac:dyDescent="0.35">
      <c r="A91" s="43" t="s">
        <v>115</v>
      </c>
      <c r="B91" s="44">
        <v>94.46480751</v>
      </c>
    </row>
    <row r="92" spans="1:2" x14ac:dyDescent="0.35">
      <c r="A92" s="41" t="s">
        <v>116</v>
      </c>
      <c r="B92" s="42">
        <v>96.790700369999996</v>
      </c>
    </row>
    <row r="93" spans="1:2" x14ac:dyDescent="0.35">
      <c r="A93" s="43" t="s">
        <v>117</v>
      </c>
      <c r="B93" s="44">
        <v>97.265814680000005</v>
      </c>
    </row>
    <row r="94" spans="1:2" x14ac:dyDescent="0.35">
      <c r="A94" s="41" t="s">
        <v>118</v>
      </c>
      <c r="B94" s="42">
        <v>97.827849630000003</v>
      </c>
    </row>
    <row r="95" spans="1:2" x14ac:dyDescent="0.35">
      <c r="A95" s="43" t="s">
        <v>119</v>
      </c>
      <c r="B95" s="44">
        <v>95.773001390000005</v>
      </c>
    </row>
    <row r="96" spans="1:2" x14ac:dyDescent="0.35">
      <c r="A96" s="41" t="s">
        <v>120</v>
      </c>
      <c r="B96" s="42">
        <v>94.646259619999995</v>
      </c>
    </row>
    <row r="97" spans="1:2" x14ac:dyDescent="0.35">
      <c r="A97" s="43" t="s">
        <v>121</v>
      </c>
      <c r="B97" s="44">
        <v>97.514026580000007</v>
      </c>
    </row>
    <row r="98" spans="1:2" x14ac:dyDescent="0.35">
      <c r="A98" s="41" t="s">
        <v>122</v>
      </c>
      <c r="B98" s="42">
        <v>100.6663089</v>
      </c>
    </row>
    <row r="99" spans="1:2" x14ac:dyDescent="0.35">
      <c r="A99" s="43" t="s">
        <v>123</v>
      </c>
      <c r="B99" s="44">
        <v>101.3163813</v>
      </c>
    </row>
    <row r="100" spans="1:2" x14ac:dyDescent="0.35">
      <c r="A100" s="41" t="s">
        <v>124</v>
      </c>
      <c r="B100" s="42">
        <v>99.817294129999993</v>
      </c>
    </row>
    <row r="101" spans="1:2" x14ac:dyDescent="0.35">
      <c r="A101" s="43" t="s">
        <v>125</v>
      </c>
      <c r="B101" s="44">
        <v>91.568309479999996</v>
      </c>
    </row>
    <row r="102" spans="1:2" x14ac:dyDescent="0.35">
      <c r="A102" s="41" t="s">
        <v>126</v>
      </c>
      <c r="B102" s="42">
        <v>91.974931929999997</v>
      </c>
    </row>
    <row r="103" spans="1:2" x14ac:dyDescent="0.35">
      <c r="A103" s="43" t="s">
        <v>127</v>
      </c>
      <c r="B103" s="44">
        <v>98.584778369999995</v>
      </c>
    </row>
    <row r="104" spans="1:2" x14ac:dyDescent="0.35">
      <c r="A104" s="41" t="s">
        <v>128</v>
      </c>
      <c r="B104" s="42">
        <v>99.355133039999998</v>
      </c>
    </row>
    <row r="105" spans="1:2" x14ac:dyDescent="0.35">
      <c r="A105" s="43" t="s">
        <v>129</v>
      </c>
      <c r="B105" s="44">
        <v>100.3511353</v>
      </c>
    </row>
    <row r="106" spans="1:2" x14ac:dyDescent="0.35">
      <c r="A106" s="41" t="s">
        <v>130</v>
      </c>
      <c r="B106" s="42">
        <v>99.624664480000007</v>
      </c>
    </row>
    <row r="107" spans="1:2" x14ac:dyDescent="0.35">
      <c r="A107" s="43" t="s">
        <v>131</v>
      </c>
      <c r="B107" s="44">
        <v>102.2972793</v>
      </c>
    </row>
    <row r="108" spans="1:2" x14ac:dyDescent="0.35">
      <c r="A108" s="41" t="s">
        <v>132</v>
      </c>
      <c r="B108" s="42">
        <v>101.4897926</v>
      </c>
    </row>
    <row r="109" spans="1:2" x14ac:dyDescent="0.35">
      <c r="A109" s="43" t="s">
        <v>133</v>
      </c>
      <c r="B109" s="44">
        <v>104.0133889</v>
      </c>
    </row>
    <row r="110" spans="1:2" x14ac:dyDescent="0.35">
      <c r="A110" s="41" t="s">
        <v>134</v>
      </c>
      <c r="B110" s="42">
        <v>106.285205</v>
      </c>
    </row>
    <row r="111" spans="1:2" x14ac:dyDescent="0.35">
      <c r="A111" s="43" t="s">
        <v>135</v>
      </c>
      <c r="B111" s="44">
        <v>104.5996909</v>
      </c>
    </row>
    <row r="112" spans="1:2" x14ac:dyDescent="0.35">
      <c r="A112" s="41" t="s">
        <v>136</v>
      </c>
      <c r="B112" s="42">
        <v>107.9044167</v>
      </c>
    </row>
    <row r="113" spans="1:2" x14ac:dyDescent="0.35">
      <c r="A113" s="43" t="s">
        <v>137</v>
      </c>
      <c r="B113" s="44">
        <v>109.8660685</v>
      </c>
    </row>
    <row r="114" spans="1:2" x14ac:dyDescent="0.35">
      <c r="A114" s="41" t="s">
        <v>138</v>
      </c>
      <c r="B114" s="42">
        <v>108.0194601</v>
      </c>
    </row>
    <row r="115" spans="1:2" x14ac:dyDescent="0.35">
      <c r="A115" s="43" t="s">
        <v>139</v>
      </c>
      <c r="B115" s="44">
        <v>109.08160669999999</v>
      </c>
    </row>
    <row r="116" spans="1:2" x14ac:dyDescent="0.35">
      <c r="A116" s="41" t="s">
        <v>140</v>
      </c>
      <c r="B116" s="42">
        <v>112.16541309999999</v>
      </c>
    </row>
    <row r="117" spans="1:2" x14ac:dyDescent="0.35">
      <c r="A117" s="43" t="s">
        <v>141</v>
      </c>
      <c r="B117" s="44">
        <v>113.4669032</v>
      </c>
    </row>
    <row r="118" spans="1:2" x14ac:dyDescent="0.35">
      <c r="A118" s="41" t="s">
        <v>142</v>
      </c>
      <c r="B118" s="42">
        <v>114.753918</v>
      </c>
    </row>
    <row r="119" spans="1:2" x14ac:dyDescent="0.35">
      <c r="A119" s="43" t="s">
        <v>143</v>
      </c>
      <c r="B119" s="44">
        <v>120.7994307</v>
      </c>
    </row>
    <row r="120" spans="1:2" x14ac:dyDescent="0.35">
      <c r="A120" s="41" t="s">
        <v>144</v>
      </c>
      <c r="B120" s="42">
        <v>114.1828158</v>
      </c>
    </row>
    <row r="121" spans="1:2" x14ac:dyDescent="0.35">
      <c r="A121" s="43" t="s">
        <v>145</v>
      </c>
      <c r="B121" s="44">
        <v>113.58022920000001</v>
      </c>
    </row>
    <row r="122" spans="1:2" x14ac:dyDescent="0.35">
      <c r="A122" s="41" t="s">
        <v>146</v>
      </c>
      <c r="B122" s="42">
        <v>113.5893234</v>
      </c>
    </row>
    <row r="123" spans="1:2" x14ac:dyDescent="0.35">
      <c r="A123" s="43" t="s">
        <v>147</v>
      </c>
      <c r="B123" s="44">
        <v>115.1295748</v>
      </c>
    </row>
    <row r="124" spans="1:2" x14ac:dyDescent="0.35">
      <c r="A124" s="41" t="s">
        <v>148</v>
      </c>
      <c r="B124" s="42">
        <v>124.77702720000001</v>
      </c>
    </row>
    <row r="125" spans="1:2" x14ac:dyDescent="0.35">
      <c r="A125" s="43" t="s">
        <v>149</v>
      </c>
      <c r="B125" s="44">
        <v>125.8421951</v>
      </c>
    </row>
    <row r="126" spans="1:2" x14ac:dyDescent="0.35">
      <c r="A126" s="41" t="s">
        <v>150</v>
      </c>
      <c r="B126" s="42">
        <v>124.6385346</v>
      </c>
    </row>
    <row r="127" spans="1:2" x14ac:dyDescent="0.35">
      <c r="A127" s="43" t="s">
        <v>151</v>
      </c>
      <c r="B127" s="44">
        <v>129.9065813</v>
      </c>
    </row>
    <row r="128" spans="1:2" x14ac:dyDescent="0.35">
      <c r="A128" s="41" t="s">
        <v>152</v>
      </c>
      <c r="B128" s="42">
        <v>133.5537084</v>
      </c>
    </row>
    <row r="129" spans="1:2" x14ac:dyDescent="0.35">
      <c r="A129" s="43" t="s">
        <v>153</v>
      </c>
      <c r="B129" s="44">
        <v>136.69877589999999</v>
      </c>
    </row>
    <row r="130" spans="1:2" x14ac:dyDescent="0.35">
      <c r="A130" s="41" t="s">
        <v>154</v>
      </c>
      <c r="B130" s="42">
        <v>135.62754340000001</v>
      </c>
    </row>
    <row r="131" spans="1:2" x14ac:dyDescent="0.35">
      <c r="A131" s="43" t="s">
        <v>155</v>
      </c>
      <c r="B131" s="44">
        <v>129.47501009999999</v>
      </c>
    </row>
    <row r="132" spans="1:2" x14ac:dyDescent="0.35">
      <c r="A132" s="41" t="s">
        <v>156</v>
      </c>
      <c r="B132" s="42">
        <v>123.8441279</v>
      </c>
    </row>
    <row r="133" spans="1:2" x14ac:dyDescent="0.35">
      <c r="A133" s="43" t="s">
        <v>157</v>
      </c>
      <c r="B133" s="44">
        <v>122.7740709</v>
      </c>
    </row>
    <row r="134" spans="1:2" x14ac:dyDescent="0.35">
      <c r="A134" s="41" t="s">
        <v>158</v>
      </c>
      <c r="B134" s="42">
        <v>128.64082310000001</v>
      </c>
    </row>
    <row r="135" spans="1:2" x14ac:dyDescent="0.35">
      <c r="A135" s="43" t="s">
        <v>159</v>
      </c>
      <c r="B135" s="44">
        <v>128.1178204</v>
      </c>
    </row>
    <row r="136" spans="1:2" x14ac:dyDescent="0.35">
      <c r="A136" s="41" t="s">
        <v>160</v>
      </c>
      <c r="B136" s="42">
        <v>131.06692670000001</v>
      </c>
    </row>
    <row r="137" spans="1:2" x14ac:dyDescent="0.35">
      <c r="A137" s="43" t="s">
        <v>161</v>
      </c>
      <c r="B137" s="44">
        <v>136.54715659999999</v>
      </c>
    </row>
    <row r="138" spans="1:2" x14ac:dyDescent="0.35">
      <c r="A138" s="41" t="s">
        <v>162</v>
      </c>
      <c r="B138" s="42">
        <v>135.62801139999999</v>
      </c>
    </row>
    <row r="139" spans="1:2" x14ac:dyDescent="0.35">
      <c r="A139" s="43" t="s">
        <v>163</v>
      </c>
      <c r="B139" s="44">
        <v>135.44049770000001</v>
      </c>
    </row>
    <row r="140" spans="1:2" x14ac:dyDescent="0.35">
      <c r="A140" s="41" t="s">
        <v>164</v>
      </c>
      <c r="B140" s="42">
        <v>137.86366670000001</v>
      </c>
    </row>
    <row r="141" spans="1:2" x14ac:dyDescent="0.35">
      <c r="A141" s="43" t="s">
        <v>165</v>
      </c>
      <c r="B141" s="44">
        <v>134.37944580000001</v>
      </c>
    </row>
    <row r="142" spans="1:2" x14ac:dyDescent="0.35">
      <c r="A142" s="41" t="s">
        <v>166</v>
      </c>
      <c r="B142" s="42">
        <v>127.93629799999999</v>
      </c>
    </row>
    <row r="143" spans="1:2" x14ac:dyDescent="0.35">
      <c r="A143" s="43" t="s">
        <v>167</v>
      </c>
      <c r="B143" s="44">
        <v>127.46395579999999</v>
      </c>
    </row>
    <row r="144" spans="1:2" x14ac:dyDescent="0.35">
      <c r="A144" s="41" t="s">
        <v>168</v>
      </c>
      <c r="B144" s="42">
        <v>127.0770601</v>
      </c>
    </row>
    <row r="145" spans="1:2" x14ac:dyDescent="0.35">
      <c r="A145" s="43" t="s">
        <v>169</v>
      </c>
      <c r="B145" s="44">
        <v>130.8636553</v>
      </c>
    </row>
    <row r="146" spans="1:2" x14ac:dyDescent="0.35">
      <c r="A146" s="41" t="s">
        <v>170</v>
      </c>
      <c r="B146" s="42">
        <v>125.3540758</v>
      </c>
    </row>
    <row r="147" spans="1:2" x14ac:dyDescent="0.35">
      <c r="A147" s="43" t="s">
        <v>171</v>
      </c>
      <c r="B147" s="44">
        <v>130.1152103</v>
      </c>
    </row>
    <row r="148" spans="1:2" x14ac:dyDescent="0.35">
      <c r="A148" s="41" t="s">
        <v>172</v>
      </c>
      <c r="B148" s="42">
        <v>130.37113260000001</v>
      </c>
    </row>
    <row r="149" spans="1:2" x14ac:dyDescent="0.35">
      <c r="A149" s="43" t="s">
        <v>173</v>
      </c>
      <c r="B149" s="44">
        <v>134.8934979</v>
      </c>
    </row>
    <row r="150" spans="1:2" x14ac:dyDescent="0.35">
      <c r="A150" s="41" t="s">
        <v>174</v>
      </c>
      <c r="B150" s="42">
        <v>138.9136388</v>
      </c>
    </row>
    <row r="151" spans="1:2" x14ac:dyDescent="0.35">
      <c r="A151" s="43" t="s">
        <v>175</v>
      </c>
      <c r="B151" s="44">
        <v>139.31155870000001</v>
      </c>
    </row>
    <row r="152" spans="1:2" x14ac:dyDescent="0.35">
      <c r="A152" s="41" t="s">
        <v>176</v>
      </c>
      <c r="B152" s="42">
        <v>140.77949369999999</v>
      </c>
    </row>
    <row r="153" spans="1:2" x14ac:dyDescent="0.35">
      <c r="A153" s="43" t="s">
        <v>177</v>
      </c>
      <c r="B153" s="44">
        <v>136.76720280000001</v>
      </c>
    </row>
    <row r="154" spans="1:2" x14ac:dyDescent="0.35">
      <c r="A154" s="41" t="s">
        <v>178</v>
      </c>
      <c r="B154" s="42">
        <v>142.44444960000001</v>
      </c>
    </row>
    <row r="155" spans="1:2" x14ac:dyDescent="0.35">
      <c r="A155" s="43" t="s">
        <v>179</v>
      </c>
      <c r="B155" s="44">
        <v>146.61645920000001</v>
      </c>
    </row>
    <row r="156" spans="1:2" x14ac:dyDescent="0.35">
      <c r="A156" s="41" t="s">
        <v>180</v>
      </c>
      <c r="B156" s="42">
        <v>145.685923</v>
      </c>
    </row>
    <row r="157" spans="1:2" x14ac:dyDescent="0.35">
      <c r="A157" s="43" t="s">
        <v>181</v>
      </c>
      <c r="B157" s="44">
        <v>147.2274883</v>
      </c>
    </row>
    <row r="158" spans="1:2" x14ac:dyDescent="0.35">
      <c r="A158" s="41" t="s">
        <v>182</v>
      </c>
      <c r="B158" s="42">
        <v>145.41213139999999</v>
      </c>
    </row>
    <row r="159" spans="1:2" x14ac:dyDescent="0.35">
      <c r="A159" s="43" t="s">
        <v>183</v>
      </c>
      <c r="B159" s="44">
        <v>150.491264</v>
      </c>
    </row>
    <row r="160" spans="1:2" x14ac:dyDescent="0.35">
      <c r="A160" s="41" t="s">
        <v>184</v>
      </c>
      <c r="B160" s="42">
        <v>156.2925314</v>
      </c>
    </row>
    <row r="161" spans="1:2" x14ac:dyDescent="0.35">
      <c r="A161" s="43" t="s">
        <v>185</v>
      </c>
      <c r="B161" s="44">
        <v>154.5763627</v>
      </c>
    </row>
    <row r="162" spans="1:2" x14ac:dyDescent="0.35">
      <c r="A162" s="41" t="s">
        <v>186</v>
      </c>
      <c r="B162" s="42">
        <v>159.81667640000001</v>
      </c>
    </row>
    <row r="163" spans="1:2" x14ac:dyDescent="0.35">
      <c r="A163" s="43" t="s">
        <v>187</v>
      </c>
      <c r="B163" s="44">
        <v>162.29402049999999</v>
      </c>
    </row>
    <row r="164" spans="1:2" x14ac:dyDescent="0.35">
      <c r="A164" s="41" t="s">
        <v>188</v>
      </c>
      <c r="B164" s="42">
        <v>159.96150320000001</v>
      </c>
    </row>
    <row r="165" spans="1:2" x14ac:dyDescent="0.35">
      <c r="A165" s="43" t="s">
        <v>189</v>
      </c>
      <c r="B165" s="44">
        <v>147.5880348</v>
      </c>
    </row>
    <row r="166" spans="1:2" x14ac:dyDescent="0.35">
      <c r="A166" s="41" t="s">
        <v>190</v>
      </c>
      <c r="B166" s="42">
        <v>144.48061809999999</v>
      </c>
    </row>
    <row r="167" spans="1:2" x14ac:dyDescent="0.35">
      <c r="A167" s="43" t="s">
        <v>191</v>
      </c>
      <c r="B167" s="44">
        <v>132.332975</v>
      </c>
    </row>
    <row r="168" spans="1:2" x14ac:dyDescent="0.35">
      <c r="A168" s="41" t="s">
        <v>192</v>
      </c>
      <c r="B168" s="42">
        <v>117.798748</v>
      </c>
    </row>
    <row r="169" spans="1:2" x14ac:dyDescent="0.35">
      <c r="A169" s="43" t="s">
        <v>193</v>
      </c>
      <c r="B169" s="44">
        <v>127.1572019</v>
      </c>
    </row>
    <row r="170" spans="1:2" x14ac:dyDescent="0.35">
      <c r="A170" s="41" t="s">
        <v>194</v>
      </c>
      <c r="B170" s="42">
        <v>113.98607939999999</v>
      </c>
    </row>
    <row r="171" spans="1:2" x14ac:dyDescent="0.35">
      <c r="A171" s="43" t="s">
        <v>195</v>
      </c>
      <c r="B171" s="44">
        <v>114.75482119999999</v>
      </c>
    </row>
    <row r="172" spans="1:2" x14ac:dyDescent="0.35">
      <c r="A172" s="41" t="s">
        <v>196</v>
      </c>
      <c r="B172" s="42">
        <v>129.26228610000001</v>
      </c>
    </row>
    <row r="173" spans="1:2" x14ac:dyDescent="0.35">
      <c r="A173" s="43" t="s">
        <v>197</v>
      </c>
      <c r="B173" s="44">
        <v>127.4090446</v>
      </c>
    </row>
    <row r="174" spans="1:2" x14ac:dyDescent="0.35">
      <c r="A174" s="41" t="s">
        <v>198</v>
      </c>
      <c r="B174" s="42">
        <v>139.7663953</v>
      </c>
    </row>
    <row r="175" spans="1:2" x14ac:dyDescent="0.35">
      <c r="A175" s="43" t="s">
        <v>199</v>
      </c>
      <c r="B175" s="44">
        <v>146.33389099999999</v>
      </c>
    </row>
    <row r="176" spans="1:2" x14ac:dyDescent="0.35">
      <c r="A176" s="41" t="s">
        <v>200</v>
      </c>
      <c r="B176" s="42">
        <v>137.4070246</v>
      </c>
    </row>
    <row r="177" spans="1:2" x14ac:dyDescent="0.35">
      <c r="A177" s="43" t="s">
        <v>201</v>
      </c>
      <c r="B177" s="44">
        <v>144.28794360000001</v>
      </c>
    </row>
    <row r="178" spans="1:2" x14ac:dyDescent="0.35">
      <c r="A178" s="41" t="s">
        <v>202</v>
      </c>
      <c r="B178" s="42">
        <v>148.3244957</v>
      </c>
    </row>
    <row r="179" spans="1:2" x14ac:dyDescent="0.35">
      <c r="A179" s="43" t="s">
        <v>203</v>
      </c>
      <c r="B179" s="44">
        <v>154.3848491</v>
      </c>
    </row>
    <row r="180" spans="1:2" x14ac:dyDescent="0.35">
      <c r="A180" s="41" t="s">
        <v>204</v>
      </c>
      <c r="B180" s="42">
        <v>154.04145550000001</v>
      </c>
    </row>
    <row r="181" spans="1:2" x14ac:dyDescent="0.35">
      <c r="A181" s="43" t="s">
        <v>205</v>
      </c>
      <c r="B181" s="44">
        <v>153.48963860000001</v>
      </c>
    </row>
    <row r="182" spans="1:2" x14ac:dyDescent="0.35">
      <c r="A182" s="41" t="s">
        <v>206</v>
      </c>
      <c r="B182" s="42">
        <v>158.69954910000001</v>
      </c>
    </row>
    <row r="183" spans="1:2" x14ac:dyDescent="0.35">
      <c r="A183" s="43" t="s">
        <v>207</v>
      </c>
      <c r="B183" s="44">
        <v>154.64702550000001</v>
      </c>
    </row>
    <row r="184" spans="1:2" x14ac:dyDescent="0.35">
      <c r="A184" s="41" t="s">
        <v>208</v>
      </c>
      <c r="B184" s="42">
        <v>159.59572560000001</v>
      </c>
    </row>
    <row r="185" spans="1:2" x14ac:dyDescent="0.35">
      <c r="A185" s="43" t="s">
        <v>209</v>
      </c>
      <c r="B185" s="44">
        <v>164.6825517</v>
      </c>
    </row>
    <row r="186" spans="1:2" x14ac:dyDescent="0.35">
      <c r="A186" s="41" t="s">
        <v>210</v>
      </c>
      <c r="B186" s="42">
        <v>155.53915739999999</v>
      </c>
    </row>
    <row r="187" spans="1:2" x14ac:dyDescent="0.35">
      <c r="A187" s="43" t="s">
        <v>211</v>
      </c>
      <c r="B187" s="44">
        <v>160.2713487</v>
      </c>
    </row>
    <row r="188" spans="1:2" x14ac:dyDescent="0.35">
      <c r="A188" s="41" t="s">
        <v>212</v>
      </c>
      <c r="B188" s="42">
        <v>155.75728380000001</v>
      </c>
    </row>
    <row r="189" spans="1:2" x14ac:dyDescent="0.35">
      <c r="A189" s="43" t="s">
        <v>213</v>
      </c>
      <c r="B189" s="44">
        <v>159.06340850000001</v>
      </c>
    </row>
    <row r="190" spans="1:2" x14ac:dyDescent="0.35">
      <c r="A190" s="41" t="s">
        <v>214</v>
      </c>
      <c r="B190" s="42">
        <v>158.8663032</v>
      </c>
    </row>
    <row r="191" spans="1:2" x14ac:dyDescent="0.35">
      <c r="A191" s="43" t="s">
        <v>215</v>
      </c>
      <c r="B191" s="44">
        <v>164.03028280000001</v>
      </c>
    </row>
    <row r="192" spans="1:2" x14ac:dyDescent="0.35">
      <c r="A192" s="41" t="s">
        <v>216</v>
      </c>
      <c r="B192" s="42">
        <v>166.89794560000001</v>
      </c>
    </row>
    <row r="193" spans="1:2" x14ac:dyDescent="0.35">
      <c r="A193" s="43" t="s">
        <v>217</v>
      </c>
      <c r="B193" s="44">
        <v>168.04910090000001</v>
      </c>
    </row>
    <row r="194" spans="1:2" x14ac:dyDescent="0.35">
      <c r="A194" s="41" t="s">
        <v>218</v>
      </c>
      <c r="B194" s="42">
        <v>168.33812180000001</v>
      </c>
    </row>
    <row r="195" spans="1:2" x14ac:dyDescent="0.35">
      <c r="A195" s="43" t="s">
        <v>219</v>
      </c>
      <c r="B195" s="44">
        <v>173.6404588</v>
      </c>
    </row>
    <row r="196" spans="1:2" x14ac:dyDescent="0.35">
      <c r="A196" s="41" t="s">
        <v>220</v>
      </c>
      <c r="B196" s="42">
        <v>185.10865250000001</v>
      </c>
    </row>
    <row r="197" spans="1:2" x14ac:dyDescent="0.35">
      <c r="A197" s="43" t="s">
        <v>221</v>
      </c>
      <c r="B197" s="44">
        <v>193.1229462</v>
      </c>
    </row>
    <row r="198" spans="1:2" x14ac:dyDescent="0.35">
      <c r="A198" s="41" t="s">
        <v>222</v>
      </c>
      <c r="B198" s="42">
        <v>188.61790529999999</v>
      </c>
    </row>
    <row r="199" spans="1:2" x14ac:dyDescent="0.35">
      <c r="A199" s="43" t="s">
        <v>223</v>
      </c>
      <c r="B199" s="44">
        <v>185.86280439999999</v>
      </c>
    </row>
    <row r="200" spans="1:2" x14ac:dyDescent="0.35">
      <c r="A200" s="41" t="s">
        <v>224</v>
      </c>
      <c r="B200" s="42">
        <v>185.636955</v>
      </c>
    </row>
    <row r="201" spans="1:2" x14ac:dyDescent="0.35">
      <c r="A201" s="43" t="s">
        <v>225</v>
      </c>
      <c r="B201" s="44">
        <v>180.8834521</v>
      </c>
    </row>
    <row r="202" spans="1:2" x14ac:dyDescent="0.35">
      <c r="A202" s="41" t="s">
        <v>226</v>
      </c>
      <c r="B202" s="42">
        <v>186.95405489999999</v>
      </c>
    </row>
    <row r="203" spans="1:2" x14ac:dyDescent="0.35">
      <c r="A203" s="43" t="s">
        <v>227</v>
      </c>
      <c r="B203" s="44">
        <v>185.6013911</v>
      </c>
    </row>
    <row r="204" spans="1:2" x14ac:dyDescent="0.35">
      <c r="A204" s="41" t="s">
        <v>228</v>
      </c>
      <c r="B204" s="42">
        <v>191.76980800000001</v>
      </c>
    </row>
    <row r="205" spans="1:2" x14ac:dyDescent="0.35">
      <c r="A205" s="43" t="s">
        <v>229</v>
      </c>
      <c r="B205" s="44">
        <v>183.85183979999999</v>
      </c>
    </row>
    <row r="206" spans="1:2" x14ac:dyDescent="0.35">
      <c r="A206" s="41" t="s">
        <v>230</v>
      </c>
      <c r="B206" s="42">
        <v>189.05920320000001</v>
      </c>
    </row>
    <row r="207" spans="1:2" x14ac:dyDescent="0.35">
      <c r="A207" s="43" t="s">
        <v>231</v>
      </c>
      <c r="B207" s="44">
        <v>191.47731769999999</v>
      </c>
    </row>
    <row r="208" spans="1:2" x14ac:dyDescent="0.35">
      <c r="A208" s="41" t="s">
        <v>232</v>
      </c>
      <c r="B208" s="42">
        <v>193.2038101</v>
      </c>
    </row>
    <row r="209" spans="1:2" x14ac:dyDescent="0.35">
      <c r="A209" s="43" t="s">
        <v>233</v>
      </c>
      <c r="B209" s="44">
        <v>189.67314730000001</v>
      </c>
    </row>
    <row r="210" spans="1:2" x14ac:dyDescent="0.35">
      <c r="A210" s="41" t="s">
        <v>234</v>
      </c>
      <c r="B210" s="42">
        <v>172.47086619999999</v>
      </c>
    </row>
    <row r="211" spans="1:2" x14ac:dyDescent="0.35">
      <c r="A211" s="43" t="s">
        <v>235</v>
      </c>
      <c r="B211" s="44">
        <v>160.67393860000001</v>
      </c>
    </row>
    <row r="212" spans="1:2" x14ac:dyDescent="0.35">
      <c r="A212" s="41" t="s">
        <v>236</v>
      </c>
      <c r="B212" s="42">
        <v>162.3075059</v>
      </c>
    </row>
    <row r="213" spans="1:2" x14ac:dyDescent="0.35">
      <c r="A213" s="43" t="s">
        <v>237</v>
      </c>
      <c r="B213" s="44">
        <v>155.78991769999999</v>
      </c>
    </row>
    <row r="214" spans="1:2" x14ac:dyDescent="0.35">
      <c r="A214" s="41" t="s">
        <v>238</v>
      </c>
      <c r="B214" s="42">
        <v>169.30558479999999</v>
      </c>
    </row>
    <row r="215" spans="1:2" x14ac:dyDescent="0.35">
      <c r="A215" s="43" t="s">
        <v>239</v>
      </c>
      <c r="B215" s="44">
        <v>170.41570039999999</v>
      </c>
    </row>
    <row r="216" spans="1:2" x14ac:dyDescent="0.35">
      <c r="A216" s="41" t="s">
        <v>240</v>
      </c>
      <c r="B216" s="42">
        <v>167.33013980000001</v>
      </c>
    </row>
    <row r="217" spans="1:2" x14ac:dyDescent="0.35">
      <c r="A217" s="43" t="s">
        <v>241</v>
      </c>
      <c r="B217" s="44">
        <v>166.62531960000001</v>
      </c>
    </row>
    <row r="218" spans="1:2" x14ac:dyDescent="0.35">
      <c r="A218" s="41" t="s">
        <v>242</v>
      </c>
      <c r="B218" s="42">
        <v>167.5077924</v>
      </c>
    </row>
    <row r="219" spans="1:2" x14ac:dyDescent="0.35">
      <c r="A219" s="43" t="s">
        <v>243</v>
      </c>
      <c r="B219" s="44">
        <v>170.4182318</v>
      </c>
    </row>
    <row r="220" spans="1:2" x14ac:dyDescent="0.35">
      <c r="A220" s="41" t="s">
        <v>244</v>
      </c>
      <c r="B220" s="42">
        <v>165.0652517</v>
      </c>
    </row>
    <row r="221" spans="1:2" x14ac:dyDescent="0.35">
      <c r="A221" s="43" t="s">
        <v>245</v>
      </c>
      <c r="B221" s="44">
        <v>157.2074125</v>
      </c>
    </row>
    <row r="222" spans="1:2" x14ac:dyDescent="0.35">
      <c r="A222" s="41" t="s">
        <v>246</v>
      </c>
      <c r="B222" s="42">
        <v>156.8171036</v>
      </c>
    </row>
    <row r="223" spans="1:2" x14ac:dyDescent="0.35">
      <c r="A223" s="43" t="s">
        <v>247</v>
      </c>
      <c r="B223" s="44">
        <v>157.93518409999999</v>
      </c>
    </row>
    <row r="224" spans="1:2" x14ac:dyDescent="0.35">
      <c r="A224" s="41" t="s">
        <v>248</v>
      </c>
      <c r="B224" s="42">
        <v>160.51595940000001</v>
      </c>
    </row>
    <row r="225" spans="1:2" x14ac:dyDescent="0.35">
      <c r="A225" s="43" t="s">
        <v>249</v>
      </c>
      <c r="B225" s="44">
        <v>162.59822940000001</v>
      </c>
    </row>
    <row r="226" spans="1:2" x14ac:dyDescent="0.35">
      <c r="A226" s="41" t="s">
        <v>250</v>
      </c>
      <c r="B226" s="42">
        <v>161.01445570000001</v>
      </c>
    </row>
    <row r="227" spans="1:2" x14ac:dyDescent="0.35">
      <c r="A227" s="43" t="s">
        <v>251</v>
      </c>
      <c r="B227" s="44">
        <v>160.12104740000001</v>
      </c>
    </row>
    <row r="228" spans="1:2" x14ac:dyDescent="0.35">
      <c r="A228" s="41" t="s">
        <v>252</v>
      </c>
      <c r="B228" s="42">
        <v>159.0598421</v>
      </c>
    </row>
    <row r="229" spans="1:2" x14ac:dyDescent="0.35">
      <c r="A229" s="43" t="s">
        <v>253</v>
      </c>
      <c r="B229" s="44">
        <v>159.52728260000001</v>
      </c>
    </row>
    <row r="230" spans="1:2" x14ac:dyDescent="0.35">
      <c r="A230" s="41" t="s">
        <v>254</v>
      </c>
      <c r="B230" s="42">
        <v>154.45512360000001</v>
      </c>
    </row>
    <row r="231" spans="1:2" x14ac:dyDescent="0.35">
      <c r="A231" s="43" t="s">
        <v>255</v>
      </c>
      <c r="B231" s="44">
        <v>154.61310950000001</v>
      </c>
    </row>
    <row r="232" spans="1:2" x14ac:dyDescent="0.35">
      <c r="A232" s="41" t="s">
        <v>256</v>
      </c>
      <c r="B232" s="42">
        <v>157.2073475</v>
      </c>
    </row>
    <row r="233" spans="1:2" x14ac:dyDescent="0.35">
      <c r="A233" s="43" t="s">
        <v>257</v>
      </c>
      <c r="B233" s="44">
        <v>154.87562070000001</v>
      </c>
    </row>
    <row r="234" spans="1:2" x14ac:dyDescent="0.35">
      <c r="A234" s="41" t="s">
        <v>258</v>
      </c>
      <c r="B234" s="42">
        <v>149.12754580000001</v>
      </c>
    </row>
    <row r="235" spans="1:2" x14ac:dyDescent="0.35">
      <c r="A235" s="43" t="s">
        <v>259</v>
      </c>
      <c r="B235" s="44">
        <v>162.59523160000001</v>
      </c>
    </row>
    <row r="236" spans="1:2" x14ac:dyDescent="0.35">
      <c r="A236" s="41" t="s">
        <v>260</v>
      </c>
      <c r="B236" s="42">
        <v>148.7847175</v>
      </c>
    </row>
    <row r="237" spans="1:2" x14ac:dyDescent="0.35">
      <c r="A237" s="43" t="s">
        <v>261</v>
      </c>
      <c r="B237" s="44">
        <v>151.68409120000001</v>
      </c>
    </row>
    <row r="238" spans="1:2" x14ac:dyDescent="0.35">
      <c r="A238" s="41" t="s">
        <v>262</v>
      </c>
      <c r="B238" s="42">
        <v>146.1135074</v>
      </c>
    </row>
    <row r="239" spans="1:2" x14ac:dyDescent="0.35">
      <c r="A239" s="43" t="s">
        <v>263</v>
      </c>
      <c r="B239" s="44">
        <v>133.79603280000001</v>
      </c>
    </row>
    <row r="240" spans="1:2" x14ac:dyDescent="0.35">
      <c r="A240" s="41" t="s">
        <v>264</v>
      </c>
      <c r="B240" s="42">
        <v>130.46117799999999</v>
      </c>
    </row>
    <row r="241" spans="1:2" x14ac:dyDescent="0.35">
      <c r="A241" s="43" t="s">
        <v>265</v>
      </c>
      <c r="B241" s="44">
        <v>117.64594529999999</v>
      </c>
    </row>
    <row r="242" spans="1:2" x14ac:dyDescent="0.35">
      <c r="A242" s="41" t="s">
        <v>266</v>
      </c>
      <c r="B242" s="42">
        <v>104.78132119999999</v>
      </c>
    </row>
    <row r="243" spans="1:2" x14ac:dyDescent="0.35">
      <c r="A243" s="43" t="s">
        <v>267</v>
      </c>
      <c r="B243" s="44">
        <v>109.20509989999999</v>
      </c>
    </row>
    <row r="244" spans="1:2" x14ac:dyDescent="0.35">
      <c r="A244" s="41" t="s">
        <v>268</v>
      </c>
      <c r="B244" s="42">
        <v>116.1197938</v>
      </c>
    </row>
    <row r="245" spans="1:2" x14ac:dyDescent="0.35">
      <c r="A245" s="43" t="s">
        <v>269</v>
      </c>
      <c r="B245" s="44">
        <v>118.7419835</v>
      </c>
    </row>
    <row r="246" spans="1:2" x14ac:dyDescent="0.35">
      <c r="A246" s="41" t="s">
        <v>270</v>
      </c>
      <c r="B246" s="42">
        <v>123.5390867</v>
      </c>
    </row>
    <row r="247" spans="1:2" x14ac:dyDescent="0.35">
      <c r="A247" s="43" t="s">
        <v>271</v>
      </c>
      <c r="B247" s="44">
        <v>122.4495943</v>
      </c>
    </row>
    <row r="248" spans="1:2" x14ac:dyDescent="0.35">
      <c r="A248" s="41" t="s">
        <v>272</v>
      </c>
      <c r="B248" s="42">
        <v>115.16350629999999</v>
      </c>
    </row>
    <row r="249" spans="1:2" x14ac:dyDescent="0.35">
      <c r="A249" s="43" t="s">
        <v>273</v>
      </c>
      <c r="B249" s="44">
        <v>105.9593172</v>
      </c>
    </row>
    <row r="250" spans="1:2" x14ac:dyDescent="0.35">
      <c r="A250" s="41" t="s">
        <v>274</v>
      </c>
      <c r="B250" s="42">
        <v>106.29539320000001</v>
      </c>
    </row>
    <row r="251" spans="1:2" x14ac:dyDescent="0.35">
      <c r="A251" s="43" t="s">
        <v>275</v>
      </c>
      <c r="B251" s="44">
        <v>105.1141138</v>
      </c>
    </row>
    <row r="252" spans="1:2" x14ac:dyDescent="0.35">
      <c r="A252" s="41" t="s">
        <v>276</v>
      </c>
      <c r="B252" s="42">
        <v>102.9274673</v>
      </c>
    </row>
    <row r="253" spans="1:2" x14ac:dyDescent="0.35">
      <c r="A253" s="43" t="s">
        <v>277</v>
      </c>
      <c r="B253" s="44">
        <v>95.819362630000001</v>
      </c>
    </row>
    <row r="254" spans="1:2" x14ac:dyDescent="0.35">
      <c r="A254" s="41" t="s">
        <v>278</v>
      </c>
      <c r="B254" s="42">
        <v>86.336292630000003</v>
      </c>
    </row>
    <row r="255" spans="1:2" x14ac:dyDescent="0.35">
      <c r="A255" s="43" t="s">
        <v>279</v>
      </c>
      <c r="B255" s="44">
        <v>94.209299900000005</v>
      </c>
    </row>
    <row r="256" spans="1:2" x14ac:dyDescent="0.35">
      <c r="A256" s="41" t="s">
        <v>280</v>
      </c>
      <c r="B256" s="42">
        <v>103.683263</v>
      </c>
    </row>
    <row r="257" spans="1:2" x14ac:dyDescent="0.35">
      <c r="A257" s="43" t="s">
        <v>281</v>
      </c>
      <c r="B257" s="44">
        <v>105.9767404</v>
      </c>
    </row>
    <row r="258" spans="1:2" x14ac:dyDescent="0.35">
      <c r="A258" s="41" t="s">
        <v>282</v>
      </c>
      <c r="B258" s="42">
        <v>112.6470138</v>
      </c>
    </row>
    <row r="259" spans="1:2" x14ac:dyDescent="0.35">
      <c r="A259" s="43" t="s">
        <v>283</v>
      </c>
      <c r="B259" s="44">
        <v>115.09859040000001</v>
      </c>
    </row>
    <row r="260" spans="1:2" x14ac:dyDescent="0.35">
      <c r="A260" s="41" t="s">
        <v>284</v>
      </c>
      <c r="B260" s="42">
        <v>111.35886549999999</v>
      </c>
    </row>
    <row r="261" spans="1:2" x14ac:dyDescent="0.35">
      <c r="A261" s="43" t="s">
        <v>285</v>
      </c>
      <c r="B261" s="44">
        <v>113.136623</v>
      </c>
    </row>
    <row r="262" spans="1:2" x14ac:dyDescent="0.35">
      <c r="A262" s="41" t="s">
        <v>286</v>
      </c>
      <c r="B262" s="42">
        <v>113.7874381</v>
      </c>
    </row>
    <row r="263" spans="1:2" x14ac:dyDescent="0.35">
      <c r="A263" s="43" t="s">
        <v>287</v>
      </c>
      <c r="B263" s="44">
        <v>118.7868181</v>
      </c>
    </row>
    <row r="264" spans="1:2" x14ac:dyDescent="0.35">
      <c r="A264" s="41" t="s">
        <v>288</v>
      </c>
      <c r="B264" s="42">
        <v>116.06648939999999</v>
      </c>
    </row>
    <row r="265" spans="1:2" x14ac:dyDescent="0.35">
      <c r="A265" s="43" t="s">
        <v>289</v>
      </c>
      <c r="B265" s="44">
        <v>122.89494259999999</v>
      </c>
    </row>
    <row r="266" spans="1:2" x14ac:dyDescent="0.35">
      <c r="A266" s="41" t="s">
        <v>290</v>
      </c>
      <c r="B266" s="42">
        <v>129.50107499999999</v>
      </c>
    </row>
    <row r="267" spans="1:2" x14ac:dyDescent="0.35">
      <c r="A267" s="43" t="s">
        <v>291</v>
      </c>
      <c r="B267" s="44">
        <v>128.37163369999999</v>
      </c>
    </row>
    <row r="268" spans="1:2" x14ac:dyDescent="0.35">
      <c r="A268" s="41" t="s">
        <v>292</v>
      </c>
      <c r="B268" s="42">
        <v>124.6162113</v>
      </c>
    </row>
    <row r="269" spans="1:2" x14ac:dyDescent="0.35">
      <c r="A269" s="43" t="s">
        <v>293</v>
      </c>
      <c r="B269" s="44">
        <v>125.0201036</v>
      </c>
    </row>
    <row r="270" spans="1:2" x14ac:dyDescent="0.35">
      <c r="A270" s="41" t="s">
        <v>294</v>
      </c>
      <c r="B270" s="42">
        <v>123.8644549</v>
      </c>
    </row>
    <row r="271" spans="1:2" x14ac:dyDescent="0.35">
      <c r="A271" s="43" t="s">
        <v>295</v>
      </c>
      <c r="B271" s="44">
        <v>122.352442</v>
      </c>
    </row>
    <row r="272" spans="1:2" x14ac:dyDescent="0.35">
      <c r="A272" s="41" t="s">
        <v>296</v>
      </c>
      <c r="B272" s="42">
        <v>123.01995290000001</v>
      </c>
    </row>
    <row r="273" spans="1:2" x14ac:dyDescent="0.35">
      <c r="A273" s="43" t="s">
        <v>297</v>
      </c>
      <c r="B273" s="44">
        <v>124.5576556</v>
      </c>
    </row>
    <row r="274" spans="1:2" x14ac:dyDescent="0.35">
      <c r="A274" s="41" t="s">
        <v>298</v>
      </c>
      <c r="B274" s="42">
        <v>129.61442550000001</v>
      </c>
    </row>
    <row r="275" spans="1:2" x14ac:dyDescent="0.35">
      <c r="A275" s="43" t="s">
        <v>299</v>
      </c>
      <c r="B275" s="44">
        <v>133.5065577</v>
      </c>
    </row>
    <row r="276" spans="1:2" x14ac:dyDescent="0.35">
      <c r="A276" s="41" t="s">
        <v>300</v>
      </c>
      <c r="B276" s="42">
        <v>132.3494681</v>
      </c>
    </row>
    <row r="277" spans="1:2" x14ac:dyDescent="0.35">
      <c r="A277" s="43" t="s">
        <v>301</v>
      </c>
      <c r="B277" s="44">
        <v>139.1396087</v>
      </c>
    </row>
    <row r="278" spans="1:2" x14ac:dyDescent="0.35">
      <c r="A278" s="41" t="s">
        <v>302</v>
      </c>
      <c r="B278" s="42">
        <v>141.1493523</v>
      </c>
    </row>
    <row r="279" spans="1:2" x14ac:dyDescent="0.35">
      <c r="A279" s="43" t="s">
        <v>303</v>
      </c>
      <c r="B279" s="44">
        <v>135.066846</v>
      </c>
    </row>
    <row r="280" spans="1:2" x14ac:dyDescent="0.35">
      <c r="A280" s="41" t="s">
        <v>304</v>
      </c>
      <c r="B280" s="42">
        <v>135.88949779999999</v>
      </c>
    </row>
    <row r="281" spans="1:2" x14ac:dyDescent="0.35">
      <c r="A281" s="43" t="s">
        <v>305</v>
      </c>
      <c r="B281" s="44">
        <v>137.5539656</v>
      </c>
    </row>
    <row r="282" spans="1:2" x14ac:dyDescent="0.35">
      <c r="A282" s="41" t="s">
        <v>306</v>
      </c>
      <c r="B282" s="42">
        <v>141.07264810000001</v>
      </c>
    </row>
    <row r="283" spans="1:2" x14ac:dyDescent="0.35">
      <c r="A283" s="43" t="s">
        <v>307</v>
      </c>
      <c r="B283" s="44">
        <v>141.2615673</v>
      </c>
    </row>
    <row r="284" spans="1:2" x14ac:dyDescent="0.35">
      <c r="A284" s="41" t="s">
        <v>308</v>
      </c>
      <c r="B284" s="42">
        <v>140.51788020000001</v>
      </c>
    </row>
    <row r="285" spans="1:2" x14ac:dyDescent="0.35">
      <c r="A285" s="43" t="s">
        <v>309</v>
      </c>
      <c r="B285" s="44">
        <v>140.63550649999999</v>
      </c>
    </row>
    <row r="286" spans="1:2" x14ac:dyDescent="0.35">
      <c r="A286" s="41" t="s">
        <v>310</v>
      </c>
      <c r="B286" s="42">
        <v>149.1240919</v>
      </c>
    </row>
    <row r="287" spans="1:2" x14ac:dyDescent="0.35">
      <c r="A287" s="43" t="s">
        <v>311</v>
      </c>
      <c r="B287" s="44">
        <v>149.24230679999999</v>
      </c>
    </row>
    <row r="288" spans="1:2" x14ac:dyDescent="0.35">
      <c r="A288" s="41" t="s">
        <v>312</v>
      </c>
      <c r="B288" s="42">
        <v>138.81528789999999</v>
      </c>
    </row>
    <row r="289" spans="1:2" x14ac:dyDescent="0.35">
      <c r="A289" s="43" t="s">
        <v>313</v>
      </c>
      <c r="B289" s="44">
        <v>130.34396469999999</v>
      </c>
    </row>
    <row r="290" spans="1:2" x14ac:dyDescent="0.35">
      <c r="A290" s="41" t="s">
        <v>314</v>
      </c>
      <c r="B290" s="42">
        <v>131.96130869999999</v>
      </c>
    </row>
    <row r="291" spans="1:2" x14ac:dyDescent="0.35">
      <c r="A291" s="43" t="s">
        <v>315</v>
      </c>
      <c r="B291" s="44">
        <v>141.36688040000001</v>
      </c>
    </row>
    <row r="292" spans="1:2" x14ac:dyDescent="0.35">
      <c r="A292" s="41" t="s">
        <v>316</v>
      </c>
      <c r="B292" s="42">
        <v>140.90624510000001</v>
      </c>
    </row>
    <row r="293" spans="1:2" x14ac:dyDescent="0.35">
      <c r="A293" s="43" t="s">
        <v>317</v>
      </c>
      <c r="B293" s="44">
        <v>143.71712890000001</v>
      </c>
    </row>
    <row r="294" spans="1:2" x14ac:dyDescent="0.35">
      <c r="A294" s="41" t="s">
        <v>318</v>
      </c>
      <c r="B294" s="42">
        <v>140.88914829999999</v>
      </c>
    </row>
    <row r="295" spans="1:2" x14ac:dyDescent="0.35">
      <c r="A295" s="43" t="s">
        <v>319</v>
      </c>
      <c r="B295" s="44">
        <v>136.71690580000001</v>
      </c>
    </row>
    <row r="296" spans="1:2" x14ac:dyDescent="0.35">
      <c r="A296" s="41" t="s">
        <v>320</v>
      </c>
      <c r="B296" s="42">
        <v>137.75698030000001</v>
      </c>
    </row>
    <row r="297" spans="1:2" x14ac:dyDescent="0.35">
      <c r="A297" s="43" t="s">
        <v>321</v>
      </c>
      <c r="B297" s="44">
        <v>134.16892519999999</v>
      </c>
    </row>
    <row r="298" spans="1:2" x14ac:dyDescent="0.35">
      <c r="A298" s="41" t="s">
        <v>322</v>
      </c>
      <c r="B298" s="42">
        <v>136.7085544</v>
      </c>
    </row>
    <row r="299" spans="1:2" x14ac:dyDescent="0.35">
      <c r="A299" s="43" t="s">
        <v>323</v>
      </c>
      <c r="B299" s="44">
        <v>135.9464049</v>
      </c>
    </row>
    <row r="300" spans="1:2" x14ac:dyDescent="0.35">
      <c r="A300" s="41" t="s">
        <v>324</v>
      </c>
      <c r="B300" s="42">
        <v>137.24879229999999</v>
      </c>
    </row>
    <row r="301" spans="1:2" x14ac:dyDescent="0.35">
      <c r="A301" s="43" t="s">
        <v>325</v>
      </c>
      <c r="B301" s="44">
        <v>139.29370850000001</v>
      </c>
    </row>
    <row r="302" spans="1:2" x14ac:dyDescent="0.35">
      <c r="A302" s="41" t="s">
        <v>326</v>
      </c>
      <c r="B302" s="42">
        <v>132.70062960000001</v>
      </c>
    </row>
    <row r="303" spans="1:2" x14ac:dyDescent="0.35">
      <c r="A303" s="43" t="s">
        <v>327</v>
      </c>
      <c r="B303" s="44">
        <v>125.4480422</v>
      </c>
    </row>
    <row r="304" spans="1:2" x14ac:dyDescent="0.35">
      <c r="A304" s="41" t="s">
        <v>328</v>
      </c>
      <c r="B304" s="42">
        <v>100.09697199999999</v>
      </c>
    </row>
    <row r="305" spans="1:2" x14ac:dyDescent="0.35">
      <c r="A305" s="43" t="s">
        <v>329</v>
      </c>
      <c r="B305" s="44">
        <v>96.714468650000001</v>
      </c>
    </row>
    <row r="306" spans="1:2" x14ac:dyDescent="0.35">
      <c r="A306" s="41" t="s">
        <v>330</v>
      </c>
      <c r="B306" s="42">
        <v>100.14657219999999</v>
      </c>
    </row>
    <row r="307" spans="1:2" x14ac:dyDescent="0.35">
      <c r="A307" s="43" t="s">
        <v>331</v>
      </c>
      <c r="B307" s="44">
        <v>107.92747249999999</v>
      </c>
    </row>
    <row r="308" spans="1:2" x14ac:dyDescent="0.35">
      <c r="A308" s="41" t="s">
        <v>332</v>
      </c>
      <c r="B308" s="42">
        <v>118.04833170000001</v>
      </c>
    </row>
    <row r="309" spans="1:2" x14ac:dyDescent="0.35">
      <c r="A309" s="43" t="s">
        <v>333</v>
      </c>
      <c r="B309" s="44">
        <v>122.55874919999999</v>
      </c>
    </row>
    <row r="310" spans="1:2" x14ac:dyDescent="0.35">
      <c r="A310" s="41" t="s">
        <v>334</v>
      </c>
      <c r="B310" s="42">
        <v>121.90341979999999</v>
      </c>
    </row>
    <row r="311" spans="1:2" x14ac:dyDescent="0.35">
      <c r="A311" s="43" t="s">
        <v>335</v>
      </c>
      <c r="B311" s="44">
        <v>121.05335789999999</v>
      </c>
    </row>
    <row r="312" spans="1:2" x14ac:dyDescent="0.35">
      <c r="A312" s="41" t="s">
        <v>336</v>
      </c>
      <c r="B312" s="42">
        <v>123.4100603</v>
      </c>
    </row>
    <row r="313" spans="1:2" x14ac:dyDescent="0.35">
      <c r="A313" s="43" t="s">
        <v>337</v>
      </c>
      <c r="B313" s="44">
        <v>129.3373407</v>
      </c>
    </row>
    <row r="314" spans="1:2" x14ac:dyDescent="0.35">
      <c r="A314" s="41" t="s">
        <v>338</v>
      </c>
      <c r="B314" s="42">
        <v>133.96439179999999</v>
      </c>
    </row>
    <row r="315" spans="1:2" x14ac:dyDescent="0.35">
      <c r="A315" s="43" t="s">
        <v>339</v>
      </c>
      <c r="B315" s="44">
        <v>133.1942588</v>
      </c>
    </row>
    <row r="316" spans="1:2" x14ac:dyDescent="0.35">
      <c r="A316" s="41" t="s">
        <v>340</v>
      </c>
      <c r="B316" s="42">
        <v>137.39313129999999</v>
      </c>
    </row>
    <row r="317" spans="1:2" x14ac:dyDescent="0.35">
      <c r="A317" s="43" t="s">
        <v>341</v>
      </c>
      <c r="B317" s="44">
        <v>129.86571979999999</v>
      </c>
    </row>
    <row r="318" spans="1:2" x14ac:dyDescent="0.35">
      <c r="A318" s="41" t="s">
        <v>342</v>
      </c>
      <c r="B318" s="42">
        <v>131.87909830000001</v>
      </c>
    </row>
    <row r="319" spans="1:2" x14ac:dyDescent="0.35">
      <c r="A319" s="43" t="s">
        <v>343</v>
      </c>
      <c r="B319" s="44">
        <v>138.16385070000001</v>
      </c>
    </row>
    <row r="320" spans="1:2" x14ac:dyDescent="0.35">
      <c r="A320" s="41" t="s">
        <v>344</v>
      </c>
      <c r="B320" s="42">
        <v>136.6962742</v>
      </c>
    </row>
    <row r="321" spans="1:2" x14ac:dyDescent="0.35">
      <c r="A321" s="43" t="s">
        <v>345</v>
      </c>
      <c r="B321" s="44">
        <v>136.68907400000001</v>
      </c>
    </row>
    <row r="322" spans="1:2" x14ac:dyDescent="0.35">
      <c r="A322" s="41" t="s">
        <v>346</v>
      </c>
      <c r="B322" s="42">
        <v>146.78575140000001</v>
      </c>
    </row>
    <row r="323" spans="1:2" x14ac:dyDescent="0.35">
      <c r="A323" s="43" t="s">
        <v>347</v>
      </c>
      <c r="B323" s="44">
        <v>149.8189141</v>
      </c>
    </row>
    <row r="324" spans="1:2" x14ac:dyDescent="0.35">
      <c r="A324" s="41" t="s">
        <v>348</v>
      </c>
      <c r="B324" s="42">
        <v>151.18541859999999</v>
      </c>
    </row>
    <row r="325" spans="1:2" x14ac:dyDescent="0.35">
      <c r="A325" s="43" t="s">
        <v>349</v>
      </c>
      <c r="B325" s="44">
        <v>149.99533109999999</v>
      </c>
    </row>
    <row r="326" spans="1:2" x14ac:dyDescent="0.35">
      <c r="A326" s="41" t="s">
        <v>350</v>
      </c>
      <c r="B326" s="42">
        <v>161.2104812</v>
      </c>
    </row>
    <row r="327" spans="1:2" x14ac:dyDescent="0.35">
      <c r="A327" s="43" t="s">
        <v>351</v>
      </c>
      <c r="B327" s="44">
        <v>159.72227470000001</v>
      </c>
    </row>
    <row r="328" spans="1:2" x14ac:dyDescent="0.35">
      <c r="A328" s="41" t="s">
        <v>352</v>
      </c>
      <c r="B328" s="42">
        <v>168.8113022</v>
      </c>
    </row>
    <row r="329" spans="1:2" x14ac:dyDescent="0.35">
      <c r="A329" s="43" t="s">
        <v>353</v>
      </c>
      <c r="B329" s="44">
        <v>174.26377009999999</v>
      </c>
    </row>
    <row r="330" spans="1:2" x14ac:dyDescent="0.35">
      <c r="A330" s="41" t="s">
        <v>354</v>
      </c>
      <c r="B330" s="42">
        <v>164.08158359999999</v>
      </c>
    </row>
    <row r="331" spans="1:2" x14ac:dyDescent="0.35">
      <c r="A331" s="43" t="s">
        <v>355</v>
      </c>
      <c r="B331" s="44">
        <v>193.96350519999999</v>
      </c>
    </row>
    <row r="332" spans="1:2" x14ac:dyDescent="0.35">
      <c r="A332" s="41" t="s">
        <v>356</v>
      </c>
      <c r="B332" s="42">
        <v>189.4039502</v>
      </c>
    </row>
    <row r="333" spans="1:2" x14ac:dyDescent="0.35">
      <c r="A333" s="43" t="s">
        <v>357</v>
      </c>
      <c r="B333" s="44">
        <v>161.52262429999999</v>
      </c>
    </row>
    <row r="334" spans="1:2" x14ac:dyDescent="0.35">
      <c r="A334" s="41" t="s">
        <v>358</v>
      </c>
      <c r="B334" s="42">
        <v>171.86259469999999</v>
      </c>
    </row>
    <row r="335" spans="1:2" x14ac:dyDescent="0.35">
      <c r="A335" s="43" t="s">
        <v>359</v>
      </c>
      <c r="B335" s="44">
        <v>169.23533509999999</v>
      </c>
    </row>
    <row r="336" spans="1:2" x14ac:dyDescent="0.35">
      <c r="A336" s="41" t="s">
        <v>360</v>
      </c>
      <c r="B336" s="42">
        <v>168.0455991</v>
      </c>
    </row>
    <row r="337" spans="1:2" x14ac:dyDescent="0.35">
      <c r="A337" s="43" t="s">
        <v>361</v>
      </c>
      <c r="B337" s="44">
        <v>161.7561006</v>
      </c>
    </row>
    <row r="338" spans="1:2" x14ac:dyDescent="0.35">
      <c r="A338" s="41" t="s">
        <v>362</v>
      </c>
      <c r="B338" s="42">
        <v>160.21669750000001</v>
      </c>
    </row>
    <row r="339" spans="1:2" x14ac:dyDescent="0.35">
      <c r="A339" s="43" t="s">
        <v>363</v>
      </c>
      <c r="B339" s="44">
        <v>162.2203801</v>
      </c>
    </row>
    <row r="340" spans="1:2" x14ac:dyDescent="0.35">
      <c r="A340" s="41" t="s">
        <v>364</v>
      </c>
      <c r="B340" s="42">
        <v>153.94574739999999</v>
      </c>
    </row>
    <row r="341" spans="1:2" x14ac:dyDescent="0.35">
      <c r="A341" s="43" t="s">
        <v>365</v>
      </c>
      <c r="B341" s="44">
        <v>155.62187259999999</v>
      </c>
    </row>
    <row r="342" spans="1:2" x14ac:dyDescent="0.35">
      <c r="A342" s="41" t="s">
        <v>366</v>
      </c>
      <c r="B342" s="42">
        <v>152.64723900000001</v>
      </c>
    </row>
    <row r="343" spans="1:2" x14ac:dyDescent="0.35">
      <c r="A343" s="43" t="s">
        <v>367</v>
      </c>
      <c r="B343" s="44">
        <v>148.88239830000001</v>
      </c>
    </row>
    <row r="344" spans="1:2" x14ac:dyDescent="0.35">
      <c r="A344" s="41" t="s">
        <v>368</v>
      </c>
      <c r="B344" s="42">
        <v>148.70936359999999</v>
      </c>
    </row>
    <row r="345" spans="1:2" x14ac:dyDescent="0.35">
      <c r="A345" s="43" t="s">
        <v>369</v>
      </c>
      <c r="B345" s="44">
        <v>158.04161619999999</v>
      </c>
    </row>
    <row r="346" spans="1:2" x14ac:dyDescent="0.35">
      <c r="A346" s="41" t="s">
        <v>370</v>
      </c>
      <c r="B346" s="42">
        <v>158.58219489999999</v>
      </c>
    </row>
    <row r="347" spans="1:2" x14ac:dyDescent="0.35">
      <c r="A347" s="43" t="s">
        <v>371</v>
      </c>
      <c r="B347" s="44">
        <v>157.17541360000001</v>
      </c>
    </row>
    <row r="348" spans="1:2" x14ac:dyDescent="0.35">
      <c r="A348" s="41" t="s">
        <v>372</v>
      </c>
      <c r="B348" s="42">
        <v>142.9545703</v>
      </c>
    </row>
    <row r="349" spans="1:2" x14ac:dyDescent="0.35">
      <c r="A349" s="43" t="s">
        <v>373</v>
      </c>
      <c r="B349" s="44">
        <v>148.59493689999999</v>
      </c>
    </row>
    <row r="350" spans="1:2" x14ac:dyDescent="0.35">
      <c r="A350" s="41" t="s">
        <v>374</v>
      </c>
      <c r="B350" s="42">
        <v>151.85277060000001</v>
      </c>
    </row>
    <row r="351" spans="1:2" x14ac:dyDescent="0.35">
      <c r="A351" s="43" t="s">
        <v>375</v>
      </c>
      <c r="B351" s="44">
        <v>150.9618127</v>
      </c>
    </row>
    <row r="352" spans="1:2" x14ac:dyDescent="0.35">
      <c r="A352" s="41" t="s">
        <v>376</v>
      </c>
      <c r="B352" s="42">
        <v>152.5880879</v>
      </c>
    </row>
    <row r="353" spans="1:2" x14ac:dyDescent="0.35">
      <c r="A353" s="43" t="s">
        <v>377</v>
      </c>
      <c r="B353" s="44">
        <v>156.03916029999999</v>
      </c>
    </row>
    <row r="354" spans="1:2" x14ac:dyDescent="0.35">
      <c r="A354" s="41" t="s">
        <v>378</v>
      </c>
      <c r="B354" s="42">
        <v>149.49239019999999</v>
      </c>
    </row>
    <row r="355" spans="1:2" x14ac:dyDescent="0.35">
      <c r="A355" s="43" t="s">
        <v>379</v>
      </c>
      <c r="B355" s="44">
        <v>156.6708103</v>
      </c>
    </row>
    <row r="356" spans="1:2" x14ac:dyDescent="0.35">
      <c r="A356" s="41" t="s">
        <v>380</v>
      </c>
      <c r="B356" s="42">
        <v>155.8269957</v>
      </c>
    </row>
    <row r="357" spans="1:2" x14ac:dyDescent="0.35">
      <c r="A357" s="43" t="s">
        <v>381</v>
      </c>
      <c r="B357" s="44">
        <v>156.26734450000001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ISE</vt:lpstr>
      <vt:lpstr>TES</vt:lpstr>
      <vt:lpstr>IPC</vt:lpstr>
      <vt:lpstr>MASA</vt:lpstr>
      <vt:lpstr>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Ferney Villalba Beltran</dc:creator>
  <cp:lastModifiedBy>Ivan Ferney Villalba Beltran</cp:lastModifiedBy>
  <dcterms:created xsi:type="dcterms:W3CDTF">2015-06-05T18:19:34Z</dcterms:created>
  <dcterms:modified xsi:type="dcterms:W3CDTF">2024-11-01T21:57:26Z</dcterms:modified>
</cp:coreProperties>
</file>