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pta\My Drive (nishantdataplay@gmail.com)\DataPlay\Delivery Material\Courses\DataScienceFoundationTrack\Modules\Excel\"/>
    </mc:Choice>
  </mc:AlternateContent>
  <bookViews>
    <workbookView xWindow="0" yWindow="0" windowWidth="17256" windowHeight="3516" activeTab="2"/>
  </bookViews>
  <sheets>
    <sheet name="Scores" sheetId="1" r:id="rId1"/>
    <sheet name="QuestionAnswers" sheetId="2" r:id="rId2"/>
    <sheet name="QuestionWiseScores" sheetId="6" r:id="rId3"/>
    <sheet name="Sheet1" sheetId="3" r:id="rId4"/>
    <sheet name="Sheet2" sheetId="4" r:id="rId5"/>
    <sheet name="QuestionsAndTopics" sheetId="5" r:id="rId6"/>
  </sheets>
  <calcPr calcId="152511"/>
  <extLst>
    <ext uri="GoogleSheetsCustomDataVersion2">
      <go:sheetsCustomData xmlns:go="http://customooxmlschemas.google.com/" r:id="rId9" roundtripDataChecksum="PK9wOTI7fp8j4t8v/lL1PpIf38pvj79xRf4jYqECQL8="/>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2" i="1"/>
  <c r="C4" i="2" a="1"/>
  <c r="C4" i="2" s="1"/>
  <c r="D4" i="2" a="1"/>
  <c r="D4" i="2" s="1"/>
  <c r="E4" i="2" a="1"/>
  <c r="E4" i="2" s="1"/>
  <c r="F4" i="2" a="1"/>
  <c r="F4" i="2" s="1"/>
  <c r="G4" i="2" a="1"/>
  <c r="G4" i="2" s="1"/>
  <c r="H4" i="2" a="1"/>
  <c r="H4" i="2" s="1"/>
  <c r="I4" i="2" a="1"/>
  <c r="I4" i="2" s="1"/>
  <c r="J4" i="2" a="1"/>
  <c r="J4" i="2" s="1"/>
  <c r="K4" i="2" a="1"/>
  <c r="K4" i="2" s="1"/>
  <c r="L4" i="2" a="1"/>
  <c r="L4" i="2" s="1"/>
  <c r="M4" i="2" a="1"/>
  <c r="M4" i="2" s="1"/>
  <c r="N4" i="2" a="1"/>
  <c r="N4" i="2" s="1"/>
  <c r="O4" i="2" a="1"/>
  <c r="O4" i="2" s="1"/>
  <c r="P4" i="2" a="1"/>
  <c r="P4" i="2" s="1"/>
  <c r="Q4" i="2" a="1"/>
  <c r="Q4" i="2" s="1"/>
  <c r="R4" i="2" a="1"/>
  <c r="R4" i="2" s="1"/>
  <c r="S4" i="2" a="1"/>
  <c r="S4" i="2" s="1"/>
  <c r="T4" i="2" a="1"/>
  <c r="T4" i="2" s="1"/>
  <c r="U4" i="2" a="1"/>
  <c r="U4" i="2" s="1"/>
  <c r="V4" i="2" a="1"/>
  <c r="V4" i="2" s="1"/>
  <c r="W4" i="2" a="1"/>
  <c r="W4" i="2" s="1"/>
  <c r="X4" i="2" a="1"/>
  <c r="X4" i="2" s="1"/>
  <c r="B4" i="2" a="1"/>
  <c r="B4" i="2" s="1"/>
  <c r="C3" i="3"/>
  <c r="C4" i="3"/>
  <c r="C5" i="3"/>
  <c r="C6" i="3"/>
  <c r="C7" i="3"/>
  <c r="C8" i="3"/>
  <c r="C9" i="3"/>
  <c r="C2" i="3"/>
  <c r="B9" i="3"/>
  <c r="B8" i="3"/>
  <c r="B7" i="3"/>
  <c r="B6" i="3"/>
  <c r="B5" i="3"/>
  <c r="B4" i="3"/>
  <c r="B3" i="3"/>
  <c r="B2" i="3"/>
  <c r="X3" i="2"/>
  <c r="W3" i="2"/>
  <c r="V3" i="2"/>
  <c r="U3" i="2"/>
  <c r="T3" i="2"/>
  <c r="S3" i="2"/>
  <c r="R3" i="2"/>
  <c r="Q3" i="2"/>
  <c r="P3" i="2"/>
  <c r="O3" i="2"/>
  <c r="N3" i="2"/>
  <c r="M3" i="2"/>
  <c r="L3" i="2"/>
  <c r="K3" i="2"/>
  <c r="J3" i="2"/>
  <c r="I3" i="2"/>
  <c r="H3" i="2"/>
  <c r="G3" i="2"/>
  <c r="F3" i="2"/>
  <c r="E3" i="2"/>
  <c r="D3" i="2"/>
  <c r="C3" i="2"/>
  <c r="B3" i="2"/>
</calcChain>
</file>

<file path=xl/sharedStrings.xml><?xml version="1.0" encoding="utf-8"?>
<sst xmlns="http://schemas.openxmlformats.org/spreadsheetml/2006/main" count="720" uniqueCount="143">
  <si>
    <t>Timestamp</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</si>
  <si>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</si>
  <si>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</si>
  <si>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</si>
  <si>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</si>
  <si>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</si>
  <si>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</si>
  <si>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</si>
  <si>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</si>
  <si>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</si>
  <si>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</si>
  <si>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</si>
  <si>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</si>
  <si>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</si>
  <si>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</si>
  <si>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</si>
  <si>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</si>
  <si>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</si>
  <si>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</si>
  <si>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</si>
  <si>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</si>
  <si>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</si>
  <si>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</si>
  <si>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</si>
  <si>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</si>
  <si>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Email Address Encrypted</t>
  </si>
  <si>
    <t>low-fat ice cream produces more revenue than other low-fat foods.</t>
  </si>
  <si>
    <t>Statement II is the cause and statement I is its effect</t>
  </si>
  <si>
    <t>16 years and 20 years</t>
  </si>
  <si>
    <t>y = -2x+1</t>
  </si>
  <si>
    <t>x = -1 is a local maximum of f</t>
  </si>
  <si>
    <t>a(2nd Order), b(3rd Order),  c(4th Order),  d(5th order)</t>
  </si>
  <si>
    <t>7/8</t>
  </si>
  <si>
    <t>21/46</t>
  </si>
  <si>
    <t>3/7</t>
  </si>
  <si>
    <t>3/4</t>
  </si>
  <si>
    <t>Option 1</t>
  </si>
  <si>
    <t>Mean = 28, Median = 27.5, Mode = 20, Standard Deviation ≈ 11.18</t>
  </si>
  <si>
    <t>Mean</t>
  </si>
  <si>
    <t>Figure 2</t>
  </si>
  <si>
    <t>1 1 2 1 2 3 1 2 3 4 1 2 3 4 5</t>
  </si>
  <si>
    <t>7a7385411ecc0dde5f5ca1acab808acbe2147c4a550f6bd2f969aa89ff11812a</t>
  </si>
  <si>
    <t>consumers are fickle and it is impossible to please them</t>
  </si>
  <si>
    <t>Both the statements I and II are effects of independent causes</t>
  </si>
  <si>
    <t>x = 0 is a local minimum of f</t>
  </si>
  <si>
    <t>a(2nd Order), b(3rd Order),  d(4th Order),  c(5th order)</t>
  </si>
  <si>
    <t>2/7</t>
  </si>
  <si>
    <t>Mean = 28, Median = 28, Mode = 20, Standard Deviation ≈ 11.18</t>
  </si>
  <si>
    <t>1 2 3 4 5</t>
  </si>
  <si>
    <t>3da5c579c022d8394eb0412575cee1d6728efd783418489188742aba3b8dae78</t>
  </si>
  <si>
    <t>ice cream store owners no longer think that low-fat ice cream is an unpopular item.</t>
  </si>
  <si>
    <t>Both the statements I and II are effects of some common cause</t>
  </si>
  <si>
    <t>b(2nd Order), a(3rd Order),  c(4th Order),  d(5th order)</t>
  </si>
  <si>
    <t>Distribution A (household incomes) will have mean &gt; median.</t>
  </si>
  <si>
    <t>Figure 1</t>
  </si>
  <si>
    <t>1 2 3 4 5 1 2 3 4 1 2 3 1 2</t>
  </si>
  <si>
    <t>9424ca97aea038b97dbe7d7cff24ce87f533966c11780f755cfc9c7290b1cff5</t>
  </si>
  <si>
    <t>ice cream store owners would be better off carrying only low-fat ice cream.</t>
  </si>
  <si>
    <t>Both the statements I and II are independent causes</t>
  </si>
  <si>
    <t>14 years and 22 years</t>
  </si>
  <si>
    <t>y = 2x+1, 2y = 4x+2</t>
  </si>
  <si>
    <t>x = 0 is a local maximum of f, x = -1 is a local maximum of f</t>
  </si>
  <si>
    <t>1/50</t>
  </si>
  <si>
    <t>1/2</t>
  </si>
  <si>
    <t>Mean = 30, Median = 30, Mode = 20, Standard Deviation ≈ 8.37</t>
  </si>
  <si>
    <t>Median</t>
  </si>
  <si>
    <t>Distribution B (waiting times) will have mean &lt; media</t>
  </si>
  <si>
    <t>1 2 3 4</t>
  </si>
  <si>
    <t>bca740ec3c1575631e17246531427b7a6a8120050a60178477816263dd0ef602</t>
  </si>
  <si>
    <t>a(2nd Order), d(3rd Order),  b(4th Order),  d(5th order)</t>
  </si>
  <si>
    <t>3/25</t>
  </si>
  <si>
    <t>12/30</t>
  </si>
  <si>
    <t>1/7</t>
  </si>
  <si>
    <t>Variance</t>
  </si>
  <si>
    <t>00e5d0c85af3ec3b42f2aaec2af00e60c0c813ec3516ef3831dcdc847c1c5689</t>
  </si>
  <si>
    <t>x = 3 is a local minimum of f, x = 0 is a local maximum of f</t>
  </si>
  <si>
    <t>None of the above statements are necessarily true.</t>
  </si>
  <si>
    <t>3baf910fe09386b7885261e2ba90b3c10e0dae6c05aa612e223e5cdeec13eee6</t>
  </si>
  <si>
    <t>3/8</t>
  </si>
  <si>
    <t>25/117</t>
  </si>
  <si>
    <t>3/12</t>
  </si>
  <si>
    <t>7/12</t>
  </si>
  <si>
    <t>48913549c42cce7c60378283e812bf5610a57913a78473e76988604e072c8950</t>
  </si>
  <si>
    <t>x = 3 is a local minimum of f, x = 0 is a local minimum of f</t>
  </si>
  <si>
    <t>Both distributions A and B will have mean = median.</t>
  </si>
  <si>
    <t>846550b41121d04145f8d7f4cc5cbd4116b97a1fa3184847579dbd9b83b97f5e</t>
  </si>
  <si>
    <t>low-fat ice cream is more popular than other kinds of ice cream.</t>
  </si>
  <si>
    <t>4/5</t>
  </si>
  <si>
    <t>736fe0f4b637a668431c29c85fedc0db8cd78ff7299ec3fd710a185ba5b496c4</t>
  </si>
  <si>
    <t>y = 2x+1</t>
  </si>
  <si>
    <t>x = 3 is a local minimum of f</t>
  </si>
  <si>
    <t>Mean = 30, Median = 28, Mode = 20, Standard Deviation ≈ 8.37</t>
  </si>
  <si>
    <t>53a5b8c0004f4c36b5b5d47174e182e9092e3fa427592bc2d2da7974dbc2c0ff</t>
  </si>
  <si>
    <t>1/4</t>
  </si>
  <si>
    <t>f8fd24ad93c3bc7deae3c6f604ea0ba5c48926c7b467bf8cbd76d6e2c760891c</t>
  </si>
  <si>
    <t>2934397e6e575884f18e58d11126764d482697bda78404fbcf9e3bd7c1aeed1b</t>
  </si>
  <si>
    <t>270a346c857d5d2840cd9d8661a44f87d48fcf7437d81d190e91cb4d0ba9b56b</t>
  </si>
  <si>
    <t>ab4209766dccc3499758587203dfe4b57052014c6db39c3a7c890c5624119e71</t>
  </si>
  <si>
    <t>Distribution A (household incomes) will have mean &gt; median., Distribution B (waiting times) will have mean &lt; media</t>
  </si>
  <si>
    <t>2103d057cf9fdde879466ceac5be5587d49b3afb52a2fae7ca9854bad249a651</t>
  </si>
  <si>
    <t>be50324d8dddfde305d94af400666f8fe8fe27917b3df4113106ca44bed254f3</t>
  </si>
  <si>
    <t>Statement I is the cause and statement II is its effect</t>
  </si>
  <si>
    <t>49ea65d3f58816832b232ff5e8bef7cb383f262817eda27fc1e12feb81db46c7</t>
  </si>
  <si>
    <t>x = 0 is a local maximum of f</t>
  </si>
  <si>
    <t>ccf7088736bd8903480910474218c63d83c123417e8daf6399ad2f9b903bf228</t>
  </si>
  <si>
    <t>5a8d5e07a2a6e061566cd55532ba84420c39a82debd4a953f7f5f5b4924a332a</t>
  </si>
  <si>
    <t>y  = x+1</t>
  </si>
  <si>
    <t>5e7bd4e43ced96d844cbe05629758c8abea9a52c71d49c484af1d2cfe8e842ba</t>
  </si>
  <si>
    <t>125cc460d0c50fe99afee0b1af040de69a5a48f6adddd40c96f6ed4fe32c429f</t>
  </si>
  <si>
    <t>2y = 4x+2</t>
  </si>
  <si>
    <t>x = 3 is a local minimum of f, x = 0 is a local maximum of f, x = -1 is a local maximum of f</t>
  </si>
  <si>
    <t>9e5307cfd5a6fdbd3addfe179a02a2aa1aa8f53c3c11b3b1769bd677a7d48191</t>
  </si>
  <si>
    <t>552c1a537629ee6deda268e037160cd836cdaea871f101f64da8b5fdf0f66ac1</t>
  </si>
  <si>
    <t>Distribution A (household incomes) will have mean &gt; median., Both distributions A and B will have mean = median.</t>
  </si>
  <si>
    <t>81f6830723942e75fb3c477dd1310a282bf34ad9b1bc613cf97c257440e8407d</t>
  </si>
  <si>
    <t>70f1fb68570da660e76e58d3af8f302b2b25475c357f357193d48a3f36bf5bdd</t>
  </si>
  <si>
    <t>8bb8acb957c3291923078bfc94fea18178417f608801d021654747ba41625df4</t>
  </si>
  <si>
    <t>59fd0aa868dc39396d78753393b913b2ced5816f46fe4e5690253057951b21a9</t>
  </si>
  <si>
    <t>Uncertain</t>
  </si>
  <si>
    <t>ebf44ae0dafc75c44026cffefc24fdb84c105075253b38c2835d2c06e11b9ac3</t>
  </si>
  <si>
    <t>4555ae13a70bfd49814668d5033b942deb2589c4128ae3e359c07fa0f07ff675</t>
  </si>
  <si>
    <t>b75cb2c1639c947cef1047b7cc85c9ca957a71107059014ef73c76fce326eecf</t>
  </si>
  <si>
    <t>4cf6091bbfa3bd03086a710db075c231b4167b9788d244d088236b1e25e420fb</t>
  </si>
  <si>
    <t>f089f625717a84a6212a566f01f5781e9d2260c5c60d5d26c2314551a53a8de3</t>
  </si>
  <si>
    <t>b42e08d313ce09308df1b6a9e1633c0e03316c42862e13f2d15dc180c3be2fb4</t>
  </si>
  <si>
    <t>c1ecd59d5429775bccb282afc32f72268c0d4594dbbc5d76dfec3b5fbb7ac9bd</t>
  </si>
  <si>
    <t>4a38dc321771866b68161cdd07469a2a1df1c7e5409fa1c299d5a74679fb444d</t>
  </si>
  <si>
    <t>y = 2x+1, y = -2x+1, y  = x+1, 2y = 4x+2</t>
  </si>
  <si>
    <t>d51a9f30d8f9c6adc9c74ee53147f6ce78c12e9ab3e98ac361da6d2851bcac36</t>
  </si>
  <si>
    <t>6360bf9a72c67c44c0917ad463b8ee3fc07f9ec5ebb42a66b61736d7b05ec256</t>
  </si>
  <si>
    <t>5a8a5ecff24c90cbe715356a47065ac615cec0ac2f0fb50f68f4c3215427250e</t>
  </si>
  <si>
    <t>Question</t>
  </si>
  <si>
    <t>Answers</t>
  </si>
  <si>
    <t>Apple</t>
  </si>
  <si>
    <t>Orange</t>
  </si>
  <si>
    <t>Banana</t>
  </si>
  <si>
    <t>Grape</t>
  </si>
  <si>
    <t>Mango</t>
  </si>
  <si>
    <t>Topic</t>
  </si>
  <si>
    <t>Aptitude</t>
  </si>
  <si>
    <t>Stats</t>
  </si>
  <si>
    <t>Duration</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</si>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</sst>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6" x14ac:knownFonts="1">
    <font>
      <sz val="11"/>
      <color theme="1"/>
      <name val="Calibri"/>
      <scheme val="minor"/>
    </font>
    <font>
      <b/>
      <sz val="11"/>
      <color theme="1"/>
      <name val="Calibri"/>
    </font>
    <font>
      <sz val="11"/>
      <color theme="1"/>
      <name val="Calibri"/>
    </font>
    <font>
      <sz val="11"/>
      <color theme="1"/>
      <name val="Calibri"/>
      <scheme val="minor"/>
    </font>
    <font>
      <b/>
      <sz val="11"/>
      <color theme="1"/>
      <name val="Calibri"/>
      <scheme val="minor"/>
    </font>
    <font>
      <u/>
      <sz val="11"/>
      <color theme="1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applyFont="1" applyAlignment="1"/>
    <xf numFmtId="0" fontId="1" fillId="0" borderId="1" xfId="0" applyFont="1" applyBorder="1" applyAlignment="1">
      <alignment horizontal="center" vertical="top"/>
    </xf>
    <xf numFmtId="164" fontId="2" fillId="0" borderId="0" xfId="0" applyNumberFormat="1" applyFont="1"/>
    <xf numFmtId="0" fontId="3" fillId="0" borderId="0" xfId="0" applyFont="1"/>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1" xfId="0" applyFont="1" applyBorder="1" applyAlignment="1">
      <alignment horizontal="center" vertical="top"/>
    </xf>
    <xf numFmtId="0" fontId="4" fillId="0" borderId="0" xfId="0" applyFont="1" applyAlignment="1">
      <alignment horizontal="left"/>
    </xf>
    <xf numFmtId="0" fontId="3" fillId="0" borderId="0" xfId="0" applyFont="1" applyAlignment="1">
      <alignment horizontal="left"/>
    </xf>
    <xf numFmtId="0" fontId="3" fillId="0" borderId="0" xfId="0" applyFont="1" applyAlignment="1"/>
    <xf numFmtId="0" fontId="4" fillId="0" borderId="0" xfId="0" applyFont="1" applyAlignment="1"/>
    <xf numFmtId="0" fontId="1" fillId="0" borderId="1" xfId="0" applyFont="1" applyBorder="1" applyAlignment="1">
      <alignment horizontal="left" vertical="top"/>
    </xf>
    <xf numFmtId="164" fontId="1" fillId="0" borderId="1" xfId="0" applyNumberFormat="1" applyFont="1" applyBorder="1" applyAlignment="1">
      <alignment horizontal="center" vertical="top"/>
    </xf>
    <xf numFmtId="164" fontId="0" fillId="0" borderId="0" xfId="0" applyNumberFormat="1" applyFont="1" applyAlignment="1"/>
    <xf numFmtId="2" fontId="0" fillId="0" borderId="0" xfId="0" applyNumberFormat="1" applyFont="1" applyAlignment="1"/>
    <xf numFmtId="0" fontId="1" fillId="0" borderId="0" xfId="0" applyFont="1" applyAlignment="1">
      <alignment horizontal="left" vertical="top" wrapText="1"/>
    </xf>
    <xf numFmtId="0" fontId="1" fillId="0" borderId="1" xfId="0" applyFont="1" applyBorder="1" applyAlignment="1">
      <alignment horizontal="center" vertical="top" wrapText="1"/>
    </xf>
    <xf numFmtId="0" fontId="0" fillId="0" borderId="0" xfId="0" applyFont="1" applyAlignment="1">
      <alignment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opLeftCell="N1" workbookViewId="0">
      <selection activeCell="D16" sqref="D16"/>
    </sheetView>
  </sheetViews>
  <sheetFormatPr defaultColWidth="14.44140625" defaultRowHeight="15" customHeight="1" x14ac:dyDescent="0.3"/>
  <cols>
    <col min="1" max="1" width="8.6640625" customWidth="1"/>
    <col min="2" max="2" width="19.5546875" customWidth="1"/>
    <col min="3" max="3" width="19.5546875" style="14" customWidth="1"/>
    <col min="4" max="4" width="19.5546875" customWidth="1"/>
    <col min="5" max="28" width="8.6640625" customWidth="1"/>
  </cols>
  <sheetData>
    <row r="1" spans="1:28" ht="14.25" customHeight="1" x14ac:dyDescent="0.3">
      <c r="A1" s="1" t="s">
        <v>25</v>
      </c>
      <c r="B1" s="1" t="s">
        <v>0</v>
      </c>
      <c r="C1" s="13"/>
      <c r="D1" s="7" t="s">
        <v>141</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row>
    <row r="2" spans="1:28" ht="14.25" customHeight="1" x14ac:dyDescent="0.3">
      <c r="A2" s="3" t="s">
        <v>41</v>
      </c>
      <c r="B2" s="2">
        <v>45477.806921296295</v>
      </c>
      <c r="C2" s="14">
        <v>45477.791666666664</v>
      </c>
      <c r="D2" s="15">
        <f>ROUND((B2-C2)*24*60,0)</f>
        <v>22</v>
      </c>
      <c r="E2" s="3">
        <v>11</v>
      </c>
      <c r="F2" s="3">
        <v>0.625</v>
      </c>
      <c r="G2" s="3">
        <v>2.1000000000000001E-2</v>
      </c>
      <c r="H2" s="3" t="s">
        <v>26</v>
      </c>
      <c r="I2" s="3" t="s">
        <v>27</v>
      </c>
      <c r="J2" s="3" t="s">
        <v>28</v>
      </c>
      <c r="K2" s="3" t="s">
        <v>29</v>
      </c>
      <c r="L2" s="3" t="s">
        <v>30</v>
      </c>
      <c r="M2" s="3" t="s">
        <v>31</v>
      </c>
      <c r="N2" s="3" t="s">
        <v>32</v>
      </c>
      <c r="O2" s="3" t="s">
        <v>33</v>
      </c>
      <c r="P2" s="3" t="s">
        <v>34</v>
      </c>
      <c r="Q2" s="3" t="s">
        <v>35</v>
      </c>
      <c r="R2" s="3" t="s">
        <v>35</v>
      </c>
      <c r="S2" s="3" t="s">
        <v>36</v>
      </c>
      <c r="T2" s="3" t="s">
        <v>37</v>
      </c>
      <c r="U2" s="3">
        <v>30</v>
      </c>
      <c r="V2" s="3" t="s">
        <v>38</v>
      </c>
      <c r="X2" s="3" t="s">
        <v>39</v>
      </c>
      <c r="Y2" s="3" t="s">
        <v>40</v>
      </c>
      <c r="Z2" s="3" t="b">
        <v>0</v>
      </c>
      <c r="AA2" s="3">
        <v>4.5</v>
      </c>
      <c r="AB2" s="3">
        <v>16800</v>
      </c>
    </row>
    <row r="3" spans="1:28" ht="14.25" customHeight="1" x14ac:dyDescent="0.3">
      <c r="A3" s="3" t="s">
        <v>49</v>
      </c>
      <c r="B3" s="2">
        <v>45477.807556134263</v>
      </c>
      <c r="C3" s="14">
        <v>45477.791666666664</v>
      </c>
      <c r="D3" s="15">
        <f t="shared" ref="D3:D39" si="0">ROUND((B3-C3)*24*60,0)</f>
        <v>23</v>
      </c>
      <c r="E3" s="3">
        <v>10</v>
      </c>
      <c r="F3" s="3">
        <v>0.75</v>
      </c>
      <c r="G3" s="3">
        <v>1.7000000000000001E-2</v>
      </c>
      <c r="H3" s="3" t="s">
        <v>42</v>
      </c>
      <c r="I3" s="3" t="s">
        <v>43</v>
      </c>
      <c r="J3" s="3" t="s">
        <v>28</v>
      </c>
      <c r="L3" s="3" t="s">
        <v>44</v>
      </c>
      <c r="M3" s="3" t="s">
        <v>45</v>
      </c>
      <c r="N3" s="3" t="s">
        <v>32</v>
      </c>
      <c r="O3" s="3" t="s">
        <v>33</v>
      </c>
      <c r="Q3" s="3" t="s">
        <v>35</v>
      </c>
      <c r="R3" s="3" t="s">
        <v>46</v>
      </c>
      <c r="T3" s="3" t="s">
        <v>47</v>
      </c>
      <c r="U3" s="3">
        <v>30</v>
      </c>
      <c r="V3" s="3" t="s">
        <v>38</v>
      </c>
      <c r="X3" s="3" t="s">
        <v>39</v>
      </c>
      <c r="Y3" s="3" t="s">
        <v>48</v>
      </c>
      <c r="Z3" s="3" t="b">
        <v>0</v>
      </c>
      <c r="AA3" s="3">
        <v>6.5</v>
      </c>
      <c r="AB3" s="3">
        <v>12027</v>
      </c>
    </row>
    <row r="4" spans="1:28" ht="14.25" customHeight="1" x14ac:dyDescent="0.3">
      <c r="A4" s="3" t="s">
        <v>56</v>
      </c>
      <c r="B4" s="2">
        <v>45477.80765865741</v>
      </c>
      <c r="C4" s="14">
        <v>45477.791666608799</v>
      </c>
      <c r="D4" s="15">
        <f t="shared" si="0"/>
        <v>23</v>
      </c>
      <c r="E4" s="3">
        <v>12</v>
      </c>
      <c r="F4" s="3">
        <v>0.75</v>
      </c>
      <c r="G4" s="3">
        <v>1.7000000000000001E-2</v>
      </c>
      <c r="H4" s="3" t="s">
        <v>50</v>
      </c>
      <c r="I4" s="3" t="s">
        <v>51</v>
      </c>
      <c r="J4" s="3" t="s">
        <v>28</v>
      </c>
      <c r="K4" s="3" t="s">
        <v>29</v>
      </c>
      <c r="L4" s="3" t="s">
        <v>44</v>
      </c>
      <c r="M4" s="3" t="s">
        <v>52</v>
      </c>
      <c r="N4" s="3" t="s">
        <v>32</v>
      </c>
      <c r="O4" s="3" t="s">
        <v>33</v>
      </c>
      <c r="P4" s="3" t="s">
        <v>34</v>
      </c>
      <c r="Q4" s="3" t="s">
        <v>35</v>
      </c>
      <c r="R4" s="3" t="s">
        <v>35</v>
      </c>
      <c r="S4" s="3" t="s">
        <v>36</v>
      </c>
      <c r="T4" s="3" t="s">
        <v>37</v>
      </c>
      <c r="U4" s="3">
        <v>32</v>
      </c>
      <c r="V4" s="3" t="s">
        <v>38</v>
      </c>
      <c r="W4" s="3" t="s">
        <v>53</v>
      </c>
      <c r="X4" s="3" t="s">
        <v>54</v>
      </c>
      <c r="Y4" s="3" t="s">
        <v>55</v>
      </c>
      <c r="Z4" s="3" t="b">
        <v>1</v>
      </c>
      <c r="AA4" s="3">
        <v>2.4</v>
      </c>
      <c r="AB4" s="3">
        <v>16800</v>
      </c>
    </row>
    <row r="5" spans="1:28" ht="14.25" customHeight="1" x14ac:dyDescent="0.3">
      <c r="A5" s="3" t="s">
        <v>68</v>
      </c>
      <c r="B5" s="2">
        <v>45477.81423048611</v>
      </c>
      <c r="C5" s="14">
        <v>45477.791666608799</v>
      </c>
      <c r="D5" s="15">
        <f t="shared" si="0"/>
        <v>32</v>
      </c>
      <c r="E5" s="3">
        <v>6</v>
      </c>
      <c r="G5" s="3">
        <v>2.1000000000000001E-2</v>
      </c>
      <c r="H5" s="3" t="s">
        <v>57</v>
      </c>
      <c r="I5" s="3" t="s">
        <v>58</v>
      </c>
      <c r="J5" s="3" t="s">
        <v>59</v>
      </c>
      <c r="K5" s="3" t="s">
        <v>60</v>
      </c>
      <c r="L5" s="3" t="s">
        <v>61</v>
      </c>
      <c r="M5" s="3" t="s">
        <v>45</v>
      </c>
      <c r="N5" s="3" t="s">
        <v>32</v>
      </c>
      <c r="O5" s="3" t="s">
        <v>62</v>
      </c>
      <c r="P5" s="3" t="s">
        <v>34</v>
      </c>
      <c r="Q5" s="3" t="s">
        <v>63</v>
      </c>
      <c r="R5" s="3" t="s">
        <v>35</v>
      </c>
      <c r="S5" s="3">
        <v>260</v>
      </c>
      <c r="T5" s="3" t="s">
        <v>64</v>
      </c>
      <c r="U5" s="3">
        <v>31.5</v>
      </c>
      <c r="V5" s="3" t="s">
        <v>65</v>
      </c>
      <c r="W5" s="3" t="s">
        <v>66</v>
      </c>
      <c r="X5" s="3" t="s">
        <v>54</v>
      </c>
      <c r="Y5" s="3" t="s">
        <v>67</v>
      </c>
      <c r="Z5" s="3" t="b">
        <v>1</v>
      </c>
      <c r="AA5" s="3">
        <v>2.4</v>
      </c>
      <c r="AB5" s="3">
        <v>16800</v>
      </c>
    </row>
    <row r="6" spans="1:28" ht="14.25" customHeight="1" x14ac:dyDescent="0.3">
      <c r="A6" s="3" t="s">
        <v>74</v>
      </c>
      <c r="B6" s="2">
        <v>45477.814652615743</v>
      </c>
      <c r="C6" s="14">
        <v>45477.791666608799</v>
      </c>
      <c r="D6" s="15">
        <f t="shared" si="0"/>
        <v>33</v>
      </c>
      <c r="E6" s="3">
        <v>4</v>
      </c>
      <c r="H6" s="3" t="s">
        <v>26</v>
      </c>
      <c r="I6" s="3" t="s">
        <v>58</v>
      </c>
      <c r="J6" s="3" t="s">
        <v>28</v>
      </c>
      <c r="K6" s="3" t="s">
        <v>29</v>
      </c>
      <c r="M6" s="3" t="s">
        <v>69</v>
      </c>
      <c r="N6" s="3" t="s">
        <v>35</v>
      </c>
      <c r="O6" s="3" t="s">
        <v>70</v>
      </c>
      <c r="P6" s="3" t="s">
        <v>71</v>
      </c>
      <c r="Q6" s="3" t="s">
        <v>35</v>
      </c>
      <c r="R6" s="3" t="s">
        <v>72</v>
      </c>
      <c r="S6" s="3" t="s">
        <v>36</v>
      </c>
      <c r="T6" s="3" t="s">
        <v>37</v>
      </c>
      <c r="U6" s="3">
        <v>30</v>
      </c>
      <c r="V6" s="3" t="s">
        <v>73</v>
      </c>
      <c r="Z6" s="3" t="b">
        <v>0</v>
      </c>
    </row>
    <row r="7" spans="1:28" ht="14.25" customHeight="1" x14ac:dyDescent="0.3">
      <c r="A7" s="3" t="s">
        <v>77</v>
      </c>
      <c r="B7" s="2">
        <v>45477.815942453701</v>
      </c>
      <c r="C7" s="14">
        <v>45477.791666608799</v>
      </c>
      <c r="D7" s="15">
        <f t="shared" si="0"/>
        <v>35</v>
      </c>
      <c r="E7" s="3">
        <v>20</v>
      </c>
      <c r="F7" s="3">
        <v>0.75</v>
      </c>
      <c r="G7" s="3">
        <v>1.7000000000000001E-2</v>
      </c>
      <c r="H7" s="3" t="s">
        <v>50</v>
      </c>
      <c r="J7" s="3" t="s">
        <v>28</v>
      </c>
      <c r="K7" s="3" t="s">
        <v>60</v>
      </c>
      <c r="L7" s="3" t="s">
        <v>75</v>
      </c>
      <c r="M7" s="3" t="s">
        <v>31</v>
      </c>
      <c r="N7" s="3" t="s">
        <v>32</v>
      </c>
      <c r="O7" s="3" t="s">
        <v>33</v>
      </c>
      <c r="P7" s="3" t="s">
        <v>34</v>
      </c>
      <c r="Q7" s="3" t="s">
        <v>35</v>
      </c>
      <c r="R7" s="3" t="s">
        <v>46</v>
      </c>
      <c r="S7" s="3">
        <v>140</v>
      </c>
      <c r="T7" s="3" t="s">
        <v>37</v>
      </c>
      <c r="U7" s="3">
        <v>31.5</v>
      </c>
      <c r="V7" s="3" t="s">
        <v>38</v>
      </c>
      <c r="W7" s="3" t="s">
        <v>76</v>
      </c>
      <c r="X7" s="3" t="s">
        <v>54</v>
      </c>
      <c r="Y7" s="3" t="s">
        <v>40</v>
      </c>
      <c r="Z7" s="3" t="b">
        <v>0</v>
      </c>
      <c r="AB7" s="3">
        <v>16800</v>
      </c>
    </row>
    <row r="8" spans="1:28" ht="14.25" customHeight="1" x14ac:dyDescent="0.3">
      <c r="A8" s="3" t="s">
        <v>82</v>
      </c>
      <c r="B8" s="2">
        <v>45477.81915732639</v>
      </c>
      <c r="C8" s="14">
        <v>45477.791666608799</v>
      </c>
      <c r="D8" s="15">
        <f t="shared" si="0"/>
        <v>40</v>
      </c>
      <c r="E8" s="3">
        <v>7</v>
      </c>
      <c r="F8" s="3">
        <v>0.75</v>
      </c>
      <c r="H8" s="3" t="s">
        <v>26</v>
      </c>
      <c r="I8" s="3" t="s">
        <v>58</v>
      </c>
      <c r="J8" s="3" t="s">
        <v>28</v>
      </c>
      <c r="K8" s="3" t="s">
        <v>29</v>
      </c>
      <c r="M8" s="3" t="s">
        <v>31</v>
      </c>
      <c r="N8" s="3" t="s">
        <v>78</v>
      </c>
      <c r="O8" s="3" t="s">
        <v>79</v>
      </c>
      <c r="P8" s="3" t="s">
        <v>80</v>
      </c>
      <c r="Q8" s="3" t="s">
        <v>81</v>
      </c>
      <c r="R8" s="3" t="s">
        <v>46</v>
      </c>
      <c r="S8" s="3" t="s">
        <v>36</v>
      </c>
      <c r="T8" s="3" t="s">
        <v>37</v>
      </c>
      <c r="U8" s="3">
        <v>30</v>
      </c>
      <c r="V8" s="3" t="s">
        <v>38</v>
      </c>
      <c r="W8" s="3" t="s">
        <v>53</v>
      </c>
      <c r="X8" s="3" t="s">
        <v>39</v>
      </c>
      <c r="Y8" s="3" t="s">
        <v>48</v>
      </c>
      <c r="Z8" s="3" t="b">
        <v>0</v>
      </c>
      <c r="AA8" s="3">
        <v>4.5</v>
      </c>
      <c r="AB8" s="3">
        <v>12348</v>
      </c>
    </row>
    <row r="9" spans="1:28" ht="14.25" customHeight="1" x14ac:dyDescent="0.3">
      <c r="A9" s="3" t="s">
        <v>85</v>
      </c>
      <c r="B9" s="2">
        <v>45477.820366458327</v>
      </c>
      <c r="C9" s="14">
        <v>45477.791666608799</v>
      </c>
      <c r="D9" s="15">
        <f t="shared" si="0"/>
        <v>41</v>
      </c>
      <c r="E9" s="3">
        <v>12</v>
      </c>
      <c r="H9" s="3" t="s">
        <v>50</v>
      </c>
      <c r="I9" s="3" t="s">
        <v>58</v>
      </c>
      <c r="J9" s="3" t="s">
        <v>28</v>
      </c>
      <c r="L9" s="3" t="s">
        <v>83</v>
      </c>
      <c r="N9" s="3" t="s">
        <v>32</v>
      </c>
      <c r="O9" s="3" t="s">
        <v>33</v>
      </c>
      <c r="P9" s="3" t="s">
        <v>34</v>
      </c>
      <c r="Q9" s="3" t="s">
        <v>35</v>
      </c>
      <c r="R9" s="3" t="s">
        <v>46</v>
      </c>
      <c r="S9" s="3">
        <v>140</v>
      </c>
      <c r="T9" s="3" t="s">
        <v>47</v>
      </c>
      <c r="U9" s="3">
        <v>31.5</v>
      </c>
      <c r="V9" s="3" t="s">
        <v>38</v>
      </c>
      <c r="W9" s="3" t="s">
        <v>84</v>
      </c>
      <c r="Y9" s="3" t="s">
        <v>40</v>
      </c>
      <c r="Z9" s="3" t="b">
        <v>1</v>
      </c>
      <c r="AB9" s="3">
        <v>16800</v>
      </c>
    </row>
    <row r="10" spans="1:28" ht="14.25" customHeight="1" x14ac:dyDescent="0.3">
      <c r="A10" s="3" t="s">
        <v>88</v>
      </c>
      <c r="B10" s="2">
        <v>45477.821828611108</v>
      </c>
      <c r="C10" s="14">
        <v>45477.791666608799</v>
      </c>
      <c r="D10" s="15">
        <f t="shared" si="0"/>
        <v>43</v>
      </c>
      <c r="E10" s="3">
        <v>15</v>
      </c>
      <c r="F10" s="3">
        <v>0.75</v>
      </c>
      <c r="G10" s="3">
        <v>1.7000000000000001E-2</v>
      </c>
      <c r="H10" s="3" t="s">
        <v>86</v>
      </c>
      <c r="I10" s="3" t="s">
        <v>58</v>
      </c>
      <c r="J10" s="3" t="s">
        <v>28</v>
      </c>
      <c r="K10" s="3" t="s">
        <v>60</v>
      </c>
      <c r="L10" s="3" t="s">
        <v>75</v>
      </c>
      <c r="M10" s="3" t="s">
        <v>52</v>
      </c>
      <c r="N10" s="3" t="s">
        <v>35</v>
      </c>
      <c r="O10" s="3" t="s">
        <v>33</v>
      </c>
      <c r="P10" s="3" t="s">
        <v>34</v>
      </c>
      <c r="Q10" s="3" t="s">
        <v>35</v>
      </c>
      <c r="R10" s="3" t="s">
        <v>87</v>
      </c>
      <c r="T10" s="3" t="s">
        <v>37</v>
      </c>
      <c r="U10" s="3">
        <v>31.5</v>
      </c>
      <c r="V10" s="3" t="s">
        <v>38</v>
      </c>
      <c r="W10" s="3" t="s">
        <v>66</v>
      </c>
      <c r="X10" s="3" t="s">
        <v>39</v>
      </c>
      <c r="Y10" s="3" t="s">
        <v>40</v>
      </c>
      <c r="Z10" s="3" t="b">
        <v>0</v>
      </c>
      <c r="AA10" s="3">
        <v>8</v>
      </c>
      <c r="AB10" s="3">
        <v>16800</v>
      </c>
    </row>
    <row r="11" spans="1:28" ht="14.25" customHeight="1" x14ac:dyDescent="0.3">
      <c r="A11" s="3" t="s">
        <v>92</v>
      </c>
      <c r="B11" s="2">
        <v>45477.822097071759</v>
      </c>
      <c r="C11" s="14">
        <v>45477.791666608799</v>
      </c>
      <c r="D11" s="15">
        <f t="shared" si="0"/>
        <v>44</v>
      </c>
      <c r="E11" s="3">
        <v>8</v>
      </c>
      <c r="F11" s="3">
        <v>0.75</v>
      </c>
      <c r="G11" s="3">
        <v>1.7000000000000001E-2</v>
      </c>
      <c r="H11" s="3" t="s">
        <v>50</v>
      </c>
      <c r="I11" s="3" t="s">
        <v>58</v>
      </c>
      <c r="J11" s="3" t="s">
        <v>28</v>
      </c>
      <c r="K11" s="3" t="s">
        <v>89</v>
      </c>
      <c r="L11" s="3" t="s">
        <v>90</v>
      </c>
      <c r="M11" s="3" t="s">
        <v>45</v>
      </c>
      <c r="N11" s="3" t="s">
        <v>78</v>
      </c>
      <c r="P11" s="3" t="s">
        <v>34</v>
      </c>
      <c r="Q11" s="3" t="s">
        <v>81</v>
      </c>
      <c r="R11" s="3" t="s">
        <v>72</v>
      </c>
      <c r="T11" s="3" t="s">
        <v>91</v>
      </c>
      <c r="V11" s="3" t="s">
        <v>38</v>
      </c>
      <c r="Y11" s="3" t="s">
        <v>40</v>
      </c>
      <c r="Z11" s="3" t="b">
        <v>0</v>
      </c>
      <c r="AA11" s="3">
        <v>2.4</v>
      </c>
      <c r="AB11" s="3">
        <v>12348</v>
      </c>
    </row>
    <row r="12" spans="1:28" ht="14.25" customHeight="1" x14ac:dyDescent="0.3">
      <c r="A12" s="3" t="s">
        <v>94</v>
      </c>
      <c r="B12" s="2">
        <v>45477.822636087963</v>
      </c>
      <c r="C12" s="14">
        <v>45477.791666608799</v>
      </c>
      <c r="D12" s="15">
        <f t="shared" si="0"/>
        <v>45</v>
      </c>
      <c r="E12" s="3">
        <v>8</v>
      </c>
      <c r="F12" s="3">
        <v>0.75</v>
      </c>
      <c r="G12" s="3">
        <v>1.2E-2</v>
      </c>
      <c r="H12" s="3" t="s">
        <v>26</v>
      </c>
      <c r="I12" s="3" t="s">
        <v>58</v>
      </c>
      <c r="J12" s="3" t="s">
        <v>28</v>
      </c>
      <c r="K12" s="3" t="s">
        <v>89</v>
      </c>
      <c r="L12" s="3" t="s">
        <v>44</v>
      </c>
      <c r="M12" s="3" t="s">
        <v>45</v>
      </c>
      <c r="N12" s="3" t="s">
        <v>32</v>
      </c>
      <c r="O12" s="3" t="s">
        <v>33</v>
      </c>
      <c r="P12" s="3" t="s">
        <v>34</v>
      </c>
      <c r="Q12" s="3" t="s">
        <v>93</v>
      </c>
      <c r="R12" s="3" t="s">
        <v>46</v>
      </c>
      <c r="Y12" s="3" t="s">
        <v>40</v>
      </c>
      <c r="Z12" s="3" t="b">
        <v>0</v>
      </c>
      <c r="AB12" s="3">
        <v>12348</v>
      </c>
    </row>
    <row r="13" spans="1:28" ht="14.25" customHeight="1" x14ac:dyDescent="0.3">
      <c r="A13" s="3" t="s">
        <v>95</v>
      </c>
      <c r="B13" s="2">
        <v>45477.822848888893</v>
      </c>
      <c r="C13" s="14">
        <v>45477.791666608799</v>
      </c>
      <c r="D13" s="15">
        <f t="shared" si="0"/>
        <v>45</v>
      </c>
      <c r="E13" s="3">
        <v>12</v>
      </c>
      <c r="F13" s="3">
        <v>0.75</v>
      </c>
      <c r="G13" s="3">
        <v>2.1000000000000001E-2</v>
      </c>
      <c r="H13" s="3" t="s">
        <v>57</v>
      </c>
      <c r="I13" s="3" t="s">
        <v>43</v>
      </c>
      <c r="J13" s="3" t="s">
        <v>28</v>
      </c>
      <c r="K13" s="3" t="s">
        <v>89</v>
      </c>
      <c r="N13" s="3" t="s">
        <v>32</v>
      </c>
      <c r="O13" s="3" t="s">
        <v>33</v>
      </c>
      <c r="P13" s="3" t="s">
        <v>34</v>
      </c>
      <c r="Q13" s="3" t="s">
        <v>35</v>
      </c>
      <c r="R13" s="3" t="s">
        <v>35</v>
      </c>
      <c r="T13" s="3" t="s">
        <v>37</v>
      </c>
      <c r="U13" s="3">
        <v>30</v>
      </c>
      <c r="V13" s="3" t="s">
        <v>38</v>
      </c>
      <c r="Y13" s="3" t="s">
        <v>40</v>
      </c>
      <c r="Z13" s="3" t="b">
        <v>0</v>
      </c>
      <c r="AA13" s="3">
        <v>4.5</v>
      </c>
      <c r="AB13" s="3">
        <v>16800</v>
      </c>
    </row>
    <row r="14" spans="1:28" ht="14.25" customHeight="1" x14ac:dyDescent="0.3">
      <c r="A14" s="3" t="s">
        <v>96</v>
      </c>
      <c r="B14" s="2">
        <v>45477.823282291669</v>
      </c>
      <c r="C14" s="14">
        <v>45477.791666608799</v>
      </c>
      <c r="D14" s="15">
        <f t="shared" si="0"/>
        <v>46</v>
      </c>
      <c r="E14" s="3">
        <v>12</v>
      </c>
      <c r="F14" s="3">
        <v>0.75</v>
      </c>
      <c r="G14" s="3">
        <v>1.7000000000000001E-2</v>
      </c>
      <c r="H14" s="3" t="s">
        <v>86</v>
      </c>
      <c r="I14" s="3" t="s">
        <v>27</v>
      </c>
      <c r="J14" s="3" t="s">
        <v>28</v>
      </c>
      <c r="K14" s="3" t="s">
        <v>89</v>
      </c>
      <c r="L14" s="3" t="s">
        <v>75</v>
      </c>
      <c r="N14" s="3" t="s">
        <v>32</v>
      </c>
      <c r="O14" s="3" t="s">
        <v>33</v>
      </c>
      <c r="Q14" s="3" t="s">
        <v>35</v>
      </c>
      <c r="R14" s="3" t="s">
        <v>46</v>
      </c>
      <c r="S14" s="3">
        <v>140</v>
      </c>
      <c r="T14" s="3" t="s">
        <v>37</v>
      </c>
      <c r="V14" s="3" t="s">
        <v>38</v>
      </c>
      <c r="X14" s="3" t="s">
        <v>54</v>
      </c>
    </row>
    <row r="15" spans="1:28" ht="14.25" customHeight="1" x14ac:dyDescent="0.3">
      <c r="A15" s="3" t="s">
        <v>97</v>
      </c>
      <c r="B15" s="2">
        <v>45477.824437962961</v>
      </c>
      <c r="C15" s="14">
        <v>45477.791666608799</v>
      </c>
      <c r="D15" s="15">
        <f t="shared" si="0"/>
        <v>47</v>
      </c>
      <c r="E15" s="3">
        <v>14</v>
      </c>
      <c r="F15" s="3">
        <v>0.75</v>
      </c>
      <c r="G15" s="3">
        <v>1.7000000000000001E-2</v>
      </c>
      <c r="H15" s="3" t="s">
        <v>50</v>
      </c>
      <c r="I15" s="3" t="s">
        <v>43</v>
      </c>
      <c r="J15" s="3" t="s">
        <v>28</v>
      </c>
      <c r="M15" s="3" t="s">
        <v>31</v>
      </c>
      <c r="N15" s="3" t="s">
        <v>32</v>
      </c>
      <c r="O15" s="3" t="s">
        <v>33</v>
      </c>
      <c r="T15" s="3" t="s">
        <v>37</v>
      </c>
      <c r="U15" s="3">
        <v>31.5</v>
      </c>
      <c r="X15" s="3" t="s">
        <v>54</v>
      </c>
      <c r="Y15" s="3" t="s">
        <v>40</v>
      </c>
      <c r="Z15" s="3" t="b">
        <v>0</v>
      </c>
      <c r="AA15" s="3">
        <v>4.5</v>
      </c>
      <c r="AB15" s="3">
        <v>16800</v>
      </c>
    </row>
    <row r="16" spans="1:28" ht="14.25" customHeight="1" x14ac:dyDescent="0.3">
      <c r="A16" s="3" t="s">
        <v>99</v>
      </c>
      <c r="B16" s="2">
        <v>45477.824799606482</v>
      </c>
      <c r="C16" s="14">
        <v>45477.791666608799</v>
      </c>
      <c r="D16" s="15">
        <f t="shared" si="0"/>
        <v>48</v>
      </c>
      <c r="E16" s="3">
        <v>19</v>
      </c>
      <c r="F16" s="3">
        <v>0.75</v>
      </c>
      <c r="G16" s="3">
        <v>2.4E-2</v>
      </c>
      <c r="H16" s="3" t="s">
        <v>50</v>
      </c>
      <c r="I16" s="3" t="s">
        <v>43</v>
      </c>
      <c r="J16" s="3" t="s">
        <v>28</v>
      </c>
      <c r="K16" s="3" t="s">
        <v>60</v>
      </c>
      <c r="L16" s="3" t="s">
        <v>44</v>
      </c>
      <c r="N16" s="3" t="s">
        <v>32</v>
      </c>
      <c r="O16" s="3" t="s">
        <v>33</v>
      </c>
      <c r="P16" s="3" t="s">
        <v>34</v>
      </c>
      <c r="Q16" s="3" t="s">
        <v>35</v>
      </c>
      <c r="R16" s="3" t="s">
        <v>46</v>
      </c>
      <c r="S16" s="3">
        <v>140</v>
      </c>
      <c r="T16" s="3" t="s">
        <v>37</v>
      </c>
      <c r="U16" s="3">
        <v>31.5</v>
      </c>
      <c r="V16" s="3" t="s">
        <v>38</v>
      </c>
      <c r="W16" s="3" t="s">
        <v>98</v>
      </c>
      <c r="X16" s="3" t="s">
        <v>54</v>
      </c>
      <c r="Y16" s="3" t="s">
        <v>40</v>
      </c>
      <c r="Z16" s="3" t="b">
        <v>0</v>
      </c>
      <c r="AB16" s="3">
        <v>16800</v>
      </c>
    </row>
    <row r="17" spans="1:28" ht="14.25" customHeight="1" x14ac:dyDescent="0.3">
      <c r="A17" s="3" t="s">
        <v>100</v>
      </c>
      <c r="B17" s="2">
        <v>45477.825979780093</v>
      </c>
      <c r="C17" s="14">
        <v>45477.791666608799</v>
      </c>
      <c r="D17" s="15">
        <f t="shared" si="0"/>
        <v>49</v>
      </c>
      <c r="E17" s="3">
        <v>16</v>
      </c>
      <c r="F17" s="3">
        <v>0.75</v>
      </c>
      <c r="G17" s="3">
        <v>1.7000000000000001E-2</v>
      </c>
      <c r="H17" s="3" t="s">
        <v>26</v>
      </c>
      <c r="I17" s="3" t="s">
        <v>58</v>
      </c>
      <c r="J17" s="3" t="s">
        <v>28</v>
      </c>
      <c r="K17" s="3" t="s">
        <v>60</v>
      </c>
      <c r="L17" s="3" t="s">
        <v>75</v>
      </c>
      <c r="M17" s="3" t="s">
        <v>31</v>
      </c>
      <c r="N17" s="3" t="s">
        <v>78</v>
      </c>
      <c r="O17" s="3" t="s">
        <v>33</v>
      </c>
      <c r="P17" s="3" t="s">
        <v>34</v>
      </c>
      <c r="Q17" s="3" t="s">
        <v>35</v>
      </c>
      <c r="R17" s="3" t="s">
        <v>46</v>
      </c>
      <c r="S17" s="3">
        <v>260</v>
      </c>
      <c r="T17" s="3" t="s">
        <v>37</v>
      </c>
      <c r="U17" s="3">
        <v>31.5</v>
      </c>
      <c r="V17" s="3" t="s">
        <v>38</v>
      </c>
      <c r="W17" s="3" t="s">
        <v>53</v>
      </c>
      <c r="X17" s="3" t="s">
        <v>54</v>
      </c>
      <c r="Y17" s="3" t="s">
        <v>40</v>
      </c>
      <c r="Z17" s="3" t="b">
        <v>0</v>
      </c>
      <c r="AA17" s="3">
        <v>4.5</v>
      </c>
      <c r="AB17" s="3">
        <v>12348</v>
      </c>
    </row>
    <row r="18" spans="1:28" ht="14.25" customHeight="1" x14ac:dyDescent="0.3">
      <c r="A18" s="3" t="s">
        <v>102</v>
      </c>
      <c r="B18" s="2">
        <v>45477.826533715277</v>
      </c>
      <c r="C18" s="14">
        <v>45477.791666608799</v>
      </c>
      <c r="D18" s="15">
        <f t="shared" si="0"/>
        <v>50</v>
      </c>
      <c r="E18" s="3">
        <v>12</v>
      </c>
      <c r="F18" s="3">
        <v>0.75</v>
      </c>
      <c r="H18" s="3" t="s">
        <v>50</v>
      </c>
      <c r="I18" s="3" t="s">
        <v>101</v>
      </c>
      <c r="J18" s="3" t="s">
        <v>28</v>
      </c>
      <c r="K18" s="3" t="s">
        <v>60</v>
      </c>
      <c r="L18" s="3" t="s">
        <v>61</v>
      </c>
      <c r="N18" s="3" t="s">
        <v>35</v>
      </c>
      <c r="O18" s="3" t="s">
        <v>33</v>
      </c>
      <c r="Q18" s="3" t="s">
        <v>93</v>
      </c>
      <c r="T18" s="3" t="s">
        <v>37</v>
      </c>
      <c r="U18" s="3">
        <v>31.5</v>
      </c>
      <c r="V18" s="3" t="s">
        <v>73</v>
      </c>
      <c r="X18" s="3" t="s">
        <v>54</v>
      </c>
      <c r="Y18" s="3" t="s">
        <v>40</v>
      </c>
      <c r="Z18" s="3" t="b">
        <v>0</v>
      </c>
      <c r="AA18" s="3">
        <v>8</v>
      </c>
      <c r="AB18" s="3">
        <v>16800</v>
      </c>
    </row>
    <row r="19" spans="1:28" ht="14.25" customHeight="1" x14ac:dyDescent="0.3">
      <c r="A19" s="3" t="s">
        <v>104</v>
      </c>
      <c r="B19" s="2">
        <v>45477.827200879627</v>
      </c>
      <c r="C19" s="14">
        <v>45477.791666608799</v>
      </c>
      <c r="D19" s="15">
        <f t="shared" si="0"/>
        <v>51</v>
      </c>
      <c r="E19" s="3">
        <v>5</v>
      </c>
      <c r="F19" s="3">
        <v>0.625</v>
      </c>
      <c r="H19" s="3" t="s">
        <v>86</v>
      </c>
      <c r="I19" s="3" t="s">
        <v>58</v>
      </c>
      <c r="J19" s="3" t="s">
        <v>28</v>
      </c>
      <c r="K19" s="3" t="s">
        <v>89</v>
      </c>
      <c r="L19" s="3" t="s">
        <v>103</v>
      </c>
      <c r="M19" s="3" t="s">
        <v>31</v>
      </c>
      <c r="T19" s="3" t="s">
        <v>64</v>
      </c>
      <c r="U19" s="3">
        <v>30</v>
      </c>
      <c r="V19" s="3" t="s">
        <v>38</v>
      </c>
      <c r="W19" s="3" t="s">
        <v>84</v>
      </c>
      <c r="X19" s="3" t="s">
        <v>54</v>
      </c>
      <c r="Y19" s="3" t="s">
        <v>40</v>
      </c>
      <c r="Z19" s="3" t="b">
        <v>1</v>
      </c>
      <c r="AA19" s="3">
        <v>4.5</v>
      </c>
    </row>
    <row r="20" spans="1:28" ht="14.25" customHeight="1" x14ac:dyDescent="0.3">
      <c r="A20" s="3" t="s">
        <v>105</v>
      </c>
      <c r="B20" s="2">
        <v>45477.828091006937</v>
      </c>
      <c r="C20" s="14">
        <v>45477.791666608799</v>
      </c>
      <c r="D20" s="15">
        <f t="shared" si="0"/>
        <v>52</v>
      </c>
      <c r="E20" s="3">
        <v>15</v>
      </c>
      <c r="F20" s="3">
        <v>0.75</v>
      </c>
      <c r="G20" s="3">
        <v>1.7000000000000001E-2</v>
      </c>
      <c r="H20" s="3" t="s">
        <v>50</v>
      </c>
      <c r="I20" s="3" t="s">
        <v>58</v>
      </c>
      <c r="J20" s="3" t="s">
        <v>28</v>
      </c>
      <c r="M20" s="3" t="s">
        <v>52</v>
      </c>
      <c r="N20" s="3" t="s">
        <v>32</v>
      </c>
      <c r="O20" s="3" t="s">
        <v>33</v>
      </c>
      <c r="P20" s="3" t="s">
        <v>34</v>
      </c>
      <c r="Q20" s="3" t="s">
        <v>35</v>
      </c>
      <c r="R20" s="3" t="s">
        <v>46</v>
      </c>
      <c r="T20" s="3" t="s">
        <v>37</v>
      </c>
      <c r="U20" s="3">
        <v>31.5</v>
      </c>
      <c r="V20" s="3" t="s">
        <v>38</v>
      </c>
      <c r="Y20" s="3" t="s">
        <v>40</v>
      </c>
      <c r="Z20" s="3" t="b">
        <v>0</v>
      </c>
      <c r="AB20" s="3">
        <v>16800</v>
      </c>
    </row>
    <row r="21" spans="1:28" ht="14.25" customHeight="1" x14ac:dyDescent="0.3">
      <c r="A21" s="3" t="s">
        <v>107</v>
      </c>
      <c r="B21" s="2">
        <v>45477.828437337957</v>
      </c>
      <c r="C21" s="14">
        <v>45477.791666608799</v>
      </c>
      <c r="D21" s="15">
        <f t="shared" si="0"/>
        <v>53</v>
      </c>
      <c r="E21" s="3">
        <v>15</v>
      </c>
      <c r="F21" s="3">
        <v>0.625</v>
      </c>
      <c r="G21" s="3">
        <v>1.7000000000000001E-2</v>
      </c>
      <c r="H21" s="3" t="s">
        <v>50</v>
      </c>
      <c r="I21" s="3" t="s">
        <v>51</v>
      </c>
      <c r="J21" s="3" t="s">
        <v>28</v>
      </c>
      <c r="K21" s="3" t="s">
        <v>106</v>
      </c>
      <c r="L21" s="3" t="s">
        <v>83</v>
      </c>
      <c r="M21" s="3" t="s">
        <v>45</v>
      </c>
      <c r="N21" s="3" t="s">
        <v>32</v>
      </c>
      <c r="O21" s="3" t="s">
        <v>33</v>
      </c>
      <c r="P21" s="3" t="s">
        <v>34</v>
      </c>
      <c r="Q21" s="3" t="s">
        <v>35</v>
      </c>
      <c r="R21" s="3" t="s">
        <v>46</v>
      </c>
      <c r="T21" s="3" t="s">
        <v>37</v>
      </c>
      <c r="U21" s="3">
        <v>31.5</v>
      </c>
      <c r="V21" s="3" t="s">
        <v>38</v>
      </c>
      <c r="W21" s="3" t="s">
        <v>66</v>
      </c>
      <c r="X21" s="3" t="s">
        <v>54</v>
      </c>
      <c r="Y21" s="3" t="s">
        <v>40</v>
      </c>
      <c r="Z21" s="3" t="b">
        <v>0</v>
      </c>
      <c r="AA21" s="3">
        <v>4.5</v>
      </c>
      <c r="AB21" s="3">
        <v>16800</v>
      </c>
    </row>
    <row r="22" spans="1:28" ht="14.25" customHeight="1" x14ac:dyDescent="0.3">
      <c r="A22" s="3" t="s">
        <v>108</v>
      </c>
      <c r="B22" s="2">
        <v>45477.82969392361</v>
      </c>
      <c r="C22" s="14">
        <v>45477.791666608799</v>
      </c>
      <c r="D22" s="15">
        <f t="shared" si="0"/>
        <v>55</v>
      </c>
      <c r="E22" s="3">
        <v>11</v>
      </c>
      <c r="H22" s="3" t="s">
        <v>50</v>
      </c>
      <c r="I22" s="3" t="s">
        <v>58</v>
      </c>
      <c r="J22" s="3" t="s">
        <v>28</v>
      </c>
      <c r="K22" s="3" t="s">
        <v>29</v>
      </c>
      <c r="N22" s="3" t="s">
        <v>32</v>
      </c>
      <c r="O22" s="3" t="s">
        <v>33</v>
      </c>
      <c r="P22" s="3" t="s">
        <v>34</v>
      </c>
      <c r="Q22" s="3" t="s">
        <v>35</v>
      </c>
      <c r="R22" s="3" t="s">
        <v>46</v>
      </c>
      <c r="S22" s="3">
        <v>140</v>
      </c>
      <c r="T22" s="3" t="s">
        <v>37</v>
      </c>
      <c r="V22" s="3" t="s">
        <v>38</v>
      </c>
      <c r="Z22" s="3" t="b">
        <v>0</v>
      </c>
    </row>
    <row r="23" spans="1:28" ht="14.25" customHeight="1" x14ac:dyDescent="0.3">
      <c r="A23" s="3" t="s">
        <v>111</v>
      </c>
      <c r="B23" s="2">
        <v>45477.829771435187</v>
      </c>
      <c r="C23" s="14">
        <v>45477.791666608799</v>
      </c>
      <c r="D23" s="15">
        <f t="shared" si="0"/>
        <v>55</v>
      </c>
      <c r="E23" s="3">
        <v>11</v>
      </c>
      <c r="F23" s="3">
        <v>0.625</v>
      </c>
      <c r="G23" s="3">
        <v>1.7000000000000001E-2</v>
      </c>
      <c r="J23" s="3" t="s">
        <v>28</v>
      </c>
      <c r="K23" s="3" t="s">
        <v>109</v>
      </c>
      <c r="L23" s="3" t="s">
        <v>110</v>
      </c>
      <c r="N23" s="3" t="s">
        <v>32</v>
      </c>
      <c r="O23" s="3" t="s">
        <v>62</v>
      </c>
      <c r="P23" s="3" t="s">
        <v>34</v>
      </c>
      <c r="S23" s="3">
        <v>140</v>
      </c>
      <c r="T23" s="3" t="s">
        <v>37</v>
      </c>
      <c r="U23" s="3">
        <v>31.5</v>
      </c>
      <c r="X23" s="3" t="s">
        <v>54</v>
      </c>
      <c r="Y23" s="3" t="s">
        <v>40</v>
      </c>
      <c r="Z23" s="3" t="b">
        <v>0</v>
      </c>
      <c r="AB23" s="3">
        <v>16800</v>
      </c>
    </row>
    <row r="24" spans="1:28" ht="14.25" customHeight="1" x14ac:dyDescent="0.3">
      <c r="A24" s="3" t="s">
        <v>112</v>
      </c>
      <c r="B24" s="2">
        <v>45477.83056072917</v>
      </c>
      <c r="C24" s="14">
        <v>45477.791666608799</v>
      </c>
      <c r="D24" s="15">
        <f t="shared" si="0"/>
        <v>56</v>
      </c>
      <c r="E24" s="3">
        <v>16</v>
      </c>
      <c r="F24" s="3">
        <v>0.75</v>
      </c>
      <c r="G24" s="3">
        <v>1.7000000000000001E-2</v>
      </c>
      <c r="H24" s="3" t="s">
        <v>57</v>
      </c>
      <c r="I24" s="3" t="s">
        <v>51</v>
      </c>
      <c r="J24" s="3" t="s">
        <v>28</v>
      </c>
      <c r="K24" s="3" t="s">
        <v>60</v>
      </c>
      <c r="L24" s="3" t="s">
        <v>75</v>
      </c>
      <c r="M24" s="3" t="s">
        <v>31</v>
      </c>
      <c r="N24" s="3" t="s">
        <v>78</v>
      </c>
      <c r="P24" s="3" t="s">
        <v>34</v>
      </c>
      <c r="Q24" s="3" t="s">
        <v>35</v>
      </c>
      <c r="R24" s="3" t="s">
        <v>46</v>
      </c>
      <c r="S24" s="3">
        <v>140</v>
      </c>
      <c r="T24" s="3" t="s">
        <v>37</v>
      </c>
      <c r="U24" s="3">
        <v>31.5</v>
      </c>
      <c r="V24" s="3" t="s">
        <v>73</v>
      </c>
      <c r="X24" s="3" t="s">
        <v>54</v>
      </c>
      <c r="Y24" s="3" t="s">
        <v>40</v>
      </c>
      <c r="Z24" s="3" t="b">
        <v>0</v>
      </c>
      <c r="AA24" s="3">
        <v>8</v>
      </c>
      <c r="AB24" s="3">
        <v>12348</v>
      </c>
    </row>
    <row r="25" spans="1:28" ht="14.25" customHeight="1" x14ac:dyDescent="0.3">
      <c r="A25" s="3" t="s">
        <v>114</v>
      </c>
      <c r="B25" s="2">
        <v>45477.830869872683</v>
      </c>
      <c r="C25" s="14">
        <v>45477.791666608799</v>
      </c>
      <c r="D25" s="15">
        <f t="shared" si="0"/>
        <v>56</v>
      </c>
      <c r="E25" s="3">
        <v>12</v>
      </c>
      <c r="F25" s="3">
        <v>0.75</v>
      </c>
      <c r="G25" s="3">
        <v>2.4E-2</v>
      </c>
      <c r="H25" s="3" t="s">
        <v>50</v>
      </c>
      <c r="I25" s="3" t="s">
        <v>51</v>
      </c>
      <c r="J25" s="3" t="s">
        <v>28</v>
      </c>
      <c r="K25" s="3" t="s">
        <v>106</v>
      </c>
      <c r="L25" s="3" t="s">
        <v>90</v>
      </c>
      <c r="M25" s="3" t="s">
        <v>31</v>
      </c>
      <c r="N25" s="3" t="s">
        <v>32</v>
      </c>
      <c r="O25" s="3" t="s">
        <v>33</v>
      </c>
      <c r="P25" s="3" t="s">
        <v>34</v>
      </c>
      <c r="Q25" s="3" t="s">
        <v>81</v>
      </c>
      <c r="R25" s="3" t="s">
        <v>46</v>
      </c>
      <c r="T25" s="3" t="s">
        <v>37</v>
      </c>
      <c r="V25" s="3" t="s">
        <v>38</v>
      </c>
      <c r="W25" s="3" t="s">
        <v>113</v>
      </c>
      <c r="X25" s="3" t="s">
        <v>54</v>
      </c>
      <c r="Y25" s="3" t="s">
        <v>55</v>
      </c>
      <c r="Z25" s="3" t="b">
        <v>0</v>
      </c>
      <c r="AA25" s="3">
        <v>2.4</v>
      </c>
    </row>
    <row r="26" spans="1:28" ht="14.25" customHeight="1" x14ac:dyDescent="0.3">
      <c r="A26" s="3" t="s">
        <v>115</v>
      </c>
      <c r="B26" s="2">
        <v>45477.831504479167</v>
      </c>
      <c r="C26" s="14">
        <v>45477.791666608799</v>
      </c>
      <c r="D26" s="15">
        <f t="shared" si="0"/>
        <v>57</v>
      </c>
      <c r="E26" s="3">
        <v>12</v>
      </c>
      <c r="F26" s="3">
        <v>0.75</v>
      </c>
      <c r="H26" s="3" t="s">
        <v>50</v>
      </c>
      <c r="I26" s="3" t="s">
        <v>27</v>
      </c>
      <c r="J26" s="3" t="s">
        <v>28</v>
      </c>
      <c r="K26" s="3" t="s">
        <v>29</v>
      </c>
      <c r="M26" s="3" t="s">
        <v>31</v>
      </c>
      <c r="N26" s="3" t="s">
        <v>32</v>
      </c>
      <c r="O26" s="3" t="s">
        <v>70</v>
      </c>
      <c r="P26" s="3" t="s">
        <v>80</v>
      </c>
      <c r="Q26" s="3" t="s">
        <v>35</v>
      </c>
      <c r="R26" s="3" t="s">
        <v>46</v>
      </c>
      <c r="T26" s="3" t="s">
        <v>37</v>
      </c>
      <c r="U26" s="3">
        <v>30</v>
      </c>
      <c r="V26" s="3" t="s">
        <v>38</v>
      </c>
      <c r="X26" s="3" t="s">
        <v>54</v>
      </c>
      <c r="Y26" s="3" t="s">
        <v>40</v>
      </c>
      <c r="Z26" s="3" t="b">
        <v>0</v>
      </c>
    </row>
    <row r="27" spans="1:28" ht="14.25" customHeight="1" x14ac:dyDescent="0.3">
      <c r="A27" s="3" t="s">
        <v>116</v>
      </c>
      <c r="B27" s="2">
        <v>45477.832102384258</v>
      </c>
      <c r="C27" s="14">
        <v>45477.791666608799</v>
      </c>
      <c r="D27" s="15">
        <f t="shared" si="0"/>
        <v>58</v>
      </c>
      <c r="E27" s="3">
        <v>20</v>
      </c>
      <c r="F27" s="3">
        <v>0.75</v>
      </c>
      <c r="G27" s="3">
        <v>1.7000000000000001E-2</v>
      </c>
      <c r="H27" s="3" t="s">
        <v>50</v>
      </c>
      <c r="I27" s="3" t="s">
        <v>58</v>
      </c>
      <c r="J27" s="3" t="s">
        <v>28</v>
      </c>
      <c r="K27" s="3" t="s">
        <v>60</v>
      </c>
      <c r="L27" s="3" t="s">
        <v>110</v>
      </c>
      <c r="M27" s="3" t="s">
        <v>31</v>
      </c>
      <c r="N27" s="3" t="s">
        <v>32</v>
      </c>
      <c r="O27" s="3" t="s">
        <v>33</v>
      </c>
      <c r="P27" s="3" t="s">
        <v>34</v>
      </c>
      <c r="Q27" s="3" t="s">
        <v>35</v>
      </c>
      <c r="R27" s="3" t="s">
        <v>46</v>
      </c>
      <c r="S27" s="3">
        <v>140</v>
      </c>
      <c r="T27" s="3" t="s">
        <v>37</v>
      </c>
      <c r="U27" s="3">
        <v>31.5</v>
      </c>
      <c r="V27" s="3" t="s">
        <v>38</v>
      </c>
      <c r="W27" s="3" t="s">
        <v>98</v>
      </c>
      <c r="X27" s="3" t="s">
        <v>54</v>
      </c>
      <c r="Y27" s="3" t="s">
        <v>40</v>
      </c>
      <c r="Z27" s="3" t="b">
        <v>0</v>
      </c>
      <c r="AA27" s="3">
        <v>8</v>
      </c>
      <c r="AB27" s="3">
        <v>12348</v>
      </c>
    </row>
    <row r="28" spans="1:28" ht="14.25" customHeight="1" x14ac:dyDescent="0.3">
      <c r="A28" s="3" t="s">
        <v>117</v>
      </c>
      <c r="B28" s="2">
        <v>45477.832193275462</v>
      </c>
      <c r="C28" s="14">
        <v>45477.791666608799</v>
      </c>
      <c r="D28" s="15">
        <f t="shared" si="0"/>
        <v>58</v>
      </c>
      <c r="E28" s="3">
        <v>18</v>
      </c>
      <c r="F28" s="3">
        <v>0.75</v>
      </c>
      <c r="G28" s="3">
        <v>1.7000000000000001E-2</v>
      </c>
      <c r="H28" s="3" t="s">
        <v>50</v>
      </c>
      <c r="I28" s="3" t="s">
        <v>43</v>
      </c>
      <c r="J28" s="3" t="s">
        <v>28</v>
      </c>
      <c r="K28" s="3" t="s">
        <v>89</v>
      </c>
      <c r="L28" s="3" t="s">
        <v>75</v>
      </c>
      <c r="M28" s="3" t="s">
        <v>31</v>
      </c>
      <c r="N28" s="3" t="s">
        <v>32</v>
      </c>
      <c r="P28" s="3" t="s">
        <v>34</v>
      </c>
      <c r="Q28" s="3" t="s">
        <v>35</v>
      </c>
      <c r="R28" s="3" t="s">
        <v>46</v>
      </c>
      <c r="T28" s="3" t="s">
        <v>37</v>
      </c>
      <c r="U28" s="3">
        <v>31.5</v>
      </c>
      <c r="V28" s="3" t="s">
        <v>38</v>
      </c>
      <c r="X28" s="3" t="s">
        <v>54</v>
      </c>
      <c r="Y28" s="3" t="s">
        <v>40</v>
      </c>
      <c r="Z28" s="3" t="b">
        <v>0</v>
      </c>
      <c r="AA28" s="3">
        <v>8</v>
      </c>
    </row>
    <row r="29" spans="1:28" ht="14.25" customHeight="1" x14ac:dyDescent="0.3">
      <c r="A29" s="3" t="s">
        <v>119</v>
      </c>
      <c r="B29" s="2">
        <v>45477.832311493054</v>
      </c>
      <c r="C29" s="14">
        <v>45477.791666608799</v>
      </c>
      <c r="D29" s="15">
        <f t="shared" si="0"/>
        <v>59</v>
      </c>
      <c r="E29" s="3">
        <v>6</v>
      </c>
      <c r="F29" s="3">
        <v>0.5</v>
      </c>
      <c r="G29" s="3">
        <v>1.2E-2</v>
      </c>
      <c r="H29" s="3" t="s">
        <v>26</v>
      </c>
      <c r="I29" s="3" t="s">
        <v>51</v>
      </c>
      <c r="J29" s="3" t="s">
        <v>28</v>
      </c>
      <c r="K29" s="3" t="s">
        <v>106</v>
      </c>
      <c r="L29" s="3" t="s">
        <v>44</v>
      </c>
      <c r="M29" s="3" t="s">
        <v>52</v>
      </c>
      <c r="N29" s="3" t="s">
        <v>32</v>
      </c>
      <c r="O29" s="3" t="s">
        <v>33</v>
      </c>
      <c r="P29" s="3" t="s">
        <v>34</v>
      </c>
      <c r="Q29" s="3" t="s">
        <v>93</v>
      </c>
      <c r="R29" s="3" t="s">
        <v>35</v>
      </c>
      <c r="T29" s="3" t="s">
        <v>37</v>
      </c>
      <c r="U29" s="3">
        <v>30</v>
      </c>
      <c r="V29" s="3" t="s">
        <v>38</v>
      </c>
      <c r="Z29" s="3" t="s">
        <v>118</v>
      </c>
    </row>
    <row r="30" spans="1:28" ht="14.25" customHeight="1" x14ac:dyDescent="0.3">
      <c r="A30" s="3" t="s">
        <v>120</v>
      </c>
      <c r="B30" s="2">
        <v>45477.833249618052</v>
      </c>
      <c r="C30" s="14">
        <v>45477.791666608799</v>
      </c>
      <c r="D30" s="15">
        <f t="shared" si="0"/>
        <v>60</v>
      </c>
      <c r="E30" s="3">
        <v>8</v>
      </c>
      <c r="F30" s="3">
        <v>0.75</v>
      </c>
      <c r="G30" s="3">
        <v>1.2E-2</v>
      </c>
      <c r="H30" s="3" t="s">
        <v>26</v>
      </c>
      <c r="I30" s="3" t="s">
        <v>58</v>
      </c>
      <c r="J30" s="3" t="s">
        <v>28</v>
      </c>
      <c r="N30" s="3" t="s">
        <v>78</v>
      </c>
      <c r="O30" s="3" t="s">
        <v>33</v>
      </c>
      <c r="P30" s="3" t="s">
        <v>93</v>
      </c>
      <c r="Q30" s="3" t="s">
        <v>35</v>
      </c>
      <c r="R30" s="3" t="s">
        <v>35</v>
      </c>
      <c r="S30" s="3">
        <v>65</v>
      </c>
      <c r="T30" s="3" t="s">
        <v>37</v>
      </c>
      <c r="U30" s="3">
        <v>30</v>
      </c>
      <c r="V30" s="3" t="s">
        <v>38</v>
      </c>
      <c r="W30" s="3" t="s">
        <v>84</v>
      </c>
      <c r="X30" s="3" t="s">
        <v>54</v>
      </c>
      <c r="Y30" s="3" t="s">
        <v>48</v>
      </c>
      <c r="Z30" s="3" t="b">
        <v>0</v>
      </c>
      <c r="AA30" s="3">
        <v>2.4</v>
      </c>
      <c r="AB30" s="3">
        <v>12348</v>
      </c>
    </row>
    <row r="31" spans="1:28" ht="14.25" customHeight="1" x14ac:dyDescent="0.3">
      <c r="A31" s="3" t="s">
        <v>121</v>
      </c>
      <c r="B31" s="2">
        <v>45477.835464502306</v>
      </c>
      <c r="C31" s="14">
        <v>45477.791666608799</v>
      </c>
      <c r="D31" s="15">
        <f t="shared" si="0"/>
        <v>63</v>
      </c>
      <c r="E31" s="3">
        <v>11</v>
      </c>
      <c r="F31" s="3">
        <v>0.75</v>
      </c>
      <c r="G31" s="3">
        <v>1.7000000000000001E-2</v>
      </c>
      <c r="H31" s="3" t="s">
        <v>26</v>
      </c>
      <c r="I31" s="3" t="s">
        <v>27</v>
      </c>
      <c r="J31" s="3" t="s">
        <v>28</v>
      </c>
      <c r="K31" s="3" t="s">
        <v>89</v>
      </c>
      <c r="M31" s="3" t="s">
        <v>31</v>
      </c>
      <c r="N31" s="3" t="s">
        <v>32</v>
      </c>
      <c r="O31" s="3" t="s">
        <v>70</v>
      </c>
      <c r="P31" s="3" t="s">
        <v>34</v>
      </c>
      <c r="T31" s="3" t="s">
        <v>37</v>
      </c>
      <c r="U31" s="3">
        <v>31.5</v>
      </c>
      <c r="V31" s="3" t="s">
        <v>38</v>
      </c>
      <c r="X31" s="3" t="s">
        <v>54</v>
      </c>
      <c r="Y31" s="3" t="s">
        <v>48</v>
      </c>
      <c r="Z31" s="3" t="b">
        <v>0</v>
      </c>
      <c r="AA31" s="3">
        <v>4.5</v>
      </c>
      <c r="AB31" s="3">
        <v>12348</v>
      </c>
    </row>
    <row r="32" spans="1:28" ht="14.25" customHeight="1" x14ac:dyDescent="0.3">
      <c r="A32" s="3" t="s">
        <v>122</v>
      </c>
      <c r="B32" s="2">
        <v>45477.835560335647</v>
      </c>
      <c r="C32" s="14">
        <v>45477.791666608799</v>
      </c>
      <c r="D32" s="15">
        <f t="shared" si="0"/>
        <v>63</v>
      </c>
      <c r="E32" s="3">
        <v>9</v>
      </c>
      <c r="F32" s="3">
        <v>0.75</v>
      </c>
      <c r="G32" s="3">
        <v>1.2E-2</v>
      </c>
      <c r="H32" s="3" t="s">
        <v>57</v>
      </c>
      <c r="I32" s="3" t="s">
        <v>43</v>
      </c>
      <c r="J32" s="3" t="s">
        <v>28</v>
      </c>
      <c r="N32" s="3" t="s">
        <v>32</v>
      </c>
      <c r="P32" s="3" t="s">
        <v>71</v>
      </c>
      <c r="T32" s="3" t="s">
        <v>47</v>
      </c>
      <c r="U32" s="3">
        <v>30</v>
      </c>
      <c r="V32" s="3" t="s">
        <v>38</v>
      </c>
      <c r="W32" s="3" t="s">
        <v>98</v>
      </c>
      <c r="X32" s="3" t="s">
        <v>54</v>
      </c>
      <c r="Z32" s="3" t="b">
        <v>0</v>
      </c>
      <c r="AB32" s="3">
        <v>16800</v>
      </c>
    </row>
    <row r="33" spans="1:28" ht="14.25" customHeight="1" x14ac:dyDescent="0.3">
      <c r="A33" s="3" t="s">
        <v>123</v>
      </c>
      <c r="B33" s="2">
        <v>45477.836649074066</v>
      </c>
      <c r="C33" s="14">
        <v>45477.791666608799</v>
      </c>
      <c r="D33" s="15">
        <f t="shared" si="0"/>
        <v>65</v>
      </c>
      <c r="E33" s="3">
        <v>13</v>
      </c>
      <c r="F33" s="3">
        <v>0.75</v>
      </c>
      <c r="G33" s="3">
        <v>1.7000000000000001E-2</v>
      </c>
      <c r="H33" s="3" t="s">
        <v>50</v>
      </c>
      <c r="I33" s="3" t="s">
        <v>43</v>
      </c>
      <c r="J33" s="3" t="s">
        <v>28</v>
      </c>
      <c r="K33" s="3" t="s">
        <v>89</v>
      </c>
      <c r="L33" s="3" t="s">
        <v>75</v>
      </c>
      <c r="M33" s="3" t="s">
        <v>31</v>
      </c>
      <c r="N33" s="3" t="s">
        <v>32</v>
      </c>
      <c r="O33" s="3" t="s">
        <v>33</v>
      </c>
      <c r="P33" s="3" t="s">
        <v>34</v>
      </c>
      <c r="T33" s="3" t="s">
        <v>37</v>
      </c>
      <c r="V33" s="3" t="s">
        <v>38</v>
      </c>
      <c r="W33" s="3" t="s">
        <v>76</v>
      </c>
      <c r="X33" s="3" t="s">
        <v>54</v>
      </c>
      <c r="Y33" s="3" t="s">
        <v>48</v>
      </c>
    </row>
    <row r="34" spans="1:28" ht="14.25" customHeight="1" x14ac:dyDescent="0.3">
      <c r="A34" s="3" t="s">
        <v>124</v>
      </c>
      <c r="B34" s="2">
        <v>45477.836885659723</v>
      </c>
      <c r="C34" s="14">
        <v>45477.791666608799</v>
      </c>
      <c r="D34" s="15">
        <f t="shared" si="0"/>
        <v>65</v>
      </c>
      <c r="E34" s="3">
        <v>8</v>
      </c>
      <c r="F34" s="3">
        <v>0.625</v>
      </c>
      <c r="I34" s="3" t="s">
        <v>43</v>
      </c>
      <c r="J34" s="3" t="s">
        <v>28</v>
      </c>
      <c r="K34" s="3" t="s">
        <v>29</v>
      </c>
      <c r="L34" s="3" t="s">
        <v>44</v>
      </c>
      <c r="M34" s="3" t="s">
        <v>31</v>
      </c>
      <c r="N34" s="3" t="s">
        <v>32</v>
      </c>
      <c r="O34" s="3" t="s">
        <v>33</v>
      </c>
      <c r="T34" s="3" t="s">
        <v>37</v>
      </c>
      <c r="U34" s="3">
        <v>30</v>
      </c>
      <c r="V34" s="3" t="s">
        <v>38</v>
      </c>
      <c r="W34" s="3" t="s">
        <v>53</v>
      </c>
      <c r="Y34" s="3" t="s">
        <v>67</v>
      </c>
      <c r="Z34" s="3" t="b">
        <v>0</v>
      </c>
      <c r="AA34" s="3">
        <v>2.4</v>
      </c>
    </row>
    <row r="35" spans="1:28" ht="14.25" customHeight="1" x14ac:dyDescent="0.3">
      <c r="A35" s="3" t="s">
        <v>125</v>
      </c>
      <c r="B35" s="2">
        <v>45477.837029571761</v>
      </c>
      <c r="C35" s="14">
        <v>45477.791666608799</v>
      </c>
      <c r="D35" s="15">
        <f t="shared" si="0"/>
        <v>65</v>
      </c>
      <c r="E35" s="3">
        <v>11</v>
      </c>
      <c r="F35" s="3">
        <v>0.75</v>
      </c>
      <c r="H35" s="3" t="s">
        <v>50</v>
      </c>
      <c r="I35" s="3" t="s">
        <v>51</v>
      </c>
      <c r="J35" s="3" t="s">
        <v>28</v>
      </c>
      <c r="K35" s="3" t="s">
        <v>60</v>
      </c>
      <c r="L35" s="3" t="s">
        <v>75</v>
      </c>
      <c r="T35" s="3" t="s">
        <v>37</v>
      </c>
      <c r="U35" s="3">
        <v>31.5</v>
      </c>
      <c r="V35" s="3" t="s">
        <v>38</v>
      </c>
      <c r="W35" s="3" t="s">
        <v>84</v>
      </c>
      <c r="Y35" s="3" t="s">
        <v>40</v>
      </c>
      <c r="Z35" s="3" t="b">
        <v>0</v>
      </c>
      <c r="AB35" s="3">
        <v>16800</v>
      </c>
    </row>
    <row r="36" spans="1:28" ht="14.25" customHeight="1" x14ac:dyDescent="0.3">
      <c r="A36" s="3" t="s">
        <v>126</v>
      </c>
      <c r="B36" s="2">
        <v>45477.8480006713</v>
      </c>
      <c r="C36" s="14">
        <v>45477.791666608799</v>
      </c>
      <c r="D36" s="15">
        <f t="shared" si="0"/>
        <v>81</v>
      </c>
      <c r="E36" s="3">
        <v>13</v>
      </c>
      <c r="F36" s="3">
        <v>0.75</v>
      </c>
      <c r="G36" s="3">
        <v>1.7000000000000001E-2</v>
      </c>
      <c r="H36" s="3" t="s">
        <v>50</v>
      </c>
      <c r="I36" s="3" t="s">
        <v>27</v>
      </c>
      <c r="J36" s="3" t="s">
        <v>28</v>
      </c>
      <c r="K36" s="3" t="s">
        <v>106</v>
      </c>
      <c r="L36" s="3" t="s">
        <v>44</v>
      </c>
      <c r="N36" s="3" t="s">
        <v>32</v>
      </c>
      <c r="O36" s="3" t="s">
        <v>33</v>
      </c>
      <c r="P36" s="3" t="s">
        <v>34</v>
      </c>
      <c r="Q36" s="3" t="s">
        <v>81</v>
      </c>
      <c r="R36" s="3" t="s">
        <v>46</v>
      </c>
      <c r="T36" s="3" t="s">
        <v>37</v>
      </c>
      <c r="V36" s="3" t="s">
        <v>38</v>
      </c>
      <c r="W36" s="3" t="s">
        <v>76</v>
      </c>
      <c r="X36" s="3" t="s">
        <v>54</v>
      </c>
      <c r="Y36" s="3" t="s">
        <v>48</v>
      </c>
      <c r="Z36" s="3" t="b">
        <v>0</v>
      </c>
      <c r="AB36" s="3">
        <v>16800</v>
      </c>
    </row>
    <row r="37" spans="1:28" ht="14.25" customHeight="1" x14ac:dyDescent="0.3">
      <c r="A37" s="3" t="s">
        <v>128</v>
      </c>
      <c r="B37" s="2">
        <v>45478.667804375</v>
      </c>
      <c r="C37" s="14">
        <v>45477.791666608799</v>
      </c>
      <c r="D37" s="15">
        <f t="shared" si="0"/>
        <v>1262</v>
      </c>
      <c r="E37" s="3">
        <v>10</v>
      </c>
      <c r="F37" s="3">
        <v>0.8</v>
      </c>
      <c r="G37" s="3">
        <v>1.7000000000000001E-2</v>
      </c>
      <c r="H37" s="3" t="s">
        <v>26</v>
      </c>
      <c r="I37" s="3" t="s">
        <v>27</v>
      </c>
      <c r="J37" s="3" t="s">
        <v>28</v>
      </c>
      <c r="K37" s="3" t="s">
        <v>127</v>
      </c>
      <c r="L37" s="3" t="s">
        <v>83</v>
      </c>
      <c r="M37" s="3" t="s">
        <v>31</v>
      </c>
      <c r="N37" s="3" t="s">
        <v>32</v>
      </c>
      <c r="O37" s="3" t="s">
        <v>33</v>
      </c>
      <c r="P37" s="3" t="s">
        <v>34</v>
      </c>
      <c r="Q37" s="3" t="s">
        <v>35</v>
      </c>
      <c r="R37" s="3" t="s">
        <v>72</v>
      </c>
      <c r="S37" s="3">
        <v>260</v>
      </c>
      <c r="T37" s="3" t="s">
        <v>37</v>
      </c>
      <c r="U37" s="3">
        <v>31.5</v>
      </c>
      <c r="V37" s="3" t="s">
        <v>65</v>
      </c>
      <c r="W37" s="3" t="s">
        <v>53</v>
      </c>
      <c r="X37" s="3" t="s">
        <v>54</v>
      </c>
      <c r="Y37" s="3" t="s">
        <v>48</v>
      </c>
      <c r="Z37" s="3" t="b">
        <v>1</v>
      </c>
      <c r="AA37" s="3">
        <v>2.4</v>
      </c>
      <c r="AB37" s="3">
        <v>12348</v>
      </c>
    </row>
    <row r="38" spans="1:28" ht="14.25" customHeight="1" x14ac:dyDescent="0.3">
      <c r="A38" s="3" t="s">
        <v>129</v>
      </c>
      <c r="B38" s="2">
        <v>45478.776114756947</v>
      </c>
      <c r="C38" s="14">
        <v>45477.791666608799</v>
      </c>
      <c r="D38" s="15">
        <f t="shared" si="0"/>
        <v>1418</v>
      </c>
      <c r="E38" s="3">
        <v>11</v>
      </c>
      <c r="G38" s="3">
        <v>2.1000000000000001E-2</v>
      </c>
      <c r="J38" s="3" t="s">
        <v>28</v>
      </c>
      <c r="K38" s="3" t="s">
        <v>109</v>
      </c>
      <c r="L38" s="3" t="s">
        <v>103</v>
      </c>
      <c r="M38" s="3" t="s">
        <v>45</v>
      </c>
      <c r="N38" s="3" t="s">
        <v>32</v>
      </c>
      <c r="O38" s="3" t="s">
        <v>33</v>
      </c>
      <c r="P38" s="3" t="s">
        <v>34</v>
      </c>
      <c r="Q38" s="3" t="s">
        <v>35</v>
      </c>
      <c r="R38" s="3" t="s">
        <v>46</v>
      </c>
      <c r="T38" s="3" t="s">
        <v>37</v>
      </c>
      <c r="U38" s="3">
        <v>30</v>
      </c>
      <c r="V38" s="3" t="s">
        <v>38</v>
      </c>
      <c r="W38" s="3" t="s">
        <v>53</v>
      </c>
      <c r="Y38" s="3" t="s">
        <v>40</v>
      </c>
      <c r="Z38" s="3" t="b">
        <v>0</v>
      </c>
      <c r="AA38" s="3">
        <v>2.4</v>
      </c>
      <c r="AB38" s="3">
        <v>16800</v>
      </c>
    </row>
    <row r="39" spans="1:28" ht="14.25" customHeight="1" x14ac:dyDescent="0.3">
      <c r="A39" s="3" t="s">
        <v>130</v>
      </c>
      <c r="B39" s="2">
        <v>45478.790970636583</v>
      </c>
      <c r="C39" s="14">
        <v>45477.791666608799</v>
      </c>
      <c r="D39" s="15">
        <f t="shared" si="0"/>
        <v>1439</v>
      </c>
      <c r="E39" s="3">
        <v>7</v>
      </c>
      <c r="F39" s="3">
        <v>0.75</v>
      </c>
      <c r="G39" s="3">
        <v>1.7000000000000001E-2</v>
      </c>
      <c r="H39" s="3" t="s">
        <v>26</v>
      </c>
      <c r="I39" s="3" t="s">
        <v>58</v>
      </c>
      <c r="J39" s="3" t="s">
        <v>28</v>
      </c>
      <c r="K39" s="3" t="s">
        <v>89</v>
      </c>
      <c r="M39" s="3" t="s">
        <v>31</v>
      </c>
      <c r="N39" s="3" t="s">
        <v>93</v>
      </c>
      <c r="O39" s="3" t="s">
        <v>70</v>
      </c>
      <c r="P39" s="3" t="s">
        <v>71</v>
      </c>
      <c r="Q39" s="3" t="s">
        <v>93</v>
      </c>
      <c r="R39" s="3" t="s">
        <v>72</v>
      </c>
      <c r="T39" s="3" t="s">
        <v>37</v>
      </c>
      <c r="U39" s="3">
        <v>30</v>
      </c>
      <c r="V39" s="3" t="s">
        <v>38</v>
      </c>
      <c r="Y39" s="3" t="s">
        <v>40</v>
      </c>
      <c r="Z39" s="3" t="b">
        <v>1</v>
      </c>
      <c r="AB39" s="3">
        <v>6945</v>
      </c>
    </row>
    <row r="40" spans="1:28" ht="14.25" customHeight="1" x14ac:dyDescent="0.3"/>
    <row r="41" spans="1:28" ht="14.25" customHeight="1" x14ac:dyDescent="0.3"/>
    <row r="42" spans="1:28" ht="14.25" customHeight="1" x14ac:dyDescent="0.3"/>
    <row r="43" spans="1:28" ht="14.25" customHeight="1" x14ac:dyDescent="0.3"/>
    <row r="44" spans="1:28" ht="14.25" customHeight="1" x14ac:dyDescent="0.3"/>
    <row r="45" spans="1:28" ht="14.25" customHeight="1" x14ac:dyDescent="0.3"/>
    <row r="46" spans="1:28" ht="14.25" customHeight="1" x14ac:dyDescent="0.3"/>
    <row r="47" spans="1:28" ht="14.25" customHeight="1" x14ac:dyDescent="0.3"/>
    <row r="48" spans="1:2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1"/>
  <sheetViews>
    <sheetView topLeftCell="L1" workbookViewId="0">
      <selection activeCell="B2" sqref="B2:X2"/>
    </sheetView>
  </sheetViews>
  <sheetFormatPr defaultColWidth="14.44140625" defaultRowHeight="15" customHeight="1" x14ac:dyDescent="0.3"/>
  <cols>
    <col min="3" max="3" width="24.6640625" customWidth="1"/>
    <col min="4" max="4" width="42.33203125" customWidth="1"/>
    <col min="5" max="5" width="36.44140625" customWidth="1"/>
  </cols>
  <sheetData>
    <row r="1" spans="1:24" x14ac:dyDescent="0.3">
      <c r="A1" s="4"/>
      <c r="B1" s="5"/>
      <c r="C1" s="5"/>
      <c r="D1" s="5"/>
      <c r="E1" s="5"/>
      <c r="F1" s="5"/>
      <c r="G1" s="5"/>
      <c r="H1" s="5"/>
      <c r="I1" s="5"/>
      <c r="J1" s="5"/>
      <c r="K1" s="5"/>
      <c r="L1" s="5"/>
      <c r="M1" s="5"/>
      <c r="N1" s="5"/>
      <c r="O1" s="5"/>
      <c r="P1" s="5"/>
      <c r="Q1" s="5"/>
      <c r="R1" s="5"/>
      <c r="S1" s="5"/>
      <c r="T1" s="5"/>
      <c r="U1" s="5"/>
      <c r="V1" s="5"/>
      <c r="W1" s="5"/>
      <c r="X1" s="5"/>
    </row>
    <row r="2" spans="1:24" s="18" customFormat="1" ht="316.8" x14ac:dyDescent="0.3">
      <c r="A2" s="16" t="s">
        <v>131</v>
      </c>
      <c r="B2" s="17" t="s">
        <v>2</v>
      </c>
      <c r="C2" s="17" t="s">
        <v>3</v>
      </c>
      <c r="D2" s="17" t="s">
        <v>4</v>
      </c>
      <c r="E2" s="17" t="s">
        <v>5</v>
      </c>
      <c r="F2" s="17" t="s">
        <v>6</v>
      </c>
      <c r="G2" s="17" t="s">
        <v>7</v>
      </c>
      <c r="H2" s="17" t="s">
        <v>8</v>
      </c>
      <c r="I2" s="17" t="s">
        <v>9</v>
      </c>
      <c r="J2" s="17" t="s">
        <v>10</v>
      </c>
      <c r="K2" s="17" t="s">
        <v>11</v>
      </c>
      <c r="L2" s="17" t="s">
        <v>12</v>
      </c>
      <c r="M2" s="17" t="s">
        <v>13</v>
      </c>
      <c r="N2" s="17" t="s">
        <v>14</v>
      </c>
      <c r="O2" s="17" t="s">
        <v>15</v>
      </c>
      <c r="P2" s="17" t="s">
        <v>16</v>
      </c>
      <c r="Q2" s="17" t="s">
        <v>3</v>
      </c>
      <c r="R2" s="17" t="s">
        <v>18</v>
      </c>
      <c r="S2" s="17" t="s">
        <v>19</v>
      </c>
      <c r="T2" s="17" t="s">
        <v>20</v>
      </c>
      <c r="U2" s="17" t="s">
        <v>21</v>
      </c>
      <c r="V2" s="17" t="s">
        <v>22</v>
      </c>
      <c r="W2" s="17" t="s">
        <v>23</v>
      </c>
      <c r="X2" s="17" t="s">
        <v>24</v>
      </c>
    </row>
    <row r="3" spans="1:24" x14ac:dyDescent="0.3">
      <c r="A3" s="8" t="s">
        <v>132</v>
      </c>
      <c r="B3" s="3">
        <f>MODE(Scores!F:F)</f>
        <v>0.75</v>
      </c>
      <c r="C3" s="3">
        <f>MODE(Scores!G:G)</f>
        <v>1.7000000000000001E-2</v>
      </c>
      <c r="D3" s="3" t="e">
        <f>MODE(Scores!H:H)</f>
        <v>#N/A</v>
      </c>
      <c r="E3" s="3" t="e">
        <f>MODE(Scores!I:I)</f>
        <v>#N/A</v>
      </c>
      <c r="F3" s="3" t="e">
        <f>MODE(Scores!J:J)</f>
        <v>#N/A</v>
      </c>
      <c r="G3" s="3" t="e">
        <f>MODE(Scores!K:K)</f>
        <v>#N/A</v>
      </c>
      <c r="H3" s="3" t="e">
        <f>MODE(Scores!L:L)</f>
        <v>#N/A</v>
      </c>
      <c r="I3" s="3" t="e">
        <f>MODE(Scores!M:M)</f>
        <v>#N/A</v>
      </c>
      <c r="J3" s="3" t="e">
        <f>MODE(Scores!N:N)</f>
        <v>#N/A</v>
      </c>
      <c r="K3" s="3" t="e">
        <f>MODE(Scores!O:O)</f>
        <v>#N/A</v>
      </c>
      <c r="L3" s="3" t="e">
        <f>MODE(Scores!P:P)</f>
        <v>#N/A</v>
      </c>
      <c r="M3" s="3" t="e">
        <f>MODE(Scores!Q:Q)</f>
        <v>#N/A</v>
      </c>
      <c r="N3" s="3" t="e">
        <f>MODE(Scores!R:R)</f>
        <v>#N/A</v>
      </c>
      <c r="O3" s="3">
        <f>MODE(Scores!S:S)</f>
        <v>140</v>
      </c>
      <c r="P3" s="3" t="e">
        <f>MODE(Scores!T:T)</f>
        <v>#N/A</v>
      </c>
      <c r="Q3" s="3">
        <f>MODE(Scores!U:U)</f>
        <v>31.5</v>
      </c>
      <c r="R3" s="3" t="e">
        <f>MODE(Scores!V:V)</f>
        <v>#N/A</v>
      </c>
      <c r="S3" s="3" t="e">
        <f>MODE(Scores!W:W)</f>
        <v>#N/A</v>
      </c>
      <c r="T3" s="3" t="e">
        <f>MODE(Scores!X:X)</f>
        <v>#N/A</v>
      </c>
      <c r="U3" s="3" t="e">
        <f>MODE(Scores!Y:Y)</f>
        <v>#N/A</v>
      </c>
      <c r="V3" s="3" t="e">
        <f>MODE(Scores!Z:Z)</f>
        <v>#N/A</v>
      </c>
      <c r="W3" s="3">
        <f>MODE(Scores!AA:AA)</f>
        <v>4.5</v>
      </c>
      <c r="X3" s="3">
        <f>MODE(Scores!AB:AB)</f>
        <v>16800</v>
      </c>
    </row>
    <row r="4" spans="1:24" x14ac:dyDescent="0.3">
      <c r="A4" s="9"/>
      <c r="B4" s="3">
        <f t="array" ref="B4">INDEX(Scores!F:F, MODE(IF(Scores!F:F&lt;&gt;"", MATCH(Scores!F:F, Scores!F:F, 0))))</f>
        <v>0.75</v>
      </c>
      <c r="C4" s="3">
        <f t="array" ref="C4">INDEX(Scores!G:G, MODE(IF(Scores!G:G&lt;&gt;"", MATCH(Scores!G:G, Scores!G:G, 0))))</f>
        <v>1.7000000000000001E-2</v>
      </c>
      <c r="D4" s="3" t="e">
        <f t="array" ref="D4">INDEX(Scores!H:H, MODE(IF(Scores!H:H&lt;&gt;"", MATCH(Scores!H:H, Scores!H:H, 0))))</f>
        <v>#VALUE!</v>
      </c>
      <c r="E4" s="3" t="str">
        <f t="array" ref="E4">INDEX(Scores!I:I, MODE(IF(Scores!I:I&lt;&gt;"", MATCH(Scores!I:I, Scores!I:I, 0))))</f>
        <v>Both the statements I and II are independent causes</v>
      </c>
      <c r="F4" s="3" t="str">
        <f t="array" ref="F4">INDEX(Scores!J:J, MODE(IF(Scores!J:J&lt;&gt;"", MATCH(Scores!J:J, Scores!J:J, 0))))</f>
        <v>16 years and 20 years</v>
      </c>
      <c r="G4" s="3" t="str">
        <f t="array" ref="G4">INDEX(Scores!K:K, MODE(IF(Scores!K:K&lt;&gt;"", MATCH(Scores!K:K, Scores!K:K, 0))))</f>
        <v>y = 2x+1, 2y = 4x+2</v>
      </c>
      <c r="H4" s="3" t="str">
        <f t="array" ref="H4">INDEX(Scores!L:L, MODE(IF(Scores!L:L&lt;&gt;"", MATCH(Scores!L:L, Scores!L:L, 0))))</f>
        <v>x = 3 is a local minimum of f, x = 0 is a local maximum of f</v>
      </c>
      <c r="I4" s="3" t="str">
        <f t="array" ref="I4">INDEX(Scores!M:M, MODE(IF(Scores!M:M&lt;&gt;"", MATCH(Scores!M:M, Scores!M:M, 0))))</f>
        <v>a(2nd Order), b(3rd Order),  c(4th Order),  d(5th order)</v>
      </c>
      <c r="J4" s="3" t="str">
        <f t="array" ref="J4">INDEX(Scores!N:N, MODE(IF(Scores!N:N&lt;&gt;"", MATCH(Scores!N:N, Scores!N:N, 0))))</f>
        <v>7/8</v>
      </c>
      <c r="K4" s="3" t="str">
        <f t="array" ref="K4">INDEX(Scores!O:O, MODE(IF(Scores!O:O&lt;&gt;"", MATCH(Scores!O:O, Scores!O:O, 0))))</f>
        <v>21/46</v>
      </c>
      <c r="L4" s="3" t="str">
        <f t="array" ref="L4">INDEX(Scores!P:P, MODE(IF(Scores!P:P&lt;&gt;"", MATCH(Scores!P:P, Scores!P:P, 0))))</f>
        <v>3/7</v>
      </c>
      <c r="M4" s="3" t="str">
        <f t="array" ref="M4">INDEX(Scores!Q:Q, MODE(IF(Scores!Q:Q&lt;&gt;"", MATCH(Scores!Q:Q, Scores!Q:Q, 0))))</f>
        <v>3/4</v>
      </c>
      <c r="N4" s="3" t="str">
        <f t="array" ref="N4">INDEX(Scores!R:R, MODE(IF(Scores!R:R&lt;&gt;"", MATCH(Scores!R:R, Scores!R:R, 0))))</f>
        <v>2/7</v>
      </c>
      <c r="O4" s="3">
        <f t="array" ref="O4">INDEX(Scores!S:S, MODE(IF(Scores!S:S&lt;&gt;"", MATCH(Scores!S:S, Scores!S:S, 0))))</f>
        <v>140</v>
      </c>
      <c r="P4" s="3" t="str">
        <f t="array" ref="P4">INDEX(Scores!T:T, MODE(IF(Scores!T:T&lt;&gt;"", MATCH(Scores!T:T, Scores!T:T, 0))))</f>
        <v>Mean = 28, Median = 27.5, Mode = 20, Standard Deviation ≈ 11.18</v>
      </c>
      <c r="Q4" s="3">
        <f t="array" ref="Q4">INDEX(Scores!U:U, MODE(IF(Scores!U:U&lt;&gt;"", MATCH(Scores!U:U, Scores!U:U, 0))))</f>
        <v>31.5</v>
      </c>
      <c r="R4" s="3" t="str">
        <f t="array" ref="R4">INDEX(Scores!V:V, MODE(IF(Scores!V:V&lt;&gt;"", MATCH(Scores!V:V, Scores!V:V, 0))))</f>
        <v>Mean</v>
      </c>
      <c r="S4" s="3" t="str">
        <f t="array" ref="S4">INDEX(Scores!W:W, MODE(IF(Scores!W:W&lt;&gt;"", MATCH(Scores!W:W, Scores!W:W, 0))))</f>
        <v>Distribution A (household incomes) will have mean &gt; median.</v>
      </c>
      <c r="T4" s="3" t="str">
        <f t="array" ref="T4">INDEX(Scores!X:X, MODE(IF(Scores!X:X&lt;&gt;"", MATCH(Scores!X:X, Scores!X:X, 0))))</f>
        <v>Figure 1</v>
      </c>
      <c r="U4" s="3" t="str">
        <f t="array" ref="U4">INDEX(Scores!Y:Y, MODE(IF(Scores!Y:Y&lt;&gt;"", MATCH(Scores!Y:Y, Scores!Y:Y, 0))))</f>
        <v>1 1 2 1 2 3 1 2 3 4 1 2 3 4 5</v>
      </c>
      <c r="V4" s="3" t="b">
        <f t="array" ref="V4">INDEX(Scores!Z:Z, MODE(IF(Scores!Z:Z&lt;&gt;"", MATCH(Scores!Z:Z, Scores!Z:Z, 0))))</f>
        <v>0</v>
      </c>
      <c r="W4" s="3">
        <f t="array" ref="W4">INDEX(Scores!AA:AA, MODE(IF(Scores!AA:AA&lt;&gt;"", MATCH(Scores!AA:AA, Scores!AA:AA, 0))))</f>
        <v>4.5</v>
      </c>
      <c r="X4" s="3" t="e">
        <f t="array" ref="X4">INDEX(Scores!AB:AB, MODE(IF(Scores!AB:AB&lt;&gt;"", MATCH(Scores!AB:AB, Scores!AB:AB, 0))))</f>
        <v>#VALUE!</v>
      </c>
    </row>
    <row r="5" spans="1:24" x14ac:dyDescent="0.3">
      <c r="A5" s="9"/>
      <c r="B5" s="3"/>
    </row>
    <row r="6" spans="1:24" ht="14.4" x14ac:dyDescent="0.3">
      <c r="A6" s="9"/>
      <c r="B6" s="3"/>
      <c r="G6" s="19" t="s">
        <v>142</v>
      </c>
    </row>
    <row r="7" spans="1:24" x14ac:dyDescent="0.3">
      <c r="A7" s="9"/>
      <c r="B7" s="3"/>
    </row>
    <row r="8" spans="1:24" x14ac:dyDescent="0.3">
      <c r="A8" s="9"/>
    </row>
    <row r="9" spans="1:24" x14ac:dyDescent="0.3">
      <c r="A9" s="9"/>
    </row>
    <row r="10" spans="1:24" x14ac:dyDescent="0.3">
      <c r="A10" s="9"/>
    </row>
    <row r="11" spans="1:24" x14ac:dyDescent="0.3">
      <c r="A11" s="9"/>
    </row>
    <row r="12" spans="1:24" x14ac:dyDescent="0.3">
      <c r="A12" s="9"/>
    </row>
    <row r="13" spans="1:24" x14ac:dyDescent="0.3">
      <c r="A13" s="9"/>
    </row>
    <row r="14" spans="1:24" x14ac:dyDescent="0.3">
      <c r="A14" s="9"/>
    </row>
    <row r="15" spans="1:24" x14ac:dyDescent="0.3">
      <c r="A15" s="9"/>
    </row>
    <row r="16" spans="1:24" x14ac:dyDescent="0.3">
      <c r="A16" s="9"/>
    </row>
    <row r="17" spans="1:1" x14ac:dyDescent="0.3">
      <c r="A17" s="9"/>
    </row>
    <row r="18" spans="1:1" x14ac:dyDescent="0.3">
      <c r="A18" s="9"/>
    </row>
    <row r="19" spans="1:1" x14ac:dyDescent="0.3">
      <c r="A19" s="9"/>
    </row>
    <row r="20" spans="1:1" x14ac:dyDescent="0.3">
      <c r="A20" s="9"/>
    </row>
    <row r="21" spans="1:1" x14ac:dyDescent="0.3">
      <c r="A21" s="9"/>
    </row>
    <row r="22" spans="1:1" x14ac:dyDescent="0.3">
      <c r="A22" s="9"/>
    </row>
    <row r="23" spans="1:1" x14ac:dyDescent="0.3">
      <c r="A23" s="9"/>
    </row>
    <row r="24" spans="1:1" x14ac:dyDescent="0.3">
      <c r="A24" s="9"/>
    </row>
    <row r="25" spans="1:1" x14ac:dyDescent="0.3">
      <c r="A25" s="9"/>
    </row>
    <row r="26" spans="1:1" x14ac:dyDescent="0.3">
      <c r="A26" s="9"/>
    </row>
    <row r="27" spans="1:1" x14ac:dyDescent="0.3">
      <c r="A27" s="9"/>
    </row>
    <row r="28" spans="1:1" x14ac:dyDescent="0.3">
      <c r="A28" s="9"/>
    </row>
    <row r="29" spans="1:1" x14ac:dyDescent="0.3">
      <c r="A29" s="9"/>
    </row>
    <row r="30" spans="1:1" x14ac:dyDescent="0.3">
      <c r="A30" s="9"/>
    </row>
    <row r="31" spans="1:1" x14ac:dyDescent="0.3">
      <c r="A31" s="9"/>
    </row>
    <row r="32" spans="1:1"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row r="73" spans="1:1" x14ac:dyDescent="0.3">
      <c r="A73" s="9"/>
    </row>
    <row r="74" spans="1:1" x14ac:dyDescent="0.3">
      <c r="A74" s="9"/>
    </row>
    <row r="75" spans="1:1" x14ac:dyDescent="0.3">
      <c r="A75" s="9"/>
    </row>
    <row r="76" spans="1:1" x14ac:dyDescent="0.3">
      <c r="A76" s="9"/>
    </row>
    <row r="77" spans="1:1" x14ac:dyDescent="0.3">
      <c r="A77" s="9"/>
    </row>
    <row r="78" spans="1:1" x14ac:dyDescent="0.3">
      <c r="A78" s="9"/>
    </row>
    <row r="79" spans="1:1" x14ac:dyDescent="0.3">
      <c r="A79" s="9"/>
    </row>
    <row r="80" spans="1:1" x14ac:dyDescent="0.3">
      <c r="A80" s="9"/>
    </row>
    <row r="81" spans="1:1" x14ac:dyDescent="0.3">
      <c r="A81" s="9"/>
    </row>
    <row r="82" spans="1:1" x14ac:dyDescent="0.3">
      <c r="A82" s="9"/>
    </row>
    <row r="83" spans="1:1" x14ac:dyDescent="0.3">
      <c r="A83" s="9"/>
    </row>
    <row r="84" spans="1:1" x14ac:dyDescent="0.3">
      <c r="A84" s="9"/>
    </row>
    <row r="85" spans="1:1" x14ac:dyDescent="0.3">
      <c r="A85" s="9"/>
    </row>
    <row r="86" spans="1:1" x14ac:dyDescent="0.3">
      <c r="A86" s="9"/>
    </row>
    <row r="87" spans="1:1" x14ac:dyDescent="0.3">
      <c r="A87" s="9"/>
    </row>
    <row r="88" spans="1:1" x14ac:dyDescent="0.3">
      <c r="A88" s="9"/>
    </row>
    <row r="89" spans="1:1" x14ac:dyDescent="0.3">
      <c r="A89" s="9"/>
    </row>
    <row r="90" spans="1:1" x14ac:dyDescent="0.3">
      <c r="A90" s="9"/>
    </row>
    <row r="91" spans="1:1" x14ac:dyDescent="0.3">
      <c r="A91" s="9"/>
    </row>
    <row r="92" spans="1:1" x14ac:dyDescent="0.3">
      <c r="A92" s="9"/>
    </row>
    <row r="93" spans="1:1" x14ac:dyDescent="0.3">
      <c r="A93" s="9"/>
    </row>
    <row r="94" spans="1:1" x14ac:dyDescent="0.3">
      <c r="A94" s="9"/>
    </row>
    <row r="95" spans="1:1" x14ac:dyDescent="0.3">
      <c r="A95" s="9"/>
    </row>
    <row r="96" spans="1:1" x14ac:dyDescent="0.3">
      <c r="A96" s="9"/>
    </row>
    <row r="97" spans="1:1" x14ac:dyDescent="0.3">
      <c r="A97" s="9"/>
    </row>
    <row r="98" spans="1:1" x14ac:dyDescent="0.3">
      <c r="A98" s="9"/>
    </row>
    <row r="99" spans="1:1" x14ac:dyDescent="0.3">
      <c r="A99" s="9"/>
    </row>
    <row r="100" spans="1:1" x14ac:dyDescent="0.3">
      <c r="A100" s="9"/>
    </row>
    <row r="101" spans="1:1" x14ac:dyDescent="0.3">
      <c r="A101" s="9"/>
    </row>
    <row r="102" spans="1:1" x14ac:dyDescent="0.3">
      <c r="A102" s="9"/>
    </row>
    <row r="103" spans="1:1" x14ac:dyDescent="0.3">
      <c r="A103" s="9"/>
    </row>
    <row r="104" spans="1:1" x14ac:dyDescent="0.3">
      <c r="A104" s="9"/>
    </row>
    <row r="105" spans="1:1" x14ac:dyDescent="0.3">
      <c r="A105" s="9"/>
    </row>
    <row r="106" spans="1:1" x14ac:dyDescent="0.3">
      <c r="A106" s="9"/>
    </row>
    <row r="107" spans="1:1" x14ac:dyDescent="0.3">
      <c r="A107" s="9"/>
    </row>
    <row r="108" spans="1:1" x14ac:dyDescent="0.3">
      <c r="A108" s="9"/>
    </row>
    <row r="109" spans="1:1" x14ac:dyDescent="0.3">
      <c r="A109" s="9"/>
    </row>
    <row r="110" spans="1:1" x14ac:dyDescent="0.3">
      <c r="A110" s="9"/>
    </row>
    <row r="111" spans="1:1" x14ac:dyDescent="0.3">
      <c r="A111" s="9"/>
    </row>
    <row r="112" spans="1:1" x14ac:dyDescent="0.3">
      <c r="A112" s="9"/>
    </row>
    <row r="113" spans="1:1" x14ac:dyDescent="0.3">
      <c r="A113" s="9"/>
    </row>
    <row r="114" spans="1:1" x14ac:dyDescent="0.3">
      <c r="A114" s="9"/>
    </row>
    <row r="115" spans="1:1" x14ac:dyDescent="0.3">
      <c r="A115" s="9"/>
    </row>
    <row r="116" spans="1:1" x14ac:dyDescent="0.3">
      <c r="A116" s="9"/>
    </row>
    <row r="117" spans="1:1" x14ac:dyDescent="0.3">
      <c r="A117" s="9"/>
    </row>
    <row r="118" spans="1:1" x14ac:dyDescent="0.3">
      <c r="A118" s="9"/>
    </row>
    <row r="119" spans="1:1" x14ac:dyDescent="0.3">
      <c r="A119" s="9"/>
    </row>
    <row r="120" spans="1:1" x14ac:dyDescent="0.3">
      <c r="A120" s="9"/>
    </row>
    <row r="121" spans="1:1" x14ac:dyDescent="0.3">
      <c r="A121" s="9"/>
    </row>
    <row r="122" spans="1:1" x14ac:dyDescent="0.3">
      <c r="A122" s="9"/>
    </row>
    <row r="123" spans="1:1" x14ac:dyDescent="0.3">
      <c r="A123" s="9"/>
    </row>
    <row r="124" spans="1:1" x14ac:dyDescent="0.3">
      <c r="A124" s="9"/>
    </row>
    <row r="125" spans="1:1" x14ac:dyDescent="0.3">
      <c r="A125" s="9"/>
    </row>
    <row r="126" spans="1:1" x14ac:dyDescent="0.3">
      <c r="A126" s="9"/>
    </row>
    <row r="127" spans="1:1" x14ac:dyDescent="0.3">
      <c r="A127" s="9"/>
    </row>
    <row r="128" spans="1:1" x14ac:dyDescent="0.3">
      <c r="A128" s="9"/>
    </row>
    <row r="129" spans="1:1" x14ac:dyDescent="0.3">
      <c r="A129" s="9"/>
    </row>
    <row r="130" spans="1:1" x14ac:dyDescent="0.3">
      <c r="A130" s="9"/>
    </row>
    <row r="131" spans="1:1" x14ac:dyDescent="0.3">
      <c r="A131" s="9"/>
    </row>
    <row r="132" spans="1:1" x14ac:dyDescent="0.3">
      <c r="A132" s="9"/>
    </row>
    <row r="133" spans="1:1" x14ac:dyDescent="0.3">
      <c r="A133" s="9"/>
    </row>
    <row r="134" spans="1:1" x14ac:dyDescent="0.3">
      <c r="A134" s="9"/>
    </row>
    <row r="135" spans="1:1" x14ac:dyDescent="0.3">
      <c r="A135" s="9"/>
    </row>
    <row r="136" spans="1:1" x14ac:dyDescent="0.3">
      <c r="A136" s="9"/>
    </row>
    <row r="137" spans="1:1" x14ac:dyDescent="0.3">
      <c r="A137" s="9"/>
    </row>
    <row r="138" spans="1:1" x14ac:dyDescent="0.3">
      <c r="A138" s="9"/>
    </row>
    <row r="139" spans="1:1" x14ac:dyDescent="0.3">
      <c r="A139" s="9"/>
    </row>
    <row r="140" spans="1:1" x14ac:dyDescent="0.3">
      <c r="A140" s="9"/>
    </row>
    <row r="141" spans="1:1" x14ac:dyDescent="0.3">
      <c r="A141" s="9"/>
    </row>
    <row r="142" spans="1:1" x14ac:dyDescent="0.3">
      <c r="A142" s="9"/>
    </row>
    <row r="143" spans="1:1" x14ac:dyDescent="0.3">
      <c r="A143" s="9"/>
    </row>
    <row r="144" spans="1:1" x14ac:dyDescent="0.3">
      <c r="A144" s="9"/>
    </row>
    <row r="145" spans="1:1" x14ac:dyDescent="0.3">
      <c r="A145" s="9"/>
    </row>
    <row r="146" spans="1:1" x14ac:dyDescent="0.3">
      <c r="A146" s="9"/>
    </row>
    <row r="147" spans="1:1" x14ac:dyDescent="0.3">
      <c r="A147" s="9"/>
    </row>
    <row r="148" spans="1:1" x14ac:dyDescent="0.3">
      <c r="A148" s="9"/>
    </row>
    <row r="149" spans="1:1" x14ac:dyDescent="0.3">
      <c r="A149" s="9"/>
    </row>
    <row r="150" spans="1:1" x14ac:dyDescent="0.3">
      <c r="A150" s="9"/>
    </row>
    <row r="151" spans="1:1" x14ac:dyDescent="0.3">
      <c r="A151" s="9"/>
    </row>
    <row r="152" spans="1:1" x14ac:dyDescent="0.3">
      <c r="A152" s="9"/>
    </row>
    <row r="153" spans="1:1" x14ac:dyDescent="0.3">
      <c r="A153" s="9"/>
    </row>
    <row r="154" spans="1:1" x14ac:dyDescent="0.3">
      <c r="A154" s="9"/>
    </row>
    <row r="155" spans="1:1" x14ac:dyDescent="0.3">
      <c r="A155" s="9"/>
    </row>
    <row r="156" spans="1:1" x14ac:dyDescent="0.3">
      <c r="A156" s="9"/>
    </row>
    <row r="157" spans="1:1" x14ac:dyDescent="0.3">
      <c r="A157" s="9"/>
    </row>
    <row r="158" spans="1:1" x14ac:dyDescent="0.3">
      <c r="A158" s="9"/>
    </row>
    <row r="159" spans="1:1" x14ac:dyDescent="0.3">
      <c r="A159" s="9"/>
    </row>
    <row r="160" spans="1:1" x14ac:dyDescent="0.3">
      <c r="A160" s="9"/>
    </row>
    <row r="161" spans="1:1" x14ac:dyDescent="0.3">
      <c r="A161" s="9"/>
    </row>
    <row r="162" spans="1:1" x14ac:dyDescent="0.3">
      <c r="A162" s="9"/>
    </row>
    <row r="163" spans="1:1" x14ac:dyDescent="0.3">
      <c r="A163" s="9"/>
    </row>
    <row r="164" spans="1:1" x14ac:dyDescent="0.3">
      <c r="A164" s="9"/>
    </row>
    <row r="165" spans="1:1" x14ac:dyDescent="0.3">
      <c r="A165" s="9"/>
    </row>
    <row r="166" spans="1:1" x14ac:dyDescent="0.3">
      <c r="A166" s="9"/>
    </row>
    <row r="167" spans="1:1" x14ac:dyDescent="0.3">
      <c r="A167" s="9"/>
    </row>
    <row r="168" spans="1:1" x14ac:dyDescent="0.3">
      <c r="A168" s="9"/>
    </row>
    <row r="169" spans="1:1" x14ac:dyDescent="0.3">
      <c r="A169" s="9"/>
    </row>
    <row r="170" spans="1:1" x14ac:dyDescent="0.3">
      <c r="A170" s="9"/>
    </row>
    <row r="171" spans="1:1" x14ac:dyDescent="0.3">
      <c r="A171" s="9"/>
    </row>
    <row r="172" spans="1:1" x14ac:dyDescent="0.3">
      <c r="A172" s="9"/>
    </row>
    <row r="173" spans="1:1" x14ac:dyDescent="0.3">
      <c r="A173" s="9"/>
    </row>
    <row r="174" spans="1:1" x14ac:dyDescent="0.3">
      <c r="A174" s="9"/>
    </row>
    <row r="175" spans="1:1" x14ac:dyDescent="0.3">
      <c r="A175" s="9"/>
    </row>
    <row r="176" spans="1:1" x14ac:dyDescent="0.3">
      <c r="A176" s="9"/>
    </row>
    <row r="177" spans="1:1" x14ac:dyDescent="0.3">
      <c r="A177" s="9"/>
    </row>
    <row r="178" spans="1:1" x14ac:dyDescent="0.3">
      <c r="A178" s="9"/>
    </row>
    <row r="179" spans="1:1" x14ac:dyDescent="0.3">
      <c r="A179" s="9"/>
    </row>
    <row r="180" spans="1:1" x14ac:dyDescent="0.3">
      <c r="A180" s="9"/>
    </row>
    <row r="181" spans="1:1" x14ac:dyDescent="0.3">
      <c r="A181" s="9"/>
    </row>
    <row r="182" spans="1:1" x14ac:dyDescent="0.3">
      <c r="A182" s="9"/>
    </row>
    <row r="183" spans="1:1" x14ac:dyDescent="0.3">
      <c r="A183" s="9"/>
    </row>
    <row r="184" spans="1:1" x14ac:dyDescent="0.3">
      <c r="A184" s="9"/>
    </row>
    <row r="185" spans="1:1" x14ac:dyDescent="0.3">
      <c r="A185" s="9"/>
    </row>
    <row r="186" spans="1:1" x14ac:dyDescent="0.3">
      <c r="A186" s="9"/>
    </row>
    <row r="187" spans="1:1" x14ac:dyDescent="0.3">
      <c r="A187" s="9"/>
    </row>
    <row r="188" spans="1:1" x14ac:dyDescent="0.3">
      <c r="A188" s="9"/>
    </row>
    <row r="189" spans="1:1" x14ac:dyDescent="0.3">
      <c r="A189" s="9"/>
    </row>
    <row r="190" spans="1:1" x14ac:dyDescent="0.3">
      <c r="A190" s="9"/>
    </row>
    <row r="191" spans="1:1" x14ac:dyDescent="0.3">
      <c r="A191" s="9"/>
    </row>
    <row r="192" spans="1:1" x14ac:dyDescent="0.3">
      <c r="A192" s="9"/>
    </row>
    <row r="193" spans="1:1" x14ac:dyDescent="0.3">
      <c r="A193" s="9"/>
    </row>
    <row r="194" spans="1:1" x14ac:dyDescent="0.3">
      <c r="A194" s="9"/>
    </row>
    <row r="195" spans="1:1" x14ac:dyDescent="0.3">
      <c r="A195" s="9"/>
    </row>
    <row r="196" spans="1:1" x14ac:dyDescent="0.3">
      <c r="A196" s="9"/>
    </row>
    <row r="197" spans="1:1" x14ac:dyDescent="0.3">
      <c r="A197" s="9"/>
    </row>
    <row r="198" spans="1:1" x14ac:dyDescent="0.3">
      <c r="A198" s="9"/>
    </row>
    <row r="199" spans="1:1" x14ac:dyDescent="0.3">
      <c r="A199" s="9"/>
    </row>
    <row r="200" spans="1:1" x14ac:dyDescent="0.3">
      <c r="A200" s="9"/>
    </row>
    <row r="201" spans="1:1" x14ac:dyDescent="0.3">
      <c r="A201" s="9"/>
    </row>
    <row r="202" spans="1:1" x14ac:dyDescent="0.3">
      <c r="A202" s="9"/>
    </row>
    <row r="203" spans="1:1" x14ac:dyDescent="0.3">
      <c r="A203" s="9"/>
    </row>
    <row r="204" spans="1:1" x14ac:dyDescent="0.3">
      <c r="A204" s="9"/>
    </row>
    <row r="205" spans="1:1" x14ac:dyDescent="0.3">
      <c r="A205" s="9"/>
    </row>
    <row r="206" spans="1:1" x14ac:dyDescent="0.3">
      <c r="A206" s="9"/>
    </row>
    <row r="207" spans="1:1" x14ac:dyDescent="0.3">
      <c r="A207" s="9"/>
    </row>
    <row r="208" spans="1:1" x14ac:dyDescent="0.3">
      <c r="A208" s="9"/>
    </row>
    <row r="209" spans="1:1" x14ac:dyDescent="0.3">
      <c r="A209" s="9"/>
    </row>
    <row r="210" spans="1:1" x14ac:dyDescent="0.3">
      <c r="A210" s="9"/>
    </row>
    <row r="211" spans="1:1" x14ac:dyDescent="0.3">
      <c r="A211" s="9"/>
    </row>
    <row r="212" spans="1:1" x14ac:dyDescent="0.3">
      <c r="A212" s="9"/>
    </row>
    <row r="213" spans="1:1" x14ac:dyDescent="0.3">
      <c r="A213" s="9"/>
    </row>
    <row r="214" spans="1:1" x14ac:dyDescent="0.3">
      <c r="A214" s="9"/>
    </row>
    <row r="215" spans="1:1" x14ac:dyDescent="0.3">
      <c r="A215" s="9"/>
    </row>
    <row r="216" spans="1:1" x14ac:dyDescent="0.3">
      <c r="A216" s="9"/>
    </row>
    <row r="217" spans="1:1" x14ac:dyDescent="0.3">
      <c r="A217" s="9"/>
    </row>
    <row r="218" spans="1:1" x14ac:dyDescent="0.3">
      <c r="A218" s="9"/>
    </row>
    <row r="219" spans="1:1" x14ac:dyDescent="0.3">
      <c r="A219" s="9"/>
    </row>
    <row r="220" spans="1:1" x14ac:dyDescent="0.3">
      <c r="A220" s="9"/>
    </row>
    <row r="221" spans="1:1" x14ac:dyDescent="0.3">
      <c r="A221" s="9"/>
    </row>
    <row r="222" spans="1:1" x14ac:dyDescent="0.3">
      <c r="A222" s="9"/>
    </row>
    <row r="223" spans="1:1" x14ac:dyDescent="0.3">
      <c r="A223" s="9"/>
    </row>
    <row r="224" spans="1:1" x14ac:dyDescent="0.3">
      <c r="A224" s="9"/>
    </row>
    <row r="225" spans="1:1" x14ac:dyDescent="0.3">
      <c r="A225" s="9"/>
    </row>
    <row r="226" spans="1:1" x14ac:dyDescent="0.3">
      <c r="A226" s="9"/>
    </row>
    <row r="227" spans="1:1" x14ac:dyDescent="0.3">
      <c r="A227" s="9"/>
    </row>
    <row r="228" spans="1:1" x14ac:dyDescent="0.3">
      <c r="A228" s="9"/>
    </row>
    <row r="229" spans="1:1" x14ac:dyDescent="0.3">
      <c r="A229" s="9"/>
    </row>
    <row r="230" spans="1:1" x14ac:dyDescent="0.3">
      <c r="A230" s="9"/>
    </row>
    <row r="231" spans="1:1" x14ac:dyDescent="0.3">
      <c r="A231" s="9"/>
    </row>
    <row r="232" spans="1:1" x14ac:dyDescent="0.3">
      <c r="A232" s="9"/>
    </row>
    <row r="233" spans="1:1" x14ac:dyDescent="0.3">
      <c r="A233" s="9"/>
    </row>
    <row r="234" spans="1:1" x14ac:dyDescent="0.3">
      <c r="A234" s="9"/>
    </row>
    <row r="235" spans="1:1" x14ac:dyDescent="0.3">
      <c r="A235" s="9"/>
    </row>
    <row r="236" spans="1:1" x14ac:dyDescent="0.3">
      <c r="A236" s="9"/>
    </row>
    <row r="237" spans="1:1" x14ac:dyDescent="0.3">
      <c r="A237" s="9"/>
    </row>
    <row r="238" spans="1:1" x14ac:dyDescent="0.3">
      <c r="A238" s="9"/>
    </row>
    <row r="239" spans="1:1" x14ac:dyDescent="0.3">
      <c r="A239" s="9"/>
    </row>
    <row r="240" spans="1:1" x14ac:dyDescent="0.3">
      <c r="A240" s="9"/>
    </row>
    <row r="241" spans="1:1" x14ac:dyDescent="0.3">
      <c r="A241" s="9"/>
    </row>
    <row r="242" spans="1:1" x14ac:dyDescent="0.3">
      <c r="A242" s="9"/>
    </row>
    <row r="243" spans="1:1" x14ac:dyDescent="0.3">
      <c r="A243" s="9"/>
    </row>
    <row r="244" spans="1:1" x14ac:dyDescent="0.3">
      <c r="A244" s="9"/>
    </row>
    <row r="245" spans="1:1" x14ac:dyDescent="0.3">
      <c r="A245" s="9"/>
    </row>
    <row r="246" spans="1:1" x14ac:dyDescent="0.3">
      <c r="A246" s="9"/>
    </row>
    <row r="247" spans="1:1" x14ac:dyDescent="0.3">
      <c r="A247" s="9"/>
    </row>
    <row r="248" spans="1:1" x14ac:dyDescent="0.3">
      <c r="A248" s="9"/>
    </row>
    <row r="249" spans="1:1" x14ac:dyDescent="0.3">
      <c r="A249" s="9"/>
    </row>
    <row r="250" spans="1:1" x14ac:dyDescent="0.3">
      <c r="A250" s="9"/>
    </row>
    <row r="251" spans="1:1" x14ac:dyDescent="0.3">
      <c r="A251" s="9"/>
    </row>
    <row r="252" spans="1:1" x14ac:dyDescent="0.3">
      <c r="A252" s="9"/>
    </row>
    <row r="253" spans="1:1" x14ac:dyDescent="0.3">
      <c r="A253" s="9"/>
    </row>
    <row r="254" spans="1:1" x14ac:dyDescent="0.3">
      <c r="A254" s="9"/>
    </row>
    <row r="255" spans="1:1" x14ac:dyDescent="0.3">
      <c r="A255" s="9"/>
    </row>
    <row r="256" spans="1:1" x14ac:dyDescent="0.3">
      <c r="A256" s="9"/>
    </row>
    <row r="257" spans="1:1" x14ac:dyDescent="0.3">
      <c r="A257" s="9"/>
    </row>
    <row r="258" spans="1:1" x14ac:dyDescent="0.3">
      <c r="A258" s="9"/>
    </row>
    <row r="259" spans="1:1" x14ac:dyDescent="0.3">
      <c r="A259" s="9"/>
    </row>
    <row r="260" spans="1:1" x14ac:dyDescent="0.3">
      <c r="A260" s="9"/>
    </row>
    <row r="261" spans="1:1" x14ac:dyDescent="0.3">
      <c r="A261" s="9"/>
    </row>
    <row r="262" spans="1:1" x14ac:dyDescent="0.3">
      <c r="A262" s="9"/>
    </row>
    <row r="263" spans="1:1" x14ac:dyDescent="0.3">
      <c r="A263" s="9"/>
    </row>
    <row r="264" spans="1:1" x14ac:dyDescent="0.3">
      <c r="A264" s="9"/>
    </row>
    <row r="265" spans="1:1" x14ac:dyDescent="0.3">
      <c r="A265" s="9"/>
    </row>
    <row r="266" spans="1:1" x14ac:dyDescent="0.3">
      <c r="A266" s="9"/>
    </row>
    <row r="267" spans="1:1" x14ac:dyDescent="0.3">
      <c r="A267" s="9"/>
    </row>
    <row r="268" spans="1:1" x14ac:dyDescent="0.3">
      <c r="A268" s="9"/>
    </row>
    <row r="269" spans="1:1" x14ac:dyDescent="0.3">
      <c r="A269" s="9"/>
    </row>
    <row r="270" spans="1:1" x14ac:dyDescent="0.3">
      <c r="A270" s="9"/>
    </row>
    <row r="271" spans="1:1" x14ac:dyDescent="0.3">
      <c r="A271" s="9"/>
    </row>
    <row r="272" spans="1:1" x14ac:dyDescent="0.3">
      <c r="A272" s="9"/>
    </row>
    <row r="273" spans="1:1" x14ac:dyDescent="0.3">
      <c r="A273" s="9"/>
    </row>
    <row r="274" spans="1:1" x14ac:dyDescent="0.3">
      <c r="A274" s="9"/>
    </row>
    <row r="275" spans="1:1" x14ac:dyDescent="0.3">
      <c r="A275" s="9"/>
    </row>
    <row r="276" spans="1:1" x14ac:dyDescent="0.3">
      <c r="A276" s="9"/>
    </row>
    <row r="277" spans="1:1" x14ac:dyDescent="0.3">
      <c r="A277" s="9"/>
    </row>
    <row r="278" spans="1:1" x14ac:dyDescent="0.3">
      <c r="A278" s="9"/>
    </row>
    <row r="279" spans="1:1" x14ac:dyDescent="0.3">
      <c r="A279" s="9"/>
    </row>
    <row r="280" spans="1:1" x14ac:dyDescent="0.3">
      <c r="A280" s="9"/>
    </row>
    <row r="281" spans="1:1" x14ac:dyDescent="0.3">
      <c r="A281" s="9"/>
    </row>
    <row r="282" spans="1:1" x14ac:dyDescent="0.3">
      <c r="A282" s="9"/>
    </row>
    <row r="283" spans="1:1" x14ac:dyDescent="0.3">
      <c r="A283" s="9"/>
    </row>
    <row r="284" spans="1:1" x14ac:dyDescent="0.3">
      <c r="A284" s="9"/>
    </row>
    <row r="285" spans="1:1" x14ac:dyDescent="0.3">
      <c r="A285" s="9"/>
    </row>
    <row r="286" spans="1:1" x14ac:dyDescent="0.3">
      <c r="A286" s="9"/>
    </row>
    <row r="287" spans="1:1" x14ac:dyDescent="0.3">
      <c r="A287" s="9"/>
    </row>
    <row r="288" spans="1:1" x14ac:dyDescent="0.3">
      <c r="A288" s="9"/>
    </row>
    <row r="289" spans="1:1" x14ac:dyDescent="0.3">
      <c r="A289" s="9"/>
    </row>
    <row r="290" spans="1:1" x14ac:dyDescent="0.3">
      <c r="A290" s="9"/>
    </row>
    <row r="291" spans="1:1" x14ac:dyDescent="0.3">
      <c r="A291" s="9"/>
    </row>
    <row r="292" spans="1:1" x14ac:dyDescent="0.3">
      <c r="A292" s="9"/>
    </row>
    <row r="293" spans="1:1" x14ac:dyDescent="0.3">
      <c r="A293" s="9"/>
    </row>
    <row r="294" spans="1:1" x14ac:dyDescent="0.3">
      <c r="A294" s="9"/>
    </row>
    <row r="295" spans="1:1" x14ac:dyDescent="0.3">
      <c r="A295" s="9"/>
    </row>
    <row r="296" spans="1:1" x14ac:dyDescent="0.3">
      <c r="A296" s="9"/>
    </row>
    <row r="297" spans="1:1" x14ac:dyDescent="0.3">
      <c r="A297" s="9"/>
    </row>
    <row r="298" spans="1:1" x14ac:dyDescent="0.3">
      <c r="A298" s="9"/>
    </row>
    <row r="299" spans="1:1" x14ac:dyDescent="0.3">
      <c r="A299" s="9"/>
    </row>
    <row r="300" spans="1:1" x14ac:dyDescent="0.3">
      <c r="A300" s="9"/>
    </row>
    <row r="301" spans="1:1" x14ac:dyDescent="0.3">
      <c r="A301" s="9"/>
    </row>
    <row r="302" spans="1:1" x14ac:dyDescent="0.3">
      <c r="A302" s="9"/>
    </row>
    <row r="303" spans="1:1" x14ac:dyDescent="0.3">
      <c r="A303" s="9"/>
    </row>
    <row r="304" spans="1:1" x14ac:dyDescent="0.3">
      <c r="A304" s="9"/>
    </row>
    <row r="305" spans="1:1" x14ac:dyDescent="0.3">
      <c r="A305" s="9"/>
    </row>
    <row r="306" spans="1:1" x14ac:dyDescent="0.3">
      <c r="A306" s="9"/>
    </row>
    <row r="307" spans="1:1" x14ac:dyDescent="0.3">
      <c r="A307" s="9"/>
    </row>
    <row r="308" spans="1:1" x14ac:dyDescent="0.3">
      <c r="A308" s="9"/>
    </row>
    <row r="309" spans="1:1" x14ac:dyDescent="0.3">
      <c r="A309" s="9"/>
    </row>
    <row r="310" spans="1:1" x14ac:dyDescent="0.3">
      <c r="A310" s="9"/>
    </row>
    <row r="311" spans="1:1" x14ac:dyDescent="0.3">
      <c r="A311" s="9"/>
    </row>
    <row r="312" spans="1:1" x14ac:dyDescent="0.3">
      <c r="A312" s="9"/>
    </row>
    <row r="313" spans="1:1" x14ac:dyDescent="0.3">
      <c r="A313" s="9"/>
    </row>
    <row r="314" spans="1:1" x14ac:dyDescent="0.3">
      <c r="A314" s="9"/>
    </row>
    <row r="315" spans="1:1" x14ac:dyDescent="0.3">
      <c r="A315" s="9"/>
    </row>
    <row r="316" spans="1:1" x14ac:dyDescent="0.3">
      <c r="A316" s="9"/>
    </row>
    <row r="317" spans="1:1" x14ac:dyDescent="0.3">
      <c r="A317" s="9"/>
    </row>
    <row r="318" spans="1:1" x14ac:dyDescent="0.3">
      <c r="A318" s="9"/>
    </row>
    <row r="319" spans="1:1" x14ac:dyDescent="0.3">
      <c r="A319" s="9"/>
    </row>
    <row r="320" spans="1:1" x14ac:dyDescent="0.3">
      <c r="A320" s="9"/>
    </row>
    <row r="321" spans="1:1" x14ac:dyDescent="0.3">
      <c r="A321" s="9"/>
    </row>
    <row r="322" spans="1:1" x14ac:dyDescent="0.3">
      <c r="A322" s="9"/>
    </row>
    <row r="323" spans="1:1" x14ac:dyDescent="0.3">
      <c r="A323" s="9"/>
    </row>
    <row r="324" spans="1:1" x14ac:dyDescent="0.3">
      <c r="A324" s="9"/>
    </row>
    <row r="325" spans="1:1" x14ac:dyDescent="0.3">
      <c r="A325" s="9"/>
    </row>
    <row r="326" spans="1:1" x14ac:dyDescent="0.3">
      <c r="A326" s="9"/>
    </row>
    <row r="327" spans="1:1" x14ac:dyDescent="0.3">
      <c r="A327" s="9"/>
    </row>
    <row r="328" spans="1:1" x14ac:dyDescent="0.3">
      <c r="A328" s="9"/>
    </row>
    <row r="329" spans="1:1" x14ac:dyDescent="0.3">
      <c r="A329" s="9"/>
    </row>
    <row r="330" spans="1:1" x14ac:dyDescent="0.3">
      <c r="A330" s="9"/>
    </row>
    <row r="331" spans="1:1" x14ac:dyDescent="0.3">
      <c r="A331" s="9"/>
    </row>
    <row r="332" spans="1:1" x14ac:dyDescent="0.3">
      <c r="A332" s="9"/>
    </row>
    <row r="333" spans="1:1" x14ac:dyDescent="0.3">
      <c r="A333" s="9"/>
    </row>
    <row r="334" spans="1:1" x14ac:dyDescent="0.3">
      <c r="A334" s="9"/>
    </row>
    <row r="335" spans="1:1" x14ac:dyDescent="0.3">
      <c r="A335" s="9"/>
    </row>
    <row r="336" spans="1:1" x14ac:dyDescent="0.3">
      <c r="A336" s="9"/>
    </row>
    <row r="337" spans="1:1" x14ac:dyDescent="0.3">
      <c r="A337" s="9"/>
    </row>
    <row r="338" spans="1:1" x14ac:dyDescent="0.3">
      <c r="A338" s="9"/>
    </row>
    <row r="339" spans="1:1" x14ac:dyDescent="0.3">
      <c r="A339" s="9"/>
    </row>
    <row r="340" spans="1:1" x14ac:dyDescent="0.3">
      <c r="A340" s="9"/>
    </row>
    <row r="341" spans="1:1" x14ac:dyDescent="0.3">
      <c r="A341" s="9"/>
    </row>
    <row r="342" spans="1:1" x14ac:dyDescent="0.3">
      <c r="A342" s="9"/>
    </row>
    <row r="343" spans="1:1" x14ac:dyDescent="0.3">
      <c r="A343" s="9"/>
    </row>
    <row r="344" spans="1:1" x14ac:dyDescent="0.3">
      <c r="A344" s="9"/>
    </row>
    <row r="345" spans="1:1" x14ac:dyDescent="0.3">
      <c r="A345" s="9"/>
    </row>
    <row r="346" spans="1:1" x14ac:dyDescent="0.3">
      <c r="A346" s="9"/>
    </row>
    <row r="347" spans="1:1" x14ac:dyDescent="0.3">
      <c r="A347" s="9"/>
    </row>
    <row r="348" spans="1:1" x14ac:dyDescent="0.3">
      <c r="A348" s="9"/>
    </row>
    <row r="349" spans="1:1" x14ac:dyDescent="0.3">
      <c r="A349" s="9"/>
    </row>
    <row r="350" spans="1:1" x14ac:dyDescent="0.3">
      <c r="A350" s="9"/>
    </row>
    <row r="351" spans="1:1" x14ac:dyDescent="0.3">
      <c r="A351" s="9"/>
    </row>
    <row r="352" spans="1:1" x14ac:dyDescent="0.3">
      <c r="A352" s="9"/>
    </row>
    <row r="353" spans="1:1" x14ac:dyDescent="0.3">
      <c r="A353" s="9"/>
    </row>
    <row r="354" spans="1:1" x14ac:dyDescent="0.3">
      <c r="A354" s="9"/>
    </row>
    <row r="355" spans="1:1" x14ac:dyDescent="0.3">
      <c r="A355" s="9"/>
    </row>
    <row r="356" spans="1:1" x14ac:dyDescent="0.3">
      <c r="A356" s="9"/>
    </row>
    <row r="357" spans="1:1" x14ac:dyDescent="0.3">
      <c r="A357" s="9"/>
    </row>
    <row r="358" spans="1:1" x14ac:dyDescent="0.3">
      <c r="A358" s="9"/>
    </row>
    <row r="359" spans="1:1" x14ac:dyDescent="0.3">
      <c r="A359" s="9"/>
    </row>
    <row r="360" spans="1:1" x14ac:dyDescent="0.3">
      <c r="A360" s="9"/>
    </row>
    <row r="361" spans="1:1" x14ac:dyDescent="0.3">
      <c r="A361" s="9"/>
    </row>
    <row r="362" spans="1:1" x14ac:dyDescent="0.3">
      <c r="A362" s="9"/>
    </row>
    <row r="363" spans="1:1" x14ac:dyDescent="0.3">
      <c r="A363" s="9"/>
    </row>
    <row r="364" spans="1:1" x14ac:dyDescent="0.3">
      <c r="A364" s="9"/>
    </row>
    <row r="365" spans="1:1" x14ac:dyDescent="0.3">
      <c r="A365" s="9"/>
    </row>
    <row r="366" spans="1:1" x14ac:dyDescent="0.3">
      <c r="A366" s="9"/>
    </row>
    <row r="367" spans="1:1" x14ac:dyDescent="0.3">
      <c r="A367" s="9"/>
    </row>
    <row r="368" spans="1:1" x14ac:dyDescent="0.3">
      <c r="A368" s="9"/>
    </row>
    <row r="369" spans="1:1" x14ac:dyDescent="0.3">
      <c r="A369" s="9"/>
    </row>
    <row r="370" spans="1:1" x14ac:dyDescent="0.3">
      <c r="A370" s="9"/>
    </row>
    <row r="371" spans="1:1" x14ac:dyDescent="0.3">
      <c r="A371" s="9"/>
    </row>
    <row r="372" spans="1:1" x14ac:dyDescent="0.3">
      <c r="A372" s="9"/>
    </row>
    <row r="373" spans="1:1" x14ac:dyDescent="0.3">
      <c r="A373" s="9"/>
    </row>
    <row r="374" spans="1:1" x14ac:dyDescent="0.3">
      <c r="A374" s="9"/>
    </row>
    <row r="375" spans="1:1" x14ac:dyDescent="0.3">
      <c r="A375" s="9"/>
    </row>
    <row r="376" spans="1:1" x14ac:dyDescent="0.3">
      <c r="A376" s="9"/>
    </row>
    <row r="377" spans="1:1" x14ac:dyDescent="0.3">
      <c r="A377" s="9"/>
    </row>
    <row r="378" spans="1:1" x14ac:dyDescent="0.3">
      <c r="A378" s="9"/>
    </row>
    <row r="379" spans="1:1" x14ac:dyDescent="0.3">
      <c r="A379" s="9"/>
    </row>
    <row r="380" spans="1:1" x14ac:dyDescent="0.3">
      <c r="A380" s="9"/>
    </row>
    <row r="381" spans="1:1" x14ac:dyDescent="0.3">
      <c r="A381" s="9"/>
    </row>
    <row r="382" spans="1:1" x14ac:dyDescent="0.3">
      <c r="A382" s="9"/>
    </row>
    <row r="383" spans="1:1" x14ac:dyDescent="0.3">
      <c r="A383" s="9"/>
    </row>
    <row r="384" spans="1:1" x14ac:dyDescent="0.3">
      <c r="A384" s="9"/>
    </row>
    <row r="385" spans="1:1" x14ac:dyDescent="0.3">
      <c r="A385" s="9"/>
    </row>
    <row r="386" spans="1:1" x14ac:dyDescent="0.3">
      <c r="A386" s="9"/>
    </row>
    <row r="387" spans="1:1" x14ac:dyDescent="0.3">
      <c r="A387" s="9"/>
    </row>
    <row r="388" spans="1:1" x14ac:dyDescent="0.3">
      <c r="A388" s="9"/>
    </row>
    <row r="389" spans="1:1" x14ac:dyDescent="0.3">
      <c r="A389" s="9"/>
    </row>
    <row r="390" spans="1:1" x14ac:dyDescent="0.3">
      <c r="A390" s="9"/>
    </row>
    <row r="391" spans="1:1" x14ac:dyDescent="0.3">
      <c r="A391" s="9"/>
    </row>
    <row r="392" spans="1:1" x14ac:dyDescent="0.3">
      <c r="A392" s="9"/>
    </row>
    <row r="393" spans="1:1" x14ac:dyDescent="0.3">
      <c r="A393" s="9"/>
    </row>
    <row r="394" spans="1:1" x14ac:dyDescent="0.3">
      <c r="A394" s="9"/>
    </row>
    <row r="395" spans="1:1" x14ac:dyDescent="0.3">
      <c r="A395" s="9"/>
    </row>
    <row r="396" spans="1:1" x14ac:dyDescent="0.3">
      <c r="A396" s="9"/>
    </row>
    <row r="397" spans="1:1" x14ac:dyDescent="0.3">
      <c r="A397" s="9"/>
    </row>
    <row r="398" spans="1:1" x14ac:dyDescent="0.3">
      <c r="A398" s="9"/>
    </row>
    <row r="399" spans="1:1" x14ac:dyDescent="0.3">
      <c r="A399" s="9"/>
    </row>
    <row r="400" spans="1:1" x14ac:dyDescent="0.3">
      <c r="A400" s="9"/>
    </row>
    <row r="401" spans="1:1" x14ac:dyDescent="0.3">
      <c r="A401" s="9"/>
    </row>
    <row r="402" spans="1:1" x14ac:dyDescent="0.3">
      <c r="A402" s="9"/>
    </row>
    <row r="403" spans="1:1" x14ac:dyDescent="0.3">
      <c r="A403" s="9"/>
    </row>
    <row r="404" spans="1:1" x14ac:dyDescent="0.3">
      <c r="A404" s="9"/>
    </row>
    <row r="405" spans="1:1" x14ac:dyDescent="0.3">
      <c r="A405" s="9"/>
    </row>
    <row r="406" spans="1:1" x14ac:dyDescent="0.3">
      <c r="A406" s="9"/>
    </row>
    <row r="407" spans="1:1" x14ac:dyDescent="0.3">
      <c r="A407" s="9"/>
    </row>
    <row r="408" spans="1:1" x14ac:dyDescent="0.3">
      <c r="A408" s="9"/>
    </row>
    <row r="409" spans="1:1" x14ac:dyDescent="0.3">
      <c r="A409" s="9"/>
    </row>
    <row r="410" spans="1:1" x14ac:dyDescent="0.3">
      <c r="A410" s="9"/>
    </row>
    <row r="411" spans="1:1" x14ac:dyDescent="0.3">
      <c r="A411" s="9"/>
    </row>
    <row r="412" spans="1:1" x14ac:dyDescent="0.3">
      <c r="A412" s="9"/>
    </row>
    <row r="413" spans="1:1" x14ac:dyDescent="0.3">
      <c r="A413" s="9"/>
    </row>
    <row r="414" spans="1:1" x14ac:dyDescent="0.3">
      <c r="A414" s="9"/>
    </row>
    <row r="415" spans="1:1" x14ac:dyDescent="0.3">
      <c r="A415" s="9"/>
    </row>
    <row r="416" spans="1:1" x14ac:dyDescent="0.3">
      <c r="A416" s="9"/>
    </row>
    <row r="417" spans="1:1" x14ac:dyDescent="0.3">
      <c r="A417" s="9"/>
    </row>
    <row r="418" spans="1:1" x14ac:dyDescent="0.3">
      <c r="A418" s="9"/>
    </row>
    <row r="419" spans="1:1" x14ac:dyDescent="0.3">
      <c r="A419" s="9"/>
    </row>
    <row r="420" spans="1:1" x14ac:dyDescent="0.3">
      <c r="A420" s="9"/>
    </row>
    <row r="421" spans="1:1" x14ac:dyDescent="0.3">
      <c r="A421" s="9"/>
    </row>
    <row r="422" spans="1:1" x14ac:dyDescent="0.3">
      <c r="A422" s="9"/>
    </row>
    <row r="423" spans="1:1" x14ac:dyDescent="0.3">
      <c r="A423" s="9"/>
    </row>
    <row r="424" spans="1:1" x14ac:dyDescent="0.3">
      <c r="A424" s="9"/>
    </row>
    <row r="425" spans="1:1" x14ac:dyDescent="0.3">
      <c r="A425" s="9"/>
    </row>
    <row r="426" spans="1:1" x14ac:dyDescent="0.3">
      <c r="A426" s="9"/>
    </row>
    <row r="427" spans="1:1" x14ac:dyDescent="0.3">
      <c r="A427" s="9"/>
    </row>
    <row r="428" spans="1:1" x14ac:dyDescent="0.3">
      <c r="A428" s="9"/>
    </row>
    <row r="429" spans="1:1" x14ac:dyDescent="0.3">
      <c r="A429" s="9"/>
    </row>
    <row r="430" spans="1:1" x14ac:dyDescent="0.3">
      <c r="A430" s="9"/>
    </row>
    <row r="431" spans="1:1" x14ac:dyDescent="0.3">
      <c r="A431" s="9"/>
    </row>
    <row r="432" spans="1:1" x14ac:dyDescent="0.3">
      <c r="A432" s="9"/>
    </row>
    <row r="433" spans="1:1" x14ac:dyDescent="0.3">
      <c r="A433" s="9"/>
    </row>
    <row r="434" spans="1:1" x14ac:dyDescent="0.3">
      <c r="A434" s="9"/>
    </row>
    <row r="435" spans="1:1" x14ac:dyDescent="0.3">
      <c r="A435" s="9"/>
    </row>
    <row r="436" spans="1:1" x14ac:dyDescent="0.3">
      <c r="A436" s="9"/>
    </row>
    <row r="437" spans="1:1" x14ac:dyDescent="0.3">
      <c r="A437" s="9"/>
    </row>
    <row r="438" spans="1:1" x14ac:dyDescent="0.3">
      <c r="A438" s="9"/>
    </row>
    <row r="439" spans="1:1" x14ac:dyDescent="0.3">
      <c r="A439" s="9"/>
    </row>
    <row r="440" spans="1:1" x14ac:dyDescent="0.3">
      <c r="A440" s="9"/>
    </row>
    <row r="441" spans="1:1" x14ac:dyDescent="0.3">
      <c r="A441" s="9"/>
    </row>
    <row r="442" spans="1:1" x14ac:dyDescent="0.3">
      <c r="A442" s="9"/>
    </row>
    <row r="443" spans="1:1" x14ac:dyDescent="0.3">
      <c r="A443" s="9"/>
    </row>
    <row r="444" spans="1:1" x14ac:dyDescent="0.3">
      <c r="A444" s="9"/>
    </row>
    <row r="445" spans="1:1" x14ac:dyDescent="0.3">
      <c r="A445" s="9"/>
    </row>
    <row r="446" spans="1:1" x14ac:dyDescent="0.3">
      <c r="A446" s="9"/>
    </row>
    <row r="447" spans="1:1" x14ac:dyDescent="0.3">
      <c r="A447" s="9"/>
    </row>
    <row r="448" spans="1:1" x14ac:dyDescent="0.3">
      <c r="A448" s="9"/>
    </row>
    <row r="449" spans="1:1" x14ac:dyDescent="0.3">
      <c r="A449" s="9"/>
    </row>
    <row r="450" spans="1:1" x14ac:dyDescent="0.3">
      <c r="A450" s="9"/>
    </row>
    <row r="451" spans="1:1" x14ac:dyDescent="0.3">
      <c r="A451" s="9"/>
    </row>
    <row r="452" spans="1:1" x14ac:dyDescent="0.3">
      <c r="A452" s="9"/>
    </row>
    <row r="453" spans="1:1" x14ac:dyDescent="0.3">
      <c r="A453" s="9"/>
    </row>
    <row r="454" spans="1:1" x14ac:dyDescent="0.3">
      <c r="A454" s="9"/>
    </row>
    <row r="455" spans="1:1" x14ac:dyDescent="0.3">
      <c r="A455" s="9"/>
    </row>
    <row r="456" spans="1:1" x14ac:dyDescent="0.3">
      <c r="A456" s="9"/>
    </row>
    <row r="457" spans="1:1" x14ac:dyDescent="0.3">
      <c r="A457" s="9"/>
    </row>
    <row r="458" spans="1:1" x14ac:dyDescent="0.3">
      <c r="A458" s="9"/>
    </row>
    <row r="459" spans="1:1" x14ac:dyDescent="0.3">
      <c r="A459" s="9"/>
    </row>
    <row r="460" spans="1:1" x14ac:dyDescent="0.3">
      <c r="A460" s="9"/>
    </row>
    <row r="461" spans="1:1" x14ac:dyDescent="0.3">
      <c r="A461" s="9"/>
    </row>
    <row r="462" spans="1:1" x14ac:dyDescent="0.3">
      <c r="A462" s="9"/>
    </row>
    <row r="463" spans="1:1" x14ac:dyDescent="0.3">
      <c r="A463" s="9"/>
    </row>
    <row r="464" spans="1:1" x14ac:dyDescent="0.3">
      <c r="A464" s="9"/>
    </row>
    <row r="465" spans="1:1" x14ac:dyDescent="0.3">
      <c r="A465" s="9"/>
    </row>
    <row r="466" spans="1:1" x14ac:dyDescent="0.3">
      <c r="A466" s="9"/>
    </row>
    <row r="467" spans="1:1" x14ac:dyDescent="0.3">
      <c r="A467" s="9"/>
    </row>
    <row r="468" spans="1:1" x14ac:dyDescent="0.3">
      <c r="A468" s="9"/>
    </row>
    <row r="469" spans="1:1" x14ac:dyDescent="0.3">
      <c r="A469" s="9"/>
    </row>
    <row r="470" spans="1:1" x14ac:dyDescent="0.3">
      <c r="A470" s="9"/>
    </row>
    <row r="471" spans="1:1" x14ac:dyDescent="0.3">
      <c r="A471" s="9"/>
    </row>
    <row r="472" spans="1:1" x14ac:dyDescent="0.3">
      <c r="A472" s="9"/>
    </row>
    <row r="473" spans="1:1" x14ac:dyDescent="0.3">
      <c r="A473" s="9"/>
    </row>
    <row r="474" spans="1:1" x14ac:dyDescent="0.3">
      <c r="A474" s="9"/>
    </row>
    <row r="475" spans="1:1" x14ac:dyDescent="0.3">
      <c r="A475" s="9"/>
    </row>
    <row r="476" spans="1:1" x14ac:dyDescent="0.3">
      <c r="A476" s="9"/>
    </row>
    <row r="477" spans="1:1" x14ac:dyDescent="0.3">
      <c r="A477" s="9"/>
    </row>
    <row r="478" spans="1:1" x14ac:dyDescent="0.3">
      <c r="A478" s="9"/>
    </row>
    <row r="479" spans="1:1" x14ac:dyDescent="0.3">
      <c r="A479" s="9"/>
    </row>
    <row r="480" spans="1:1" x14ac:dyDescent="0.3">
      <c r="A480" s="9"/>
    </row>
    <row r="481" spans="1:1" x14ac:dyDescent="0.3">
      <c r="A481" s="9"/>
    </row>
    <row r="482" spans="1:1" x14ac:dyDescent="0.3">
      <c r="A482" s="9"/>
    </row>
    <row r="483" spans="1:1" x14ac:dyDescent="0.3">
      <c r="A483" s="9"/>
    </row>
    <row r="484" spans="1:1" x14ac:dyDescent="0.3">
      <c r="A484" s="9"/>
    </row>
    <row r="485" spans="1:1" x14ac:dyDescent="0.3">
      <c r="A485" s="9"/>
    </row>
    <row r="486" spans="1:1" x14ac:dyDescent="0.3">
      <c r="A486" s="9"/>
    </row>
    <row r="487" spans="1:1" x14ac:dyDescent="0.3">
      <c r="A487" s="9"/>
    </row>
    <row r="488" spans="1:1" x14ac:dyDescent="0.3">
      <c r="A488" s="9"/>
    </row>
    <row r="489" spans="1:1" x14ac:dyDescent="0.3">
      <c r="A489" s="9"/>
    </row>
    <row r="490" spans="1:1" x14ac:dyDescent="0.3">
      <c r="A490" s="9"/>
    </row>
    <row r="491" spans="1:1" x14ac:dyDescent="0.3">
      <c r="A491" s="9"/>
    </row>
    <row r="492" spans="1:1" x14ac:dyDescent="0.3">
      <c r="A492" s="9"/>
    </row>
    <row r="493" spans="1:1" x14ac:dyDescent="0.3">
      <c r="A493" s="9"/>
    </row>
    <row r="494" spans="1:1" x14ac:dyDescent="0.3">
      <c r="A494" s="9"/>
    </row>
    <row r="495" spans="1:1" x14ac:dyDescent="0.3">
      <c r="A495" s="9"/>
    </row>
    <row r="496" spans="1:1" x14ac:dyDescent="0.3">
      <c r="A496" s="9"/>
    </row>
    <row r="497" spans="1:1" x14ac:dyDescent="0.3">
      <c r="A497" s="9"/>
    </row>
    <row r="498" spans="1:1" x14ac:dyDescent="0.3">
      <c r="A498" s="9"/>
    </row>
    <row r="499" spans="1:1" x14ac:dyDescent="0.3">
      <c r="A499" s="9"/>
    </row>
    <row r="500" spans="1:1" x14ac:dyDescent="0.3">
      <c r="A500" s="9"/>
    </row>
    <row r="501" spans="1:1" x14ac:dyDescent="0.3">
      <c r="A501" s="9"/>
    </row>
    <row r="502" spans="1:1" x14ac:dyDescent="0.3">
      <c r="A502" s="9"/>
    </row>
    <row r="503" spans="1:1" x14ac:dyDescent="0.3">
      <c r="A503" s="9"/>
    </row>
    <row r="504" spans="1:1" x14ac:dyDescent="0.3">
      <c r="A504" s="9"/>
    </row>
    <row r="505" spans="1:1" x14ac:dyDescent="0.3">
      <c r="A505" s="9"/>
    </row>
    <row r="506" spans="1:1" x14ac:dyDescent="0.3">
      <c r="A506" s="9"/>
    </row>
    <row r="507" spans="1:1" x14ac:dyDescent="0.3">
      <c r="A507" s="9"/>
    </row>
    <row r="508" spans="1:1" x14ac:dyDescent="0.3">
      <c r="A508" s="9"/>
    </row>
    <row r="509" spans="1:1" x14ac:dyDescent="0.3">
      <c r="A509" s="9"/>
    </row>
    <row r="510" spans="1:1" x14ac:dyDescent="0.3">
      <c r="A510" s="9"/>
    </row>
    <row r="511" spans="1:1" x14ac:dyDescent="0.3">
      <c r="A511" s="9"/>
    </row>
    <row r="512" spans="1:1" x14ac:dyDescent="0.3">
      <c r="A512" s="9"/>
    </row>
    <row r="513" spans="1:1" x14ac:dyDescent="0.3">
      <c r="A513" s="9"/>
    </row>
    <row r="514" spans="1:1" x14ac:dyDescent="0.3">
      <c r="A514" s="9"/>
    </row>
    <row r="515" spans="1:1" x14ac:dyDescent="0.3">
      <c r="A515" s="9"/>
    </row>
    <row r="516" spans="1:1" x14ac:dyDescent="0.3">
      <c r="A516" s="9"/>
    </row>
    <row r="517" spans="1:1" x14ac:dyDescent="0.3">
      <c r="A517" s="9"/>
    </row>
    <row r="518" spans="1:1" x14ac:dyDescent="0.3">
      <c r="A518" s="9"/>
    </row>
    <row r="519" spans="1:1" x14ac:dyDescent="0.3">
      <c r="A519" s="9"/>
    </row>
    <row r="520" spans="1:1" x14ac:dyDescent="0.3">
      <c r="A520" s="9"/>
    </row>
    <row r="521" spans="1:1" x14ac:dyDescent="0.3">
      <c r="A521" s="9"/>
    </row>
    <row r="522" spans="1:1" x14ac:dyDescent="0.3">
      <c r="A522" s="9"/>
    </row>
    <row r="523" spans="1:1" x14ac:dyDescent="0.3">
      <c r="A523" s="9"/>
    </row>
    <row r="524" spans="1:1" x14ac:dyDescent="0.3">
      <c r="A524" s="9"/>
    </row>
    <row r="525" spans="1:1" x14ac:dyDescent="0.3">
      <c r="A525" s="9"/>
    </row>
    <row r="526" spans="1:1" x14ac:dyDescent="0.3">
      <c r="A526" s="9"/>
    </row>
    <row r="527" spans="1:1" x14ac:dyDescent="0.3">
      <c r="A527" s="9"/>
    </row>
    <row r="528" spans="1:1" x14ac:dyDescent="0.3">
      <c r="A528" s="9"/>
    </row>
    <row r="529" spans="1:1" x14ac:dyDescent="0.3">
      <c r="A529" s="9"/>
    </row>
    <row r="530" spans="1:1" x14ac:dyDescent="0.3">
      <c r="A530" s="9"/>
    </row>
    <row r="531" spans="1:1" x14ac:dyDescent="0.3">
      <c r="A531" s="9"/>
    </row>
    <row r="532" spans="1:1" x14ac:dyDescent="0.3">
      <c r="A532" s="9"/>
    </row>
    <row r="533" spans="1:1" x14ac:dyDescent="0.3">
      <c r="A533" s="9"/>
    </row>
    <row r="534" spans="1:1" x14ac:dyDescent="0.3">
      <c r="A534" s="9"/>
    </row>
    <row r="535" spans="1:1" x14ac:dyDescent="0.3">
      <c r="A535" s="9"/>
    </row>
    <row r="536" spans="1:1" x14ac:dyDescent="0.3">
      <c r="A536" s="9"/>
    </row>
    <row r="537" spans="1:1" x14ac:dyDescent="0.3">
      <c r="A537" s="9"/>
    </row>
    <row r="538" spans="1:1" x14ac:dyDescent="0.3">
      <c r="A538" s="9"/>
    </row>
    <row r="539" spans="1:1" x14ac:dyDescent="0.3">
      <c r="A539" s="9"/>
    </row>
    <row r="540" spans="1:1" x14ac:dyDescent="0.3">
      <c r="A540" s="9"/>
    </row>
    <row r="541" spans="1:1" x14ac:dyDescent="0.3">
      <c r="A541" s="9"/>
    </row>
    <row r="542" spans="1:1" x14ac:dyDescent="0.3">
      <c r="A542" s="9"/>
    </row>
    <row r="543" spans="1:1" x14ac:dyDescent="0.3">
      <c r="A543" s="9"/>
    </row>
    <row r="544" spans="1:1" x14ac:dyDescent="0.3">
      <c r="A544" s="9"/>
    </row>
    <row r="545" spans="1:1" x14ac:dyDescent="0.3">
      <c r="A545" s="9"/>
    </row>
    <row r="546" spans="1:1" x14ac:dyDescent="0.3">
      <c r="A546" s="9"/>
    </row>
    <row r="547" spans="1:1" x14ac:dyDescent="0.3">
      <c r="A547" s="9"/>
    </row>
    <row r="548" spans="1:1" x14ac:dyDescent="0.3">
      <c r="A548" s="9"/>
    </row>
    <row r="549" spans="1:1" x14ac:dyDescent="0.3">
      <c r="A549" s="9"/>
    </row>
    <row r="550" spans="1:1" x14ac:dyDescent="0.3">
      <c r="A550" s="9"/>
    </row>
    <row r="551" spans="1:1" x14ac:dyDescent="0.3">
      <c r="A551" s="9"/>
    </row>
    <row r="552" spans="1:1" x14ac:dyDescent="0.3">
      <c r="A552" s="9"/>
    </row>
    <row r="553" spans="1:1" x14ac:dyDescent="0.3">
      <c r="A553" s="9"/>
    </row>
    <row r="554" spans="1:1" x14ac:dyDescent="0.3">
      <c r="A554" s="9"/>
    </row>
    <row r="555" spans="1:1" x14ac:dyDescent="0.3">
      <c r="A555" s="9"/>
    </row>
    <row r="556" spans="1:1" x14ac:dyDescent="0.3">
      <c r="A556" s="9"/>
    </row>
    <row r="557" spans="1:1" x14ac:dyDescent="0.3">
      <c r="A557" s="9"/>
    </row>
    <row r="558" spans="1:1" x14ac:dyDescent="0.3">
      <c r="A558" s="9"/>
    </row>
    <row r="559" spans="1:1" x14ac:dyDescent="0.3">
      <c r="A559" s="9"/>
    </row>
    <row r="560" spans="1:1" x14ac:dyDescent="0.3">
      <c r="A560" s="9"/>
    </row>
    <row r="561" spans="1:1" x14ac:dyDescent="0.3">
      <c r="A561" s="9"/>
    </row>
    <row r="562" spans="1:1" x14ac:dyDescent="0.3">
      <c r="A562" s="9"/>
    </row>
    <row r="563" spans="1:1" x14ac:dyDescent="0.3">
      <c r="A563" s="9"/>
    </row>
    <row r="564" spans="1:1" x14ac:dyDescent="0.3">
      <c r="A564" s="9"/>
    </row>
    <row r="565" spans="1:1" x14ac:dyDescent="0.3">
      <c r="A565" s="9"/>
    </row>
    <row r="566" spans="1:1" x14ac:dyDescent="0.3">
      <c r="A566" s="9"/>
    </row>
    <row r="567" spans="1:1" x14ac:dyDescent="0.3">
      <c r="A567" s="9"/>
    </row>
    <row r="568" spans="1:1" x14ac:dyDescent="0.3">
      <c r="A568" s="9"/>
    </row>
    <row r="569" spans="1:1" x14ac:dyDescent="0.3">
      <c r="A569" s="9"/>
    </row>
    <row r="570" spans="1:1" x14ac:dyDescent="0.3">
      <c r="A570" s="9"/>
    </row>
    <row r="571" spans="1:1" x14ac:dyDescent="0.3">
      <c r="A571" s="9"/>
    </row>
    <row r="572" spans="1:1" x14ac:dyDescent="0.3">
      <c r="A572" s="9"/>
    </row>
    <row r="573" spans="1:1" x14ac:dyDescent="0.3">
      <c r="A573" s="9"/>
    </row>
    <row r="574" spans="1:1" x14ac:dyDescent="0.3">
      <c r="A574" s="9"/>
    </row>
    <row r="575" spans="1:1" x14ac:dyDescent="0.3">
      <c r="A575" s="9"/>
    </row>
    <row r="576" spans="1:1" x14ac:dyDescent="0.3">
      <c r="A576" s="9"/>
    </row>
    <row r="577" spans="1:1" x14ac:dyDescent="0.3">
      <c r="A577" s="9"/>
    </row>
    <row r="578" spans="1:1" x14ac:dyDescent="0.3">
      <c r="A578" s="9"/>
    </row>
    <row r="579" spans="1:1" x14ac:dyDescent="0.3">
      <c r="A579" s="9"/>
    </row>
    <row r="580" spans="1:1" x14ac:dyDescent="0.3">
      <c r="A580" s="9"/>
    </row>
    <row r="581" spans="1:1" x14ac:dyDescent="0.3">
      <c r="A581" s="9"/>
    </row>
    <row r="582" spans="1:1" x14ac:dyDescent="0.3">
      <c r="A582" s="9"/>
    </row>
    <row r="583" spans="1:1" x14ac:dyDescent="0.3">
      <c r="A583" s="9"/>
    </row>
    <row r="584" spans="1:1" x14ac:dyDescent="0.3">
      <c r="A584" s="9"/>
    </row>
    <row r="585" spans="1:1" x14ac:dyDescent="0.3">
      <c r="A585" s="9"/>
    </row>
    <row r="586" spans="1:1" x14ac:dyDescent="0.3">
      <c r="A586" s="9"/>
    </row>
    <row r="587" spans="1:1" x14ac:dyDescent="0.3">
      <c r="A587" s="9"/>
    </row>
    <row r="588" spans="1:1" x14ac:dyDescent="0.3">
      <c r="A588" s="9"/>
    </row>
    <row r="589" spans="1:1" x14ac:dyDescent="0.3">
      <c r="A589" s="9"/>
    </row>
    <row r="590" spans="1:1" x14ac:dyDescent="0.3">
      <c r="A590" s="9"/>
    </row>
    <row r="591" spans="1:1" x14ac:dyDescent="0.3">
      <c r="A591" s="9"/>
    </row>
    <row r="592" spans="1:1" x14ac:dyDescent="0.3">
      <c r="A592" s="9"/>
    </row>
    <row r="593" spans="1:1" x14ac:dyDescent="0.3">
      <c r="A593" s="9"/>
    </row>
    <row r="594" spans="1:1" x14ac:dyDescent="0.3">
      <c r="A594" s="9"/>
    </row>
    <row r="595" spans="1:1" x14ac:dyDescent="0.3">
      <c r="A595" s="9"/>
    </row>
    <row r="596" spans="1:1" x14ac:dyDescent="0.3">
      <c r="A596" s="9"/>
    </row>
    <row r="597" spans="1:1" x14ac:dyDescent="0.3">
      <c r="A597" s="9"/>
    </row>
    <row r="598" spans="1:1" x14ac:dyDescent="0.3">
      <c r="A598" s="9"/>
    </row>
    <row r="599" spans="1:1" x14ac:dyDescent="0.3">
      <c r="A599" s="9"/>
    </row>
    <row r="600" spans="1:1" x14ac:dyDescent="0.3">
      <c r="A600" s="9"/>
    </row>
    <row r="601" spans="1:1" x14ac:dyDescent="0.3">
      <c r="A601" s="9"/>
    </row>
    <row r="602" spans="1:1" x14ac:dyDescent="0.3">
      <c r="A602" s="9"/>
    </row>
    <row r="603" spans="1:1" x14ac:dyDescent="0.3">
      <c r="A603" s="9"/>
    </row>
    <row r="604" spans="1:1" x14ac:dyDescent="0.3">
      <c r="A604" s="9"/>
    </row>
    <row r="605" spans="1:1" x14ac:dyDescent="0.3">
      <c r="A605" s="9"/>
    </row>
    <row r="606" spans="1:1" x14ac:dyDescent="0.3">
      <c r="A606" s="9"/>
    </row>
    <row r="607" spans="1:1" x14ac:dyDescent="0.3">
      <c r="A607" s="9"/>
    </row>
    <row r="608" spans="1:1" x14ac:dyDescent="0.3">
      <c r="A608" s="9"/>
    </row>
    <row r="609" spans="1:1" x14ac:dyDescent="0.3">
      <c r="A609" s="9"/>
    </row>
    <row r="610" spans="1:1" x14ac:dyDescent="0.3">
      <c r="A610" s="9"/>
    </row>
    <row r="611" spans="1:1" x14ac:dyDescent="0.3">
      <c r="A611" s="9"/>
    </row>
    <row r="612" spans="1:1" x14ac:dyDescent="0.3">
      <c r="A612" s="9"/>
    </row>
    <row r="613" spans="1:1" x14ac:dyDescent="0.3">
      <c r="A613" s="9"/>
    </row>
    <row r="614" spans="1:1" x14ac:dyDescent="0.3">
      <c r="A614" s="9"/>
    </row>
    <row r="615" spans="1:1" x14ac:dyDescent="0.3">
      <c r="A615" s="9"/>
    </row>
    <row r="616" spans="1:1" x14ac:dyDescent="0.3">
      <c r="A616" s="9"/>
    </row>
    <row r="617" spans="1:1" x14ac:dyDescent="0.3">
      <c r="A617" s="9"/>
    </row>
    <row r="618" spans="1:1" x14ac:dyDescent="0.3">
      <c r="A618" s="9"/>
    </row>
    <row r="619" spans="1:1" x14ac:dyDescent="0.3">
      <c r="A619" s="9"/>
    </row>
    <row r="620" spans="1:1" x14ac:dyDescent="0.3">
      <c r="A620" s="9"/>
    </row>
    <row r="621" spans="1:1" x14ac:dyDescent="0.3">
      <c r="A621" s="9"/>
    </row>
    <row r="622" spans="1:1" x14ac:dyDescent="0.3">
      <c r="A622" s="9"/>
    </row>
    <row r="623" spans="1:1" x14ac:dyDescent="0.3">
      <c r="A623" s="9"/>
    </row>
    <row r="624" spans="1:1" x14ac:dyDescent="0.3">
      <c r="A624" s="9"/>
    </row>
    <row r="625" spans="1:1" x14ac:dyDescent="0.3">
      <c r="A625" s="9"/>
    </row>
    <row r="626" spans="1:1" x14ac:dyDescent="0.3">
      <c r="A626" s="9"/>
    </row>
    <row r="627" spans="1:1" x14ac:dyDescent="0.3">
      <c r="A627" s="9"/>
    </row>
    <row r="628" spans="1:1" x14ac:dyDescent="0.3">
      <c r="A628" s="9"/>
    </row>
    <row r="629" spans="1:1" x14ac:dyDescent="0.3">
      <c r="A629" s="9"/>
    </row>
    <row r="630" spans="1:1" x14ac:dyDescent="0.3">
      <c r="A630" s="9"/>
    </row>
    <row r="631" spans="1:1" x14ac:dyDescent="0.3">
      <c r="A631" s="9"/>
    </row>
    <row r="632" spans="1:1" x14ac:dyDescent="0.3">
      <c r="A632" s="9"/>
    </row>
    <row r="633" spans="1:1" x14ac:dyDescent="0.3">
      <c r="A633" s="9"/>
    </row>
    <row r="634" spans="1:1" x14ac:dyDescent="0.3">
      <c r="A634" s="9"/>
    </row>
    <row r="635" spans="1:1" x14ac:dyDescent="0.3">
      <c r="A635" s="9"/>
    </row>
    <row r="636" spans="1:1" x14ac:dyDescent="0.3">
      <c r="A636" s="9"/>
    </row>
    <row r="637" spans="1:1" x14ac:dyDescent="0.3">
      <c r="A637" s="9"/>
    </row>
    <row r="638" spans="1:1" x14ac:dyDescent="0.3">
      <c r="A638" s="9"/>
    </row>
    <row r="639" spans="1:1" x14ac:dyDescent="0.3">
      <c r="A639" s="9"/>
    </row>
    <row r="640" spans="1:1" x14ac:dyDescent="0.3">
      <c r="A640" s="9"/>
    </row>
    <row r="641" spans="1:1" x14ac:dyDescent="0.3">
      <c r="A641" s="9"/>
    </row>
    <row r="642" spans="1:1" x14ac:dyDescent="0.3">
      <c r="A642" s="9"/>
    </row>
    <row r="643" spans="1:1" x14ac:dyDescent="0.3">
      <c r="A643" s="9"/>
    </row>
    <row r="644" spans="1:1" x14ac:dyDescent="0.3">
      <c r="A644" s="9"/>
    </row>
    <row r="645" spans="1:1" x14ac:dyDescent="0.3">
      <c r="A645" s="9"/>
    </row>
    <row r="646" spans="1:1" x14ac:dyDescent="0.3">
      <c r="A646" s="9"/>
    </row>
    <row r="647" spans="1:1" x14ac:dyDescent="0.3">
      <c r="A647" s="9"/>
    </row>
    <row r="648" spans="1:1" x14ac:dyDescent="0.3">
      <c r="A648" s="9"/>
    </row>
    <row r="649" spans="1:1" x14ac:dyDescent="0.3">
      <c r="A649" s="9"/>
    </row>
    <row r="650" spans="1:1" x14ac:dyDescent="0.3">
      <c r="A650" s="9"/>
    </row>
    <row r="651" spans="1:1" x14ac:dyDescent="0.3">
      <c r="A651" s="9"/>
    </row>
    <row r="652" spans="1:1" x14ac:dyDescent="0.3">
      <c r="A652" s="9"/>
    </row>
    <row r="653" spans="1:1" x14ac:dyDescent="0.3">
      <c r="A653" s="9"/>
    </row>
    <row r="654" spans="1:1" x14ac:dyDescent="0.3">
      <c r="A654" s="9"/>
    </row>
    <row r="655" spans="1:1" x14ac:dyDescent="0.3">
      <c r="A655" s="9"/>
    </row>
    <row r="656" spans="1:1" x14ac:dyDescent="0.3">
      <c r="A656" s="9"/>
    </row>
    <row r="657" spans="1:1" x14ac:dyDescent="0.3">
      <c r="A657" s="9"/>
    </row>
    <row r="658" spans="1:1" x14ac:dyDescent="0.3">
      <c r="A658" s="9"/>
    </row>
    <row r="659" spans="1:1" x14ac:dyDescent="0.3">
      <c r="A659" s="9"/>
    </row>
    <row r="660" spans="1:1" x14ac:dyDescent="0.3">
      <c r="A660" s="9"/>
    </row>
    <row r="661" spans="1:1" x14ac:dyDescent="0.3">
      <c r="A661" s="9"/>
    </row>
    <row r="662" spans="1:1" x14ac:dyDescent="0.3">
      <c r="A662" s="9"/>
    </row>
    <row r="663" spans="1:1" x14ac:dyDescent="0.3">
      <c r="A663" s="9"/>
    </row>
    <row r="664" spans="1:1" x14ac:dyDescent="0.3">
      <c r="A664" s="9"/>
    </row>
    <row r="665" spans="1:1" x14ac:dyDescent="0.3">
      <c r="A665" s="9"/>
    </row>
    <row r="666" spans="1:1" x14ac:dyDescent="0.3">
      <c r="A666" s="9"/>
    </row>
    <row r="667" spans="1:1" x14ac:dyDescent="0.3">
      <c r="A667" s="9"/>
    </row>
    <row r="668" spans="1:1" x14ac:dyDescent="0.3">
      <c r="A668" s="9"/>
    </row>
    <row r="669" spans="1:1" x14ac:dyDescent="0.3">
      <c r="A669" s="9"/>
    </row>
    <row r="670" spans="1:1" x14ac:dyDescent="0.3">
      <c r="A670" s="9"/>
    </row>
    <row r="671" spans="1:1" x14ac:dyDescent="0.3">
      <c r="A671" s="9"/>
    </row>
    <row r="672" spans="1:1" x14ac:dyDescent="0.3">
      <c r="A672" s="9"/>
    </row>
    <row r="673" spans="1:1" x14ac:dyDescent="0.3">
      <c r="A673" s="9"/>
    </row>
    <row r="674" spans="1:1" x14ac:dyDescent="0.3">
      <c r="A674" s="9"/>
    </row>
    <row r="675" spans="1:1" x14ac:dyDescent="0.3">
      <c r="A675" s="9"/>
    </row>
    <row r="676" spans="1:1" x14ac:dyDescent="0.3">
      <c r="A676" s="9"/>
    </row>
    <row r="677" spans="1:1" x14ac:dyDescent="0.3">
      <c r="A677" s="9"/>
    </row>
    <row r="678" spans="1:1" x14ac:dyDescent="0.3">
      <c r="A678" s="9"/>
    </row>
    <row r="679" spans="1:1" x14ac:dyDescent="0.3">
      <c r="A679" s="9"/>
    </row>
    <row r="680" spans="1:1" x14ac:dyDescent="0.3">
      <c r="A680" s="9"/>
    </row>
    <row r="681" spans="1:1" x14ac:dyDescent="0.3">
      <c r="A681" s="9"/>
    </row>
    <row r="682" spans="1:1" x14ac:dyDescent="0.3">
      <c r="A682" s="9"/>
    </row>
    <row r="683" spans="1:1" x14ac:dyDescent="0.3">
      <c r="A683" s="9"/>
    </row>
    <row r="684" spans="1:1" x14ac:dyDescent="0.3">
      <c r="A684" s="9"/>
    </row>
    <row r="685" spans="1:1" x14ac:dyDescent="0.3">
      <c r="A685" s="9"/>
    </row>
    <row r="686" spans="1:1" x14ac:dyDescent="0.3">
      <c r="A686" s="9"/>
    </row>
    <row r="687" spans="1:1" x14ac:dyDescent="0.3">
      <c r="A687" s="9"/>
    </row>
    <row r="688" spans="1:1" x14ac:dyDescent="0.3">
      <c r="A688" s="9"/>
    </row>
    <row r="689" spans="1:1" x14ac:dyDescent="0.3">
      <c r="A689" s="9"/>
    </row>
    <row r="690" spans="1:1" x14ac:dyDescent="0.3">
      <c r="A690" s="9"/>
    </row>
    <row r="691" spans="1:1" x14ac:dyDescent="0.3">
      <c r="A691" s="9"/>
    </row>
    <row r="692" spans="1:1" x14ac:dyDescent="0.3">
      <c r="A692" s="9"/>
    </row>
    <row r="693" spans="1:1" x14ac:dyDescent="0.3">
      <c r="A693" s="9"/>
    </row>
    <row r="694" spans="1:1" x14ac:dyDescent="0.3">
      <c r="A694" s="9"/>
    </row>
    <row r="695" spans="1:1" x14ac:dyDescent="0.3">
      <c r="A695" s="9"/>
    </row>
    <row r="696" spans="1:1" x14ac:dyDescent="0.3">
      <c r="A696" s="9"/>
    </row>
    <row r="697" spans="1:1" x14ac:dyDescent="0.3">
      <c r="A697" s="9"/>
    </row>
    <row r="698" spans="1:1" x14ac:dyDescent="0.3">
      <c r="A698" s="9"/>
    </row>
    <row r="699" spans="1:1" x14ac:dyDescent="0.3">
      <c r="A699" s="9"/>
    </row>
    <row r="700" spans="1:1" x14ac:dyDescent="0.3">
      <c r="A700" s="9"/>
    </row>
    <row r="701" spans="1:1" x14ac:dyDescent="0.3">
      <c r="A701" s="9"/>
    </row>
    <row r="702" spans="1:1" x14ac:dyDescent="0.3">
      <c r="A702" s="9"/>
    </row>
    <row r="703" spans="1:1" x14ac:dyDescent="0.3">
      <c r="A703" s="9"/>
    </row>
    <row r="704" spans="1:1" x14ac:dyDescent="0.3">
      <c r="A704" s="9"/>
    </row>
    <row r="705" spans="1:1" x14ac:dyDescent="0.3">
      <c r="A705" s="9"/>
    </row>
    <row r="706" spans="1:1" x14ac:dyDescent="0.3">
      <c r="A706" s="9"/>
    </row>
    <row r="707" spans="1:1" x14ac:dyDescent="0.3">
      <c r="A707" s="9"/>
    </row>
    <row r="708" spans="1:1" x14ac:dyDescent="0.3">
      <c r="A708" s="9"/>
    </row>
    <row r="709" spans="1:1" x14ac:dyDescent="0.3">
      <c r="A709" s="9"/>
    </row>
    <row r="710" spans="1:1" x14ac:dyDescent="0.3">
      <c r="A710" s="9"/>
    </row>
    <row r="711" spans="1:1" x14ac:dyDescent="0.3">
      <c r="A711" s="9"/>
    </row>
    <row r="712" spans="1:1" x14ac:dyDescent="0.3">
      <c r="A712" s="9"/>
    </row>
    <row r="713" spans="1:1" x14ac:dyDescent="0.3">
      <c r="A713" s="9"/>
    </row>
    <row r="714" spans="1:1" x14ac:dyDescent="0.3">
      <c r="A714" s="9"/>
    </row>
    <row r="715" spans="1:1" x14ac:dyDescent="0.3">
      <c r="A715" s="9"/>
    </row>
    <row r="716" spans="1:1" x14ac:dyDescent="0.3">
      <c r="A716" s="9"/>
    </row>
    <row r="717" spans="1:1" x14ac:dyDescent="0.3">
      <c r="A717" s="9"/>
    </row>
    <row r="718" spans="1:1" x14ac:dyDescent="0.3">
      <c r="A718" s="9"/>
    </row>
    <row r="719" spans="1:1" x14ac:dyDescent="0.3">
      <c r="A719" s="9"/>
    </row>
    <row r="720" spans="1:1" x14ac:dyDescent="0.3">
      <c r="A720" s="9"/>
    </row>
    <row r="721" spans="1:1" x14ac:dyDescent="0.3">
      <c r="A721" s="9"/>
    </row>
    <row r="722" spans="1:1" x14ac:dyDescent="0.3">
      <c r="A722" s="9"/>
    </row>
    <row r="723" spans="1:1" x14ac:dyDescent="0.3">
      <c r="A723" s="9"/>
    </row>
    <row r="724" spans="1:1" x14ac:dyDescent="0.3">
      <c r="A724" s="9"/>
    </row>
    <row r="725" spans="1:1" x14ac:dyDescent="0.3">
      <c r="A725" s="9"/>
    </row>
    <row r="726" spans="1:1" x14ac:dyDescent="0.3">
      <c r="A726" s="9"/>
    </row>
    <row r="727" spans="1:1" x14ac:dyDescent="0.3">
      <c r="A727" s="9"/>
    </row>
    <row r="728" spans="1:1" x14ac:dyDescent="0.3">
      <c r="A728" s="9"/>
    </row>
    <row r="729" spans="1:1" x14ac:dyDescent="0.3">
      <c r="A729" s="9"/>
    </row>
    <row r="730" spans="1:1" x14ac:dyDescent="0.3">
      <c r="A730" s="9"/>
    </row>
    <row r="731" spans="1:1" x14ac:dyDescent="0.3">
      <c r="A731" s="9"/>
    </row>
    <row r="732" spans="1:1" x14ac:dyDescent="0.3">
      <c r="A732" s="9"/>
    </row>
    <row r="733" spans="1:1" x14ac:dyDescent="0.3">
      <c r="A733" s="9"/>
    </row>
    <row r="734" spans="1:1" x14ac:dyDescent="0.3">
      <c r="A734" s="9"/>
    </row>
    <row r="735" spans="1:1" x14ac:dyDescent="0.3">
      <c r="A735" s="9"/>
    </row>
    <row r="736" spans="1:1" x14ac:dyDescent="0.3">
      <c r="A736" s="9"/>
    </row>
    <row r="737" spans="1:1" x14ac:dyDescent="0.3">
      <c r="A737" s="9"/>
    </row>
    <row r="738" spans="1:1" x14ac:dyDescent="0.3">
      <c r="A738" s="9"/>
    </row>
    <row r="739" spans="1:1" x14ac:dyDescent="0.3">
      <c r="A739" s="9"/>
    </row>
    <row r="740" spans="1:1" x14ac:dyDescent="0.3">
      <c r="A740" s="9"/>
    </row>
    <row r="741" spans="1:1" x14ac:dyDescent="0.3">
      <c r="A741" s="9"/>
    </row>
    <row r="742" spans="1:1" x14ac:dyDescent="0.3">
      <c r="A742" s="9"/>
    </row>
    <row r="743" spans="1:1" x14ac:dyDescent="0.3">
      <c r="A743" s="9"/>
    </row>
    <row r="744" spans="1:1" x14ac:dyDescent="0.3">
      <c r="A744" s="9"/>
    </row>
    <row r="745" spans="1:1" x14ac:dyDescent="0.3">
      <c r="A745" s="9"/>
    </row>
    <row r="746" spans="1:1" x14ac:dyDescent="0.3">
      <c r="A746" s="9"/>
    </row>
    <row r="747" spans="1:1" x14ac:dyDescent="0.3">
      <c r="A747" s="9"/>
    </row>
    <row r="748" spans="1:1" x14ac:dyDescent="0.3">
      <c r="A748" s="9"/>
    </row>
    <row r="749" spans="1:1" x14ac:dyDescent="0.3">
      <c r="A749" s="9"/>
    </row>
    <row r="750" spans="1:1" x14ac:dyDescent="0.3">
      <c r="A750" s="9"/>
    </row>
    <row r="751" spans="1:1" x14ac:dyDescent="0.3">
      <c r="A751" s="9"/>
    </row>
    <row r="752" spans="1:1" x14ac:dyDescent="0.3">
      <c r="A752" s="9"/>
    </row>
    <row r="753" spans="1:1" x14ac:dyDescent="0.3">
      <c r="A753" s="9"/>
    </row>
    <row r="754" spans="1:1" x14ac:dyDescent="0.3">
      <c r="A754" s="9"/>
    </row>
    <row r="755" spans="1:1" x14ac:dyDescent="0.3">
      <c r="A755" s="9"/>
    </row>
    <row r="756" spans="1:1" x14ac:dyDescent="0.3">
      <c r="A756" s="9"/>
    </row>
    <row r="757" spans="1:1" x14ac:dyDescent="0.3">
      <c r="A757" s="9"/>
    </row>
    <row r="758" spans="1:1" x14ac:dyDescent="0.3">
      <c r="A758" s="9"/>
    </row>
    <row r="759" spans="1:1" x14ac:dyDescent="0.3">
      <c r="A759" s="9"/>
    </row>
    <row r="760" spans="1:1" x14ac:dyDescent="0.3">
      <c r="A760" s="9"/>
    </row>
    <row r="761" spans="1:1" x14ac:dyDescent="0.3">
      <c r="A761" s="9"/>
    </row>
    <row r="762" spans="1:1" x14ac:dyDescent="0.3">
      <c r="A762" s="9"/>
    </row>
    <row r="763" spans="1:1" x14ac:dyDescent="0.3">
      <c r="A763" s="9"/>
    </row>
    <row r="764" spans="1:1" x14ac:dyDescent="0.3">
      <c r="A764" s="9"/>
    </row>
    <row r="765" spans="1:1" x14ac:dyDescent="0.3">
      <c r="A765" s="9"/>
    </row>
    <row r="766" spans="1:1" x14ac:dyDescent="0.3">
      <c r="A766" s="9"/>
    </row>
    <row r="767" spans="1:1" x14ac:dyDescent="0.3">
      <c r="A767" s="9"/>
    </row>
    <row r="768" spans="1:1" x14ac:dyDescent="0.3">
      <c r="A768" s="9"/>
    </row>
    <row r="769" spans="1:1" x14ac:dyDescent="0.3">
      <c r="A769" s="9"/>
    </row>
    <row r="770" spans="1:1" x14ac:dyDescent="0.3">
      <c r="A770" s="9"/>
    </row>
    <row r="771" spans="1:1" x14ac:dyDescent="0.3">
      <c r="A771" s="9"/>
    </row>
    <row r="772" spans="1:1" x14ac:dyDescent="0.3">
      <c r="A772" s="9"/>
    </row>
    <row r="773" spans="1:1" x14ac:dyDescent="0.3">
      <c r="A773" s="9"/>
    </row>
    <row r="774" spans="1:1" x14ac:dyDescent="0.3">
      <c r="A774" s="9"/>
    </row>
    <row r="775" spans="1:1" x14ac:dyDescent="0.3">
      <c r="A775" s="9"/>
    </row>
    <row r="776" spans="1:1" x14ac:dyDescent="0.3">
      <c r="A776" s="9"/>
    </row>
    <row r="777" spans="1:1" x14ac:dyDescent="0.3">
      <c r="A777" s="9"/>
    </row>
    <row r="778" spans="1:1" x14ac:dyDescent="0.3">
      <c r="A778" s="9"/>
    </row>
    <row r="779" spans="1:1" x14ac:dyDescent="0.3">
      <c r="A779" s="9"/>
    </row>
    <row r="780" spans="1:1" x14ac:dyDescent="0.3">
      <c r="A780" s="9"/>
    </row>
    <row r="781" spans="1:1" x14ac:dyDescent="0.3">
      <c r="A781" s="9"/>
    </row>
    <row r="782" spans="1:1" x14ac:dyDescent="0.3">
      <c r="A782" s="9"/>
    </row>
    <row r="783" spans="1:1" x14ac:dyDescent="0.3">
      <c r="A783" s="9"/>
    </row>
    <row r="784" spans="1:1" x14ac:dyDescent="0.3">
      <c r="A784" s="9"/>
    </row>
    <row r="785" spans="1:1" x14ac:dyDescent="0.3">
      <c r="A785" s="9"/>
    </row>
    <row r="786" spans="1:1" x14ac:dyDescent="0.3">
      <c r="A786" s="9"/>
    </row>
    <row r="787" spans="1:1" x14ac:dyDescent="0.3">
      <c r="A787" s="9"/>
    </row>
    <row r="788" spans="1:1" x14ac:dyDescent="0.3">
      <c r="A788" s="9"/>
    </row>
    <row r="789" spans="1:1" x14ac:dyDescent="0.3">
      <c r="A789" s="9"/>
    </row>
    <row r="790" spans="1:1" x14ac:dyDescent="0.3">
      <c r="A790" s="9"/>
    </row>
    <row r="791" spans="1:1" x14ac:dyDescent="0.3">
      <c r="A791" s="9"/>
    </row>
    <row r="792" spans="1:1" x14ac:dyDescent="0.3">
      <c r="A792" s="9"/>
    </row>
    <row r="793" spans="1:1" x14ac:dyDescent="0.3">
      <c r="A793" s="9"/>
    </row>
    <row r="794" spans="1:1" x14ac:dyDescent="0.3">
      <c r="A794" s="9"/>
    </row>
    <row r="795" spans="1:1" x14ac:dyDescent="0.3">
      <c r="A795" s="9"/>
    </row>
    <row r="796" spans="1:1" x14ac:dyDescent="0.3">
      <c r="A796" s="9"/>
    </row>
    <row r="797" spans="1:1" x14ac:dyDescent="0.3">
      <c r="A797" s="9"/>
    </row>
    <row r="798" spans="1:1" x14ac:dyDescent="0.3">
      <c r="A798" s="9"/>
    </row>
    <row r="799" spans="1:1" x14ac:dyDescent="0.3">
      <c r="A799" s="9"/>
    </row>
    <row r="800" spans="1:1" x14ac:dyDescent="0.3">
      <c r="A800" s="9"/>
    </row>
    <row r="801" spans="1:1" x14ac:dyDescent="0.3">
      <c r="A801" s="9"/>
    </row>
    <row r="802" spans="1:1" x14ac:dyDescent="0.3">
      <c r="A802" s="9"/>
    </row>
    <row r="803" spans="1:1" x14ac:dyDescent="0.3">
      <c r="A803" s="9"/>
    </row>
    <row r="804" spans="1:1" x14ac:dyDescent="0.3">
      <c r="A804" s="9"/>
    </row>
    <row r="805" spans="1:1" x14ac:dyDescent="0.3">
      <c r="A805" s="9"/>
    </row>
    <row r="806" spans="1:1" x14ac:dyDescent="0.3">
      <c r="A806" s="9"/>
    </row>
    <row r="807" spans="1:1" x14ac:dyDescent="0.3">
      <c r="A807" s="9"/>
    </row>
    <row r="808" spans="1:1" x14ac:dyDescent="0.3">
      <c r="A808" s="9"/>
    </row>
    <row r="809" spans="1:1" x14ac:dyDescent="0.3">
      <c r="A809" s="9"/>
    </row>
    <row r="810" spans="1:1" x14ac:dyDescent="0.3">
      <c r="A810" s="9"/>
    </row>
    <row r="811" spans="1:1" x14ac:dyDescent="0.3">
      <c r="A811" s="9"/>
    </row>
    <row r="812" spans="1:1" x14ac:dyDescent="0.3">
      <c r="A812" s="9"/>
    </row>
    <row r="813" spans="1:1" x14ac:dyDescent="0.3">
      <c r="A813" s="9"/>
    </row>
    <row r="814" spans="1:1" x14ac:dyDescent="0.3">
      <c r="A814" s="9"/>
    </row>
    <row r="815" spans="1:1" x14ac:dyDescent="0.3">
      <c r="A815" s="9"/>
    </row>
    <row r="816" spans="1:1" x14ac:dyDescent="0.3">
      <c r="A816" s="9"/>
    </row>
    <row r="817" spans="1:1" x14ac:dyDescent="0.3">
      <c r="A817" s="9"/>
    </row>
    <row r="818" spans="1:1" x14ac:dyDescent="0.3">
      <c r="A818" s="9"/>
    </row>
    <row r="819" spans="1:1" x14ac:dyDescent="0.3">
      <c r="A819" s="9"/>
    </row>
    <row r="820" spans="1:1" x14ac:dyDescent="0.3">
      <c r="A820" s="9"/>
    </row>
    <row r="821" spans="1:1" x14ac:dyDescent="0.3">
      <c r="A821" s="9"/>
    </row>
    <row r="822" spans="1:1" x14ac:dyDescent="0.3">
      <c r="A822" s="9"/>
    </row>
    <row r="823" spans="1:1" x14ac:dyDescent="0.3">
      <c r="A823" s="9"/>
    </row>
    <row r="824" spans="1:1" x14ac:dyDescent="0.3">
      <c r="A824" s="9"/>
    </row>
    <row r="825" spans="1:1" x14ac:dyDescent="0.3">
      <c r="A825" s="9"/>
    </row>
    <row r="826" spans="1:1" x14ac:dyDescent="0.3">
      <c r="A826" s="9"/>
    </row>
    <row r="827" spans="1:1" x14ac:dyDescent="0.3">
      <c r="A827" s="9"/>
    </row>
    <row r="828" spans="1:1" x14ac:dyDescent="0.3">
      <c r="A828" s="9"/>
    </row>
    <row r="829" spans="1:1" x14ac:dyDescent="0.3">
      <c r="A829" s="9"/>
    </row>
    <row r="830" spans="1:1" x14ac:dyDescent="0.3">
      <c r="A830" s="9"/>
    </row>
    <row r="831" spans="1:1" x14ac:dyDescent="0.3">
      <c r="A831" s="9"/>
    </row>
    <row r="832" spans="1:1" x14ac:dyDescent="0.3">
      <c r="A832" s="9"/>
    </row>
    <row r="833" spans="1:1" x14ac:dyDescent="0.3">
      <c r="A833" s="9"/>
    </row>
    <row r="834" spans="1:1" x14ac:dyDescent="0.3">
      <c r="A834" s="9"/>
    </row>
    <row r="835" spans="1:1" x14ac:dyDescent="0.3">
      <c r="A835" s="9"/>
    </row>
    <row r="836" spans="1:1" x14ac:dyDescent="0.3">
      <c r="A836" s="9"/>
    </row>
    <row r="837" spans="1:1" x14ac:dyDescent="0.3">
      <c r="A837" s="9"/>
    </row>
    <row r="838" spans="1:1" x14ac:dyDescent="0.3">
      <c r="A838" s="9"/>
    </row>
    <row r="839" spans="1:1" x14ac:dyDescent="0.3">
      <c r="A839" s="9"/>
    </row>
    <row r="840" spans="1:1" x14ac:dyDescent="0.3">
      <c r="A840" s="9"/>
    </row>
    <row r="841" spans="1:1" x14ac:dyDescent="0.3">
      <c r="A841" s="9"/>
    </row>
    <row r="842" spans="1:1" x14ac:dyDescent="0.3">
      <c r="A842" s="9"/>
    </row>
    <row r="843" spans="1:1" x14ac:dyDescent="0.3">
      <c r="A843" s="9"/>
    </row>
    <row r="844" spans="1:1" x14ac:dyDescent="0.3">
      <c r="A844" s="9"/>
    </row>
    <row r="845" spans="1:1" x14ac:dyDescent="0.3">
      <c r="A845" s="9"/>
    </row>
    <row r="846" spans="1:1" x14ac:dyDescent="0.3">
      <c r="A846" s="9"/>
    </row>
    <row r="847" spans="1:1" x14ac:dyDescent="0.3">
      <c r="A847" s="9"/>
    </row>
    <row r="848" spans="1:1" x14ac:dyDescent="0.3">
      <c r="A848" s="9"/>
    </row>
    <row r="849" spans="1:1" x14ac:dyDescent="0.3">
      <c r="A849" s="9"/>
    </row>
    <row r="850" spans="1:1" x14ac:dyDescent="0.3">
      <c r="A850" s="9"/>
    </row>
    <row r="851" spans="1:1" x14ac:dyDescent="0.3">
      <c r="A851" s="9"/>
    </row>
    <row r="852" spans="1:1" x14ac:dyDescent="0.3">
      <c r="A852" s="9"/>
    </row>
    <row r="853" spans="1:1" x14ac:dyDescent="0.3">
      <c r="A853" s="9"/>
    </row>
    <row r="854" spans="1:1" x14ac:dyDescent="0.3">
      <c r="A854" s="9"/>
    </row>
    <row r="855" spans="1:1" x14ac:dyDescent="0.3">
      <c r="A855" s="9"/>
    </row>
    <row r="856" spans="1:1" x14ac:dyDescent="0.3">
      <c r="A856" s="9"/>
    </row>
    <row r="857" spans="1:1" x14ac:dyDescent="0.3">
      <c r="A857" s="9"/>
    </row>
    <row r="858" spans="1:1" x14ac:dyDescent="0.3">
      <c r="A858" s="9"/>
    </row>
    <row r="859" spans="1:1" x14ac:dyDescent="0.3">
      <c r="A859" s="9"/>
    </row>
    <row r="860" spans="1:1" x14ac:dyDescent="0.3">
      <c r="A860" s="9"/>
    </row>
    <row r="861" spans="1:1" x14ac:dyDescent="0.3">
      <c r="A861" s="9"/>
    </row>
    <row r="862" spans="1:1" x14ac:dyDescent="0.3">
      <c r="A862" s="9"/>
    </row>
    <row r="863" spans="1:1" x14ac:dyDescent="0.3">
      <c r="A863" s="9"/>
    </row>
    <row r="864" spans="1:1" x14ac:dyDescent="0.3">
      <c r="A864" s="9"/>
    </row>
    <row r="865" spans="1:1" x14ac:dyDescent="0.3">
      <c r="A865" s="9"/>
    </row>
    <row r="866" spans="1:1" x14ac:dyDescent="0.3">
      <c r="A866" s="9"/>
    </row>
    <row r="867" spans="1:1" x14ac:dyDescent="0.3">
      <c r="A867" s="9"/>
    </row>
    <row r="868" spans="1:1" x14ac:dyDescent="0.3">
      <c r="A868" s="9"/>
    </row>
    <row r="869" spans="1:1" x14ac:dyDescent="0.3">
      <c r="A869" s="9"/>
    </row>
    <row r="870" spans="1:1" x14ac:dyDescent="0.3">
      <c r="A870" s="9"/>
    </row>
    <row r="871" spans="1:1" x14ac:dyDescent="0.3">
      <c r="A871" s="9"/>
    </row>
    <row r="872" spans="1:1" x14ac:dyDescent="0.3">
      <c r="A872" s="9"/>
    </row>
    <row r="873" spans="1:1" x14ac:dyDescent="0.3">
      <c r="A873" s="9"/>
    </row>
    <row r="874" spans="1:1" x14ac:dyDescent="0.3">
      <c r="A874" s="9"/>
    </row>
    <row r="875" spans="1:1" x14ac:dyDescent="0.3">
      <c r="A875" s="9"/>
    </row>
    <row r="876" spans="1:1" x14ac:dyDescent="0.3">
      <c r="A876" s="9"/>
    </row>
    <row r="877" spans="1:1" x14ac:dyDescent="0.3">
      <c r="A877" s="9"/>
    </row>
    <row r="878" spans="1:1" x14ac:dyDescent="0.3">
      <c r="A878" s="9"/>
    </row>
    <row r="879" spans="1:1" x14ac:dyDescent="0.3">
      <c r="A879" s="9"/>
    </row>
    <row r="880" spans="1:1" x14ac:dyDescent="0.3">
      <c r="A880" s="9"/>
    </row>
    <row r="881" spans="1:1" x14ac:dyDescent="0.3">
      <c r="A881" s="9"/>
    </row>
    <row r="882" spans="1:1" x14ac:dyDescent="0.3">
      <c r="A882" s="9"/>
    </row>
    <row r="883" spans="1:1" x14ac:dyDescent="0.3">
      <c r="A883" s="9"/>
    </row>
    <row r="884" spans="1:1" x14ac:dyDescent="0.3">
      <c r="A884" s="9"/>
    </row>
    <row r="885" spans="1:1" x14ac:dyDescent="0.3">
      <c r="A885" s="9"/>
    </row>
    <row r="886" spans="1:1" x14ac:dyDescent="0.3">
      <c r="A886" s="9"/>
    </row>
    <row r="887" spans="1:1" x14ac:dyDescent="0.3">
      <c r="A887" s="9"/>
    </row>
    <row r="888" spans="1:1" x14ac:dyDescent="0.3">
      <c r="A888" s="9"/>
    </row>
    <row r="889" spans="1:1" x14ac:dyDescent="0.3">
      <c r="A889" s="9"/>
    </row>
    <row r="890" spans="1:1" x14ac:dyDescent="0.3">
      <c r="A890" s="9"/>
    </row>
    <row r="891" spans="1:1" x14ac:dyDescent="0.3">
      <c r="A891" s="9"/>
    </row>
    <row r="892" spans="1:1" x14ac:dyDescent="0.3">
      <c r="A892" s="9"/>
    </row>
    <row r="893" spans="1:1" x14ac:dyDescent="0.3">
      <c r="A893" s="9"/>
    </row>
    <row r="894" spans="1:1" x14ac:dyDescent="0.3">
      <c r="A894" s="9"/>
    </row>
    <row r="895" spans="1:1" x14ac:dyDescent="0.3">
      <c r="A895" s="9"/>
    </row>
    <row r="896" spans="1:1" x14ac:dyDescent="0.3">
      <c r="A896" s="9"/>
    </row>
    <row r="897" spans="1:1" x14ac:dyDescent="0.3">
      <c r="A897" s="9"/>
    </row>
    <row r="898" spans="1:1" x14ac:dyDescent="0.3">
      <c r="A898" s="9"/>
    </row>
    <row r="899" spans="1:1" x14ac:dyDescent="0.3">
      <c r="A899" s="9"/>
    </row>
    <row r="900" spans="1:1" x14ac:dyDescent="0.3">
      <c r="A900" s="9"/>
    </row>
    <row r="901" spans="1:1" x14ac:dyDescent="0.3">
      <c r="A901" s="9"/>
    </row>
    <row r="902" spans="1:1" x14ac:dyDescent="0.3">
      <c r="A902" s="9"/>
    </row>
    <row r="903" spans="1:1" x14ac:dyDescent="0.3">
      <c r="A903" s="9"/>
    </row>
    <row r="904" spans="1:1" x14ac:dyDescent="0.3">
      <c r="A904" s="9"/>
    </row>
    <row r="905" spans="1:1" x14ac:dyDescent="0.3">
      <c r="A905" s="9"/>
    </row>
    <row r="906" spans="1:1" x14ac:dyDescent="0.3">
      <c r="A906" s="9"/>
    </row>
    <row r="907" spans="1:1" x14ac:dyDescent="0.3">
      <c r="A907" s="9"/>
    </row>
    <row r="908" spans="1:1" x14ac:dyDescent="0.3">
      <c r="A908" s="9"/>
    </row>
    <row r="909" spans="1:1" x14ac:dyDescent="0.3">
      <c r="A909" s="9"/>
    </row>
    <row r="910" spans="1:1" x14ac:dyDescent="0.3">
      <c r="A910" s="9"/>
    </row>
    <row r="911" spans="1:1" x14ac:dyDescent="0.3">
      <c r="A911" s="9"/>
    </row>
    <row r="912" spans="1:1" x14ac:dyDescent="0.3">
      <c r="A912" s="9"/>
    </row>
    <row r="913" spans="1:1" x14ac:dyDescent="0.3">
      <c r="A913" s="9"/>
    </row>
    <row r="914" spans="1:1" x14ac:dyDescent="0.3">
      <c r="A914" s="9"/>
    </row>
    <row r="915" spans="1:1" x14ac:dyDescent="0.3">
      <c r="A915" s="9"/>
    </row>
    <row r="916" spans="1:1" x14ac:dyDescent="0.3">
      <c r="A916" s="9"/>
    </row>
    <row r="917" spans="1:1" x14ac:dyDescent="0.3">
      <c r="A917" s="9"/>
    </row>
    <row r="918" spans="1:1" x14ac:dyDescent="0.3">
      <c r="A918" s="9"/>
    </row>
    <row r="919" spans="1:1" x14ac:dyDescent="0.3">
      <c r="A919" s="9"/>
    </row>
    <row r="920" spans="1:1" x14ac:dyDescent="0.3">
      <c r="A920" s="9"/>
    </row>
    <row r="921" spans="1:1" x14ac:dyDescent="0.3">
      <c r="A921" s="9"/>
    </row>
    <row r="922" spans="1:1" x14ac:dyDescent="0.3">
      <c r="A922" s="9"/>
    </row>
    <row r="923" spans="1:1" x14ac:dyDescent="0.3">
      <c r="A923" s="9"/>
    </row>
    <row r="924" spans="1:1" x14ac:dyDescent="0.3">
      <c r="A924" s="9"/>
    </row>
    <row r="925" spans="1:1" x14ac:dyDescent="0.3">
      <c r="A925" s="9"/>
    </row>
    <row r="926" spans="1:1" x14ac:dyDescent="0.3">
      <c r="A926" s="9"/>
    </row>
    <row r="927" spans="1:1" x14ac:dyDescent="0.3">
      <c r="A927" s="9"/>
    </row>
    <row r="928" spans="1:1" x14ac:dyDescent="0.3">
      <c r="A928" s="9"/>
    </row>
    <row r="929" spans="1:1" x14ac:dyDescent="0.3">
      <c r="A929" s="9"/>
    </row>
    <row r="930" spans="1:1" x14ac:dyDescent="0.3">
      <c r="A930" s="9"/>
    </row>
    <row r="931" spans="1:1" x14ac:dyDescent="0.3">
      <c r="A931" s="9"/>
    </row>
    <row r="932" spans="1:1" x14ac:dyDescent="0.3">
      <c r="A932" s="9"/>
    </row>
    <row r="933" spans="1:1" x14ac:dyDescent="0.3">
      <c r="A933" s="9"/>
    </row>
    <row r="934" spans="1:1" x14ac:dyDescent="0.3">
      <c r="A934" s="9"/>
    </row>
    <row r="935" spans="1:1" x14ac:dyDescent="0.3">
      <c r="A935" s="9"/>
    </row>
    <row r="936" spans="1:1" x14ac:dyDescent="0.3">
      <c r="A936" s="9"/>
    </row>
    <row r="937" spans="1:1" x14ac:dyDescent="0.3">
      <c r="A937" s="9"/>
    </row>
    <row r="938" spans="1:1" x14ac:dyDescent="0.3">
      <c r="A938" s="9"/>
    </row>
    <row r="939" spans="1:1" x14ac:dyDescent="0.3">
      <c r="A939" s="9"/>
    </row>
    <row r="940" spans="1:1" x14ac:dyDescent="0.3">
      <c r="A940" s="9"/>
    </row>
    <row r="941" spans="1:1" x14ac:dyDescent="0.3">
      <c r="A941" s="9"/>
    </row>
    <row r="942" spans="1:1" x14ac:dyDescent="0.3">
      <c r="A942" s="9"/>
    </row>
    <row r="943" spans="1:1" x14ac:dyDescent="0.3">
      <c r="A943" s="9"/>
    </row>
    <row r="944" spans="1:1" x14ac:dyDescent="0.3">
      <c r="A944" s="9"/>
    </row>
    <row r="945" spans="1:1" x14ac:dyDescent="0.3">
      <c r="A945" s="9"/>
    </row>
    <row r="946" spans="1:1" x14ac:dyDescent="0.3">
      <c r="A946" s="9"/>
    </row>
    <row r="947" spans="1:1" x14ac:dyDescent="0.3">
      <c r="A947" s="9"/>
    </row>
    <row r="948" spans="1:1" x14ac:dyDescent="0.3">
      <c r="A948" s="9"/>
    </row>
    <row r="949" spans="1:1" x14ac:dyDescent="0.3">
      <c r="A949" s="9"/>
    </row>
    <row r="950" spans="1:1" x14ac:dyDescent="0.3">
      <c r="A950" s="9"/>
    </row>
    <row r="951" spans="1:1" x14ac:dyDescent="0.3">
      <c r="A951" s="9"/>
    </row>
    <row r="952" spans="1:1" x14ac:dyDescent="0.3">
      <c r="A952" s="9"/>
    </row>
    <row r="953" spans="1:1" x14ac:dyDescent="0.3">
      <c r="A953" s="9"/>
    </row>
    <row r="954" spans="1:1" x14ac:dyDescent="0.3">
      <c r="A954" s="9"/>
    </row>
    <row r="955" spans="1:1" x14ac:dyDescent="0.3">
      <c r="A955" s="9"/>
    </row>
    <row r="956" spans="1:1" x14ac:dyDescent="0.3">
      <c r="A956" s="9"/>
    </row>
    <row r="957" spans="1:1" x14ac:dyDescent="0.3">
      <c r="A957" s="9"/>
    </row>
    <row r="958" spans="1:1" x14ac:dyDescent="0.3">
      <c r="A958" s="9"/>
    </row>
    <row r="959" spans="1:1" x14ac:dyDescent="0.3">
      <c r="A959" s="9"/>
    </row>
    <row r="960" spans="1:1" x14ac:dyDescent="0.3">
      <c r="A960" s="9"/>
    </row>
    <row r="961" spans="1:1" x14ac:dyDescent="0.3">
      <c r="A961" s="9"/>
    </row>
    <row r="962" spans="1:1" x14ac:dyDescent="0.3">
      <c r="A962" s="9"/>
    </row>
    <row r="963" spans="1:1" x14ac:dyDescent="0.3">
      <c r="A963" s="9"/>
    </row>
    <row r="964" spans="1:1" x14ac:dyDescent="0.3">
      <c r="A964" s="9"/>
    </row>
    <row r="965" spans="1:1" x14ac:dyDescent="0.3">
      <c r="A965" s="9"/>
    </row>
    <row r="966" spans="1:1" x14ac:dyDescent="0.3">
      <c r="A966" s="9"/>
    </row>
    <row r="967" spans="1:1" x14ac:dyDescent="0.3">
      <c r="A967" s="9"/>
    </row>
    <row r="968" spans="1:1" x14ac:dyDescent="0.3">
      <c r="A968" s="9"/>
    </row>
    <row r="969" spans="1:1" x14ac:dyDescent="0.3">
      <c r="A969" s="9"/>
    </row>
    <row r="970" spans="1:1" x14ac:dyDescent="0.3">
      <c r="A970" s="9"/>
    </row>
    <row r="971" spans="1:1" x14ac:dyDescent="0.3">
      <c r="A971" s="9"/>
    </row>
    <row r="972" spans="1:1" x14ac:dyDescent="0.3">
      <c r="A972" s="9"/>
    </row>
    <row r="973" spans="1:1" x14ac:dyDescent="0.3">
      <c r="A973" s="9"/>
    </row>
    <row r="974" spans="1:1" x14ac:dyDescent="0.3">
      <c r="A974" s="9"/>
    </row>
    <row r="975" spans="1:1" x14ac:dyDescent="0.3">
      <c r="A975" s="9"/>
    </row>
    <row r="976" spans="1:1" x14ac:dyDescent="0.3">
      <c r="A976" s="9"/>
    </row>
    <row r="977" spans="1:1" x14ac:dyDescent="0.3">
      <c r="A977" s="9"/>
    </row>
    <row r="978" spans="1:1" x14ac:dyDescent="0.3">
      <c r="A978" s="9"/>
    </row>
    <row r="979" spans="1:1" x14ac:dyDescent="0.3">
      <c r="A979" s="9"/>
    </row>
    <row r="980" spans="1:1" x14ac:dyDescent="0.3">
      <c r="A980" s="9"/>
    </row>
    <row r="981" spans="1:1" x14ac:dyDescent="0.3">
      <c r="A981" s="9"/>
    </row>
    <row r="982" spans="1:1" x14ac:dyDescent="0.3">
      <c r="A982" s="9"/>
    </row>
    <row r="983" spans="1:1" x14ac:dyDescent="0.3">
      <c r="A983" s="9"/>
    </row>
    <row r="984" spans="1:1" x14ac:dyDescent="0.3">
      <c r="A984" s="9"/>
    </row>
    <row r="985" spans="1:1" x14ac:dyDescent="0.3">
      <c r="A985" s="9"/>
    </row>
    <row r="986" spans="1:1" x14ac:dyDescent="0.3">
      <c r="A986" s="9"/>
    </row>
    <row r="987" spans="1:1" x14ac:dyDescent="0.3">
      <c r="A987" s="9"/>
    </row>
    <row r="988" spans="1:1" x14ac:dyDescent="0.3">
      <c r="A988" s="9"/>
    </row>
    <row r="989" spans="1:1" x14ac:dyDescent="0.3">
      <c r="A989" s="9"/>
    </row>
    <row r="990" spans="1:1" x14ac:dyDescent="0.3">
      <c r="A990" s="9"/>
    </row>
    <row r="991" spans="1:1" x14ac:dyDescent="0.3">
      <c r="A991" s="9"/>
    </row>
    <row r="992" spans="1:1" x14ac:dyDescent="0.3">
      <c r="A992" s="9"/>
    </row>
    <row r="993" spans="1:1" x14ac:dyDescent="0.3">
      <c r="A993" s="9"/>
    </row>
    <row r="994" spans="1:1" x14ac:dyDescent="0.3">
      <c r="A994" s="9"/>
    </row>
    <row r="995" spans="1:1" x14ac:dyDescent="0.3">
      <c r="A995" s="9"/>
    </row>
    <row r="996" spans="1:1" x14ac:dyDescent="0.3">
      <c r="A996" s="9"/>
    </row>
    <row r="997" spans="1:1" x14ac:dyDescent="0.3">
      <c r="A997" s="9"/>
    </row>
    <row r="998" spans="1:1" x14ac:dyDescent="0.3">
      <c r="A998" s="9"/>
    </row>
    <row r="999" spans="1:1" x14ac:dyDescent="0.3">
      <c r="A999" s="9"/>
    </row>
    <row r="1000" spans="1:1" x14ac:dyDescent="0.3">
      <c r="A1000" s="9"/>
    </row>
    <row r="1001" spans="1:1" x14ac:dyDescent="0.3">
      <c r="A1001" s="9"/>
    </row>
  </sheetData>
  <hyperlinks>
    <hyperlink ref="G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9"/>
  <sheetViews>
    <sheetView tabSelected="1" zoomScaleNormal="100" workbookViewId="0">
      <selection activeCell="L17" sqref="L17"/>
    </sheetView>
  </sheetViews>
  <sheetFormatPr defaultRowHeight="14.4" x14ac:dyDescent="0.3"/>
  <cols>
    <col min="1" max="1" width="65.77734375" bestFit="1" customWidth="1"/>
  </cols>
  <sheetData>
    <row r="1" spans="1:24" ht="72" customHeight="1" x14ac:dyDescent="0.3">
      <c r="A1" s="7" t="s">
        <v>25</v>
      </c>
      <c r="B1" s="17" t="s">
        <v>2</v>
      </c>
      <c r="C1" s="17" t="s">
        <v>3</v>
      </c>
      <c r="D1" s="17" t="s">
        <v>4</v>
      </c>
      <c r="E1" s="17" t="s">
        <v>5</v>
      </c>
      <c r="F1" s="17" t="s">
        <v>6</v>
      </c>
      <c r="G1" s="17" t="s">
        <v>7</v>
      </c>
      <c r="H1" s="17" t="s">
        <v>8</v>
      </c>
      <c r="I1" s="17" t="s">
        <v>9</v>
      </c>
      <c r="J1" s="17" t="s">
        <v>10</v>
      </c>
      <c r="K1" s="17" t="s">
        <v>11</v>
      </c>
      <c r="L1" s="17" t="s">
        <v>12</v>
      </c>
      <c r="M1" s="17" t="s">
        <v>13</v>
      </c>
      <c r="N1" s="17" t="s">
        <v>14</v>
      </c>
      <c r="O1" s="17" t="s">
        <v>15</v>
      </c>
      <c r="P1" s="17" t="s">
        <v>16</v>
      </c>
      <c r="Q1" s="17" t="s">
        <v>3</v>
      </c>
      <c r="R1" s="17" t="s">
        <v>18</v>
      </c>
      <c r="S1" s="17" t="s">
        <v>19</v>
      </c>
      <c r="T1" s="17" t="s">
        <v>20</v>
      </c>
      <c r="U1" s="17" t="s">
        <v>21</v>
      </c>
      <c r="V1" s="17" t="s">
        <v>22</v>
      </c>
      <c r="W1" s="17" t="s">
        <v>23</v>
      </c>
      <c r="X1" s="17" t="s">
        <v>24</v>
      </c>
    </row>
    <row r="2" spans="1:24" x14ac:dyDescent="0.3">
      <c r="A2" s="3" t="s">
        <v>41</v>
      </c>
    </row>
    <row r="3" spans="1:24" x14ac:dyDescent="0.3">
      <c r="A3" s="3" t="s">
        <v>49</v>
      </c>
    </row>
    <row r="4" spans="1:24" x14ac:dyDescent="0.3">
      <c r="A4" s="3" t="s">
        <v>56</v>
      </c>
    </row>
    <row r="5" spans="1:24" x14ac:dyDescent="0.3">
      <c r="A5" s="3" t="s">
        <v>68</v>
      </c>
    </row>
    <row r="6" spans="1:24" x14ac:dyDescent="0.3">
      <c r="A6" s="3" t="s">
        <v>74</v>
      </c>
    </row>
    <row r="7" spans="1:24" x14ac:dyDescent="0.3">
      <c r="A7" s="3" t="s">
        <v>77</v>
      </c>
    </row>
    <row r="8" spans="1:24" x14ac:dyDescent="0.3">
      <c r="A8" s="3" t="s">
        <v>82</v>
      </c>
    </row>
    <row r="9" spans="1:24" x14ac:dyDescent="0.3">
      <c r="A9" s="3" t="s">
        <v>85</v>
      </c>
    </row>
    <row r="10" spans="1:24" x14ac:dyDescent="0.3">
      <c r="A10" s="3" t="s">
        <v>88</v>
      </c>
    </row>
    <row r="11" spans="1:24" x14ac:dyDescent="0.3">
      <c r="A11" s="3" t="s">
        <v>92</v>
      </c>
    </row>
    <row r="12" spans="1:24" x14ac:dyDescent="0.3">
      <c r="A12" s="3" t="s">
        <v>94</v>
      </c>
    </row>
    <row r="13" spans="1:24" x14ac:dyDescent="0.3">
      <c r="A13" s="3" t="s">
        <v>95</v>
      </c>
    </row>
    <row r="14" spans="1:24" x14ac:dyDescent="0.3">
      <c r="A14" s="3" t="s">
        <v>96</v>
      </c>
    </row>
    <row r="15" spans="1:24" x14ac:dyDescent="0.3">
      <c r="A15" s="3" t="s">
        <v>97</v>
      </c>
    </row>
    <row r="16" spans="1:24" x14ac:dyDescent="0.3">
      <c r="A16" s="3" t="s">
        <v>99</v>
      </c>
    </row>
    <row r="17" spans="1:1" x14ac:dyDescent="0.3">
      <c r="A17" s="3" t="s">
        <v>100</v>
      </c>
    </row>
    <row r="18" spans="1:1" x14ac:dyDescent="0.3">
      <c r="A18" s="3" t="s">
        <v>102</v>
      </c>
    </row>
    <row r="19" spans="1:1" x14ac:dyDescent="0.3">
      <c r="A19" s="3" t="s">
        <v>104</v>
      </c>
    </row>
    <row r="20" spans="1:1" x14ac:dyDescent="0.3">
      <c r="A20" s="3" t="s">
        <v>105</v>
      </c>
    </row>
    <row r="21" spans="1:1" x14ac:dyDescent="0.3">
      <c r="A21" s="3" t="s">
        <v>107</v>
      </c>
    </row>
    <row r="22" spans="1:1" x14ac:dyDescent="0.3">
      <c r="A22" s="3" t="s">
        <v>108</v>
      </c>
    </row>
    <row r="23" spans="1:1" x14ac:dyDescent="0.3">
      <c r="A23" s="3" t="s">
        <v>111</v>
      </c>
    </row>
    <row r="24" spans="1:1" x14ac:dyDescent="0.3">
      <c r="A24" s="3" t="s">
        <v>112</v>
      </c>
    </row>
    <row r="25" spans="1:1" x14ac:dyDescent="0.3">
      <c r="A25" s="3" t="s">
        <v>114</v>
      </c>
    </row>
    <row r="26" spans="1:1" x14ac:dyDescent="0.3">
      <c r="A26" s="3" t="s">
        <v>115</v>
      </c>
    </row>
    <row r="27" spans="1:1" x14ac:dyDescent="0.3">
      <c r="A27" s="3" t="s">
        <v>116</v>
      </c>
    </row>
    <row r="28" spans="1:1" x14ac:dyDescent="0.3">
      <c r="A28" s="3" t="s">
        <v>117</v>
      </c>
    </row>
    <row r="29" spans="1:1" x14ac:dyDescent="0.3">
      <c r="A29" s="3" t="s">
        <v>119</v>
      </c>
    </row>
    <row r="30" spans="1:1" x14ac:dyDescent="0.3">
      <c r="A30" s="3" t="s">
        <v>120</v>
      </c>
    </row>
    <row r="31" spans="1:1" x14ac:dyDescent="0.3">
      <c r="A31" s="3" t="s">
        <v>121</v>
      </c>
    </row>
    <row r="32" spans="1:1" x14ac:dyDescent="0.3">
      <c r="A32" s="3" t="s">
        <v>122</v>
      </c>
    </row>
    <row r="33" spans="1:1" x14ac:dyDescent="0.3">
      <c r="A33" s="3" t="s">
        <v>123</v>
      </c>
    </row>
    <row r="34" spans="1:1" x14ac:dyDescent="0.3">
      <c r="A34" s="3" t="s">
        <v>124</v>
      </c>
    </row>
    <row r="35" spans="1:1" x14ac:dyDescent="0.3">
      <c r="A35" s="3" t="s">
        <v>125</v>
      </c>
    </row>
    <row r="36" spans="1:1" x14ac:dyDescent="0.3">
      <c r="A36" s="3" t="s">
        <v>126</v>
      </c>
    </row>
    <row r="37" spans="1:1" x14ac:dyDescent="0.3">
      <c r="A37" s="3" t="s">
        <v>128</v>
      </c>
    </row>
    <row r="38" spans="1:1" x14ac:dyDescent="0.3">
      <c r="A38" s="3" t="s">
        <v>129</v>
      </c>
    </row>
    <row r="39" spans="1:1" x14ac:dyDescent="0.3">
      <c r="A39" s="3"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election activeCell="D10" sqref="D10"/>
    </sheetView>
  </sheetViews>
  <sheetFormatPr defaultColWidth="14.44140625" defaultRowHeight="15" customHeight="1" x14ac:dyDescent="0.3"/>
  <sheetData>
    <row r="1" spans="1:3" x14ac:dyDescent="0.3">
      <c r="A1" s="10"/>
    </row>
    <row r="2" spans="1:3" x14ac:dyDescent="0.3">
      <c r="A2" s="10" t="s">
        <v>133</v>
      </c>
      <c r="B2" s="3" t="e">
        <f>MATCH(A2, Sheet2!$A$1:$A$4, 0)</f>
        <v>#N/A</v>
      </c>
      <c r="C2" s="3" t="e">
        <f>INDEX(Sheet2!A:A, MATCH(A2, Sheet2!A:A, 0))</f>
        <v>#N/A</v>
      </c>
    </row>
    <row r="3" spans="1:3" x14ac:dyDescent="0.3">
      <c r="A3" s="10" t="s">
        <v>134</v>
      </c>
      <c r="B3" s="3">
        <f>MATCH(A3, Sheet2!$A$1:$A$4, 0)</f>
        <v>3</v>
      </c>
      <c r="C3" s="3" t="str">
        <f>INDEX(Sheet2!A:A, MATCH(A3, Sheet2!A:A, 0))</f>
        <v>Orange</v>
      </c>
    </row>
    <row r="4" spans="1:3" x14ac:dyDescent="0.3">
      <c r="A4" s="10"/>
      <c r="B4" s="3" t="e">
        <f>MATCH(A4, Sheet2!$A$1:$A$4, 0)</f>
        <v>#N/A</v>
      </c>
      <c r="C4" s="3" t="e">
        <f>INDEX(Sheet2!A:A, MATCH(A4, Sheet2!A:A, 0))</f>
        <v>#N/A</v>
      </c>
    </row>
    <row r="5" spans="1:3" x14ac:dyDescent="0.3">
      <c r="A5" s="10" t="s">
        <v>135</v>
      </c>
      <c r="B5" s="3">
        <f>MATCH(A5, Sheet2!$A$1:$A$4, 0)</f>
        <v>1</v>
      </c>
      <c r="C5" s="3" t="str">
        <f>INDEX(Sheet2!A:A, MATCH(A5, Sheet2!A:A, 0))</f>
        <v>Banana</v>
      </c>
    </row>
    <row r="6" spans="1:3" x14ac:dyDescent="0.3">
      <c r="A6" s="10" t="s">
        <v>136</v>
      </c>
      <c r="B6" s="3">
        <f>MATCH(A6, Sheet2!$A$1:$A$4, 0)</f>
        <v>2</v>
      </c>
      <c r="C6" s="3" t="str">
        <f>INDEX(Sheet2!A:A, MATCH(A6, Sheet2!A:A, 0))</f>
        <v>Grape</v>
      </c>
    </row>
    <row r="7" spans="1:3" x14ac:dyDescent="0.3">
      <c r="A7" s="10" t="s">
        <v>133</v>
      </c>
      <c r="B7" s="3" t="e">
        <f>MATCH(A7, Sheet2!$A$1:$A$4, 0)</f>
        <v>#N/A</v>
      </c>
      <c r="C7" s="3" t="e">
        <f>INDEX(Sheet2!A:A, MATCH(A7, Sheet2!A:A, 0))</f>
        <v>#N/A</v>
      </c>
    </row>
    <row r="8" spans="1:3" x14ac:dyDescent="0.3">
      <c r="A8" s="10" t="s">
        <v>134</v>
      </c>
      <c r="B8" s="3">
        <f>MATCH(A8, Sheet2!$A$1:$A$4, 0)</f>
        <v>3</v>
      </c>
      <c r="C8" s="3" t="str">
        <f>INDEX(Sheet2!A:A, MATCH(A8, Sheet2!A:A, 0))</f>
        <v>Orange</v>
      </c>
    </row>
    <row r="9" spans="1:3" x14ac:dyDescent="0.3">
      <c r="A9" s="10" t="s">
        <v>134</v>
      </c>
      <c r="B9" s="3">
        <f>MATCH(A9, Sheet2!$A$1:$A$4, 0)</f>
        <v>3</v>
      </c>
      <c r="C9" s="3" t="str">
        <f>INDEX(Sheet2!A:A, MATCH(A9, Sheet2!A:A, 0))</f>
        <v>Orange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defaultColWidth="14.44140625" defaultRowHeight="15" customHeight="1" x14ac:dyDescent="0.3"/>
  <sheetData>
    <row r="1" spans="1:1" x14ac:dyDescent="0.3">
      <c r="A1" s="10" t="s">
        <v>135</v>
      </c>
    </row>
    <row r="2" spans="1:1" x14ac:dyDescent="0.3">
      <c r="A2" s="10" t="s">
        <v>136</v>
      </c>
    </row>
    <row r="3" spans="1:1" x14ac:dyDescent="0.3">
      <c r="A3" s="10" t="s">
        <v>134</v>
      </c>
    </row>
    <row r="4" spans="1:1" x14ac:dyDescent="0.3">
      <c r="A4" s="10"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1"/>
  <sheetViews>
    <sheetView workbookViewId="0"/>
  </sheetViews>
  <sheetFormatPr defaultColWidth="14.44140625" defaultRowHeight="15" customHeight="1" x14ac:dyDescent="0.3"/>
  <cols>
    <col min="1" max="1" width="85.6640625" customWidth="1"/>
  </cols>
  <sheetData>
    <row r="1" spans="1:2" x14ac:dyDescent="0.3">
      <c r="A1" s="6" t="s">
        <v>131</v>
      </c>
      <c r="B1" s="11" t="s">
        <v>138</v>
      </c>
    </row>
    <row r="2" spans="1:2" x14ac:dyDescent="0.3">
      <c r="A2" s="12" t="s">
        <v>2</v>
      </c>
      <c r="B2" s="10" t="s">
        <v>139</v>
      </c>
    </row>
    <row r="3" spans="1:2" x14ac:dyDescent="0.3">
      <c r="A3" s="12" t="s">
        <v>3</v>
      </c>
      <c r="B3" s="10" t="s">
        <v>139</v>
      </c>
    </row>
    <row r="4" spans="1:2" x14ac:dyDescent="0.3">
      <c r="A4" s="12" t="s">
        <v>4</v>
      </c>
      <c r="B4" s="10" t="s">
        <v>139</v>
      </c>
    </row>
    <row r="5" spans="1:2" x14ac:dyDescent="0.3">
      <c r="A5" s="12" t="s">
        <v>5</v>
      </c>
      <c r="B5" s="10" t="s">
        <v>140</v>
      </c>
    </row>
    <row r="6" spans="1:2" x14ac:dyDescent="0.3">
      <c r="A6" s="12" t="s">
        <v>6</v>
      </c>
      <c r="B6" s="10" t="s">
        <v>139</v>
      </c>
    </row>
    <row r="7" spans="1:2" x14ac:dyDescent="0.3">
      <c r="A7" s="12" t="s">
        <v>7</v>
      </c>
      <c r="B7" s="10" t="s">
        <v>139</v>
      </c>
    </row>
    <row r="8" spans="1:2" x14ac:dyDescent="0.3">
      <c r="A8" s="12" t="s">
        <v>8</v>
      </c>
      <c r="B8" s="10" t="s">
        <v>139</v>
      </c>
    </row>
    <row r="9" spans="1:2" x14ac:dyDescent="0.3">
      <c r="A9" s="12" t="s">
        <v>9</v>
      </c>
      <c r="B9" s="10" t="s">
        <v>139</v>
      </c>
    </row>
    <row r="10" spans="1:2" x14ac:dyDescent="0.3">
      <c r="A10" s="12" t="s">
        <v>10</v>
      </c>
      <c r="B10" s="10" t="s">
        <v>140</v>
      </c>
    </row>
    <row r="11" spans="1:2" x14ac:dyDescent="0.3">
      <c r="A11" s="12" t="s">
        <v>11</v>
      </c>
      <c r="B11" s="10" t="s">
        <v>139</v>
      </c>
    </row>
    <row r="12" spans="1:2" x14ac:dyDescent="0.3">
      <c r="A12" s="12" t="s">
        <v>12</v>
      </c>
      <c r="B12" s="10" t="s">
        <v>139</v>
      </c>
    </row>
    <row r="13" spans="1:2" x14ac:dyDescent="0.3">
      <c r="A13" s="12" t="s">
        <v>13</v>
      </c>
      <c r="B13" s="10" t="s">
        <v>139</v>
      </c>
    </row>
    <row r="14" spans="1:2" x14ac:dyDescent="0.3">
      <c r="A14" s="12" t="s">
        <v>14</v>
      </c>
      <c r="B14" s="10" t="s">
        <v>139</v>
      </c>
    </row>
    <row r="15" spans="1:2" x14ac:dyDescent="0.3">
      <c r="A15" s="12" t="s">
        <v>15</v>
      </c>
      <c r="B15" s="10" t="s">
        <v>140</v>
      </c>
    </row>
    <row r="16" spans="1:2" x14ac:dyDescent="0.3">
      <c r="A16" s="12" t="s">
        <v>16</v>
      </c>
      <c r="B16" s="10" t="s">
        <v>139</v>
      </c>
    </row>
    <row r="17" spans="1:2" x14ac:dyDescent="0.3">
      <c r="A17" s="12" t="s">
        <v>17</v>
      </c>
      <c r="B17" s="10" t="s">
        <v>139</v>
      </c>
    </row>
    <row r="18" spans="1:2" x14ac:dyDescent="0.3">
      <c r="A18" s="12" t="s">
        <v>18</v>
      </c>
      <c r="B18" s="10" t="s">
        <v>139</v>
      </c>
    </row>
    <row r="19" spans="1:2" x14ac:dyDescent="0.3">
      <c r="A19" s="12" t="s">
        <v>19</v>
      </c>
      <c r="B19" s="10" t="s">
        <v>139</v>
      </c>
    </row>
    <row r="20" spans="1:2" x14ac:dyDescent="0.3">
      <c r="A20" s="12" t="s">
        <v>20</v>
      </c>
      <c r="B20" s="10" t="s">
        <v>140</v>
      </c>
    </row>
    <row r="21" spans="1:2" x14ac:dyDescent="0.3">
      <c r="A21" s="12" t="s">
        <v>21</v>
      </c>
      <c r="B21" s="10" t="s">
        <v>139</v>
      </c>
    </row>
    <row r="22" spans="1:2" x14ac:dyDescent="0.3">
      <c r="A22" s="12" t="s">
        <v>22</v>
      </c>
      <c r="B22" s="10" t="s">
        <v>139</v>
      </c>
    </row>
    <row r="23" spans="1:2" x14ac:dyDescent="0.3">
      <c r="A23" s="12" t="s">
        <v>23</v>
      </c>
      <c r="B23" s="10" t="s">
        <v>139</v>
      </c>
    </row>
    <row r="24" spans="1:2" x14ac:dyDescent="0.3">
      <c r="A24" s="12" t="s">
        <v>24</v>
      </c>
      <c r="B24" s="10" t="s">
        <v>139</v>
      </c>
    </row>
    <row r="25" spans="1:2" x14ac:dyDescent="0.3">
      <c r="A25" s="9"/>
    </row>
    <row r="26" spans="1:2" x14ac:dyDescent="0.3">
      <c r="A26" s="9"/>
    </row>
    <row r="27" spans="1:2" x14ac:dyDescent="0.3">
      <c r="A27" s="9"/>
    </row>
    <row r="28" spans="1:2" x14ac:dyDescent="0.3">
      <c r="A28" s="9"/>
    </row>
    <row r="29" spans="1:2" x14ac:dyDescent="0.3">
      <c r="A29" s="9"/>
    </row>
    <row r="30" spans="1:2" x14ac:dyDescent="0.3">
      <c r="A30" s="9"/>
    </row>
    <row r="31" spans="1:2" x14ac:dyDescent="0.3">
      <c r="A31" s="9"/>
    </row>
    <row r="32" spans="1:2" x14ac:dyDescent="0.3">
      <c r="A32" s="9"/>
    </row>
    <row r="33" spans="1:1" x14ac:dyDescent="0.3">
      <c r="A33" s="9"/>
    </row>
    <row r="34" spans="1:1" x14ac:dyDescent="0.3">
      <c r="A34" s="9"/>
    </row>
    <row r="35" spans="1:1" x14ac:dyDescent="0.3">
      <c r="A35" s="9"/>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9"/>
    </row>
    <row r="45" spans="1:1" x14ac:dyDescent="0.3">
      <c r="A45" s="9"/>
    </row>
    <row r="46" spans="1:1" x14ac:dyDescent="0.3">
      <c r="A46" s="9"/>
    </row>
    <row r="47" spans="1:1" x14ac:dyDescent="0.3">
      <c r="A47" s="9"/>
    </row>
    <row r="48" spans="1:1" x14ac:dyDescent="0.3">
      <c r="A48" s="9"/>
    </row>
    <row r="49" spans="1:1" x14ac:dyDescent="0.3">
      <c r="A49" s="9"/>
    </row>
    <row r="50" spans="1:1" x14ac:dyDescent="0.3">
      <c r="A50" s="9"/>
    </row>
    <row r="51" spans="1:1" x14ac:dyDescent="0.3">
      <c r="A51" s="9"/>
    </row>
    <row r="52" spans="1:1" x14ac:dyDescent="0.3">
      <c r="A52" s="9"/>
    </row>
    <row r="53" spans="1:1" x14ac:dyDescent="0.3">
      <c r="A53" s="9"/>
    </row>
    <row r="54" spans="1:1" x14ac:dyDescent="0.3">
      <c r="A54" s="9"/>
    </row>
    <row r="55" spans="1:1" x14ac:dyDescent="0.3">
      <c r="A55" s="9"/>
    </row>
    <row r="56" spans="1:1" x14ac:dyDescent="0.3">
      <c r="A56" s="9"/>
    </row>
    <row r="57" spans="1:1" x14ac:dyDescent="0.3">
      <c r="A57" s="9"/>
    </row>
    <row r="58" spans="1:1" x14ac:dyDescent="0.3">
      <c r="A58" s="9"/>
    </row>
    <row r="59" spans="1:1" x14ac:dyDescent="0.3">
      <c r="A59" s="9"/>
    </row>
    <row r="60" spans="1:1" x14ac:dyDescent="0.3">
      <c r="A60" s="9"/>
    </row>
    <row r="61" spans="1:1" x14ac:dyDescent="0.3">
      <c r="A61" s="9"/>
    </row>
    <row r="62" spans="1:1" x14ac:dyDescent="0.3">
      <c r="A62" s="9"/>
    </row>
    <row r="63" spans="1:1" x14ac:dyDescent="0.3">
      <c r="A63" s="9"/>
    </row>
    <row r="64" spans="1:1" x14ac:dyDescent="0.3">
      <c r="A64" s="9"/>
    </row>
    <row r="65" spans="1:1" x14ac:dyDescent="0.3">
      <c r="A65" s="9"/>
    </row>
    <row r="66" spans="1:1" x14ac:dyDescent="0.3">
      <c r="A66" s="9"/>
    </row>
    <row r="67" spans="1:1" x14ac:dyDescent="0.3">
      <c r="A67" s="9"/>
    </row>
    <row r="68" spans="1:1" x14ac:dyDescent="0.3">
      <c r="A68" s="9"/>
    </row>
    <row r="69" spans="1:1" x14ac:dyDescent="0.3">
      <c r="A69" s="9"/>
    </row>
    <row r="70" spans="1:1" x14ac:dyDescent="0.3">
      <c r="A70" s="9"/>
    </row>
    <row r="71" spans="1:1" x14ac:dyDescent="0.3">
      <c r="A71" s="9"/>
    </row>
    <row r="72" spans="1:1" x14ac:dyDescent="0.3">
      <c r="A72" s="9"/>
    </row>
    <row r="73" spans="1:1" x14ac:dyDescent="0.3">
      <c r="A73" s="9"/>
    </row>
    <row r="74" spans="1:1" x14ac:dyDescent="0.3">
      <c r="A74" s="9"/>
    </row>
    <row r="75" spans="1:1" x14ac:dyDescent="0.3">
      <c r="A75" s="9"/>
    </row>
    <row r="76" spans="1:1" x14ac:dyDescent="0.3">
      <c r="A76" s="9"/>
    </row>
    <row r="77" spans="1:1" x14ac:dyDescent="0.3">
      <c r="A77" s="9"/>
    </row>
    <row r="78" spans="1:1" x14ac:dyDescent="0.3">
      <c r="A78" s="9"/>
    </row>
    <row r="79" spans="1:1" x14ac:dyDescent="0.3">
      <c r="A79" s="9"/>
    </row>
    <row r="80" spans="1:1" x14ac:dyDescent="0.3">
      <c r="A80" s="9"/>
    </row>
    <row r="81" spans="1:1" x14ac:dyDescent="0.3">
      <c r="A81" s="9"/>
    </row>
    <row r="82" spans="1:1" x14ac:dyDescent="0.3">
      <c r="A82" s="9"/>
    </row>
    <row r="83" spans="1:1" x14ac:dyDescent="0.3">
      <c r="A83" s="9"/>
    </row>
    <row r="84" spans="1:1" x14ac:dyDescent="0.3">
      <c r="A84" s="9"/>
    </row>
    <row r="85" spans="1:1" x14ac:dyDescent="0.3">
      <c r="A85" s="9"/>
    </row>
    <row r="86" spans="1:1" x14ac:dyDescent="0.3">
      <c r="A86" s="9"/>
    </row>
    <row r="87" spans="1:1" x14ac:dyDescent="0.3">
      <c r="A87" s="9"/>
    </row>
    <row r="88" spans="1:1" x14ac:dyDescent="0.3">
      <c r="A88" s="9"/>
    </row>
    <row r="89" spans="1:1" x14ac:dyDescent="0.3">
      <c r="A89" s="9"/>
    </row>
    <row r="90" spans="1:1" x14ac:dyDescent="0.3">
      <c r="A90" s="9"/>
    </row>
    <row r="91" spans="1:1" x14ac:dyDescent="0.3">
      <c r="A91" s="9"/>
    </row>
    <row r="92" spans="1:1" x14ac:dyDescent="0.3">
      <c r="A92" s="9"/>
    </row>
    <row r="93" spans="1:1" x14ac:dyDescent="0.3">
      <c r="A93" s="9"/>
    </row>
    <row r="94" spans="1:1" x14ac:dyDescent="0.3">
      <c r="A94" s="9"/>
    </row>
    <row r="95" spans="1:1" x14ac:dyDescent="0.3">
      <c r="A95" s="9"/>
    </row>
    <row r="96" spans="1:1" x14ac:dyDescent="0.3">
      <c r="A96" s="9"/>
    </row>
    <row r="97" spans="1:1" x14ac:dyDescent="0.3">
      <c r="A97" s="9"/>
    </row>
    <row r="98" spans="1:1" x14ac:dyDescent="0.3">
      <c r="A98" s="9"/>
    </row>
    <row r="99" spans="1:1" x14ac:dyDescent="0.3">
      <c r="A99" s="9"/>
    </row>
    <row r="100" spans="1:1" x14ac:dyDescent="0.3">
      <c r="A100" s="9"/>
    </row>
    <row r="101" spans="1:1" x14ac:dyDescent="0.3">
      <c r="A101" s="9"/>
    </row>
    <row r="102" spans="1:1" x14ac:dyDescent="0.3">
      <c r="A102" s="9"/>
    </row>
    <row r="103" spans="1:1" x14ac:dyDescent="0.3">
      <c r="A103" s="9"/>
    </row>
    <row r="104" spans="1:1" x14ac:dyDescent="0.3">
      <c r="A104" s="9"/>
    </row>
    <row r="105" spans="1:1" x14ac:dyDescent="0.3">
      <c r="A105" s="9"/>
    </row>
    <row r="106" spans="1:1" x14ac:dyDescent="0.3">
      <c r="A106" s="9"/>
    </row>
    <row r="107" spans="1:1" x14ac:dyDescent="0.3">
      <c r="A107" s="9"/>
    </row>
    <row r="108" spans="1:1" x14ac:dyDescent="0.3">
      <c r="A108" s="9"/>
    </row>
    <row r="109" spans="1:1" x14ac:dyDescent="0.3">
      <c r="A109" s="9"/>
    </row>
    <row r="110" spans="1:1" x14ac:dyDescent="0.3">
      <c r="A110" s="9"/>
    </row>
    <row r="111" spans="1:1" x14ac:dyDescent="0.3">
      <c r="A111" s="9"/>
    </row>
    <row r="112" spans="1:1" x14ac:dyDescent="0.3">
      <c r="A112" s="9"/>
    </row>
    <row r="113" spans="1:1" x14ac:dyDescent="0.3">
      <c r="A113" s="9"/>
    </row>
    <row r="114" spans="1:1" x14ac:dyDescent="0.3">
      <c r="A114" s="9"/>
    </row>
    <row r="115" spans="1:1" x14ac:dyDescent="0.3">
      <c r="A115" s="9"/>
    </row>
    <row r="116" spans="1:1" x14ac:dyDescent="0.3">
      <c r="A116" s="9"/>
    </row>
    <row r="117" spans="1:1" x14ac:dyDescent="0.3">
      <c r="A117" s="9"/>
    </row>
    <row r="118" spans="1:1" x14ac:dyDescent="0.3">
      <c r="A118" s="9"/>
    </row>
    <row r="119" spans="1:1" x14ac:dyDescent="0.3">
      <c r="A119" s="9"/>
    </row>
    <row r="120" spans="1:1" x14ac:dyDescent="0.3">
      <c r="A120" s="9"/>
    </row>
    <row r="121" spans="1:1" x14ac:dyDescent="0.3">
      <c r="A121" s="9"/>
    </row>
    <row r="122" spans="1:1" x14ac:dyDescent="0.3">
      <c r="A122" s="9"/>
    </row>
    <row r="123" spans="1:1" x14ac:dyDescent="0.3">
      <c r="A123" s="9"/>
    </row>
    <row r="124" spans="1:1" x14ac:dyDescent="0.3">
      <c r="A124" s="9"/>
    </row>
    <row r="125" spans="1:1" x14ac:dyDescent="0.3">
      <c r="A125" s="9"/>
    </row>
    <row r="126" spans="1:1" x14ac:dyDescent="0.3">
      <c r="A126" s="9"/>
    </row>
    <row r="127" spans="1:1" x14ac:dyDescent="0.3">
      <c r="A127" s="9"/>
    </row>
    <row r="128" spans="1:1" x14ac:dyDescent="0.3">
      <c r="A128" s="9"/>
    </row>
    <row r="129" spans="1:1" x14ac:dyDescent="0.3">
      <c r="A129" s="9"/>
    </row>
    <row r="130" spans="1:1" x14ac:dyDescent="0.3">
      <c r="A130" s="9"/>
    </row>
    <row r="131" spans="1:1" x14ac:dyDescent="0.3">
      <c r="A131" s="9"/>
    </row>
    <row r="132" spans="1:1" x14ac:dyDescent="0.3">
      <c r="A132" s="9"/>
    </row>
    <row r="133" spans="1:1" x14ac:dyDescent="0.3">
      <c r="A133" s="9"/>
    </row>
    <row r="134" spans="1:1" x14ac:dyDescent="0.3">
      <c r="A134" s="9"/>
    </row>
    <row r="135" spans="1:1" x14ac:dyDescent="0.3">
      <c r="A135" s="9"/>
    </row>
    <row r="136" spans="1:1" x14ac:dyDescent="0.3">
      <c r="A136" s="9"/>
    </row>
    <row r="137" spans="1:1" x14ac:dyDescent="0.3">
      <c r="A137" s="9"/>
    </row>
    <row r="138" spans="1:1" x14ac:dyDescent="0.3">
      <c r="A138" s="9"/>
    </row>
    <row r="139" spans="1:1" x14ac:dyDescent="0.3">
      <c r="A139" s="9"/>
    </row>
    <row r="140" spans="1:1" x14ac:dyDescent="0.3">
      <c r="A140" s="9"/>
    </row>
    <row r="141" spans="1:1" x14ac:dyDescent="0.3">
      <c r="A141" s="9"/>
    </row>
    <row r="142" spans="1:1" x14ac:dyDescent="0.3">
      <c r="A142" s="9"/>
    </row>
    <row r="143" spans="1:1" x14ac:dyDescent="0.3">
      <c r="A143" s="9"/>
    </row>
    <row r="144" spans="1:1" x14ac:dyDescent="0.3">
      <c r="A144" s="9"/>
    </row>
    <row r="145" spans="1:1" x14ac:dyDescent="0.3">
      <c r="A145" s="9"/>
    </row>
    <row r="146" spans="1:1" x14ac:dyDescent="0.3">
      <c r="A146" s="9"/>
    </row>
    <row r="147" spans="1:1" x14ac:dyDescent="0.3">
      <c r="A147" s="9"/>
    </row>
    <row r="148" spans="1:1" x14ac:dyDescent="0.3">
      <c r="A148" s="9"/>
    </row>
    <row r="149" spans="1:1" x14ac:dyDescent="0.3">
      <c r="A149" s="9"/>
    </row>
    <row r="150" spans="1:1" x14ac:dyDescent="0.3">
      <c r="A150" s="9"/>
    </row>
    <row r="151" spans="1:1" x14ac:dyDescent="0.3">
      <c r="A151" s="9"/>
    </row>
    <row r="152" spans="1:1" x14ac:dyDescent="0.3">
      <c r="A152" s="9"/>
    </row>
    <row r="153" spans="1:1" x14ac:dyDescent="0.3">
      <c r="A153" s="9"/>
    </row>
    <row r="154" spans="1:1" x14ac:dyDescent="0.3">
      <c r="A154" s="9"/>
    </row>
    <row r="155" spans="1:1" x14ac:dyDescent="0.3">
      <c r="A155" s="9"/>
    </row>
    <row r="156" spans="1:1" x14ac:dyDescent="0.3">
      <c r="A156" s="9"/>
    </row>
    <row r="157" spans="1:1" x14ac:dyDescent="0.3">
      <c r="A157" s="9"/>
    </row>
    <row r="158" spans="1:1" x14ac:dyDescent="0.3">
      <c r="A158" s="9"/>
    </row>
    <row r="159" spans="1:1" x14ac:dyDescent="0.3">
      <c r="A159" s="9"/>
    </row>
    <row r="160" spans="1:1" x14ac:dyDescent="0.3">
      <c r="A160" s="9"/>
    </row>
    <row r="161" spans="1:1" x14ac:dyDescent="0.3">
      <c r="A161" s="9"/>
    </row>
    <row r="162" spans="1:1" x14ac:dyDescent="0.3">
      <c r="A162" s="9"/>
    </row>
    <row r="163" spans="1:1" x14ac:dyDescent="0.3">
      <c r="A163" s="9"/>
    </row>
    <row r="164" spans="1:1" x14ac:dyDescent="0.3">
      <c r="A164" s="9"/>
    </row>
    <row r="165" spans="1:1" x14ac:dyDescent="0.3">
      <c r="A165" s="9"/>
    </row>
    <row r="166" spans="1:1" x14ac:dyDescent="0.3">
      <c r="A166" s="9"/>
    </row>
    <row r="167" spans="1:1" x14ac:dyDescent="0.3">
      <c r="A167" s="9"/>
    </row>
    <row r="168" spans="1:1" x14ac:dyDescent="0.3">
      <c r="A168" s="9"/>
    </row>
    <row r="169" spans="1:1" x14ac:dyDescent="0.3">
      <c r="A169" s="9"/>
    </row>
    <row r="170" spans="1:1" x14ac:dyDescent="0.3">
      <c r="A170" s="9"/>
    </row>
    <row r="171" spans="1:1" x14ac:dyDescent="0.3">
      <c r="A171" s="9"/>
    </row>
    <row r="172" spans="1:1" x14ac:dyDescent="0.3">
      <c r="A172" s="9"/>
    </row>
    <row r="173" spans="1:1" x14ac:dyDescent="0.3">
      <c r="A173" s="9"/>
    </row>
    <row r="174" spans="1:1" x14ac:dyDescent="0.3">
      <c r="A174" s="9"/>
    </row>
    <row r="175" spans="1:1" x14ac:dyDescent="0.3">
      <c r="A175" s="9"/>
    </row>
    <row r="176" spans="1:1" x14ac:dyDescent="0.3">
      <c r="A176" s="9"/>
    </row>
    <row r="177" spans="1:1" x14ac:dyDescent="0.3">
      <c r="A177" s="9"/>
    </row>
    <row r="178" spans="1:1" x14ac:dyDescent="0.3">
      <c r="A178" s="9"/>
    </row>
    <row r="179" spans="1:1" x14ac:dyDescent="0.3">
      <c r="A179" s="9"/>
    </row>
    <row r="180" spans="1:1" x14ac:dyDescent="0.3">
      <c r="A180" s="9"/>
    </row>
    <row r="181" spans="1:1" x14ac:dyDescent="0.3">
      <c r="A181" s="9"/>
    </row>
    <row r="182" spans="1:1" x14ac:dyDescent="0.3">
      <c r="A182" s="9"/>
    </row>
    <row r="183" spans="1:1" x14ac:dyDescent="0.3">
      <c r="A183" s="9"/>
    </row>
    <row r="184" spans="1:1" x14ac:dyDescent="0.3">
      <c r="A184" s="9"/>
    </row>
    <row r="185" spans="1:1" x14ac:dyDescent="0.3">
      <c r="A185" s="9"/>
    </row>
    <row r="186" spans="1:1" x14ac:dyDescent="0.3">
      <c r="A186" s="9"/>
    </row>
    <row r="187" spans="1:1" x14ac:dyDescent="0.3">
      <c r="A187" s="9"/>
    </row>
    <row r="188" spans="1:1" x14ac:dyDescent="0.3">
      <c r="A188" s="9"/>
    </row>
    <row r="189" spans="1:1" x14ac:dyDescent="0.3">
      <c r="A189" s="9"/>
    </row>
    <row r="190" spans="1:1" x14ac:dyDescent="0.3">
      <c r="A190" s="9"/>
    </row>
    <row r="191" spans="1:1" x14ac:dyDescent="0.3">
      <c r="A191" s="9"/>
    </row>
    <row r="192" spans="1:1" x14ac:dyDescent="0.3">
      <c r="A192" s="9"/>
    </row>
    <row r="193" spans="1:1" x14ac:dyDescent="0.3">
      <c r="A193" s="9"/>
    </row>
    <row r="194" spans="1:1" x14ac:dyDescent="0.3">
      <c r="A194" s="9"/>
    </row>
    <row r="195" spans="1:1" x14ac:dyDescent="0.3">
      <c r="A195" s="9"/>
    </row>
    <row r="196" spans="1:1" x14ac:dyDescent="0.3">
      <c r="A196" s="9"/>
    </row>
    <row r="197" spans="1:1" x14ac:dyDescent="0.3">
      <c r="A197" s="9"/>
    </row>
    <row r="198" spans="1:1" x14ac:dyDescent="0.3">
      <c r="A198" s="9"/>
    </row>
    <row r="199" spans="1:1" x14ac:dyDescent="0.3">
      <c r="A199" s="9"/>
    </row>
    <row r="200" spans="1:1" x14ac:dyDescent="0.3">
      <c r="A200" s="9"/>
    </row>
    <row r="201" spans="1:1" x14ac:dyDescent="0.3">
      <c r="A201" s="9"/>
    </row>
    <row r="202" spans="1:1" x14ac:dyDescent="0.3">
      <c r="A202" s="9"/>
    </row>
    <row r="203" spans="1:1" x14ac:dyDescent="0.3">
      <c r="A203" s="9"/>
    </row>
    <row r="204" spans="1:1" x14ac:dyDescent="0.3">
      <c r="A204" s="9"/>
    </row>
    <row r="205" spans="1:1" x14ac:dyDescent="0.3">
      <c r="A205" s="9"/>
    </row>
    <row r="206" spans="1:1" x14ac:dyDescent="0.3">
      <c r="A206" s="9"/>
    </row>
    <row r="207" spans="1:1" x14ac:dyDescent="0.3">
      <c r="A207" s="9"/>
    </row>
    <row r="208" spans="1:1" x14ac:dyDescent="0.3">
      <c r="A208" s="9"/>
    </row>
    <row r="209" spans="1:1" x14ac:dyDescent="0.3">
      <c r="A209" s="9"/>
    </row>
    <row r="210" spans="1:1" x14ac:dyDescent="0.3">
      <c r="A210" s="9"/>
    </row>
    <row r="211" spans="1:1" x14ac:dyDescent="0.3">
      <c r="A211" s="9"/>
    </row>
    <row r="212" spans="1:1" x14ac:dyDescent="0.3">
      <c r="A212" s="9"/>
    </row>
    <row r="213" spans="1:1" x14ac:dyDescent="0.3">
      <c r="A213" s="9"/>
    </row>
    <row r="214" spans="1:1" x14ac:dyDescent="0.3">
      <c r="A214" s="9"/>
    </row>
    <row r="215" spans="1:1" x14ac:dyDescent="0.3">
      <c r="A215" s="9"/>
    </row>
    <row r="216" spans="1:1" x14ac:dyDescent="0.3">
      <c r="A216" s="9"/>
    </row>
    <row r="217" spans="1:1" x14ac:dyDescent="0.3">
      <c r="A217" s="9"/>
    </row>
    <row r="218" spans="1:1" x14ac:dyDescent="0.3">
      <c r="A218" s="9"/>
    </row>
    <row r="219" spans="1:1" x14ac:dyDescent="0.3">
      <c r="A219" s="9"/>
    </row>
    <row r="220" spans="1:1" x14ac:dyDescent="0.3">
      <c r="A220" s="9"/>
    </row>
    <row r="221" spans="1:1" x14ac:dyDescent="0.3">
      <c r="A221" s="9"/>
    </row>
    <row r="222" spans="1:1" x14ac:dyDescent="0.3">
      <c r="A222" s="9"/>
    </row>
    <row r="223" spans="1:1" x14ac:dyDescent="0.3">
      <c r="A223" s="9"/>
    </row>
    <row r="224" spans="1:1" x14ac:dyDescent="0.3">
      <c r="A224" s="9"/>
    </row>
    <row r="225" spans="1:1" x14ac:dyDescent="0.3">
      <c r="A225" s="9"/>
    </row>
    <row r="226" spans="1:1" x14ac:dyDescent="0.3">
      <c r="A226" s="9"/>
    </row>
    <row r="227" spans="1:1" x14ac:dyDescent="0.3">
      <c r="A227" s="9"/>
    </row>
    <row r="228" spans="1:1" x14ac:dyDescent="0.3">
      <c r="A228" s="9"/>
    </row>
    <row r="229" spans="1:1" x14ac:dyDescent="0.3">
      <c r="A229" s="9"/>
    </row>
    <row r="230" spans="1:1" x14ac:dyDescent="0.3">
      <c r="A230" s="9"/>
    </row>
    <row r="231" spans="1:1" x14ac:dyDescent="0.3">
      <c r="A231" s="9"/>
    </row>
    <row r="232" spans="1:1" x14ac:dyDescent="0.3">
      <c r="A232" s="9"/>
    </row>
    <row r="233" spans="1:1" x14ac:dyDescent="0.3">
      <c r="A233" s="9"/>
    </row>
    <row r="234" spans="1:1" x14ac:dyDescent="0.3">
      <c r="A234" s="9"/>
    </row>
    <row r="235" spans="1:1" x14ac:dyDescent="0.3">
      <c r="A235" s="9"/>
    </row>
    <row r="236" spans="1:1" x14ac:dyDescent="0.3">
      <c r="A236" s="9"/>
    </row>
    <row r="237" spans="1:1" x14ac:dyDescent="0.3">
      <c r="A237" s="9"/>
    </row>
    <row r="238" spans="1:1" x14ac:dyDescent="0.3">
      <c r="A238" s="9"/>
    </row>
    <row r="239" spans="1:1" x14ac:dyDescent="0.3">
      <c r="A239" s="9"/>
    </row>
    <row r="240" spans="1:1" x14ac:dyDescent="0.3">
      <c r="A240" s="9"/>
    </row>
    <row r="241" spans="1:1" x14ac:dyDescent="0.3">
      <c r="A241" s="9"/>
    </row>
    <row r="242" spans="1:1" x14ac:dyDescent="0.3">
      <c r="A242" s="9"/>
    </row>
    <row r="243" spans="1:1" x14ac:dyDescent="0.3">
      <c r="A243" s="9"/>
    </row>
    <row r="244" spans="1:1" x14ac:dyDescent="0.3">
      <c r="A244" s="9"/>
    </row>
    <row r="245" spans="1:1" x14ac:dyDescent="0.3">
      <c r="A245" s="9"/>
    </row>
    <row r="246" spans="1:1" x14ac:dyDescent="0.3">
      <c r="A246" s="9"/>
    </row>
    <row r="247" spans="1:1" x14ac:dyDescent="0.3">
      <c r="A247" s="9"/>
    </row>
    <row r="248" spans="1:1" x14ac:dyDescent="0.3">
      <c r="A248" s="9"/>
    </row>
    <row r="249" spans="1:1" x14ac:dyDescent="0.3">
      <c r="A249" s="9"/>
    </row>
    <row r="250" spans="1:1" x14ac:dyDescent="0.3">
      <c r="A250" s="9"/>
    </row>
    <row r="251" spans="1:1" x14ac:dyDescent="0.3">
      <c r="A251" s="9"/>
    </row>
    <row r="252" spans="1:1" x14ac:dyDescent="0.3">
      <c r="A252" s="9"/>
    </row>
    <row r="253" spans="1:1" x14ac:dyDescent="0.3">
      <c r="A253" s="9"/>
    </row>
    <row r="254" spans="1:1" x14ac:dyDescent="0.3">
      <c r="A254" s="9"/>
    </row>
    <row r="255" spans="1:1" x14ac:dyDescent="0.3">
      <c r="A255" s="9"/>
    </row>
    <row r="256" spans="1:1" x14ac:dyDescent="0.3">
      <c r="A256" s="9"/>
    </row>
    <row r="257" spans="1:1" x14ac:dyDescent="0.3">
      <c r="A257" s="9"/>
    </row>
    <row r="258" spans="1:1" x14ac:dyDescent="0.3">
      <c r="A258" s="9"/>
    </row>
    <row r="259" spans="1:1" x14ac:dyDescent="0.3">
      <c r="A259" s="9"/>
    </row>
    <row r="260" spans="1:1" x14ac:dyDescent="0.3">
      <c r="A260" s="9"/>
    </row>
    <row r="261" spans="1:1" x14ac:dyDescent="0.3">
      <c r="A261" s="9"/>
    </row>
    <row r="262" spans="1:1" x14ac:dyDescent="0.3">
      <c r="A262" s="9"/>
    </row>
    <row r="263" spans="1:1" x14ac:dyDescent="0.3">
      <c r="A263" s="9"/>
    </row>
    <row r="264" spans="1:1" x14ac:dyDescent="0.3">
      <c r="A264" s="9"/>
    </row>
    <row r="265" spans="1:1" x14ac:dyDescent="0.3">
      <c r="A265" s="9"/>
    </row>
    <row r="266" spans="1:1" x14ac:dyDescent="0.3">
      <c r="A266" s="9"/>
    </row>
    <row r="267" spans="1:1" x14ac:dyDescent="0.3">
      <c r="A267" s="9"/>
    </row>
    <row r="268" spans="1:1" x14ac:dyDescent="0.3">
      <c r="A268" s="9"/>
    </row>
    <row r="269" spans="1:1" x14ac:dyDescent="0.3">
      <c r="A269" s="9"/>
    </row>
    <row r="270" spans="1:1" x14ac:dyDescent="0.3">
      <c r="A270" s="9"/>
    </row>
    <row r="271" spans="1:1" x14ac:dyDescent="0.3">
      <c r="A271" s="9"/>
    </row>
    <row r="272" spans="1:1" x14ac:dyDescent="0.3">
      <c r="A272" s="9"/>
    </row>
    <row r="273" spans="1:1" x14ac:dyDescent="0.3">
      <c r="A273" s="9"/>
    </row>
    <row r="274" spans="1:1" x14ac:dyDescent="0.3">
      <c r="A274" s="9"/>
    </row>
    <row r="275" spans="1:1" x14ac:dyDescent="0.3">
      <c r="A275" s="9"/>
    </row>
    <row r="276" spans="1:1" x14ac:dyDescent="0.3">
      <c r="A276" s="9"/>
    </row>
    <row r="277" spans="1:1" x14ac:dyDescent="0.3">
      <c r="A277" s="9"/>
    </row>
    <row r="278" spans="1:1" x14ac:dyDescent="0.3">
      <c r="A278" s="9"/>
    </row>
    <row r="279" spans="1:1" x14ac:dyDescent="0.3">
      <c r="A279" s="9"/>
    </row>
    <row r="280" spans="1:1" x14ac:dyDescent="0.3">
      <c r="A280" s="9"/>
    </row>
    <row r="281" spans="1:1" x14ac:dyDescent="0.3">
      <c r="A281" s="9"/>
    </row>
    <row r="282" spans="1:1" x14ac:dyDescent="0.3">
      <c r="A282" s="9"/>
    </row>
    <row r="283" spans="1:1" x14ac:dyDescent="0.3">
      <c r="A283" s="9"/>
    </row>
    <row r="284" spans="1:1" x14ac:dyDescent="0.3">
      <c r="A284" s="9"/>
    </row>
    <row r="285" spans="1:1" x14ac:dyDescent="0.3">
      <c r="A285" s="9"/>
    </row>
    <row r="286" spans="1:1" x14ac:dyDescent="0.3">
      <c r="A286" s="9"/>
    </row>
    <row r="287" spans="1:1" x14ac:dyDescent="0.3">
      <c r="A287" s="9"/>
    </row>
    <row r="288" spans="1:1" x14ac:dyDescent="0.3">
      <c r="A288" s="9"/>
    </row>
    <row r="289" spans="1:1" x14ac:dyDescent="0.3">
      <c r="A289" s="9"/>
    </row>
    <row r="290" spans="1:1" x14ac:dyDescent="0.3">
      <c r="A290" s="9"/>
    </row>
    <row r="291" spans="1:1" x14ac:dyDescent="0.3">
      <c r="A291" s="9"/>
    </row>
    <row r="292" spans="1:1" x14ac:dyDescent="0.3">
      <c r="A292" s="9"/>
    </row>
    <row r="293" spans="1:1" x14ac:dyDescent="0.3">
      <c r="A293" s="9"/>
    </row>
    <row r="294" spans="1:1" x14ac:dyDescent="0.3">
      <c r="A294" s="9"/>
    </row>
    <row r="295" spans="1:1" x14ac:dyDescent="0.3">
      <c r="A295" s="9"/>
    </row>
    <row r="296" spans="1:1" x14ac:dyDescent="0.3">
      <c r="A296" s="9"/>
    </row>
    <row r="297" spans="1:1" x14ac:dyDescent="0.3">
      <c r="A297" s="9"/>
    </row>
    <row r="298" spans="1:1" x14ac:dyDescent="0.3">
      <c r="A298" s="9"/>
    </row>
    <row r="299" spans="1:1" x14ac:dyDescent="0.3">
      <c r="A299" s="9"/>
    </row>
    <row r="300" spans="1:1" x14ac:dyDescent="0.3">
      <c r="A300" s="9"/>
    </row>
    <row r="301" spans="1:1" x14ac:dyDescent="0.3">
      <c r="A301" s="9"/>
    </row>
    <row r="302" spans="1:1" x14ac:dyDescent="0.3">
      <c r="A302" s="9"/>
    </row>
    <row r="303" spans="1:1" x14ac:dyDescent="0.3">
      <c r="A303" s="9"/>
    </row>
    <row r="304" spans="1:1" x14ac:dyDescent="0.3">
      <c r="A304" s="9"/>
    </row>
    <row r="305" spans="1:1" x14ac:dyDescent="0.3">
      <c r="A305" s="9"/>
    </row>
    <row r="306" spans="1:1" x14ac:dyDescent="0.3">
      <c r="A306" s="9"/>
    </row>
    <row r="307" spans="1:1" x14ac:dyDescent="0.3">
      <c r="A307" s="9"/>
    </row>
    <row r="308" spans="1:1" x14ac:dyDescent="0.3">
      <c r="A308" s="9"/>
    </row>
    <row r="309" spans="1:1" x14ac:dyDescent="0.3">
      <c r="A309" s="9"/>
    </row>
    <row r="310" spans="1:1" x14ac:dyDescent="0.3">
      <c r="A310" s="9"/>
    </row>
    <row r="311" spans="1:1" x14ac:dyDescent="0.3">
      <c r="A311" s="9"/>
    </row>
    <row r="312" spans="1:1" x14ac:dyDescent="0.3">
      <c r="A312" s="9"/>
    </row>
    <row r="313" spans="1:1" x14ac:dyDescent="0.3">
      <c r="A313" s="9"/>
    </row>
    <row r="314" spans="1:1" x14ac:dyDescent="0.3">
      <c r="A314" s="9"/>
    </row>
    <row r="315" spans="1:1" x14ac:dyDescent="0.3">
      <c r="A315" s="9"/>
    </row>
    <row r="316" spans="1:1" x14ac:dyDescent="0.3">
      <c r="A316" s="9"/>
    </row>
    <row r="317" spans="1:1" x14ac:dyDescent="0.3">
      <c r="A317" s="9"/>
    </row>
    <row r="318" spans="1:1" x14ac:dyDescent="0.3">
      <c r="A318" s="9"/>
    </row>
    <row r="319" spans="1:1" x14ac:dyDescent="0.3">
      <c r="A319" s="9"/>
    </row>
    <row r="320" spans="1:1" x14ac:dyDescent="0.3">
      <c r="A320" s="9"/>
    </row>
    <row r="321" spans="1:1" x14ac:dyDescent="0.3">
      <c r="A321" s="9"/>
    </row>
    <row r="322" spans="1:1" x14ac:dyDescent="0.3">
      <c r="A322" s="9"/>
    </row>
    <row r="323" spans="1:1" x14ac:dyDescent="0.3">
      <c r="A323" s="9"/>
    </row>
    <row r="324" spans="1:1" x14ac:dyDescent="0.3">
      <c r="A324" s="9"/>
    </row>
    <row r="325" spans="1:1" x14ac:dyDescent="0.3">
      <c r="A325" s="9"/>
    </row>
    <row r="326" spans="1:1" x14ac:dyDescent="0.3">
      <c r="A326" s="9"/>
    </row>
    <row r="327" spans="1:1" x14ac:dyDescent="0.3">
      <c r="A327" s="9"/>
    </row>
    <row r="328" spans="1:1" x14ac:dyDescent="0.3">
      <c r="A328" s="9"/>
    </row>
    <row r="329" spans="1:1" x14ac:dyDescent="0.3">
      <c r="A329" s="9"/>
    </row>
    <row r="330" spans="1:1" x14ac:dyDescent="0.3">
      <c r="A330" s="9"/>
    </row>
    <row r="331" spans="1:1" x14ac:dyDescent="0.3">
      <c r="A331" s="9"/>
    </row>
    <row r="332" spans="1:1" x14ac:dyDescent="0.3">
      <c r="A332" s="9"/>
    </row>
    <row r="333" spans="1:1" x14ac:dyDescent="0.3">
      <c r="A333" s="9"/>
    </row>
    <row r="334" spans="1:1" x14ac:dyDescent="0.3">
      <c r="A334" s="9"/>
    </row>
    <row r="335" spans="1:1" x14ac:dyDescent="0.3">
      <c r="A335" s="9"/>
    </row>
    <row r="336" spans="1:1" x14ac:dyDescent="0.3">
      <c r="A336" s="9"/>
    </row>
    <row r="337" spans="1:1" x14ac:dyDescent="0.3">
      <c r="A337" s="9"/>
    </row>
    <row r="338" spans="1:1" x14ac:dyDescent="0.3">
      <c r="A338" s="9"/>
    </row>
    <row r="339" spans="1:1" x14ac:dyDescent="0.3">
      <c r="A339" s="9"/>
    </row>
    <row r="340" spans="1:1" x14ac:dyDescent="0.3">
      <c r="A340" s="9"/>
    </row>
    <row r="341" spans="1:1" x14ac:dyDescent="0.3">
      <c r="A341" s="9"/>
    </row>
    <row r="342" spans="1:1" x14ac:dyDescent="0.3">
      <c r="A342" s="9"/>
    </row>
    <row r="343" spans="1:1" x14ac:dyDescent="0.3">
      <c r="A343" s="9"/>
    </row>
    <row r="344" spans="1:1" x14ac:dyDescent="0.3">
      <c r="A344" s="9"/>
    </row>
    <row r="345" spans="1:1" x14ac:dyDescent="0.3">
      <c r="A345" s="9"/>
    </row>
    <row r="346" spans="1:1" x14ac:dyDescent="0.3">
      <c r="A346" s="9"/>
    </row>
    <row r="347" spans="1:1" x14ac:dyDescent="0.3">
      <c r="A347" s="9"/>
    </row>
    <row r="348" spans="1:1" x14ac:dyDescent="0.3">
      <c r="A348" s="9"/>
    </row>
    <row r="349" spans="1:1" x14ac:dyDescent="0.3">
      <c r="A349" s="9"/>
    </row>
    <row r="350" spans="1:1" x14ac:dyDescent="0.3">
      <c r="A350" s="9"/>
    </row>
    <row r="351" spans="1:1" x14ac:dyDescent="0.3">
      <c r="A351" s="9"/>
    </row>
    <row r="352" spans="1:1" x14ac:dyDescent="0.3">
      <c r="A352" s="9"/>
    </row>
    <row r="353" spans="1:1" x14ac:dyDescent="0.3">
      <c r="A353" s="9"/>
    </row>
    <row r="354" spans="1:1" x14ac:dyDescent="0.3">
      <c r="A354" s="9"/>
    </row>
    <row r="355" spans="1:1" x14ac:dyDescent="0.3">
      <c r="A355" s="9"/>
    </row>
    <row r="356" spans="1:1" x14ac:dyDescent="0.3">
      <c r="A356" s="9"/>
    </row>
    <row r="357" spans="1:1" x14ac:dyDescent="0.3">
      <c r="A357" s="9"/>
    </row>
    <row r="358" spans="1:1" x14ac:dyDescent="0.3">
      <c r="A358" s="9"/>
    </row>
    <row r="359" spans="1:1" x14ac:dyDescent="0.3">
      <c r="A359" s="9"/>
    </row>
    <row r="360" spans="1:1" x14ac:dyDescent="0.3">
      <c r="A360" s="9"/>
    </row>
    <row r="361" spans="1:1" x14ac:dyDescent="0.3">
      <c r="A361" s="9"/>
    </row>
    <row r="362" spans="1:1" x14ac:dyDescent="0.3">
      <c r="A362" s="9"/>
    </row>
    <row r="363" spans="1:1" x14ac:dyDescent="0.3">
      <c r="A363" s="9"/>
    </row>
    <row r="364" spans="1:1" x14ac:dyDescent="0.3">
      <c r="A364" s="9"/>
    </row>
    <row r="365" spans="1:1" x14ac:dyDescent="0.3">
      <c r="A365" s="9"/>
    </row>
    <row r="366" spans="1:1" x14ac:dyDescent="0.3">
      <c r="A366" s="9"/>
    </row>
    <row r="367" spans="1:1" x14ac:dyDescent="0.3">
      <c r="A367" s="9"/>
    </row>
    <row r="368" spans="1:1" x14ac:dyDescent="0.3">
      <c r="A368" s="9"/>
    </row>
    <row r="369" spans="1:1" x14ac:dyDescent="0.3">
      <c r="A369" s="9"/>
    </row>
    <row r="370" spans="1:1" x14ac:dyDescent="0.3">
      <c r="A370" s="9"/>
    </row>
    <row r="371" spans="1:1" x14ac:dyDescent="0.3">
      <c r="A371" s="9"/>
    </row>
    <row r="372" spans="1:1" x14ac:dyDescent="0.3">
      <c r="A372" s="9"/>
    </row>
    <row r="373" spans="1:1" x14ac:dyDescent="0.3">
      <c r="A373" s="9"/>
    </row>
    <row r="374" spans="1:1" x14ac:dyDescent="0.3">
      <c r="A374" s="9"/>
    </row>
    <row r="375" spans="1:1" x14ac:dyDescent="0.3">
      <c r="A375" s="9"/>
    </row>
    <row r="376" spans="1:1" x14ac:dyDescent="0.3">
      <c r="A376" s="9"/>
    </row>
    <row r="377" spans="1:1" x14ac:dyDescent="0.3">
      <c r="A377" s="9"/>
    </row>
    <row r="378" spans="1:1" x14ac:dyDescent="0.3">
      <c r="A378" s="9"/>
    </row>
    <row r="379" spans="1:1" x14ac:dyDescent="0.3">
      <c r="A379" s="9"/>
    </row>
    <row r="380" spans="1:1" x14ac:dyDescent="0.3">
      <c r="A380" s="9"/>
    </row>
    <row r="381" spans="1:1" x14ac:dyDescent="0.3">
      <c r="A381" s="9"/>
    </row>
    <row r="382" spans="1:1" x14ac:dyDescent="0.3">
      <c r="A382" s="9"/>
    </row>
    <row r="383" spans="1:1" x14ac:dyDescent="0.3">
      <c r="A383" s="9"/>
    </row>
    <row r="384" spans="1:1" x14ac:dyDescent="0.3">
      <c r="A384" s="9"/>
    </row>
    <row r="385" spans="1:1" x14ac:dyDescent="0.3">
      <c r="A385" s="9"/>
    </row>
    <row r="386" spans="1:1" x14ac:dyDescent="0.3">
      <c r="A386" s="9"/>
    </row>
    <row r="387" spans="1:1" x14ac:dyDescent="0.3">
      <c r="A387" s="9"/>
    </row>
    <row r="388" spans="1:1" x14ac:dyDescent="0.3">
      <c r="A388" s="9"/>
    </row>
    <row r="389" spans="1:1" x14ac:dyDescent="0.3">
      <c r="A389" s="9"/>
    </row>
    <row r="390" spans="1:1" x14ac:dyDescent="0.3">
      <c r="A390" s="9"/>
    </row>
    <row r="391" spans="1:1" x14ac:dyDescent="0.3">
      <c r="A391" s="9"/>
    </row>
    <row r="392" spans="1:1" x14ac:dyDescent="0.3">
      <c r="A392" s="9"/>
    </row>
    <row r="393" spans="1:1" x14ac:dyDescent="0.3">
      <c r="A393" s="9"/>
    </row>
    <row r="394" spans="1:1" x14ac:dyDescent="0.3">
      <c r="A394" s="9"/>
    </row>
    <row r="395" spans="1:1" x14ac:dyDescent="0.3">
      <c r="A395" s="9"/>
    </row>
    <row r="396" spans="1:1" x14ac:dyDescent="0.3">
      <c r="A396" s="9"/>
    </row>
    <row r="397" spans="1:1" x14ac:dyDescent="0.3">
      <c r="A397" s="9"/>
    </row>
    <row r="398" spans="1:1" x14ac:dyDescent="0.3">
      <c r="A398" s="9"/>
    </row>
    <row r="399" spans="1:1" x14ac:dyDescent="0.3">
      <c r="A399" s="9"/>
    </row>
    <row r="400" spans="1:1" x14ac:dyDescent="0.3">
      <c r="A400" s="9"/>
    </row>
    <row r="401" spans="1:1" x14ac:dyDescent="0.3">
      <c r="A401" s="9"/>
    </row>
    <row r="402" spans="1:1" x14ac:dyDescent="0.3">
      <c r="A402" s="9"/>
    </row>
    <row r="403" spans="1:1" x14ac:dyDescent="0.3">
      <c r="A403" s="9"/>
    </row>
    <row r="404" spans="1:1" x14ac:dyDescent="0.3">
      <c r="A404" s="9"/>
    </row>
    <row r="405" spans="1:1" x14ac:dyDescent="0.3">
      <c r="A405" s="9"/>
    </row>
    <row r="406" spans="1:1" x14ac:dyDescent="0.3">
      <c r="A406" s="9"/>
    </row>
    <row r="407" spans="1:1" x14ac:dyDescent="0.3">
      <c r="A407" s="9"/>
    </row>
    <row r="408" spans="1:1" x14ac:dyDescent="0.3">
      <c r="A408" s="9"/>
    </row>
    <row r="409" spans="1:1" x14ac:dyDescent="0.3">
      <c r="A409" s="9"/>
    </row>
    <row r="410" spans="1:1" x14ac:dyDescent="0.3">
      <c r="A410" s="9"/>
    </row>
    <row r="411" spans="1:1" x14ac:dyDescent="0.3">
      <c r="A411" s="9"/>
    </row>
    <row r="412" spans="1:1" x14ac:dyDescent="0.3">
      <c r="A412" s="9"/>
    </row>
    <row r="413" spans="1:1" x14ac:dyDescent="0.3">
      <c r="A413" s="9"/>
    </row>
    <row r="414" spans="1:1" x14ac:dyDescent="0.3">
      <c r="A414" s="9"/>
    </row>
    <row r="415" spans="1:1" x14ac:dyDescent="0.3">
      <c r="A415" s="9"/>
    </row>
    <row r="416" spans="1:1" x14ac:dyDescent="0.3">
      <c r="A416" s="9"/>
    </row>
    <row r="417" spans="1:1" x14ac:dyDescent="0.3">
      <c r="A417" s="9"/>
    </row>
    <row r="418" spans="1:1" x14ac:dyDescent="0.3">
      <c r="A418" s="9"/>
    </row>
    <row r="419" spans="1:1" x14ac:dyDescent="0.3">
      <c r="A419" s="9"/>
    </row>
    <row r="420" spans="1:1" x14ac:dyDescent="0.3">
      <c r="A420" s="9"/>
    </row>
    <row r="421" spans="1:1" x14ac:dyDescent="0.3">
      <c r="A421" s="9"/>
    </row>
    <row r="422" spans="1:1" x14ac:dyDescent="0.3">
      <c r="A422" s="9"/>
    </row>
    <row r="423" spans="1:1" x14ac:dyDescent="0.3">
      <c r="A423" s="9"/>
    </row>
    <row r="424" spans="1:1" x14ac:dyDescent="0.3">
      <c r="A424" s="9"/>
    </row>
    <row r="425" spans="1:1" x14ac:dyDescent="0.3">
      <c r="A425" s="9"/>
    </row>
    <row r="426" spans="1:1" x14ac:dyDescent="0.3">
      <c r="A426" s="9"/>
    </row>
    <row r="427" spans="1:1" x14ac:dyDescent="0.3">
      <c r="A427" s="9"/>
    </row>
    <row r="428" spans="1:1" x14ac:dyDescent="0.3">
      <c r="A428" s="9"/>
    </row>
    <row r="429" spans="1:1" x14ac:dyDescent="0.3">
      <c r="A429" s="9"/>
    </row>
    <row r="430" spans="1:1" x14ac:dyDescent="0.3">
      <c r="A430" s="9"/>
    </row>
    <row r="431" spans="1:1" x14ac:dyDescent="0.3">
      <c r="A431" s="9"/>
    </row>
    <row r="432" spans="1:1" x14ac:dyDescent="0.3">
      <c r="A432" s="9"/>
    </row>
    <row r="433" spans="1:1" x14ac:dyDescent="0.3">
      <c r="A433" s="9"/>
    </row>
    <row r="434" spans="1:1" x14ac:dyDescent="0.3">
      <c r="A434" s="9"/>
    </row>
    <row r="435" spans="1:1" x14ac:dyDescent="0.3">
      <c r="A435" s="9"/>
    </row>
    <row r="436" spans="1:1" x14ac:dyDescent="0.3">
      <c r="A436" s="9"/>
    </row>
    <row r="437" spans="1:1" x14ac:dyDescent="0.3">
      <c r="A437" s="9"/>
    </row>
    <row r="438" spans="1:1" x14ac:dyDescent="0.3">
      <c r="A438" s="9"/>
    </row>
    <row r="439" spans="1:1" x14ac:dyDescent="0.3">
      <c r="A439" s="9"/>
    </row>
    <row r="440" spans="1:1" x14ac:dyDescent="0.3">
      <c r="A440" s="9"/>
    </row>
    <row r="441" spans="1:1" x14ac:dyDescent="0.3">
      <c r="A441" s="9"/>
    </row>
    <row r="442" spans="1:1" x14ac:dyDescent="0.3">
      <c r="A442" s="9"/>
    </row>
    <row r="443" spans="1:1" x14ac:dyDescent="0.3">
      <c r="A443" s="9"/>
    </row>
    <row r="444" spans="1:1" x14ac:dyDescent="0.3">
      <c r="A444" s="9"/>
    </row>
    <row r="445" spans="1:1" x14ac:dyDescent="0.3">
      <c r="A445" s="9"/>
    </row>
    <row r="446" spans="1:1" x14ac:dyDescent="0.3">
      <c r="A446" s="9"/>
    </row>
    <row r="447" spans="1:1" x14ac:dyDescent="0.3">
      <c r="A447" s="9"/>
    </row>
    <row r="448" spans="1:1" x14ac:dyDescent="0.3">
      <c r="A448" s="9"/>
    </row>
    <row r="449" spans="1:1" x14ac:dyDescent="0.3">
      <c r="A449" s="9"/>
    </row>
    <row r="450" spans="1:1" x14ac:dyDescent="0.3">
      <c r="A450" s="9"/>
    </row>
    <row r="451" spans="1:1" x14ac:dyDescent="0.3">
      <c r="A451" s="9"/>
    </row>
    <row r="452" spans="1:1" x14ac:dyDescent="0.3">
      <c r="A452" s="9"/>
    </row>
    <row r="453" spans="1:1" x14ac:dyDescent="0.3">
      <c r="A453" s="9"/>
    </row>
    <row r="454" spans="1:1" x14ac:dyDescent="0.3">
      <c r="A454" s="9"/>
    </row>
    <row r="455" spans="1:1" x14ac:dyDescent="0.3">
      <c r="A455" s="9"/>
    </row>
    <row r="456" spans="1:1" x14ac:dyDescent="0.3">
      <c r="A456" s="9"/>
    </row>
    <row r="457" spans="1:1" x14ac:dyDescent="0.3">
      <c r="A457" s="9"/>
    </row>
    <row r="458" spans="1:1" x14ac:dyDescent="0.3">
      <c r="A458" s="9"/>
    </row>
    <row r="459" spans="1:1" x14ac:dyDescent="0.3">
      <c r="A459" s="9"/>
    </row>
    <row r="460" spans="1:1" x14ac:dyDescent="0.3">
      <c r="A460" s="9"/>
    </row>
    <row r="461" spans="1:1" x14ac:dyDescent="0.3">
      <c r="A461" s="9"/>
    </row>
    <row r="462" spans="1:1" x14ac:dyDescent="0.3">
      <c r="A462" s="9"/>
    </row>
    <row r="463" spans="1:1" x14ac:dyDescent="0.3">
      <c r="A463" s="9"/>
    </row>
    <row r="464" spans="1:1" x14ac:dyDescent="0.3">
      <c r="A464" s="9"/>
    </row>
    <row r="465" spans="1:1" x14ac:dyDescent="0.3">
      <c r="A465" s="9"/>
    </row>
    <row r="466" spans="1:1" x14ac:dyDescent="0.3">
      <c r="A466" s="9"/>
    </row>
    <row r="467" spans="1:1" x14ac:dyDescent="0.3">
      <c r="A467" s="9"/>
    </row>
    <row r="468" spans="1:1" x14ac:dyDescent="0.3">
      <c r="A468" s="9"/>
    </row>
    <row r="469" spans="1:1" x14ac:dyDescent="0.3">
      <c r="A469" s="9"/>
    </row>
    <row r="470" spans="1:1" x14ac:dyDescent="0.3">
      <c r="A470" s="9"/>
    </row>
    <row r="471" spans="1:1" x14ac:dyDescent="0.3">
      <c r="A471" s="9"/>
    </row>
    <row r="472" spans="1:1" x14ac:dyDescent="0.3">
      <c r="A472" s="9"/>
    </row>
    <row r="473" spans="1:1" x14ac:dyDescent="0.3">
      <c r="A473" s="9"/>
    </row>
    <row r="474" spans="1:1" x14ac:dyDescent="0.3">
      <c r="A474" s="9"/>
    </row>
    <row r="475" spans="1:1" x14ac:dyDescent="0.3">
      <c r="A475" s="9"/>
    </row>
    <row r="476" spans="1:1" x14ac:dyDescent="0.3">
      <c r="A476" s="9"/>
    </row>
    <row r="477" spans="1:1" x14ac:dyDescent="0.3">
      <c r="A477" s="9"/>
    </row>
    <row r="478" spans="1:1" x14ac:dyDescent="0.3">
      <c r="A478" s="9"/>
    </row>
    <row r="479" spans="1:1" x14ac:dyDescent="0.3">
      <c r="A479" s="9"/>
    </row>
    <row r="480" spans="1:1" x14ac:dyDescent="0.3">
      <c r="A480" s="9"/>
    </row>
    <row r="481" spans="1:1" x14ac:dyDescent="0.3">
      <c r="A481" s="9"/>
    </row>
    <row r="482" spans="1:1" x14ac:dyDescent="0.3">
      <c r="A482" s="9"/>
    </row>
    <row r="483" spans="1:1" x14ac:dyDescent="0.3">
      <c r="A483" s="9"/>
    </row>
    <row r="484" spans="1:1" x14ac:dyDescent="0.3">
      <c r="A484" s="9"/>
    </row>
    <row r="485" spans="1:1" x14ac:dyDescent="0.3">
      <c r="A485" s="9"/>
    </row>
    <row r="486" spans="1:1" x14ac:dyDescent="0.3">
      <c r="A486" s="9"/>
    </row>
    <row r="487" spans="1:1" x14ac:dyDescent="0.3">
      <c r="A487" s="9"/>
    </row>
    <row r="488" spans="1:1" x14ac:dyDescent="0.3">
      <c r="A488" s="9"/>
    </row>
    <row r="489" spans="1:1" x14ac:dyDescent="0.3">
      <c r="A489" s="9"/>
    </row>
    <row r="490" spans="1:1" x14ac:dyDescent="0.3">
      <c r="A490" s="9"/>
    </row>
    <row r="491" spans="1:1" x14ac:dyDescent="0.3">
      <c r="A491" s="9"/>
    </row>
    <row r="492" spans="1:1" x14ac:dyDescent="0.3">
      <c r="A492" s="9"/>
    </row>
    <row r="493" spans="1:1" x14ac:dyDescent="0.3">
      <c r="A493" s="9"/>
    </row>
    <row r="494" spans="1:1" x14ac:dyDescent="0.3">
      <c r="A494" s="9"/>
    </row>
    <row r="495" spans="1:1" x14ac:dyDescent="0.3">
      <c r="A495" s="9"/>
    </row>
    <row r="496" spans="1:1" x14ac:dyDescent="0.3">
      <c r="A496" s="9"/>
    </row>
    <row r="497" spans="1:1" x14ac:dyDescent="0.3">
      <c r="A497" s="9"/>
    </row>
    <row r="498" spans="1:1" x14ac:dyDescent="0.3">
      <c r="A498" s="9"/>
    </row>
    <row r="499" spans="1:1" x14ac:dyDescent="0.3">
      <c r="A499" s="9"/>
    </row>
    <row r="500" spans="1:1" x14ac:dyDescent="0.3">
      <c r="A500" s="9"/>
    </row>
    <row r="501" spans="1:1" x14ac:dyDescent="0.3">
      <c r="A501" s="9"/>
    </row>
    <row r="502" spans="1:1" x14ac:dyDescent="0.3">
      <c r="A502" s="9"/>
    </row>
    <row r="503" spans="1:1" x14ac:dyDescent="0.3">
      <c r="A503" s="9"/>
    </row>
    <row r="504" spans="1:1" x14ac:dyDescent="0.3">
      <c r="A504" s="9"/>
    </row>
    <row r="505" spans="1:1" x14ac:dyDescent="0.3">
      <c r="A505" s="9"/>
    </row>
    <row r="506" spans="1:1" x14ac:dyDescent="0.3">
      <c r="A506" s="9"/>
    </row>
    <row r="507" spans="1:1" x14ac:dyDescent="0.3">
      <c r="A507" s="9"/>
    </row>
    <row r="508" spans="1:1" x14ac:dyDescent="0.3">
      <c r="A508" s="9"/>
    </row>
    <row r="509" spans="1:1" x14ac:dyDescent="0.3">
      <c r="A509" s="9"/>
    </row>
    <row r="510" spans="1:1" x14ac:dyDescent="0.3">
      <c r="A510" s="9"/>
    </row>
    <row r="511" spans="1:1" x14ac:dyDescent="0.3">
      <c r="A511" s="9"/>
    </row>
    <row r="512" spans="1:1" x14ac:dyDescent="0.3">
      <c r="A512" s="9"/>
    </row>
    <row r="513" spans="1:1" x14ac:dyDescent="0.3">
      <c r="A513" s="9"/>
    </row>
    <row r="514" spans="1:1" x14ac:dyDescent="0.3">
      <c r="A514" s="9"/>
    </row>
    <row r="515" spans="1:1" x14ac:dyDescent="0.3">
      <c r="A515" s="9"/>
    </row>
    <row r="516" spans="1:1" x14ac:dyDescent="0.3">
      <c r="A516" s="9"/>
    </row>
    <row r="517" spans="1:1" x14ac:dyDescent="0.3">
      <c r="A517" s="9"/>
    </row>
    <row r="518" spans="1:1" x14ac:dyDescent="0.3">
      <c r="A518" s="9"/>
    </row>
    <row r="519" spans="1:1" x14ac:dyDescent="0.3">
      <c r="A519" s="9"/>
    </row>
    <row r="520" spans="1:1" x14ac:dyDescent="0.3">
      <c r="A520" s="9"/>
    </row>
    <row r="521" spans="1:1" x14ac:dyDescent="0.3">
      <c r="A521" s="9"/>
    </row>
    <row r="522" spans="1:1" x14ac:dyDescent="0.3">
      <c r="A522" s="9"/>
    </row>
    <row r="523" spans="1:1" x14ac:dyDescent="0.3">
      <c r="A523" s="9"/>
    </row>
    <row r="524" spans="1:1" x14ac:dyDescent="0.3">
      <c r="A524" s="9"/>
    </row>
    <row r="525" spans="1:1" x14ac:dyDescent="0.3">
      <c r="A525" s="9"/>
    </row>
    <row r="526" spans="1:1" x14ac:dyDescent="0.3">
      <c r="A526" s="9"/>
    </row>
    <row r="527" spans="1:1" x14ac:dyDescent="0.3">
      <c r="A527" s="9"/>
    </row>
    <row r="528" spans="1:1" x14ac:dyDescent="0.3">
      <c r="A528" s="9"/>
    </row>
    <row r="529" spans="1:1" x14ac:dyDescent="0.3">
      <c r="A529" s="9"/>
    </row>
    <row r="530" spans="1:1" x14ac:dyDescent="0.3">
      <c r="A530" s="9"/>
    </row>
    <row r="531" spans="1:1" x14ac:dyDescent="0.3">
      <c r="A531" s="9"/>
    </row>
    <row r="532" spans="1:1" x14ac:dyDescent="0.3">
      <c r="A532" s="9"/>
    </row>
    <row r="533" spans="1:1" x14ac:dyDescent="0.3">
      <c r="A533" s="9"/>
    </row>
    <row r="534" spans="1:1" x14ac:dyDescent="0.3">
      <c r="A534" s="9"/>
    </row>
    <row r="535" spans="1:1" x14ac:dyDescent="0.3">
      <c r="A535" s="9"/>
    </row>
    <row r="536" spans="1:1" x14ac:dyDescent="0.3">
      <c r="A536" s="9"/>
    </row>
    <row r="537" spans="1:1" x14ac:dyDescent="0.3">
      <c r="A537" s="9"/>
    </row>
    <row r="538" spans="1:1" x14ac:dyDescent="0.3">
      <c r="A538" s="9"/>
    </row>
    <row r="539" spans="1:1" x14ac:dyDescent="0.3">
      <c r="A539" s="9"/>
    </row>
    <row r="540" spans="1:1" x14ac:dyDescent="0.3">
      <c r="A540" s="9"/>
    </row>
    <row r="541" spans="1:1" x14ac:dyDescent="0.3">
      <c r="A541" s="9"/>
    </row>
    <row r="542" spans="1:1" x14ac:dyDescent="0.3">
      <c r="A542" s="9"/>
    </row>
    <row r="543" spans="1:1" x14ac:dyDescent="0.3">
      <c r="A543" s="9"/>
    </row>
    <row r="544" spans="1:1" x14ac:dyDescent="0.3">
      <c r="A544" s="9"/>
    </row>
    <row r="545" spans="1:1" x14ac:dyDescent="0.3">
      <c r="A545" s="9"/>
    </row>
    <row r="546" spans="1:1" x14ac:dyDescent="0.3">
      <c r="A546" s="9"/>
    </row>
    <row r="547" spans="1:1" x14ac:dyDescent="0.3">
      <c r="A547" s="9"/>
    </row>
    <row r="548" spans="1:1" x14ac:dyDescent="0.3">
      <c r="A548" s="9"/>
    </row>
    <row r="549" spans="1:1" x14ac:dyDescent="0.3">
      <c r="A549" s="9"/>
    </row>
    <row r="550" spans="1:1" x14ac:dyDescent="0.3">
      <c r="A550" s="9"/>
    </row>
    <row r="551" spans="1:1" x14ac:dyDescent="0.3">
      <c r="A551" s="9"/>
    </row>
    <row r="552" spans="1:1" x14ac:dyDescent="0.3">
      <c r="A552" s="9"/>
    </row>
    <row r="553" spans="1:1" x14ac:dyDescent="0.3">
      <c r="A553" s="9"/>
    </row>
    <row r="554" spans="1:1" x14ac:dyDescent="0.3">
      <c r="A554" s="9"/>
    </row>
    <row r="555" spans="1:1" x14ac:dyDescent="0.3">
      <c r="A555" s="9"/>
    </row>
    <row r="556" spans="1:1" x14ac:dyDescent="0.3">
      <c r="A556" s="9"/>
    </row>
    <row r="557" spans="1:1" x14ac:dyDescent="0.3">
      <c r="A557" s="9"/>
    </row>
    <row r="558" spans="1:1" x14ac:dyDescent="0.3">
      <c r="A558" s="9"/>
    </row>
    <row r="559" spans="1:1" x14ac:dyDescent="0.3">
      <c r="A559" s="9"/>
    </row>
    <row r="560" spans="1:1" x14ac:dyDescent="0.3">
      <c r="A560" s="9"/>
    </row>
    <row r="561" spans="1:1" x14ac:dyDescent="0.3">
      <c r="A561" s="9"/>
    </row>
    <row r="562" spans="1:1" x14ac:dyDescent="0.3">
      <c r="A562" s="9"/>
    </row>
    <row r="563" spans="1:1" x14ac:dyDescent="0.3">
      <c r="A563" s="9"/>
    </row>
    <row r="564" spans="1:1" x14ac:dyDescent="0.3">
      <c r="A564" s="9"/>
    </row>
    <row r="565" spans="1:1" x14ac:dyDescent="0.3">
      <c r="A565" s="9"/>
    </row>
    <row r="566" spans="1:1" x14ac:dyDescent="0.3">
      <c r="A566" s="9"/>
    </row>
    <row r="567" spans="1:1" x14ac:dyDescent="0.3">
      <c r="A567" s="9"/>
    </row>
    <row r="568" spans="1:1" x14ac:dyDescent="0.3">
      <c r="A568" s="9"/>
    </row>
    <row r="569" spans="1:1" x14ac:dyDescent="0.3">
      <c r="A569" s="9"/>
    </row>
    <row r="570" spans="1:1" x14ac:dyDescent="0.3">
      <c r="A570" s="9"/>
    </row>
    <row r="571" spans="1:1" x14ac:dyDescent="0.3">
      <c r="A571" s="9"/>
    </row>
    <row r="572" spans="1:1" x14ac:dyDescent="0.3">
      <c r="A572" s="9"/>
    </row>
    <row r="573" spans="1:1" x14ac:dyDescent="0.3">
      <c r="A573" s="9"/>
    </row>
    <row r="574" spans="1:1" x14ac:dyDescent="0.3">
      <c r="A574" s="9"/>
    </row>
    <row r="575" spans="1:1" x14ac:dyDescent="0.3">
      <c r="A575" s="9"/>
    </row>
    <row r="576" spans="1:1" x14ac:dyDescent="0.3">
      <c r="A576" s="9"/>
    </row>
    <row r="577" spans="1:1" x14ac:dyDescent="0.3">
      <c r="A577" s="9"/>
    </row>
    <row r="578" spans="1:1" x14ac:dyDescent="0.3">
      <c r="A578" s="9"/>
    </row>
    <row r="579" spans="1:1" x14ac:dyDescent="0.3">
      <c r="A579" s="9"/>
    </row>
    <row r="580" spans="1:1" x14ac:dyDescent="0.3">
      <c r="A580" s="9"/>
    </row>
    <row r="581" spans="1:1" x14ac:dyDescent="0.3">
      <c r="A581" s="9"/>
    </row>
    <row r="582" spans="1:1" x14ac:dyDescent="0.3">
      <c r="A582" s="9"/>
    </row>
    <row r="583" spans="1:1" x14ac:dyDescent="0.3">
      <c r="A583" s="9"/>
    </row>
    <row r="584" spans="1:1" x14ac:dyDescent="0.3">
      <c r="A584" s="9"/>
    </row>
    <row r="585" spans="1:1" x14ac:dyDescent="0.3">
      <c r="A585" s="9"/>
    </row>
    <row r="586" spans="1:1" x14ac:dyDescent="0.3">
      <c r="A586" s="9"/>
    </row>
    <row r="587" spans="1:1" x14ac:dyDescent="0.3">
      <c r="A587" s="9"/>
    </row>
    <row r="588" spans="1:1" x14ac:dyDescent="0.3">
      <c r="A588" s="9"/>
    </row>
    <row r="589" spans="1:1" x14ac:dyDescent="0.3">
      <c r="A589" s="9"/>
    </row>
    <row r="590" spans="1:1" x14ac:dyDescent="0.3">
      <c r="A590" s="9"/>
    </row>
    <row r="591" spans="1:1" x14ac:dyDescent="0.3">
      <c r="A591" s="9"/>
    </row>
    <row r="592" spans="1:1" x14ac:dyDescent="0.3">
      <c r="A592" s="9"/>
    </row>
    <row r="593" spans="1:1" x14ac:dyDescent="0.3">
      <c r="A593" s="9"/>
    </row>
    <row r="594" spans="1:1" x14ac:dyDescent="0.3">
      <c r="A594" s="9"/>
    </row>
    <row r="595" spans="1:1" x14ac:dyDescent="0.3">
      <c r="A595" s="9"/>
    </row>
    <row r="596" spans="1:1" x14ac:dyDescent="0.3">
      <c r="A596" s="9"/>
    </row>
    <row r="597" spans="1:1" x14ac:dyDescent="0.3">
      <c r="A597" s="9"/>
    </row>
    <row r="598" spans="1:1" x14ac:dyDescent="0.3">
      <c r="A598" s="9"/>
    </row>
    <row r="599" spans="1:1" x14ac:dyDescent="0.3">
      <c r="A599" s="9"/>
    </row>
    <row r="600" spans="1:1" x14ac:dyDescent="0.3">
      <c r="A600" s="9"/>
    </row>
    <row r="601" spans="1:1" x14ac:dyDescent="0.3">
      <c r="A601" s="9"/>
    </row>
    <row r="602" spans="1:1" x14ac:dyDescent="0.3">
      <c r="A602" s="9"/>
    </row>
    <row r="603" spans="1:1" x14ac:dyDescent="0.3">
      <c r="A603" s="9"/>
    </row>
    <row r="604" spans="1:1" x14ac:dyDescent="0.3">
      <c r="A604" s="9"/>
    </row>
    <row r="605" spans="1:1" x14ac:dyDescent="0.3">
      <c r="A605" s="9"/>
    </row>
    <row r="606" spans="1:1" x14ac:dyDescent="0.3">
      <c r="A606" s="9"/>
    </row>
    <row r="607" spans="1:1" x14ac:dyDescent="0.3">
      <c r="A607" s="9"/>
    </row>
    <row r="608" spans="1:1" x14ac:dyDescent="0.3">
      <c r="A608" s="9"/>
    </row>
    <row r="609" spans="1:1" x14ac:dyDescent="0.3">
      <c r="A609" s="9"/>
    </row>
    <row r="610" spans="1:1" x14ac:dyDescent="0.3">
      <c r="A610" s="9"/>
    </row>
    <row r="611" spans="1:1" x14ac:dyDescent="0.3">
      <c r="A611" s="9"/>
    </row>
    <row r="612" spans="1:1" x14ac:dyDescent="0.3">
      <c r="A612" s="9"/>
    </row>
    <row r="613" spans="1:1" x14ac:dyDescent="0.3">
      <c r="A613" s="9"/>
    </row>
    <row r="614" spans="1:1" x14ac:dyDescent="0.3">
      <c r="A614" s="9"/>
    </row>
    <row r="615" spans="1:1" x14ac:dyDescent="0.3">
      <c r="A615" s="9"/>
    </row>
    <row r="616" spans="1:1" x14ac:dyDescent="0.3">
      <c r="A616" s="9"/>
    </row>
    <row r="617" spans="1:1" x14ac:dyDescent="0.3">
      <c r="A617" s="9"/>
    </row>
    <row r="618" spans="1:1" x14ac:dyDescent="0.3">
      <c r="A618" s="9"/>
    </row>
    <row r="619" spans="1:1" x14ac:dyDescent="0.3">
      <c r="A619" s="9"/>
    </row>
    <row r="620" spans="1:1" x14ac:dyDescent="0.3">
      <c r="A620" s="9"/>
    </row>
    <row r="621" spans="1:1" x14ac:dyDescent="0.3">
      <c r="A621" s="9"/>
    </row>
    <row r="622" spans="1:1" x14ac:dyDescent="0.3">
      <c r="A622" s="9"/>
    </row>
    <row r="623" spans="1:1" x14ac:dyDescent="0.3">
      <c r="A623" s="9"/>
    </row>
    <row r="624" spans="1:1" x14ac:dyDescent="0.3">
      <c r="A624" s="9"/>
    </row>
    <row r="625" spans="1:1" x14ac:dyDescent="0.3">
      <c r="A625" s="9"/>
    </row>
    <row r="626" spans="1:1" x14ac:dyDescent="0.3">
      <c r="A626" s="9"/>
    </row>
    <row r="627" spans="1:1" x14ac:dyDescent="0.3">
      <c r="A627" s="9"/>
    </row>
    <row r="628" spans="1:1" x14ac:dyDescent="0.3">
      <c r="A628" s="9"/>
    </row>
    <row r="629" spans="1:1" x14ac:dyDescent="0.3">
      <c r="A629" s="9"/>
    </row>
    <row r="630" spans="1:1" x14ac:dyDescent="0.3">
      <c r="A630" s="9"/>
    </row>
    <row r="631" spans="1:1" x14ac:dyDescent="0.3">
      <c r="A631" s="9"/>
    </row>
    <row r="632" spans="1:1" x14ac:dyDescent="0.3">
      <c r="A632" s="9"/>
    </row>
    <row r="633" spans="1:1" x14ac:dyDescent="0.3">
      <c r="A633" s="9"/>
    </row>
    <row r="634" spans="1:1" x14ac:dyDescent="0.3">
      <c r="A634" s="9"/>
    </row>
    <row r="635" spans="1:1" x14ac:dyDescent="0.3">
      <c r="A635" s="9"/>
    </row>
    <row r="636" spans="1:1" x14ac:dyDescent="0.3">
      <c r="A636" s="9"/>
    </row>
    <row r="637" spans="1:1" x14ac:dyDescent="0.3">
      <c r="A637" s="9"/>
    </row>
    <row r="638" spans="1:1" x14ac:dyDescent="0.3">
      <c r="A638" s="9"/>
    </row>
    <row r="639" spans="1:1" x14ac:dyDescent="0.3">
      <c r="A639" s="9"/>
    </row>
    <row r="640" spans="1:1" x14ac:dyDescent="0.3">
      <c r="A640" s="9"/>
    </row>
    <row r="641" spans="1:1" x14ac:dyDescent="0.3">
      <c r="A641" s="9"/>
    </row>
    <row r="642" spans="1:1" x14ac:dyDescent="0.3">
      <c r="A642" s="9"/>
    </row>
    <row r="643" spans="1:1" x14ac:dyDescent="0.3">
      <c r="A643" s="9"/>
    </row>
    <row r="644" spans="1:1" x14ac:dyDescent="0.3">
      <c r="A644" s="9"/>
    </row>
    <row r="645" spans="1:1" x14ac:dyDescent="0.3">
      <c r="A645" s="9"/>
    </row>
    <row r="646" spans="1:1" x14ac:dyDescent="0.3">
      <c r="A646" s="9"/>
    </row>
    <row r="647" spans="1:1" x14ac:dyDescent="0.3">
      <c r="A647" s="9"/>
    </row>
    <row r="648" spans="1:1" x14ac:dyDescent="0.3">
      <c r="A648" s="9"/>
    </row>
    <row r="649" spans="1:1" x14ac:dyDescent="0.3">
      <c r="A649" s="9"/>
    </row>
    <row r="650" spans="1:1" x14ac:dyDescent="0.3">
      <c r="A650" s="9"/>
    </row>
    <row r="651" spans="1:1" x14ac:dyDescent="0.3">
      <c r="A651" s="9"/>
    </row>
    <row r="652" spans="1:1" x14ac:dyDescent="0.3">
      <c r="A652" s="9"/>
    </row>
    <row r="653" spans="1:1" x14ac:dyDescent="0.3">
      <c r="A653" s="9"/>
    </row>
    <row r="654" spans="1:1" x14ac:dyDescent="0.3">
      <c r="A654" s="9"/>
    </row>
    <row r="655" spans="1:1" x14ac:dyDescent="0.3">
      <c r="A655" s="9"/>
    </row>
    <row r="656" spans="1:1" x14ac:dyDescent="0.3">
      <c r="A656" s="9"/>
    </row>
    <row r="657" spans="1:1" x14ac:dyDescent="0.3">
      <c r="A657" s="9"/>
    </row>
    <row r="658" spans="1:1" x14ac:dyDescent="0.3">
      <c r="A658" s="9"/>
    </row>
    <row r="659" spans="1:1" x14ac:dyDescent="0.3">
      <c r="A659" s="9"/>
    </row>
    <row r="660" spans="1:1" x14ac:dyDescent="0.3">
      <c r="A660" s="9"/>
    </row>
    <row r="661" spans="1:1" x14ac:dyDescent="0.3">
      <c r="A661" s="9"/>
    </row>
    <row r="662" spans="1:1" x14ac:dyDescent="0.3">
      <c r="A662" s="9"/>
    </row>
    <row r="663" spans="1:1" x14ac:dyDescent="0.3">
      <c r="A663" s="9"/>
    </row>
    <row r="664" spans="1:1" x14ac:dyDescent="0.3">
      <c r="A664" s="9"/>
    </row>
    <row r="665" spans="1:1" x14ac:dyDescent="0.3">
      <c r="A665" s="9"/>
    </row>
    <row r="666" spans="1:1" x14ac:dyDescent="0.3">
      <c r="A666" s="9"/>
    </row>
    <row r="667" spans="1:1" x14ac:dyDescent="0.3">
      <c r="A667" s="9"/>
    </row>
    <row r="668" spans="1:1" x14ac:dyDescent="0.3">
      <c r="A668" s="9"/>
    </row>
    <row r="669" spans="1:1" x14ac:dyDescent="0.3">
      <c r="A669" s="9"/>
    </row>
    <row r="670" spans="1:1" x14ac:dyDescent="0.3">
      <c r="A670" s="9"/>
    </row>
    <row r="671" spans="1:1" x14ac:dyDescent="0.3">
      <c r="A671" s="9"/>
    </row>
    <row r="672" spans="1:1" x14ac:dyDescent="0.3">
      <c r="A672" s="9"/>
    </row>
    <row r="673" spans="1:1" x14ac:dyDescent="0.3">
      <c r="A673" s="9"/>
    </row>
    <row r="674" spans="1:1" x14ac:dyDescent="0.3">
      <c r="A674" s="9"/>
    </row>
    <row r="675" spans="1:1" x14ac:dyDescent="0.3">
      <c r="A675" s="9"/>
    </row>
    <row r="676" spans="1:1" x14ac:dyDescent="0.3">
      <c r="A676" s="9"/>
    </row>
    <row r="677" spans="1:1" x14ac:dyDescent="0.3">
      <c r="A677" s="9"/>
    </row>
    <row r="678" spans="1:1" x14ac:dyDescent="0.3">
      <c r="A678" s="9"/>
    </row>
    <row r="679" spans="1:1" x14ac:dyDescent="0.3">
      <c r="A679" s="9"/>
    </row>
    <row r="680" spans="1:1" x14ac:dyDescent="0.3">
      <c r="A680" s="9"/>
    </row>
    <row r="681" spans="1:1" x14ac:dyDescent="0.3">
      <c r="A681" s="9"/>
    </row>
    <row r="682" spans="1:1" x14ac:dyDescent="0.3">
      <c r="A682" s="9"/>
    </row>
    <row r="683" spans="1:1" x14ac:dyDescent="0.3">
      <c r="A683" s="9"/>
    </row>
    <row r="684" spans="1:1" x14ac:dyDescent="0.3">
      <c r="A684" s="9"/>
    </row>
    <row r="685" spans="1:1" x14ac:dyDescent="0.3">
      <c r="A685" s="9"/>
    </row>
    <row r="686" spans="1:1" x14ac:dyDescent="0.3">
      <c r="A686" s="9"/>
    </row>
    <row r="687" spans="1:1" x14ac:dyDescent="0.3">
      <c r="A687" s="9"/>
    </row>
    <row r="688" spans="1:1" x14ac:dyDescent="0.3">
      <c r="A688" s="9"/>
    </row>
    <row r="689" spans="1:1" x14ac:dyDescent="0.3">
      <c r="A689" s="9"/>
    </row>
    <row r="690" spans="1:1" x14ac:dyDescent="0.3">
      <c r="A690" s="9"/>
    </row>
    <row r="691" spans="1:1" x14ac:dyDescent="0.3">
      <c r="A691" s="9"/>
    </row>
    <row r="692" spans="1:1" x14ac:dyDescent="0.3">
      <c r="A692" s="9"/>
    </row>
    <row r="693" spans="1:1" x14ac:dyDescent="0.3">
      <c r="A693" s="9"/>
    </row>
    <row r="694" spans="1:1" x14ac:dyDescent="0.3">
      <c r="A694" s="9"/>
    </row>
    <row r="695" spans="1:1" x14ac:dyDescent="0.3">
      <c r="A695" s="9"/>
    </row>
    <row r="696" spans="1:1" x14ac:dyDescent="0.3">
      <c r="A696" s="9"/>
    </row>
    <row r="697" spans="1:1" x14ac:dyDescent="0.3">
      <c r="A697" s="9"/>
    </row>
    <row r="698" spans="1:1" x14ac:dyDescent="0.3">
      <c r="A698" s="9"/>
    </row>
    <row r="699" spans="1:1" x14ac:dyDescent="0.3">
      <c r="A699" s="9"/>
    </row>
    <row r="700" spans="1:1" x14ac:dyDescent="0.3">
      <c r="A700" s="9"/>
    </row>
    <row r="701" spans="1:1" x14ac:dyDescent="0.3">
      <c r="A701" s="9"/>
    </row>
    <row r="702" spans="1:1" x14ac:dyDescent="0.3">
      <c r="A702" s="9"/>
    </row>
    <row r="703" spans="1:1" x14ac:dyDescent="0.3">
      <c r="A703" s="9"/>
    </row>
    <row r="704" spans="1:1" x14ac:dyDescent="0.3">
      <c r="A704" s="9"/>
    </row>
    <row r="705" spans="1:1" x14ac:dyDescent="0.3">
      <c r="A705" s="9"/>
    </row>
    <row r="706" spans="1:1" x14ac:dyDescent="0.3">
      <c r="A706" s="9"/>
    </row>
    <row r="707" spans="1:1" x14ac:dyDescent="0.3">
      <c r="A707" s="9"/>
    </row>
    <row r="708" spans="1:1" x14ac:dyDescent="0.3">
      <c r="A708" s="9"/>
    </row>
    <row r="709" spans="1:1" x14ac:dyDescent="0.3">
      <c r="A709" s="9"/>
    </row>
    <row r="710" spans="1:1" x14ac:dyDescent="0.3">
      <c r="A710" s="9"/>
    </row>
    <row r="711" spans="1:1" x14ac:dyDescent="0.3">
      <c r="A711" s="9"/>
    </row>
    <row r="712" spans="1:1" x14ac:dyDescent="0.3">
      <c r="A712" s="9"/>
    </row>
    <row r="713" spans="1:1" x14ac:dyDescent="0.3">
      <c r="A713" s="9"/>
    </row>
    <row r="714" spans="1:1" x14ac:dyDescent="0.3">
      <c r="A714" s="9"/>
    </row>
    <row r="715" spans="1:1" x14ac:dyDescent="0.3">
      <c r="A715" s="9"/>
    </row>
    <row r="716" spans="1:1" x14ac:dyDescent="0.3">
      <c r="A716" s="9"/>
    </row>
    <row r="717" spans="1:1" x14ac:dyDescent="0.3">
      <c r="A717" s="9"/>
    </row>
    <row r="718" spans="1:1" x14ac:dyDescent="0.3">
      <c r="A718" s="9"/>
    </row>
    <row r="719" spans="1:1" x14ac:dyDescent="0.3">
      <c r="A719" s="9"/>
    </row>
    <row r="720" spans="1:1" x14ac:dyDescent="0.3">
      <c r="A720" s="9"/>
    </row>
    <row r="721" spans="1:1" x14ac:dyDescent="0.3">
      <c r="A721" s="9"/>
    </row>
    <row r="722" spans="1:1" x14ac:dyDescent="0.3">
      <c r="A722" s="9"/>
    </row>
    <row r="723" spans="1:1" x14ac:dyDescent="0.3">
      <c r="A723" s="9"/>
    </row>
    <row r="724" spans="1:1" x14ac:dyDescent="0.3">
      <c r="A724" s="9"/>
    </row>
    <row r="725" spans="1:1" x14ac:dyDescent="0.3">
      <c r="A725" s="9"/>
    </row>
    <row r="726" spans="1:1" x14ac:dyDescent="0.3">
      <c r="A726" s="9"/>
    </row>
    <row r="727" spans="1:1" x14ac:dyDescent="0.3">
      <c r="A727" s="9"/>
    </row>
    <row r="728" spans="1:1" x14ac:dyDescent="0.3">
      <c r="A728" s="9"/>
    </row>
    <row r="729" spans="1:1" x14ac:dyDescent="0.3">
      <c r="A729" s="9"/>
    </row>
    <row r="730" spans="1:1" x14ac:dyDescent="0.3">
      <c r="A730" s="9"/>
    </row>
    <row r="731" spans="1:1" x14ac:dyDescent="0.3">
      <c r="A731" s="9"/>
    </row>
    <row r="732" spans="1:1" x14ac:dyDescent="0.3">
      <c r="A732" s="9"/>
    </row>
    <row r="733" spans="1:1" x14ac:dyDescent="0.3">
      <c r="A733" s="9"/>
    </row>
    <row r="734" spans="1:1" x14ac:dyDescent="0.3">
      <c r="A734" s="9"/>
    </row>
    <row r="735" spans="1:1" x14ac:dyDescent="0.3">
      <c r="A735" s="9"/>
    </row>
    <row r="736" spans="1:1" x14ac:dyDescent="0.3">
      <c r="A736" s="9"/>
    </row>
    <row r="737" spans="1:1" x14ac:dyDescent="0.3">
      <c r="A737" s="9"/>
    </row>
    <row r="738" spans="1:1" x14ac:dyDescent="0.3">
      <c r="A738" s="9"/>
    </row>
    <row r="739" spans="1:1" x14ac:dyDescent="0.3">
      <c r="A739" s="9"/>
    </row>
    <row r="740" spans="1:1" x14ac:dyDescent="0.3">
      <c r="A740" s="9"/>
    </row>
    <row r="741" spans="1:1" x14ac:dyDescent="0.3">
      <c r="A741" s="9"/>
    </row>
    <row r="742" spans="1:1" x14ac:dyDescent="0.3">
      <c r="A742" s="9"/>
    </row>
    <row r="743" spans="1:1" x14ac:dyDescent="0.3">
      <c r="A743" s="9"/>
    </row>
    <row r="744" spans="1:1" x14ac:dyDescent="0.3">
      <c r="A744" s="9"/>
    </row>
    <row r="745" spans="1:1" x14ac:dyDescent="0.3">
      <c r="A745" s="9"/>
    </row>
    <row r="746" spans="1:1" x14ac:dyDescent="0.3">
      <c r="A746" s="9"/>
    </row>
    <row r="747" spans="1:1" x14ac:dyDescent="0.3">
      <c r="A747" s="9"/>
    </row>
    <row r="748" spans="1:1" x14ac:dyDescent="0.3">
      <c r="A748" s="9"/>
    </row>
    <row r="749" spans="1:1" x14ac:dyDescent="0.3">
      <c r="A749" s="9"/>
    </row>
    <row r="750" spans="1:1" x14ac:dyDescent="0.3">
      <c r="A750" s="9"/>
    </row>
    <row r="751" spans="1:1" x14ac:dyDescent="0.3">
      <c r="A751" s="9"/>
    </row>
    <row r="752" spans="1:1" x14ac:dyDescent="0.3">
      <c r="A752" s="9"/>
    </row>
    <row r="753" spans="1:1" x14ac:dyDescent="0.3">
      <c r="A753" s="9"/>
    </row>
    <row r="754" spans="1:1" x14ac:dyDescent="0.3">
      <c r="A754" s="9"/>
    </row>
    <row r="755" spans="1:1" x14ac:dyDescent="0.3">
      <c r="A755" s="9"/>
    </row>
    <row r="756" spans="1:1" x14ac:dyDescent="0.3">
      <c r="A756" s="9"/>
    </row>
    <row r="757" spans="1:1" x14ac:dyDescent="0.3">
      <c r="A757" s="9"/>
    </row>
    <row r="758" spans="1:1" x14ac:dyDescent="0.3">
      <c r="A758" s="9"/>
    </row>
    <row r="759" spans="1:1" x14ac:dyDescent="0.3">
      <c r="A759" s="9"/>
    </row>
    <row r="760" spans="1:1" x14ac:dyDescent="0.3">
      <c r="A760" s="9"/>
    </row>
    <row r="761" spans="1:1" x14ac:dyDescent="0.3">
      <c r="A761" s="9"/>
    </row>
    <row r="762" spans="1:1" x14ac:dyDescent="0.3">
      <c r="A762" s="9"/>
    </row>
    <row r="763" spans="1:1" x14ac:dyDescent="0.3">
      <c r="A763" s="9"/>
    </row>
    <row r="764" spans="1:1" x14ac:dyDescent="0.3">
      <c r="A764" s="9"/>
    </row>
    <row r="765" spans="1:1" x14ac:dyDescent="0.3">
      <c r="A765" s="9"/>
    </row>
    <row r="766" spans="1:1" x14ac:dyDescent="0.3">
      <c r="A766" s="9"/>
    </row>
    <row r="767" spans="1:1" x14ac:dyDescent="0.3">
      <c r="A767" s="9"/>
    </row>
    <row r="768" spans="1:1" x14ac:dyDescent="0.3">
      <c r="A768" s="9"/>
    </row>
    <row r="769" spans="1:1" x14ac:dyDescent="0.3">
      <c r="A769" s="9"/>
    </row>
    <row r="770" spans="1:1" x14ac:dyDescent="0.3">
      <c r="A770" s="9"/>
    </row>
    <row r="771" spans="1:1" x14ac:dyDescent="0.3">
      <c r="A771" s="9"/>
    </row>
    <row r="772" spans="1:1" x14ac:dyDescent="0.3">
      <c r="A772" s="9"/>
    </row>
    <row r="773" spans="1:1" x14ac:dyDescent="0.3">
      <c r="A773" s="9"/>
    </row>
    <row r="774" spans="1:1" x14ac:dyDescent="0.3">
      <c r="A774" s="9"/>
    </row>
    <row r="775" spans="1:1" x14ac:dyDescent="0.3">
      <c r="A775" s="9"/>
    </row>
    <row r="776" spans="1:1" x14ac:dyDescent="0.3">
      <c r="A776" s="9"/>
    </row>
    <row r="777" spans="1:1" x14ac:dyDescent="0.3">
      <c r="A777" s="9"/>
    </row>
    <row r="778" spans="1:1" x14ac:dyDescent="0.3">
      <c r="A778" s="9"/>
    </row>
    <row r="779" spans="1:1" x14ac:dyDescent="0.3">
      <c r="A779" s="9"/>
    </row>
    <row r="780" spans="1:1" x14ac:dyDescent="0.3">
      <c r="A780" s="9"/>
    </row>
    <row r="781" spans="1:1" x14ac:dyDescent="0.3">
      <c r="A781" s="9"/>
    </row>
    <row r="782" spans="1:1" x14ac:dyDescent="0.3">
      <c r="A782" s="9"/>
    </row>
    <row r="783" spans="1:1" x14ac:dyDescent="0.3">
      <c r="A783" s="9"/>
    </row>
    <row r="784" spans="1:1" x14ac:dyDescent="0.3">
      <c r="A784" s="9"/>
    </row>
    <row r="785" spans="1:1" x14ac:dyDescent="0.3">
      <c r="A785" s="9"/>
    </row>
    <row r="786" spans="1:1" x14ac:dyDescent="0.3">
      <c r="A786" s="9"/>
    </row>
    <row r="787" spans="1:1" x14ac:dyDescent="0.3">
      <c r="A787" s="9"/>
    </row>
    <row r="788" spans="1:1" x14ac:dyDescent="0.3">
      <c r="A788" s="9"/>
    </row>
    <row r="789" spans="1:1" x14ac:dyDescent="0.3">
      <c r="A789" s="9"/>
    </row>
    <row r="790" spans="1:1" x14ac:dyDescent="0.3">
      <c r="A790" s="9"/>
    </row>
    <row r="791" spans="1:1" x14ac:dyDescent="0.3">
      <c r="A791" s="9"/>
    </row>
    <row r="792" spans="1:1" x14ac:dyDescent="0.3">
      <c r="A792" s="9"/>
    </row>
    <row r="793" spans="1:1" x14ac:dyDescent="0.3">
      <c r="A793" s="9"/>
    </row>
    <row r="794" spans="1:1" x14ac:dyDescent="0.3">
      <c r="A794" s="9"/>
    </row>
    <row r="795" spans="1:1" x14ac:dyDescent="0.3">
      <c r="A795" s="9"/>
    </row>
    <row r="796" spans="1:1" x14ac:dyDescent="0.3">
      <c r="A796" s="9"/>
    </row>
    <row r="797" spans="1:1" x14ac:dyDescent="0.3">
      <c r="A797" s="9"/>
    </row>
    <row r="798" spans="1:1" x14ac:dyDescent="0.3">
      <c r="A798" s="9"/>
    </row>
    <row r="799" spans="1:1" x14ac:dyDescent="0.3">
      <c r="A799" s="9"/>
    </row>
    <row r="800" spans="1:1" x14ac:dyDescent="0.3">
      <c r="A800" s="9"/>
    </row>
    <row r="801" spans="1:1" x14ac:dyDescent="0.3">
      <c r="A801" s="9"/>
    </row>
    <row r="802" spans="1:1" x14ac:dyDescent="0.3">
      <c r="A802" s="9"/>
    </row>
    <row r="803" spans="1:1" x14ac:dyDescent="0.3">
      <c r="A803" s="9"/>
    </row>
    <row r="804" spans="1:1" x14ac:dyDescent="0.3">
      <c r="A804" s="9"/>
    </row>
    <row r="805" spans="1:1" x14ac:dyDescent="0.3">
      <c r="A805" s="9"/>
    </row>
    <row r="806" spans="1:1" x14ac:dyDescent="0.3">
      <c r="A806" s="9"/>
    </row>
    <row r="807" spans="1:1" x14ac:dyDescent="0.3">
      <c r="A807" s="9"/>
    </row>
    <row r="808" spans="1:1" x14ac:dyDescent="0.3">
      <c r="A808" s="9"/>
    </row>
    <row r="809" spans="1:1" x14ac:dyDescent="0.3">
      <c r="A809" s="9"/>
    </row>
    <row r="810" spans="1:1" x14ac:dyDescent="0.3">
      <c r="A810" s="9"/>
    </row>
    <row r="811" spans="1:1" x14ac:dyDescent="0.3">
      <c r="A811" s="9"/>
    </row>
    <row r="812" spans="1:1" x14ac:dyDescent="0.3">
      <c r="A812" s="9"/>
    </row>
    <row r="813" spans="1:1" x14ac:dyDescent="0.3">
      <c r="A813" s="9"/>
    </row>
    <row r="814" spans="1:1" x14ac:dyDescent="0.3">
      <c r="A814" s="9"/>
    </row>
    <row r="815" spans="1:1" x14ac:dyDescent="0.3">
      <c r="A815" s="9"/>
    </row>
    <row r="816" spans="1:1" x14ac:dyDescent="0.3">
      <c r="A816" s="9"/>
    </row>
    <row r="817" spans="1:1" x14ac:dyDescent="0.3">
      <c r="A817" s="9"/>
    </row>
    <row r="818" spans="1:1" x14ac:dyDescent="0.3">
      <c r="A818" s="9"/>
    </row>
    <row r="819" spans="1:1" x14ac:dyDescent="0.3">
      <c r="A819" s="9"/>
    </row>
    <row r="820" spans="1:1" x14ac:dyDescent="0.3">
      <c r="A820" s="9"/>
    </row>
    <row r="821" spans="1:1" x14ac:dyDescent="0.3">
      <c r="A821" s="9"/>
    </row>
    <row r="822" spans="1:1" x14ac:dyDescent="0.3">
      <c r="A822" s="9"/>
    </row>
    <row r="823" spans="1:1" x14ac:dyDescent="0.3">
      <c r="A823" s="9"/>
    </row>
    <row r="824" spans="1:1" x14ac:dyDescent="0.3">
      <c r="A824" s="9"/>
    </row>
    <row r="825" spans="1:1" x14ac:dyDescent="0.3">
      <c r="A825" s="9"/>
    </row>
    <row r="826" spans="1:1" x14ac:dyDescent="0.3">
      <c r="A826" s="9"/>
    </row>
    <row r="827" spans="1:1" x14ac:dyDescent="0.3">
      <c r="A827" s="9"/>
    </row>
    <row r="828" spans="1:1" x14ac:dyDescent="0.3">
      <c r="A828" s="9"/>
    </row>
    <row r="829" spans="1:1" x14ac:dyDescent="0.3">
      <c r="A829" s="9"/>
    </row>
    <row r="830" spans="1:1" x14ac:dyDescent="0.3">
      <c r="A830" s="9"/>
    </row>
    <row r="831" spans="1:1" x14ac:dyDescent="0.3">
      <c r="A831" s="9"/>
    </row>
    <row r="832" spans="1:1" x14ac:dyDescent="0.3">
      <c r="A832" s="9"/>
    </row>
    <row r="833" spans="1:1" x14ac:dyDescent="0.3">
      <c r="A833" s="9"/>
    </row>
    <row r="834" spans="1:1" x14ac:dyDescent="0.3">
      <c r="A834" s="9"/>
    </row>
    <row r="835" spans="1:1" x14ac:dyDescent="0.3">
      <c r="A835" s="9"/>
    </row>
    <row r="836" spans="1:1" x14ac:dyDescent="0.3">
      <c r="A836" s="9"/>
    </row>
    <row r="837" spans="1:1" x14ac:dyDescent="0.3">
      <c r="A837" s="9"/>
    </row>
    <row r="838" spans="1:1" x14ac:dyDescent="0.3">
      <c r="A838" s="9"/>
    </row>
    <row r="839" spans="1:1" x14ac:dyDescent="0.3">
      <c r="A839" s="9"/>
    </row>
    <row r="840" spans="1:1" x14ac:dyDescent="0.3">
      <c r="A840" s="9"/>
    </row>
    <row r="841" spans="1:1" x14ac:dyDescent="0.3">
      <c r="A841" s="9"/>
    </row>
    <row r="842" spans="1:1" x14ac:dyDescent="0.3">
      <c r="A842" s="9"/>
    </row>
    <row r="843" spans="1:1" x14ac:dyDescent="0.3">
      <c r="A843" s="9"/>
    </row>
    <row r="844" spans="1:1" x14ac:dyDescent="0.3">
      <c r="A844" s="9"/>
    </row>
    <row r="845" spans="1:1" x14ac:dyDescent="0.3">
      <c r="A845" s="9"/>
    </row>
    <row r="846" spans="1:1" x14ac:dyDescent="0.3">
      <c r="A846" s="9"/>
    </row>
    <row r="847" spans="1:1" x14ac:dyDescent="0.3">
      <c r="A847" s="9"/>
    </row>
    <row r="848" spans="1:1" x14ac:dyDescent="0.3">
      <c r="A848" s="9"/>
    </row>
    <row r="849" spans="1:1" x14ac:dyDescent="0.3">
      <c r="A849" s="9"/>
    </row>
    <row r="850" spans="1:1" x14ac:dyDescent="0.3">
      <c r="A850" s="9"/>
    </row>
    <row r="851" spans="1:1" x14ac:dyDescent="0.3">
      <c r="A851" s="9"/>
    </row>
    <row r="852" spans="1:1" x14ac:dyDescent="0.3">
      <c r="A852" s="9"/>
    </row>
    <row r="853" spans="1:1" x14ac:dyDescent="0.3">
      <c r="A853" s="9"/>
    </row>
    <row r="854" spans="1:1" x14ac:dyDescent="0.3">
      <c r="A854" s="9"/>
    </row>
    <row r="855" spans="1:1" x14ac:dyDescent="0.3">
      <c r="A855" s="9"/>
    </row>
    <row r="856" spans="1:1" x14ac:dyDescent="0.3">
      <c r="A856" s="9"/>
    </row>
    <row r="857" spans="1:1" x14ac:dyDescent="0.3">
      <c r="A857" s="9"/>
    </row>
    <row r="858" spans="1:1" x14ac:dyDescent="0.3">
      <c r="A858" s="9"/>
    </row>
    <row r="859" spans="1:1" x14ac:dyDescent="0.3">
      <c r="A859" s="9"/>
    </row>
    <row r="860" spans="1:1" x14ac:dyDescent="0.3">
      <c r="A860" s="9"/>
    </row>
    <row r="861" spans="1:1" x14ac:dyDescent="0.3">
      <c r="A861" s="9"/>
    </row>
    <row r="862" spans="1:1" x14ac:dyDescent="0.3">
      <c r="A862" s="9"/>
    </row>
    <row r="863" spans="1:1" x14ac:dyDescent="0.3">
      <c r="A863" s="9"/>
    </row>
    <row r="864" spans="1:1" x14ac:dyDescent="0.3">
      <c r="A864" s="9"/>
    </row>
    <row r="865" spans="1:1" x14ac:dyDescent="0.3">
      <c r="A865" s="9"/>
    </row>
    <row r="866" spans="1:1" x14ac:dyDescent="0.3">
      <c r="A866" s="9"/>
    </row>
    <row r="867" spans="1:1" x14ac:dyDescent="0.3">
      <c r="A867" s="9"/>
    </row>
    <row r="868" spans="1:1" x14ac:dyDescent="0.3">
      <c r="A868" s="9"/>
    </row>
    <row r="869" spans="1:1" x14ac:dyDescent="0.3">
      <c r="A869" s="9"/>
    </row>
    <row r="870" spans="1:1" x14ac:dyDescent="0.3">
      <c r="A870" s="9"/>
    </row>
    <row r="871" spans="1:1" x14ac:dyDescent="0.3">
      <c r="A871" s="9"/>
    </row>
    <row r="872" spans="1:1" x14ac:dyDescent="0.3">
      <c r="A872" s="9"/>
    </row>
    <row r="873" spans="1:1" x14ac:dyDescent="0.3">
      <c r="A873" s="9"/>
    </row>
    <row r="874" spans="1:1" x14ac:dyDescent="0.3">
      <c r="A874" s="9"/>
    </row>
    <row r="875" spans="1:1" x14ac:dyDescent="0.3">
      <c r="A875" s="9"/>
    </row>
    <row r="876" spans="1:1" x14ac:dyDescent="0.3">
      <c r="A876" s="9"/>
    </row>
    <row r="877" spans="1:1" x14ac:dyDescent="0.3">
      <c r="A877" s="9"/>
    </row>
    <row r="878" spans="1:1" x14ac:dyDescent="0.3">
      <c r="A878" s="9"/>
    </row>
    <row r="879" spans="1:1" x14ac:dyDescent="0.3">
      <c r="A879" s="9"/>
    </row>
    <row r="880" spans="1:1" x14ac:dyDescent="0.3">
      <c r="A880" s="9"/>
    </row>
    <row r="881" spans="1:1" x14ac:dyDescent="0.3">
      <c r="A881" s="9"/>
    </row>
    <row r="882" spans="1:1" x14ac:dyDescent="0.3">
      <c r="A882" s="9"/>
    </row>
    <row r="883" spans="1:1" x14ac:dyDescent="0.3">
      <c r="A883" s="9"/>
    </row>
    <row r="884" spans="1:1" x14ac:dyDescent="0.3">
      <c r="A884" s="9"/>
    </row>
    <row r="885" spans="1:1" x14ac:dyDescent="0.3">
      <c r="A885" s="9"/>
    </row>
    <row r="886" spans="1:1" x14ac:dyDescent="0.3">
      <c r="A886" s="9"/>
    </row>
    <row r="887" spans="1:1" x14ac:dyDescent="0.3">
      <c r="A887" s="9"/>
    </row>
    <row r="888" spans="1:1" x14ac:dyDescent="0.3">
      <c r="A888" s="9"/>
    </row>
    <row r="889" spans="1:1" x14ac:dyDescent="0.3">
      <c r="A889" s="9"/>
    </row>
    <row r="890" spans="1:1" x14ac:dyDescent="0.3">
      <c r="A890" s="9"/>
    </row>
    <row r="891" spans="1:1" x14ac:dyDescent="0.3">
      <c r="A891" s="9"/>
    </row>
    <row r="892" spans="1:1" x14ac:dyDescent="0.3">
      <c r="A892" s="9"/>
    </row>
    <row r="893" spans="1:1" x14ac:dyDescent="0.3">
      <c r="A893" s="9"/>
    </row>
    <row r="894" spans="1:1" x14ac:dyDescent="0.3">
      <c r="A894" s="9"/>
    </row>
    <row r="895" spans="1:1" x14ac:dyDescent="0.3">
      <c r="A895" s="9"/>
    </row>
    <row r="896" spans="1:1" x14ac:dyDescent="0.3">
      <c r="A896" s="9"/>
    </row>
    <row r="897" spans="1:1" x14ac:dyDescent="0.3">
      <c r="A897" s="9"/>
    </row>
    <row r="898" spans="1:1" x14ac:dyDescent="0.3">
      <c r="A898" s="9"/>
    </row>
    <row r="899" spans="1:1" x14ac:dyDescent="0.3">
      <c r="A899" s="9"/>
    </row>
    <row r="900" spans="1:1" x14ac:dyDescent="0.3">
      <c r="A900" s="9"/>
    </row>
    <row r="901" spans="1:1" x14ac:dyDescent="0.3">
      <c r="A901" s="9"/>
    </row>
    <row r="902" spans="1:1" x14ac:dyDescent="0.3">
      <c r="A902" s="9"/>
    </row>
    <row r="903" spans="1:1" x14ac:dyDescent="0.3">
      <c r="A903" s="9"/>
    </row>
    <row r="904" spans="1:1" x14ac:dyDescent="0.3">
      <c r="A904" s="9"/>
    </row>
    <row r="905" spans="1:1" x14ac:dyDescent="0.3">
      <c r="A905" s="9"/>
    </row>
    <row r="906" spans="1:1" x14ac:dyDescent="0.3">
      <c r="A906" s="9"/>
    </row>
    <row r="907" spans="1:1" x14ac:dyDescent="0.3">
      <c r="A907" s="9"/>
    </row>
    <row r="908" spans="1:1" x14ac:dyDescent="0.3">
      <c r="A908" s="9"/>
    </row>
    <row r="909" spans="1:1" x14ac:dyDescent="0.3">
      <c r="A909" s="9"/>
    </row>
    <row r="910" spans="1:1" x14ac:dyDescent="0.3">
      <c r="A910" s="9"/>
    </row>
    <row r="911" spans="1:1" x14ac:dyDescent="0.3">
      <c r="A911" s="9"/>
    </row>
    <row r="912" spans="1:1" x14ac:dyDescent="0.3">
      <c r="A912" s="9"/>
    </row>
    <row r="913" spans="1:1" x14ac:dyDescent="0.3">
      <c r="A913" s="9"/>
    </row>
    <row r="914" spans="1:1" x14ac:dyDescent="0.3">
      <c r="A914" s="9"/>
    </row>
    <row r="915" spans="1:1" x14ac:dyDescent="0.3">
      <c r="A915" s="9"/>
    </row>
    <row r="916" spans="1:1" x14ac:dyDescent="0.3">
      <c r="A916" s="9"/>
    </row>
    <row r="917" spans="1:1" x14ac:dyDescent="0.3">
      <c r="A917" s="9"/>
    </row>
    <row r="918" spans="1:1" x14ac:dyDescent="0.3">
      <c r="A918" s="9"/>
    </row>
    <row r="919" spans="1:1" x14ac:dyDescent="0.3">
      <c r="A919" s="9"/>
    </row>
    <row r="920" spans="1:1" x14ac:dyDescent="0.3">
      <c r="A920" s="9"/>
    </row>
    <row r="921" spans="1:1" x14ac:dyDescent="0.3">
      <c r="A921" s="9"/>
    </row>
    <row r="922" spans="1:1" x14ac:dyDescent="0.3">
      <c r="A922" s="9"/>
    </row>
    <row r="923" spans="1:1" x14ac:dyDescent="0.3">
      <c r="A923" s="9"/>
    </row>
    <row r="924" spans="1:1" x14ac:dyDescent="0.3">
      <c r="A924" s="9"/>
    </row>
    <row r="925" spans="1:1" x14ac:dyDescent="0.3">
      <c r="A925" s="9"/>
    </row>
    <row r="926" spans="1:1" x14ac:dyDescent="0.3">
      <c r="A926" s="9"/>
    </row>
    <row r="927" spans="1:1" x14ac:dyDescent="0.3">
      <c r="A927" s="9"/>
    </row>
    <row r="928" spans="1:1" x14ac:dyDescent="0.3">
      <c r="A928" s="9"/>
    </row>
    <row r="929" spans="1:1" x14ac:dyDescent="0.3">
      <c r="A929" s="9"/>
    </row>
    <row r="930" spans="1:1" x14ac:dyDescent="0.3">
      <c r="A930" s="9"/>
    </row>
    <row r="931" spans="1:1" x14ac:dyDescent="0.3">
      <c r="A931" s="9"/>
    </row>
    <row r="932" spans="1:1" x14ac:dyDescent="0.3">
      <c r="A932" s="9"/>
    </row>
    <row r="933" spans="1:1" x14ac:dyDescent="0.3">
      <c r="A933" s="9"/>
    </row>
    <row r="934" spans="1:1" x14ac:dyDescent="0.3">
      <c r="A934" s="9"/>
    </row>
    <row r="935" spans="1:1" x14ac:dyDescent="0.3">
      <c r="A935" s="9"/>
    </row>
    <row r="936" spans="1:1" x14ac:dyDescent="0.3">
      <c r="A936" s="9"/>
    </row>
    <row r="937" spans="1:1" x14ac:dyDescent="0.3">
      <c r="A937" s="9"/>
    </row>
    <row r="938" spans="1:1" x14ac:dyDescent="0.3">
      <c r="A938" s="9"/>
    </row>
    <row r="939" spans="1:1" x14ac:dyDescent="0.3">
      <c r="A939" s="9"/>
    </row>
    <row r="940" spans="1:1" x14ac:dyDescent="0.3">
      <c r="A940" s="9"/>
    </row>
    <row r="941" spans="1:1" x14ac:dyDescent="0.3">
      <c r="A941" s="9"/>
    </row>
    <row r="942" spans="1:1" x14ac:dyDescent="0.3">
      <c r="A942" s="9"/>
    </row>
    <row r="943" spans="1:1" x14ac:dyDescent="0.3">
      <c r="A943" s="9"/>
    </row>
    <row r="944" spans="1:1" x14ac:dyDescent="0.3">
      <c r="A944" s="9"/>
    </row>
    <row r="945" spans="1:1" x14ac:dyDescent="0.3">
      <c r="A945" s="9"/>
    </row>
    <row r="946" spans="1:1" x14ac:dyDescent="0.3">
      <c r="A946" s="9"/>
    </row>
    <row r="947" spans="1:1" x14ac:dyDescent="0.3">
      <c r="A947" s="9"/>
    </row>
    <row r="948" spans="1:1" x14ac:dyDescent="0.3">
      <c r="A948" s="9"/>
    </row>
    <row r="949" spans="1:1" x14ac:dyDescent="0.3">
      <c r="A949" s="9"/>
    </row>
    <row r="950" spans="1:1" x14ac:dyDescent="0.3">
      <c r="A950" s="9"/>
    </row>
    <row r="951" spans="1:1" x14ac:dyDescent="0.3">
      <c r="A951" s="9"/>
    </row>
    <row r="952" spans="1:1" x14ac:dyDescent="0.3">
      <c r="A952" s="9"/>
    </row>
    <row r="953" spans="1:1" x14ac:dyDescent="0.3">
      <c r="A953" s="9"/>
    </row>
    <row r="954" spans="1:1" x14ac:dyDescent="0.3">
      <c r="A954" s="9"/>
    </row>
    <row r="955" spans="1:1" x14ac:dyDescent="0.3">
      <c r="A955" s="9"/>
    </row>
    <row r="956" spans="1:1" x14ac:dyDescent="0.3">
      <c r="A956" s="9"/>
    </row>
    <row r="957" spans="1:1" x14ac:dyDescent="0.3">
      <c r="A957" s="9"/>
    </row>
    <row r="958" spans="1:1" x14ac:dyDescent="0.3">
      <c r="A958" s="9"/>
    </row>
    <row r="959" spans="1:1" x14ac:dyDescent="0.3">
      <c r="A959" s="9"/>
    </row>
    <row r="960" spans="1:1" x14ac:dyDescent="0.3">
      <c r="A960" s="9"/>
    </row>
    <row r="961" spans="1:1" x14ac:dyDescent="0.3">
      <c r="A961" s="9"/>
    </row>
    <row r="962" spans="1:1" x14ac:dyDescent="0.3">
      <c r="A962" s="9"/>
    </row>
    <row r="963" spans="1:1" x14ac:dyDescent="0.3">
      <c r="A963" s="9"/>
    </row>
    <row r="964" spans="1:1" x14ac:dyDescent="0.3">
      <c r="A964" s="9"/>
    </row>
    <row r="965" spans="1:1" x14ac:dyDescent="0.3">
      <c r="A965" s="9"/>
    </row>
    <row r="966" spans="1:1" x14ac:dyDescent="0.3">
      <c r="A966" s="9"/>
    </row>
    <row r="967" spans="1:1" x14ac:dyDescent="0.3">
      <c r="A967" s="9"/>
    </row>
    <row r="968" spans="1:1" x14ac:dyDescent="0.3">
      <c r="A968" s="9"/>
    </row>
    <row r="969" spans="1:1" x14ac:dyDescent="0.3">
      <c r="A969" s="9"/>
    </row>
    <row r="970" spans="1:1" x14ac:dyDescent="0.3">
      <c r="A970" s="9"/>
    </row>
    <row r="971" spans="1:1" x14ac:dyDescent="0.3">
      <c r="A971" s="9"/>
    </row>
    <row r="972" spans="1:1" x14ac:dyDescent="0.3">
      <c r="A972" s="9"/>
    </row>
    <row r="973" spans="1:1" x14ac:dyDescent="0.3">
      <c r="A973" s="9"/>
    </row>
    <row r="974" spans="1:1" x14ac:dyDescent="0.3">
      <c r="A974" s="9"/>
    </row>
    <row r="975" spans="1:1" x14ac:dyDescent="0.3">
      <c r="A975" s="9"/>
    </row>
    <row r="976" spans="1:1" x14ac:dyDescent="0.3">
      <c r="A976" s="9"/>
    </row>
    <row r="977" spans="1:1" x14ac:dyDescent="0.3">
      <c r="A977" s="9"/>
    </row>
    <row r="978" spans="1:1" x14ac:dyDescent="0.3">
      <c r="A978" s="9"/>
    </row>
    <row r="979" spans="1:1" x14ac:dyDescent="0.3">
      <c r="A979" s="9"/>
    </row>
    <row r="980" spans="1:1" x14ac:dyDescent="0.3">
      <c r="A980" s="9"/>
    </row>
    <row r="981" spans="1:1" x14ac:dyDescent="0.3">
      <c r="A981" s="9"/>
    </row>
    <row r="982" spans="1:1" x14ac:dyDescent="0.3">
      <c r="A982" s="9"/>
    </row>
    <row r="983" spans="1:1" x14ac:dyDescent="0.3">
      <c r="A983" s="9"/>
    </row>
    <row r="984" spans="1:1" x14ac:dyDescent="0.3">
      <c r="A984" s="9"/>
    </row>
    <row r="985" spans="1:1" x14ac:dyDescent="0.3">
      <c r="A985" s="9"/>
    </row>
    <row r="986" spans="1:1" x14ac:dyDescent="0.3">
      <c r="A986" s="9"/>
    </row>
    <row r="987" spans="1:1" x14ac:dyDescent="0.3">
      <c r="A987" s="9"/>
    </row>
    <row r="988" spans="1:1" x14ac:dyDescent="0.3">
      <c r="A988" s="9"/>
    </row>
    <row r="989" spans="1:1" x14ac:dyDescent="0.3">
      <c r="A989" s="9"/>
    </row>
    <row r="990" spans="1:1" x14ac:dyDescent="0.3">
      <c r="A990" s="9"/>
    </row>
    <row r="991" spans="1:1" x14ac:dyDescent="0.3">
      <c r="A991" s="9"/>
    </row>
    <row r="992" spans="1:1" x14ac:dyDescent="0.3">
      <c r="A992" s="9"/>
    </row>
    <row r="993" spans="1:1" x14ac:dyDescent="0.3">
      <c r="A993" s="9"/>
    </row>
    <row r="994" spans="1:1" x14ac:dyDescent="0.3">
      <c r="A994" s="9"/>
    </row>
    <row r="995" spans="1:1" x14ac:dyDescent="0.3">
      <c r="A995" s="9"/>
    </row>
    <row r="996" spans="1:1" x14ac:dyDescent="0.3">
      <c r="A996" s="9"/>
    </row>
    <row r="997" spans="1:1" x14ac:dyDescent="0.3">
      <c r="A997" s="9"/>
    </row>
    <row r="998" spans="1:1" x14ac:dyDescent="0.3">
      <c r="A998" s="9"/>
    </row>
    <row r="999" spans="1:1" x14ac:dyDescent="0.3">
      <c r="A999" s="9"/>
    </row>
    <row r="1000" spans="1:1" x14ac:dyDescent="0.3">
      <c r="A1000" s="9"/>
    </row>
    <row r="1001" spans="1:1" x14ac:dyDescent="0.3">
      <c r="A100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Scores</vt:lpstr>
      <vt:lpstr>QuestionAnswers</vt:lpstr>
      <vt:lpstr>QuestionWiseScores</vt:lpstr>
      <vt:lpstr>Sheet1</vt:lpstr>
      <vt:lpstr>Sheet2</vt:lpstr>
      <vt:lpstr>QuestionsAndTopics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Nishant Gupta</cp:lastModifiedBy>
  <dcterms:created xsi:type="dcterms:W3CDTF">2024-07-09T10:26:04Z</dcterms:created>
  <dcterms:modified xsi:type="dcterms:W3CDTF">2024-07-11T11:30:33Z</dcterms:modified>
</cp:coreProperties>
</file>