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225" yWindow="-4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G2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</calcChain>
</file>

<file path=xl/sharedStrings.xml><?xml version="1.0" encoding="utf-8"?>
<sst xmlns="http://schemas.openxmlformats.org/spreadsheetml/2006/main" count="132" uniqueCount="132">
  <si>
    <t>country</t>
  </si>
  <si>
    <t>Albania</t>
  </si>
  <si>
    <t>Algeria</t>
  </si>
  <si>
    <t>Andorra</t>
  </si>
  <si>
    <t>Anguilla</t>
  </si>
  <si>
    <t>Argentina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</si>
  <si>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</si>
  <si>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</si>
  <si>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</si>
  <si>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</si>
  <si>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</si>
  <si>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</si>
  <si>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</si>
  <si>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</si>
  <si>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</si>
  <si>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</si>
  <si>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</si>
  <si>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</si>
  <si>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</si>
  <si>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</si>
  <si>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</si>
  <si>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</si>
  <si>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</si>
  <si>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</si>
  <si>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</si>
  <si>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</si>
  <si>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</si>
  <si>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</si>
  <si>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</si>
  <si>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</si>
  <si>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</si>
  <si>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</si>
  <si>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</si>
  <si>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</si>
  <si>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England</t>
  </si>
  <si>
    <t>Estonia</t>
  </si>
  <si>
    <t>Faeroe Islands</t>
  </si>
  <si>
    <t>Falkland Islands</t>
  </si>
  <si>
    <t>Finland</t>
  </si>
  <si>
    <t>France</t>
  </si>
  <si>
    <t>Germany</t>
  </si>
  <si>
    <t>Gibraltar</t>
  </si>
  <si>
    <t>Greece</t>
  </si>
  <si>
    <t>Greenland</t>
  </si>
  <si>
    <t>Guatemala</t>
  </si>
  <si>
    <t>Guernsey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</si>
  <si>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</si>
  <si>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</si>
  <si>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</si>
  <si>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</si>
  <si>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</si>
  <si>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</si>
  <si>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</si>
  <si>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</si>
  <si>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</si>
  <si>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</si>
  <si>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</si>
  <si>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</si>
  <si>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Japan</t>
  </si>
  <si>
    <t>Jersey</t>
  </si>
  <si>
    <t>Jordan</t>
  </si>
  <si>
    <t>Kazakhstan</t>
  </si>
  <si>
    <t>Kuwait</t>
  </si>
  <si>
    <t>Latvia</t>
  </si>
  <si>
    <t>Lebanon</t>
  </si>
  <si>
    <t>Liechtenstein</t>
  </si>
  <si>
    <t>Lithuania</t>
  </si>
  <si>
    <t>Luxembourg</t>
  </si>
  <si>
    <t>Macao</t>
  </si>
  <si>
    <t>Malaysia</t>
  </si>
  <si>
    <t>Maldives</t>
  </si>
  <si>
    <t>Malta</t>
  </si>
  <si>
    <t>Mauritius</t>
  </si>
  <si>
    <t>Mexico</t>
  </si>
  <si>
    <t>Monaco</t>
  </si>
  <si>
    <t>Mongolia</t>
  </si>
  <si>
    <t>Montenegro</t>
  </si>
  <si>
    <t>Montserrat</t>
  </si>
  <si>
    <t>Morocco</t>
  </si>
  <si>
    <t>Myanmar</t>
  </si>
  <si>
    <t>Nepal</t>
  </si>
  <si>
    <t>Netherlands</t>
  </si>
  <si>
    <t>New Zealand</t>
  </si>
  <si>
    <t>Northern Cyprus</t>
  </si>
  <si>
    <t>Northern Ireland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</si>
  <si>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</si>
  <si>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</si>
  <si>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</si>
  <si>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</si>
  <si>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</si>
  <si>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</si>
  <si>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</si>
  <si>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</si>
  <si>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</si>
  <si>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</si>
  <si>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</si>
  <si>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</si>
  <si>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</si>
  <si>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</si>
  <si>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San Marino</t>
  </si>
  <si>
    <t>Saudi Arabia</t>
  </si>
  <si>
    <t>Scotland</t>
  </si>
  <si>
    <t>Senegal</t>
  </si>
  <si>
    <t>Serbia</t>
  </si>
  <si>
    <t>Seychelles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</si>
  <si>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</si>
  <si>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</si>
  <si>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</si>
  <si>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</si>
  <si>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</si>
  <si>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</si>
  <si>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</si>
  <si>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</si>
  <si>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</si>
  <si>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Thailand</t>
  </si>
  <si>
    <t>Trinidad and Tobago</t>
  </si>
  <si>
    <t>Turkey</t>
  </si>
  <si>
    <t>Turks and Caicos Islands</t>
  </si>
  <si>
    <t>Ukraine</t>
  </si>
  <si>
    <t>United Arab Emirates</t>
  </si>
  <si>
    <t>United Kingdom</t>
  </si>
  <si>
    <t>United States</t>
  </si>
  <si>
    <t>Uruguay</t>
  </si>
  <si>
    <t>Venezuela</t>
  </si>
  <si>
    <t>Wales</t>
  </si>
  <si>
    <t>Zimbabwe</t>
  </si>
  <si>
    <t>Pop_score(40%)</t>
  </si>
  <si>
    <t>GHS score(35%)</t>
  </si>
  <si>
    <t>Efficiency(25%)</t>
  </si>
  <si>
    <t>% score</t>
  </si>
  <si>
    <t>Vaccinated population by day 30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</si>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</sst>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Fill="1" applyBorder="1"/>
    <xf numFmtId="164" fontId="0" fillId="0" borderId="0" xfId="0" applyNumberFormat="1"/>
    <xf numFmtId="165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Fill="1"/>
  </cellXfs>
  <cellStyles count="2">
    <cellStyle name="Neutral 2" xfId="1"/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26" totalsRowShown="0" tableBorderDxfId="4">
  <autoFilter ref="A1:G126">
    <filterColumn colId="6">
      <filters>
        <filter val="1.027775383"/>
        <filter val="2.035739434"/>
        <filter val="2.312334638"/>
        <filter val="2.337573994"/>
        <filter val="2.698056765"/>
        <filter val="2.891576091"/>
        <filter val="3.674863435"/>
        <filter val="3.752128715"/>
        <filter val="3.805382835"/>
        <filter val="4.392807322"/>
        <filter val="7.872170642"/>
      </filters>
    </filterColumn>
  </autoFilter>
  <sortState ref="A2:F126">
    <sortCondition descending="1" ref="E1:E126"/>
  </sortState>
  <tableColumns count="7">
    <tableColumn id="1" name="country" dataDxfId="3"/>
    <tableColumn id="2" name="Pop_score(40%)"/>
    <tableColumn id="3" name="GHS score(35%)"/>
    <tableColumn id="4" name="Efficiency(25%)"/>
    <tableColumn id="5" name="Final Score" dataDxfId="2">
      <calculatedColumnFormula>Table1[[#This Row],[Pop_score(40%)]]+Table1[[#This Row],[GHS score(35%)]]+Table1[[#This Row],[Efficiency(25%)]]</calculatedColumnFormula>
    </tableColumn>
    <tableColumn id="6" name="Vaccinated population by day 30" dataDxfId="1"/>
    <tableColumn id="7" name="% score" dataDxfId="0">
      <calculatedColumnFormula>Table1[[#This Row],[Vaccinated population by day 30]]*100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showGridLines="0" tabSelected="1" zoomScaleNormal="100" workbookViewId="0">
      <selection activeCell="I1" sqref="I1:I1048576"/>
    </sheetView>
  </sheetViews>
  <sheetFormatPr defaultRowHeight="15" x14ac:dyDescent="0.25"/>
  <cols>
    <col min="1" max="1" width="31.5703125" customWidth="1"/>
    <col min="2" max="2" width="22.140625" customWidth="1"/>
    <col min="3" max="3" width="22.28515625" style="1" customWidth="1"/>
    <col min="4" max="4" width="22.7109375" customWidth="1"/>
    <col min="5" max="5" width="23" style="5" customWidth="1"/>
    <col min="6" max="6" width="34.42578125" customWidth="1"/>
    <col min="7" max="7" width="13.85546875" customWidth="1"/>
  </cols>
  <sheetData>
    <row r="1" spans="1:7" x14ac:dyDescent="0.25">
      <c r="A1" s="3" t="s">
        <v>0</v>
      </c>
      <c r="B1" t="s">
        <v>126</v>
      </c>
      <c r="C1" s="1" t="s">
        <v>127</v>
      </c>
      <c r="D1" s="2" t="s">
        <v>128</v>
      </c>
      <c r="E1" s="4" t="s">
        <v>131</v>
      </c>
      <c r="F1" t="s">
        <v>130</v>
      </c>
      <c r="G1" t="s">
        <v>129</v>
      </c>
    </row>
    <row r="2" spans="1:7" hidden="1" x14ac:dyDescent="0.25">
      <c r="A2" s="3" t="s">
        <v>4</v>
      </c>
      <c r="B2">
        <v>0.1904045990827381</v>
      </c>
      <c r="C2" s="1">
        <v>0</v>
      </c>
      <c r="D2" s="2">
        <v>0</v>
      </c>
      <c r="E2" s="5">
        <f>Table1[[#This Row],[Pop_score(40%)]]+Table1[[#This Row],[GHS score(35%)]]+Table1[[#This Row],[Efficiency(25%)]]</f>
        <v>0.1904045990827381</v>
      </c>
      <c r="G2">
        <f>Table1[[#This Row],[Vaccinated population by day 30]]*100</f>
        <v>0</v>
      </c>
    </row>
    <row r="3" spans="1:7" hidden="1" x14ac:dyDescent="0.25">
      <c r="A3" s="3" t="s">
        <v>15</v>
      </c>
      <c r="B3">
        <v>0.23438880894055059</v>
      </c>
      <c r="C3" s="1">
        <v>0</v>
      </c>
      <c r="D3" s="2">
        <v>0.10163016684150955</v>
      </c>
      <c r="E3" s="5">
        <f>Table1[[#This Row],[Pop_score(40%)]]+Table1[[#This Row],[GHS score(35%)]]+Table1[[#This Row],[Efficiency(25%)]]</f>
        <v>0.33601897578206014</v>
      </c>
      <c r="G3">
        <f>Table1[[#This Row],[Vaccinated population by day 30]]*100</f>
        <v>0</v>
      </c>
    </row>
    <row r="4" spans="1:7" hidden="1" x14ac:dyDescent="0.25">
      <c r="A4" s="3" t="s">
        <v>21</v>
      </c>
      <c r="B4">
        <v>0.21717390825701452</v>
      </c>
      <c r="C4" s="1">
        <v>0</v>
      </c>
      <c r="D4" s="2">
        <v>9.5934994420848241E-2</v>
      </c>
      <c r="E4" s="5">
        <f>Table1[[#This Row],[Pop_score(40%)]]+Table1[[#This Row],[GHS score(35%)]]+Table1[[#This Row],[Efficiency(25%)]]</f>
        <v>0.31310890267786273</v>
      </c>
      <c r="G4">
        <f>Table1[[#This Row],[Vaccinated population by day 30]]*100</f>
        <v>0</v>
      </c>
    </row>
    <row r="5" spans="1:7" hidden="1" x14ac:dyDescent="0.25">
      <c r="A5" s="3" t="s">
        <v>34</v>
      </c>
      <c r="B5">
        <v>6.9134923766787704E-2</v>
      </c>
      <c r="C5" s="1">
        <v>0</v>
      </c>
      <c r="D5" s="2">
        <v>8.0641738688476849E-2</v>
      </c>
      <c r="E5" s="5">
        <f>Table1[[#This Row],[Pop_score(40%)]]+Table1[[#This Row],[GHS score(35%)]]+Table1[[#This Row],[Efficiency(25%)]]</f>
        <v>0.14977666245526455</v>
      </c>
      <c r="G5">
        <f>Table1[[#This Row],[Vaccinated population by day 30]]*100</f>
        <v>0</v>
      </c>
    </row>
    <row r="6" spans="1:7" hidden="1" x14ac:dyDescent="0.25">
      <c r="A6" s="3" t="s">
        <v>36</v>
      </c>
      <c r="B6">
        <v>0.19880627152755292</v>
      </c>
      <c r="C6" s="1">
        <v>0</v>
      </c>
      <c r="D6" s="2">
        <v>0</v>
      </c>
      <c r="E6" s="5">
        <f>Table1[[#This Row],[Pop_score(40%)]]+Table1[[#This Row],[GHS score(35%)]]+Table1[[#This Row],[Efficiency(25%)]]</f>
        <v>0.19880627152755292</v>
      </c>
      <c r="G6">
        <f>Table1[[#This Row],[Vaccinated population by day 30]]*100</f>
        <v>0</v>
      </c>
    </row>
    <row r="7" spans="1:7" hidden="1" x14ac:dyDescent="0.25">
      <c r="A7" s="3" t="s">
        <v>37</v>
      </c>
      <c r="B7">
        <v>9.9825834467914681E-2</v>
      </c>
      <c r="C7" s="1">
        <v>0</v>
      </c>
      <c r="D7" s="2">
        <v>0</v>
      </c>
      <c r="E7" s="5">
        <f>Table1[[#This Row],[Pop_score(40%)]]+Table1[[#This Row],[GHS score(35%)]]+Table1[[#This Row],[Efficiency(25%)]]</f>
        <v>9.9825834467914681E-2</v>
      </c>
      <c r="G7">
        <f>Table1[[#This Row],[Vaccinated population by day 30]]*100</f>
        <v>0</v>
      </c>
    </row>
    <row r="8" spans="1:7" hidden="1" x14ac:dyDescent="0.25">
      <c r="A8" s="3" t="s">
        <v>41</v>
      </c>
      <c r="B8">
        <v>0.1893311153662276</v>
      </c>
      <c r="C8" s="1">
        <v>0</v>
      </c>
      <c r="D8" s="2">
        <v>0</v>
      </c>
      <c r="E8" s="5">
        <f>Table1[[#This Row],[Pop_score(40%)]]+Table1[[#This Row],[GHS score(35%)]]+Table1[[#This Row],[Efficiency(25%)]]</f>
        <v>0.1893311153662276</v>
      </c>
      <c r="G8">
        <f>Table1[[#This Row],[Vaccinated population by day 30]]*100</f>
        <v>0</v>
      </c>
    </row>
    <row r="9" spans="1:7" hidden="1" x14ac:dyDescent="0.25">
      <c r="A9" s="3" t="s">
        <v>43</v>
      </c>
      <c r="B9">
        <v>0.18271111540400523</v>
      </c>
      <c r="C9" s="1">
        <v>0</v>
      </c>
      <c r="D9" s="2">
        <v>9.0391327874144195E-2</v>
      </c>
      <c r="E9" s="5">
        <f>Table1[[#This Row],[Pop_score(40%)]]+Table1[[#This Row],[GHS score(35%)]]+Table1[[#This Row],[Efficiency(25%)]]</f>
        <v>0.27310244327814942</v>
      </c>
      <c r="G9">
        <f>Table1[[#This Row],[Vaccinated population by day 30]]*100</f>
        <v>0</v>
      </c>
    </row>
    <row r="10" spans="1:7" hidden="1" x14ac:dyDescent="0.25">
      <c r="A10" s="3" t="s">
        <v>45</v>
      </c>
      <c r="B10">
        <v>0.13833333333333334</v>
      </c>
      <c r="C10" s="1">
        <v>0</v>
      </c>
      <c r="D10" s="2">
        <v>0</v>
      </c>
      <c r="E10" s="5">
        <f>Table1[[#This Row],[Pop_score(40%)]]+Table1[[#This Row],[GHS score(35%)]]+Table1[[#This Row],[Efficiency(25%)]]</f>
        <v>0.13833333333333334</v>
      </c>
      <c r="G10">
        <f>Table1[[#This Row],[Vaccinated population by day 30]]*100</f>
        <v>0</v>
      </c>
    </row>
    <row r="11" spans="1:7" hidden="1" x14ac:dyDescent="0.25">
      <c r="A11" s="3" t="s">
        <v>48</v>
      </c>
      <c r="B11">
        <v>0.27331664635637348</v>
      </c>
      <c r="C11" s="1">
        <v>0</v>
      </c>
      <c r="D11" s="2">
        <v>0.20742317468216054</v>
      </c>
      <c r="E11" s="5">
        <f>Table1[[#This Row],[Pop_score(40%)]]+Table1[[#This Row],[GHS score(35%)]]+Table1[[#This Row],[Efficiency(25%)]]</f>
        <v>0.48073982103853402</v>
      </c>
      <c r="G11">
        <f>Table1[[#This Row],[Vaccinated population by day 30]]*100</f>
        <v>0</v>
      </c>
    </row>
    <row r="12" spans="1:7" hidden="1" x14ac:dyDescent="0.25">
      <c r="A12" s="3" t="s">
        <v>55</v>
      </c>
      <c r="B12">
        <v>0.23999071305386377</v>
      </c>
      <c r="C12" s="1">
        <v>0</v>
      </c>
      <c r="D12" s="2">
        <v>0</v>
      </c>
      <c r="E12" s="5">
        <f>Table1[[#This Row],[Pop_score(40%)]]+Table1[[#This Row],[GHS score(35%)]]+Table1[[#This Row],[Efficiency(25%)]]</f>
        <v>0.23999071305386377</v>
      </c>
      <c r="G12">
        <f>Table1[[#This Row],[Vaccinated population by day 30]]*100</f>
        <v>0</v>
      </c>
    </row>
    <row r="13" spans="1:7" hidden="1" x14ac:dyDescent="0.25">
      <c r="A13" s="3" t="s">
        <v>59</v>
      </c>
      <c r="B13">
        <v>0.10055555555555556</v>
      </c>
      <c r="C13" s="1">
        <v>0</v>
      </c>
      <c r="D13" s="2">
        <v>0</v>
      </c>
      <c r="E13" s="5">
        <f>Table1[[#This Row],[Pop_score(40%)]]+Table1[[#This Row],[GHS score(35%)]]+Table1[[#This Row],[Efficiency(25%)]]</f>
        <v>0.10055555555555556</v>
      </c>
      <c r="G13">
        <f>Table1[[#This Row],[Vaccinated population by day 30]]*100</f>
        <v>0</v>
      </c>
    </row>
    <row r="14" spans="1:7" hidden="1" x14ac:dyDescent="0.25">
      <c r="A14" s="3" t="s">
        <v>68</v>
      </c>
      <c r="B14">
        <v>0.22006123654271992</v>
      </c>
      <c r="C14" s="1">
        <v>0</v>
      </c>
      <c r="D14" s="2">
        <v>0.125</v>
      </c>
      <c r="E14" s="5">
        <f>Table1[[#This Row],[Pop_score(40%)]]+Table1[[#This Row],[GHS score(35%)]]+Table1[[#This Row],[Efficiency(25%)]]</f>
        <v>0.34506123654271992</v>
      </c>
      <c r="G14">
        <f>Table1[[#This Row],[Vaccinated population by day 30]]*100</f>
        <v>0</v>
      </c>
    </row>
    <row r="15" spans="1:7" hidden="1" x14ac:dyDescent="0.25">
      <c r="A15" s="3" t="s">
        <v>77</v>
      </c>
      <c r="B15">
        <v>0.18538440011314117</v>
      </c>
      <c r="C15" s="1">
        <v>0</v>
      </c>
      <c r="D15" s="2">
        <v>0</v>
      </c>
      <c r="E15" s="5">
        <f>Table1[[#This Row],[Pop_score(40%)]]+Table1[[#This Row],[GHS score(35%)]]+Table1[[#This Row],[Efficiency(25%)]]</f>
        <v>0.18538440011314117</v>
      </c>
      <c r="G15">
        <f>Table1[[#This Row],[Vaccinated population by day 30]]*100</f>
        <v>0</v>
      </c>
    </row>
    <row r="16" spans="1:7" hidden="1" x14ac:dyDescent="0.25">
      <c r="A16" s="3" t="s">
        <v>83</v>
      </c>
      <c r="B16">
        <v>0</v>
      </c>
      <c r="C16" s="1">
        <v>0</v>
      </c>
      <c r="D16" s="2">
        <v>0</v>
      </c>
      <c r="E16" s="5">
        <f>Table1[[#This Row],[Pop_score(40%)]]+Table1[[#This Row],[GHS score(35%)]]+Table1[[#This Row],[Efficiency(25%)]]</f>
        <v>0</v>
      </c>
      <c r="G16">
        <f>Table1[[#This Row],[Vaccinated population by day 30]]*100</f>
        <v>0</v>
      </c>
    </row>
    <row r="17" spans="1:7" hidden="1" x14ac:dyDescent="0.25">
      <c r="A17" s="3" t="s">
        <v>84</v>
      </c>
      <c r="B17">
        <v>0.10400730217462342</v>
      </c>
      <c r="C17" s="1">
        <v>0</v>
      </c>
      <c r="D17" s="2">
        <v>9.3511897337086605E-2</v>
      </c>
      <c r="E17" s="5">
        <f>Table1[[#This Row],[Pop_score(40%)]]+Table1[[#This Row],[GHS score(35%)]]+Table1[[#This Row],[Efficiency(25%)]]</f>
        <v>0.19751919951171004</v>
      </c>
      <c r="G17">
        <f>Table1[[#This Row],[Vaccinated population by day 30]]*100</f>
        <v>0</v>
      </c>
    </row>
    <row r="18" spans="1:7" hidden="1" x14ac:dyDescent="0.25">
      <c r="A18" s="3" t="s">
        <v>98</v>
      </c>
      <c r="B18">
        <v>9.9831031984242091E-2</v>
      </c>
      <c r="C18" s="1">
        <v>0</v>
      </c>
      <c r="D18" s="2">
        <v>0</v>
      </c>
      <c r="E18" s="5">
        <f>Table1[[#This Row],[Pop_score(40%)]]+Table1[[#This Row],[GHS score(35%)]]+Table1[[#This Row],[Efficiency(25%)]]</f>
        <v>9.9831031984242091E-2</v>
      </c>
      <c r="G18">
        <f>Table1[[#This Row],[Vaccinated population by day 30]]*100</f>
        <v>0</v>
      </c>
    </row>
    <row r="19" spans="1:7" hidden="1" x14ac:dyDescent="0.25">
      <c r="A19" s="3" t="s">
        <v>101</v>
      </c>
      <c r="B19">
        <v>0.11561229625448083</v>
      </c>
      <c r="C19" s="1">
        <v>0</v>
      </c>
      <c r="D19" s="2">
        <v>7.9627544180194479E-2</v>
      </c>
      <c r="E19" s="5">
        <f>Table1[[#This Row],[Pop_score(40%)]]+Table1[[#This Row],[GHS score(35%)]]+Table1[[#This Row],[Efficiency(25%)]]</f>
        <v>0.19523984043467529</v>
      </c>
      <c r="G19">
        <f>Table1[[#This Row],[Vaccinated population by day 30]]*100</f>
        <v>0</v>
      </c>
    </row>
    <row r="20" spans="1:7" hidden="1" x14ac:dyDescent="0.25">
      <c r="A20" s="3" t="s">
        <v>117</v>
      </c>
      <c r="B20">
        <v>0.18434144431057381</v>
      </c>
      <c r="C20" s="1">
        <v>0</v>
      </c>
      <c r="D20" s="2">
        <v>0</v>
      </c>
      <c r="E20" s="5">
        <f>Table1[[#This Row],[Pop_score(40%)]]+Table1[[#This Row],[GHS score(35%)]]+Table1[[#This Row],[Efficiency(25%)]]</f>
        <v>0.18434144431057381</v>
      </c>
      <c r="G20">
        <f>Table1[[#This Row],[Vaccinated population by day 30]]*100</f>
        <v>0</v>
      </c>
    </row>
    <row r="21" spans="1:7" hidden="1" x14ac:dyDescent="0.25">
      <c r="A21" s="3" t="s">
        <v>124</v>
      </c>
      <c r="B21">
        <v>0.10734015469418545</v>
      </c>
      <c r="C21" s="1">
        <v>0</v>
      </c>
      <c r="D21" s="2">
        <v>7.2072208864092935E-2</v>
      </c>
      <c r="E21" s="5">
        <f>Table1[[#This Row],[Pop_score(40%)]]+Table1[[#This Row],[GHS score(35%)]]+Table1[[#This Row],[Efficiency(25%)]]</f>
        <v>0.17941236355827839</v>
      </c>
      <c r="G21">
        <f>Table1[[#This Row],[Vaccinated population by day 30]]*100</f>
        <v>0</v>
      </c>
    </row>
    <row r="22" spans="1:7" s="11" customFormat="1" x14ac:dyDescent="0.25">
      <c r="A22" s="7" t="s">
        <v>112</v>
      </c>
      <c r="B22" s="8">
        <v>0.31103581206844799</v>
      </c>
      <c r="C22" s="8">
        <v>0.29071322436849922</v>
      </c>
      <c r="D22" s="8">
        <v>0.21023632802801703</v>
      </c>
      <c r="E22" s="9">
        <f>Table1[[#This Row],[Pop_score(40%)]]+Table1[[#This Row],[GHS score(35%)]]+Table1[[#This Row],[Efficiency(25%)]]</f>
        <v>0.81198536446496428</v>
      </c>
      <c r="F22" s="10">
        <v>2.0357394335026702E-2</v>
      </c>
      <c r="G22" s="8">
        <f>Table1[[#This Row],[Vaccinated population by day 30]]*100</f>
        <v>2.0357394335026702</v>
      </c>
    </row>
    <row r="23" spans="1:7" x14ac:dyDescent="0.25">
      <c r="A23" s="3" t="s">
        <v>81</v>
      </c>
      <c r="B23">
        <v>0.23658975484813527</v>
      </c>
      <c r="C23" s="1">
        <v>0.30891530460624067</v>
      </c>
      <c r="D23" s="2">
        <v>0.2091465309132936</v>
      </c>
      <c r="E23" s="5">
        <f>Table1[[#This Row],[Pop_score(40%)]]+Table1[[#This Row],[GHS score(35%)]]+Table1[[#This Row],[Efficiency(25%)]]</f>
        <v>0.7546515903676696</v>
      </c>
      <c r="F23" s="6">
        <v>4.3928073223742203E-2</v>
      </c>
      <c r="G23">
        <f>Table1[[#This Row],[Vaccinated population by day 30]]*100</f>
        <v>4.3928073223742201</v>
      </c>
    </row>
    <row r="24" spans="1:7" x14ac:dyDescent="0.25">
      <c r="A24" s="3" t="s">
        <v>113</v>
      </c>
      <c r="B24">
        <v>0.26977187997706326</v>
      </c>
      <c r="C24" s="1">
        <v>0.26419019316493308</v>
      </c>
      <c r="D24" s="2">
        <v>0.20700221944654296</v>
      </c>
      <c r="E24" s="5">
        <f>Table1[[#This Row],[Pop_score(40%)]]+Table1[[#This Row],[GHS score(35%)]]+Table1[[#This Row],[Efficiency(25%)]]</f>
        <v>0.74096429258853924</v>
      </c>
      <c r="F24" s="6">
        <v>7.8721706422452395E-2</v>
      </c>
      <c r="G24">
        <f>Table1[[#This Row],[Vaccinated population by day 30]]*100</f>
        <v>7.8721706422452398</v>
      </c>
    </row>
    <row r="25" spans="1:7" x14ac:dyDescent="0.25">
      <c r="A25" s="3" t="s">
        <v>29</v>
      </c>
      <c r="B25">
        <v>0.24280165759439831</v>
      </c>
      <c r="C25" s="1">
        <v>0.28187221396731055</v>
      </c>
      <c r="D25" s="2">
        <v>0.20640400376159532</v>
      </c>
      <c r="E25" s="5">
        <f>Table1[[#This Row],[Pop_score(40%)]]+Table1[[#This Row],[GHS score(35%)]]+Table1[[#This Row],[Efficiency(25%)]]</f>
        <v>0.73107787532330415</v>
      </c>
      <c r="F25" s="6">
        <v>3.67486343512003E-2</v>
      </c>
      <c r="G25">
        <f>Table1[[#This Row],[Vaccinated population by day 30]]*100</f>
        <v>3.67486343512003</v>
      </c>
    </row>
    <row r="26" spans="1:7" x14ac:dyDescent="0.25">
      <c r="A26" s="3" t="s">
        <v>38</v>
      </c>
      <c r="B26">
        <v>0.24606835556456313</v>
      </c>
      <c r="C26" s="1">
        <v>0.27303120356612182</v>
      </c>
      <c r="D26" s="2">
        <v>0.20235625297407334</v>
      </c>
      <c r="E26" s="5">
        <f>Table1[[#This Row],[Pop_score(40%)]]+Table1[[#This Row],[GHS score(35%)]]+Table1[[#This Row],[Efficiency(25%)]]</f>
        <v>0.72145581210475829</v>
      </c>
      <c r="F26" s="6">
        <v>2.8915760910260602E-2</v>
      </c>
      <c r="G26">
        <f>Table1[[#This Row],[Vaccinated population by day 30]]*100</f>
        <v>2.8915760910260602</v>
      </c>
    </row>
    <row r="27" spans="1:7" x14ac:dyDescent="0.25">
      <c r="A27" s="3" t="s">
        <v>7</v>
      </c>
      <c r="B27">
        <v>0.28588505190150565</v>
      </c>
      <c r="C27" s="1">
        <v>0.21998514115898957</v>
      </c>
      <c r="D27" s="2">
        <v>0.20766660907707207</v>
      </c>
      <c r="E27" s="5">
        <f>Table1[[#This Row],[Pop_score(40%)]]+Table1[[#This Row],[GHS score(35%)]]+Table1[[#This Row],[Efficiency(25%)]]</f>
        <v>0.71353680213756721</v>
      </c>
      <c r="F27" s="6">
        <v>3.8053828349192E-2</v>
      </c>
      <c r="G27">
        <f>Table1[[#This Row],[Vaccinated population by day 30]]*100</f>
        <v>3.8053828349191998</v>
      </c>
    </row>
    <row r="28" spans="1:7" x14ac:dyDescent="0.25">
      <c r="A28" s="3" t="s">
        <v>13</v>
      </c>
      <c r="B28">
        <v>0.26002918674969439</v>
      </c>
      <c r="C28" s="1">
        <v>0.23298662704309062</v>
      </c>
      <c r="D28" s="2">
        <v>0.20661385117610537</v>
      </c>
      <c r="E28" s="5">
        <f>Table1[[#This Row],[Pop_score(40%)]]+Table1[[#This Row],[GHS score(35%)]]+Table1[[#This Row],[Efficiency(25%)]]</f>
        <v>0.69962966496889045</v>
      </c>
      <c r="F28" s="6">
        <v>2.31233463847887E-2</v>
      </c>
      <c r="G28">
        <f>Table1[[#This Row],[Vaccinated population by day 30]]*100</f>
        <v>2.3123346384788701</v>
      </c>
    </row>
    <row r="29" spans="1:7" x14ac:dyDescent="0.25">
      <c r="A29" s="3" t="s">
        <v>93</v>
      </c>
      <c r="B29">
        <v>0.31938192017204342</v>
      </c>
      <c r="C29" s="1">
        <v>0.22934621099554228</v>
      </c>
      <c r="D29" s="2">
        <v>0.1705040718630203</v>
      </c>
      <c r="E29" s="5">
        <f>Table1[[#This Row],[Pop_score(40%)]]+Table1[[#This Row],[GHS score(35%)]]+Table1[[#This Row],[Efficiency(25%)]]</f>
        <v>0.71923220303060598</v>
      </c>
      <c r="F29" s="6">
        <v>2.6980567652617998E-2</v>
      </c>
      <c r="G29">
        <f>Table1[[#This Row],[Vaccinated population by day 30]]*100</f>
        <v>2.6980567652617999</v>
      </c>
    </row>
    <row r="30" spans="1:7" x14ac:dyDescent="0.25">
      <c r="A30" s="3" t="s">
        <v>40</v>
      </c>
      <c r="B30">
        <v>0.21738804608996989</v>
      </c>
      <c r="C30" s="1">
        <v>0.25898959881129274</v>
      </c>
      <c r="D30" s="2">
        <v>0.21806979023365253</v>
      </c>
      <c r="E30" s="5">
        <f>Table1[[#This Row],[Pop_score(40%)]]+Table1[[#This Row],[GHS score(35%)]]+Table1[[#This Row],[Efficiency(25%)]]</f>
        <v>0.69444743513491525</v>
      </c>
      <c r="F30" s="6">
        <v>2.3375739935354599E-2</v>
      </c>
      <c r="G30">
        <f>Table1[[#This Row],[Vaccinated population by day 30]]*100</f>
        <v>2.33757399353546</v>
      </c>
    </row>
    <row r="31" spans="1:7" x14ac:dyDescent="0.25">
      <c r="A31" s="3" t="s">
        <v>20</v>
      </c>
      <c r="B31">
        <v>0.20369975294750189</v>
      </c>
      <c r="C31" s="1">
        <v>0.30735512630014855</v>
      </c>
      <c r="D31" s="2">
        <v>0.18876735360911462</v>
      </c>
      <c r="E31" s="5">
        <f>Table1[[#This Row],[Pop_score(40%)]]+Table1[[#This Row],[GHS score(35%)]]+Table1[[#This Row],[Efficiency(25%)]]</f>
        <v>0.69982223285676515</v>
      </c>
      <c r="F31" s="6">
        <v>1.02777538282545E-2</v>
      </c>
      <c r="G31">
        <f>Table1[[#This Row],[Vaccinated population by day 30]]*100</f>
        <v>1.0277753828254501</v>
      </c>
    </row>
    <row r="32" spans="1:7" x14ac:dyDescent="0.25">
      <c r="A32" s="3" t="s">
        <v>120</v>
      </c>
      <c r="B32">
        <v>0.18225981524153337</v>
      </c>
      <c r="C32" s="1">
        <v>0.3208766716196137</v>
      </c>
      <c r="D32" s="2">
        <v>0.20143402865762544</v>
      </c>
      <c r="E32" s="5">
        <f>Table1[[#This Row],[Pop_score(40%)]]+Table1[[#This Row],[GHS score(35%)]]+Table1[[#This Row],[Efficiency(25%)]]</f>
        <v>0.70457051551877248</v>
      </c>
      <c r="F32" s="6">
        <v>3.7521287146008997E-2</v>
      </c>
      <c r="G32">
        <f>Table1[[#This Row],[Vaccinated population by day 30]]*100</f>
        <v>3.7521287146008997</v>
      </c>
    </row>
    <row r="33" spans="1:7" hidden="1" x14ac:dyDescent="0.25">
      <c r="A33" s="3" t="s">
        <v>85</v>
      </c>
      <c r="B33">
        <v>0.22722871832290084</v>
      </c>
      <c r="C33" s="1">
        <v>0.25170876671619608</v>
      </c>
      <c r="D33" s="2">
        <v>0.19835467435094115</v>
      </c>
      <c r="E33" s="5">
        <f>Table1[[#This Row],[Pop_score(40%)]]+Table1[[#This Row],[GHS score(35%)]]+Table1[[#This Row],[Efficiency(25%)]]</f>
        <v>0.67729215939003806</v>
      </c>
      <c r="G33">
        <f>Table1[[#This Row],[Vaccinated population by day 30]]*100</f>
        <v>0</v>
      </c>
    </row>
    <row r="34" spans="1:7" hidden="1" x14ac:dyDescent="0.25">
      <c r="A34" s="3" t="s">
        <v>6</v>
      </c>
      <c r="B34">
        <v>0.19149434867607959</v>
      </c>
      <c r="C34" s="1">
        <v>0.30839524517087663</v>
      </c>
      <c r="D34" s="2">
        <v>0.19066653296000247</v>
      </c>
      <c r="E34" s="5">
        <f>Table1[[#This Row],[Pop_score(40%)]]+Table1[[#This Row],[GHS score(35%)]]+Table1[[#This Row],[Efficiency(25%)]]</f>
        <v>0.69055612680695866</v>
      </c>
      <c r="G34">
        <f>Table1[[#This Row],[Vaccinated population by day 30]]*100</f>
        <v>0</v>
      </c>
    </row>
    <row r="35" spans="1:7" hidden="1" x14ac:dyDescent="0.25">
      <c r="A35" s="3" t="s">
        <v>119</v>
      </c>
      <c r="B35">
        <v>0.30031466416641428</v>
      </c>
      <c r="C35" s="1">
        <v>0.15861812778603271</v>
      </c>
      <c r="D35" s="2">
        <v>0.22936403074825956</v>
      </c>
      <c r="E35" s="5">
        <f>Table1[[#This Row],[Pop_score(40%)]]+Table1[[#This Row],[GHS score(35%)]]+Table1[[#This Row],[Efficiency(25%)]]</f>
        <v>0.68829682270070647</v>
      </c>
      <c r="G35">
        <f>Table1[[#This Row],[Vaccinated population by day 30]]*100</f>
        <v>0</v>
      </c>
    </row>
    <row r="36" spans="1:7" hidden="1" x14ac:dyDescent="0.25">
      <c r="A36" s="3" t="s">
        <v>105</v>
      </c>
      <c r="B36">
        <v>0.20754754160763123</v>
      </c>
      <c r="C36" s="1">
        <v>0.22102526002971765</v>
      </c>
      <c r="D36" s="2">
        <v>0.22430367038865634</v>
      </c>
      <c r="E36" s="5">
        <f>Table1[[#This Row],[Pop_score(40%)]]+Table1[[#This Row],[GHS score(35%)]]+Table1[[#This Row],[Efficiency(25%)]]</f>
        <v>0.65287647202600518</v>
      </c>
      <c r="G36">
        <f>Table1[[#This Row],[Vaccinated population by day 30]]*100</f>
        <v>0</v>
      </c>
    </row>
    <row r="37" spans="1:7" hidden="1" x14ac:dyDescent="0.25">
      <c r="A37" s="3" t="s">
        <v>110</v>
      </c>
      <c r="B37">
        <v>0.20974821451265011</v>
      </c>
      <c r="C37" s="1">
        <v>0.2584695393759287</v>
      </c>
      <c r="D37" s="2">
        <v>0.18780796285156473</v>
      </c>
      <c r="E37" s="5">
        <f>Table1[[#This Row],[Pop_score(40%)]]+Table1[[#This Row],[GHS score(35%)]]+Table1[[#This Row],[Efficiency(25%)]]</f>
        <v>0.65602571674014354</v>
      </c>
      <c r="G37">
        <f>Table1[[#This Row],[Vaccinated population by day 30]]*100</f>
        <v>0</v>
      </c>
    </row>
    <row r="38" spans="1:7" hidden="1" x14ac:dyDescent="0.25">
      <c r="A38" s="3" t="s">
        <v>107</v>
      </c>
      <c r="B38">
        <v>0.24617298320782749</v>
      </c>
      <c r="C38" s="1">
        <v>0.26523031203566122</v>
      </c>
      <c r="D38" s="2">
        <v>0.15418644167083079</v>
      </c>
      <c r="E38" s="5">
        <f>Table1[[#This Row],[Pop_score(40%)]]+Table1[[#This Row],[GHS score(35%)]]+Table1[[#This Row],[Efficiency(25%)]]</f>
        <v>0.66558973691431955</v>
      </c>
      <c r="G38">
        <f>Table1[[#This Row],[Vaccinated population by day 30]]*100</f>
        <v>0</v>
      </c>
    </row>
    <row r="39" spans="1:7" hidden="1" x14ac:dyDescent="0.25">
      <c r="A39" s="3" t="s">
        <v>39</v>
      </c>
      <c r="B39">
        <v>0.18931213266380542</v>
      </c>
      <c r="C39" s="1">
        <v>0.27043090638930162</v>
      </c>
      <c r="D39" s="2">
        <v>0.19201737591497553</v>
      </c>
      <c r="E39" s="5">
        <f>Table1[[#This Row],[Pop_score(40%)]]+Table1[[#This Row],[GHS score(35%)]]+Table1[[#This Row],[Efficiency(25%)]]</f>
        <v>0.65176041496808257</v>
      </c>
      <c r="G39">
        <f>Table1[[#This Row],[Vaccinated population by day 30]]*100</f>
        <v>0</v>
      </c>
    </row>
    <row r="40" spans="1:7" hidden="1" x14ac:dyDescent="0.25">
      <c r="A40" s="3" t="s">
        <v>58</v>
      </c>
      <c r="B40">
        <v>0.21267496284887236</v>
      </c>
      <c r="C40" s="1">
        <v>0.22674591381872208</v>
      </c>
      <c r="D40" s="2">
        <v>0.20319613375308054</v>
      </c>
      <c r="E40" s="5">
        <f>Table1[[#This Row],[Pop_score(40%)]]+Table1[[#This Row],[GHS score(35%)]]+Table1[[#This Row],[Efficiency(25%)]]</f>
        <v>0.64261701042067498</v>
      </c>
      <c r="G40">
        <f>Table1[[#This Row],[Vaccinated population by day 30]]*100</f>
        <v>0</v>
      </c>
    </row>
    <row r="41" spans="1:7" hidden="1" x14ac:dyDescent="0.25">
      <c r="A41" s="3" t="s">
        <v>121</v>
      </c>
      <c r="B41">
        <v>0.13614160697477348</v>
      </c>
      <c r="C41" s="1">
        <v>0.35</v>
      </c>
      <c r="D41" s="2">
        <v>0.20435807818128021</v>
      </c>
      <c r="E41" s="5">
        <f>Table1[[#This Row],[Pop_score(40%)]]+Table1[[#This Row],[GHS score(35%)]]+Table1[[#This Row],[Efficiency(25%)]]</f>
        <v>0.69049968515605364</v>
      </c>
      <c r="G41">
        <f>Table1[[#This Row],[Vaccinated population by day 30]]*100</f>
        <v>0</v>
      </c>
    </row>
    <row r="42" spans="1:7" hidden="1" x14ac:dyDescent="0.25">
      <c r="A42" s="3" t="s">
        <v>28</v>
      </c>
      <c r="B42">
        <v>0.28572517888801779</v>
      </c>
      <c r="C42" s="1">
        <v>0.18618127786032687</v>
      </c>
      <c r="D42" s="2">
        <v>0.17723786701819083</v>
      </c>
      <c r="E42" s="5">
        <f>Table1[[#This Row],[Pop_score(40%)]]+Table1[[#This Row],[GHS score(35%)]]+Table1[[#This Row],[Efficiency(25%)]]</f>
        <v>0.64914432376653552</v>
      </c>
      <c r="G42">
        <f>Table1[[#This Row],[Vaccinated population by day 30]]*100</f>
        <v>0</v>
      </c>
    </row>
    <row r="43" spans="1:7" hidden="1" x14ac:dyDescent="0.25">
      <c r="A43" s="3" t="s">
        <v>49</v>
      </c>
      <c r="B43">
        <v>0.30203490778189529</v>
      </c>
      <c r="C43" s="1">
        <v>0.19658246656760772</v>
      </c>
      <c r="D43" s="2">
        <v>0.15579095089714592</v>
      </c>
      <c r="E43" s="5">
        <f>Table1[[#This Row],[Pop_score(40%)]]+Table1[[#This Row],[GHS score(35%)]]+Table1[[#This Row],[Efficiency(25%)]]</f>
        <v>0.65440832524664894</v>
      </c>
      <c r="G43">
        <f>Table1[[#This Row],[Vaccinated population by day 30]]*100</f>
        <v>0</v>
      </c>
    </row>
    <row r="44" spans="1:7" hidden="1" x14ac:dyDescent="0.25">
      <c r="A44" s="3" t="s">
        <v>54</v>
      </c>
      <c r="B44">
        <v>0.21577085442397712</v>
      </c>
      <c r="C44" s="1">
        <v>0.22258543833580977</v>
      </c>
      <c r="D44" s="2">
        <v>0.18816241876761636</v>
      </c>
      <c r="E44" s="5">
        <f>Table1[[#This Row],[Pop_score(40%)]]+Table1[[#This Row],[GHS score(35%)]]+Table1[[#This Row],[Efficiency(25%)]]</f>
        <v>0.62651871152740324</v>
      </c>
      <c r="G44">
        <f>Table1[[#This Row],[Vaccinated population by day 30]]*100</f>
        <v>0</v>
      </c>
    </row>
    <row r="45" spans="1:7" hidden="1" x14ac:dyDescent="0.25">
      <c r="A45" s="3" t="s">
        <v>42</v>
      </c>
      <c r="B45">
        <v>0.30775815389537664</v>
      </c>
      <c r="C45" s="1">
        <v>0.19554234769687959</v>
      </c>
      <c r="D45" s="2">
        <v>0.14818489222561299</v>
      </c>
      <c r="E45" s="5">
        <f>Table1[[#This Row],[Pop_score(40%)]]+Table1[[#This Row],[GHS score(35%)]]+Table1[[#This Row],[Efficiency(25%)]]</f>
        <v>0.6514853938178693</v>
      </c>
      <c r="G45">
        <f>Table1[[#This Row],[Vaccinated population by day 30]]*100</f>
        <v>0</v>
      </c>
    </row>
    <row r="46" spans="1:7" hidden="1" x14ac:dyDescent="0.25">
      <c r="A46" s="3" t="s">
        <v>57</v>
      </c>
      <c r="B46">
        <v>0.2178261094310098</v>
      </c>
      <c r="C46" s="1">
        <v>0.20802377414561662</v>
      </c>
      <c r="D46" s="2">
        <v>0.18569667715925919</v>
      </c>
      <c r="E46" s="5">
        <f>Table1[[#This Row],[Pop_score(40%)]]+Table1[[#This Row],[GHS score(35%)]]+Table1[[#This Row],[Efficiency(25%)]]</f>
        <v>0.61154656073588565</v>
      </c>
      <c r="G46">
        <f>Table1[[#This Row],[Vaccinated population by day 30]]*100</f>
        <v>0</v>
      </c>
    </row>
    <row r="47" spans="1:7" hidden="1" x14ac:dyDescent="0.25">
      <c r="A47" s="3" t="s">
        <v>82</v>
      </c>
      <c r="B47">
        <v>0.21197226651255399</v>
      </c>
      <c r="C47" s="1">
        <v>0.19658246656760772</v>
      </c>
      <c r="D47" s="2">
        <v>0.1919226608117533</v>
      </c>
      <c r="E47" s="5">
        <f>Table1[[#This Row],[Pop_score(40%)]]+Table1[[#This Row],[GHS score(35%)]]+Table1[[#This Row],[Efficiency(25%)]]</f>
        <v>0.60047739389191501</v>
      </c>
      <c r="G47">
        <f>Table1[[#This Row],[Vaccinated population by day 30]]*100</f>
        <v>0</v>
      </c>
    </row>
    <row r="48" spans="1:7" hidden="1" x14ac:dyDescent="0.25">
      <c r="A48" s="3" t="s">
        <v>35</v>
      </c>
      <c r="B48">
        <v>0.23768149427649121</v>
      </c>
      <c r="C48" s="1">
        <v>0.21218424962852894</v>
      </c>
      <c r="D48" s="2">
        <v>0.15215831443943445</v>
      </c>
      <c r="E48" s="5">
        <f>Table1[[#This Row],[Pop_score(40%)]]+Table1[[#This Row],[GHS score(35%)]]+Table1[[#This Row],[Efficiency(25%)]]</f>
        <v>0.6020240583444546</v>
      </c>
      <c r="G48">
        <f>Table1[[#This Row],[Vaccinated population by day 30]]*100</f>
        <v>0</v>
      </c>
    </row>
    <row r="49" spans="1:7" hidden="1" x14ac:dyDescent="0.25">
      <c r="A49" s="3" t="s">
        <v>114</v>
      </c>
      <c r="B49">
        <v>0.17272794758880439</v>
      </c>
      <c r="C49" s="1">
        <v>0.29643387815750372</v>
      </c>
      <c r="D49" s="2">
        <v>0.14082494600499534</v>
      </c>
      <c r="E49" s="5">
        <f>Table1[[#This Row],[Pop_score(40%)]]+Table1[[#This Row],[GHS score(35%)]]+Table1[[#This Row],[Efficiency(25%)]]</f>
        <v>0.60998677175130345</v>
      </c>
      <c r="G49">
        <f>Table1[[#This Row],[Vaccinated population by day 30]]*100</f>
        <v>0</v>
      </c>
    </row>
    <row r="50" spans="1:7" hidden="1" x14ac:dyDescent="0.25">
      <c r="A50" s="3" t="s">
        <v>63</v>
      </c>
      <c r="B50">
        <v>0.24290215630869483</v>
      </c>
      <c r="C50" s="1">
        <v>0.24286775631500745</v>
      </c>
      <c r="D50" s="2">
        <v>0.11729975220264198</v>
      </c>
      <c r="E50" s="5">
        <f>Table1[[#This Row],[Pop_score(40%)]]+Table1[[#This Row],[GHS score(35%)]]+Table1[[#This Row],[Efficiency(25%)]]</f>
        <v>0.60306966482634428</v>
      </c>
      <c r="G50">
        <f>Table1[[#This Row],[Vaccinated population by day 30]]*100</f>
        <v>0</v>
      </c>
    </row>
    <row r="51" spans="1:7" hidden="1" x14ac:dyDescent="0.25">
      <c r="A51" s="3" t="s">
        <v>92</v>
      </c>
      <c r="B51">
        <v>0.20422649982282312</v>
      </c>
      <c r="C51" s="1">
        <v>0.20386329866270431</v>
      </c>
      <c r="D51" s="2">
        <v>0.16351776324008063</v>
      </c>
      <c r="E51" s="5">
        <f>Table1[[#This Row],[Pop_score(40%)]]+Table1[[#This Row],[GHS score(35%)]]+Table1[[#This Row],[Efficiency(25%)]]</f>
        <v>0.571607561725608</v>
      </c>
      <c r="G51">
        <f>Table1[[#This Row],[Vaccinated population by day 30]]*100</f>
        <v>0</v>
      </c>
    </row>
    <row r="52" spans="1:7" hidden="1" x14ac:dyDescent="0.25">
      <c r="A52" s="3" t="s">
        <v>66</v>
      </c>
      <c r="B52">
        <v>0.24563513413982491</v>
      </c>
      <c r="C52" s="1">
        <v>0.20178306092124812</v>
      </c>
      <c r="D52" s="2">
        <v>0.13453840954810836</v>
      </c>
      <c r="E52" s="5">
        <f>Table1[[#This Row],[Pop_score(40%)]]+Table1[[#This Row],[GHS score(35%)]]+Table1[[#This Row],[Efficiency(25%)]]</f>
        <v>0.58195660460918142</v>
      </c>
      <c r="G52">
        <f>Table1[[#This Row],[Vaccinated population by day 30]]*100</f>
        <v>0</v>
      </c>
    </row>
    <row r="53" spans="1:7" hidden="1" x14ac:dyDescent="0.25">
      <c r="A53" s="3" t="s">
        <v>67</v>
      </c>
      <c r="B53">
        <v>0.21278929157900273</v>
      </c>
      <c r="C53" s="1">
        <v>0.14353640416047547</v>
      </c>
      <c r="D53" s="2">
        <v>0.20623841977017193</v>
      </c>
      <c r="E53" s="5">
        <f>Table1[[#This Row],[Pop_score(40%)]]+Table1[[#This Row],[GHS score(35%)]]+Table1[[#This Row],[Efficiency(25%)]]</f>
        <v>0.56256411550965013</v>
      </c>
      <c r="G53">
        <f>Table1[[#This Row],[Vaccinated population by day 30]]*100</f>
        <v>0</v>
      </c>
    </row>
    <row r="54" spans="1:7" hidden="1" x14ac:dyDescent="0.25">
      <c r="A54" s="3" t="s">
        <v>26</v>
      </c>
      <c r="B54">
        <v>0.24654431180707906</v>
      </c>
      <c r="C54" s="1">
        <v>0.19294205052005939</v>
      </c>
      <c r="D54" s="2">
        <v>0.13204017625117004</v>
      </c>
      <c r="E54" s="5">
        <f>Table1[[#This Row],[Pop_score(40%)]]+Table1[[#This Row],[GHS score(35%)]]+Table1[[#This Row],[Efficiency(25%)]]</f>
        <v>0.57152653857830849</v>
      </c>
      <c r="G54">
        <f>Table1[[#This Row],[Vaccinated population by day 30]]*100</f>
        <v>0</v>
      </c>
    </row>
    <row r="55" spans="1:7" hidden="1" x14ac:dyDescent="0.25">
      <c r="A55" s="3" t="s">
        <v>22</v>
      </c>
      <c r="B55">
        <v>0.19106171351857962</v>
      </c>
      <c r="C55" s="1">
        <v>0.21894502228826146</v>
      </c>
      <c r="D55" s="2">
        <v>0.14496053476133308</v>
      </c>
      <c r="E55" s="5">
        <f>Table1[[#This Row],[Pop_score(40%)]]+Table1[[#This Row],[GHS score(35%)]]+Table1[[#This Row],[Efficiency(25%)]]</f>
        <v>0.55496727056817419</v>
      </c>
      <c r="G55">
        <f>Table1[[#This Row],[Vaccinated population by day 30]]*100</f>
        <v>0</v>
      </c>
    </row>
    <row r="56" spans="1:7" hidden="1" x14ac:dyDescent="0.25">
      <c r="A56" s="3" t="s">
        <v>106</v>
      </c>
      <c r="B56">
        <v>0.24014562978242426</v>
      </c>
      <c r="C56" s="1">
        <v>0.16485884101040119</v>
      </c>
      <c r="D56" s="2">
        <v>0.13573136587834075</v>
      </c>
      <c r="E56" s="5">
        <f>Table1[[#This Row],[Pop_score(40%)]]+Table1[[#This Row],[GHS score(35%)]]+Table1[[#This Row],[Efficiency(25%)]]</f>
        <v>0.5407358366711662</v>
      </c>
      <c r="G56">
        <f>Table1[[#This Row],[Vaccinated population by day 30]]*100</f>
        <v>0</v>
      </c>
    </row>
    <row r="57" spans="1:7" hidden="1" x14ac:dyDescent="0.25">
      <c r="A57" s="3" t="s">
        <v>103</v>
      </c>
      <c r="B57">
        <v>0.27467252519637103</v>
      </c>
      <c r="C57" s="1">
        <v>0.18774145616641899</v>
      </c>
      <c r="D57" s="2">
        <v>0.10229523326499865</v>
      </c>
      <c r="E57" s="5">
        <f>Table1[[#This Row],[Pop_score(40%)]]+Table1[[#This Row],[GHS score(35%)]]+Table1[[#This Row],[Efficiency(25%)]]</f>
        <v>0.56470921462778867</v>
      </c>
      <c r="G57">
        <f>Table1[[#This Row],[Vaccinated population by day 30]]*100</f>
        <v>0</v>
      </c>
    </row>
    <row r="58" spans="1:7" hidden="1" x14ac:dyDescent="0.25">
      <c r="A58" s="3" t="s">
        <v>56</v>
      </c>
      <c r="B58">
        <v>0.20163395692297686</v>
      </c>
      <c r="C58" s="1">
        <v>0.16173848439821692</v>
      </c>
      <c r="D58" s="2">
        <v>0.15533087935027751</v>
      </c>
      <c r="E58" s="5">
        <f>Table1[[#This Row],[Pop_score(40%)]]+Table1[[#This Row],[GHS score(35%)]]+Table1[[#This Row],[Efficiency(25%)]]</f>
        <v>0.51870332067147129</v>
      </c>
      <c r="G58">
        <f>Table1[[#This Row],[Vaccinated population by day 30]]*100</f>
        <v>0</v>
      </c>
    </row>
    <row r="59" spans="1:7" hidden="1" x14ac:dyDescent="0.25">
      <c r="A59" s="3" t="s">
        <v>109</v>
      </c>
      <c r="B59">
        <v>0.20630508228132338</v>
      </c>
      <c r="C59" s="1">
        <v>0.28083209509658247</v>
      </c>
      <c r="D59" s="2">
        <v>8.6370229387640732E-2</v>
      </c>
      <c r="E59" s="5">
        <f>Table1[[#This Row],[Pop_score(40%)]]+Table1[[#This Row],[GHS score(35%)]]+Table1[[#This Row],[Efficiency(25%)]]</f>
        <v>0.57350740676554657</v>
      </c>
      <c r="G59">
        <f>Table1[[#This Row],[Vaccinated population by day 30]]*100</f>
        <v>0</v>
      </c>
    </row>
    <row r="60" spans="1:7" hidden="1" x14ac:dyDescent="0.25">
      <c r="A60" s="3" t="s">
        <v>50</v>
      </c>
      <c r="B60">
        <v>0.198851239341198</v>
      </c>
      <c r="C60" s="1">
        <v>0.15653789004457649</v>
      </c>
      <c r="D60" s="2">
        <v>0.16022404459709039</v>
      </c>
      <c r="E60" s="5">
        <f>Table1[[#This Row],[Pop_score(40%)]]+Table1[[#This Row],[GHS score(35%)]]+Table1[[#This Row],[Efficiency(25%)]]</f>
        <v>0.51561317398286488</v>
      </c>
      <c r="G60">
        <f>Table1[[#This Row],[Vaccinated population by day 30]]*100</f>
        <v>0</v>
      </c>
    </row>
    <row r="61" spans="1:7" hidden="1" x14ac:dyDescent="0.25">
      <c r="A61" s="3" t="s">
        <v>94</v>
      </c>
      <c r="B61">
        <v>0.18612120659997486</v>
      </c>
      <c r="C61" s="1">
        <v>0.13001485884101041</v>
      </c>
      <c r="D61" s="2">
        <v>0.20500911860692106</v>
      </c>
      <c r="E61" s="5">
        <f>Table1[[#This Row],[Pop_score(40%)]]+Table1[[#This Row],[GHS score(35%)]]+Table1[[#This Row],[Efficiency(25%)]]</f>
        <v>0.52114518404790633</v>
      </c>
      <c r="G61">
        <f>Table1[[#This Row],[Vaccinated population by day 30]]*100</f>
        <v>0</v>
      </c>
    </row>
    <row r="62" spans="1:7" hidden="1" x14ac:dyDescent="0.25">
      <c r="A62" s="3" t="s">
        <v>18</v>
      </c>
      <c r="B62">
        <v>0.25862882588256719</v>
      </c>
      <c r="C62" s="1">
        <v>0.15289747399702824</v>
      </c>
      <c r="D62" s="2">
        <v>0.12200581168851185</v>
      </c>
      <c r="E62" s="5">
        <f>Table1[[#This Row],[Pop_score(40%)]]+Table1[[#This Row],[GHS score(35%)]]+Table1[[#This Row],[Efficiency(25%)]]</f>
        <v>0.53353211156810731</v>
      </c>
      <c r="G62">
        <f>Table1[[#This Row],[Vaccinated population by day 30]]*100</f>
        <v>0</v>
      </c>
    </row>
    <row r="63" spans="1:7" hidden="1" x14ac:dyDescent="0.25">
      <c r="A63" s="3" t="s">
        <v>69</v>
      </c>
      <c r="B63">
        <v>0.1380099354354539</v>
      </c>
      <c r="C63" s="1">
        <v>0.23922734026745912</v>
      </c>
      <c r="D63" s="2">
        <v>0.14394008321612567</v>
      </c>
      <c r="E63" s="5">
        <f>Table1[[#This Row],[Pop_score(40%)]]+Table1[[#This Row],[GHS score(35%)]]+Table1[[#This Row],[Efficiency(25%)]]</f>
        <v>0.52117735891903871</v>
      </c>
      <c r="G63">
        <f>Table1[[#This Row],[Vaccinated population by day 30]]*100</f>
        <v>0</v>
      </c>
    </row>
    <row r="64" spans="1:7" hidden="1" x14ac:dyDescent="0.25">
      <c r="A64" s="3" t="s">
        <v>95</v>
      </c>
      <c r="B64">
        <v>0.22979722615078854</v>
      </c>
      <c r="C64" s="1">
        <v>0.1539375928677563</v>
      </c>
      <c r="D64" s="2">
        <v>0.13372709302838565</v>
      </c>
      <c r="E64" s="5">
        <f>Table1[[#This Row],[Pop_score(40%)]]+Table1[[#This Row],[GHS score(35%)]]+Table1[[#This Row],[Efficiency(25%)]]</f>
        <v>0.51746191204693048</v>
      </c>
      <c r="G64">
        <f>Table1[[#This Row],[Vaccinated population by day 30]]*100</f>
        <v>0</v>
      </c>
    </row>
    <row r="65" spans="1:7" hidden="1" x14ac:dyDescent="0.25">
      <c r="A65" s="3" t="s">
        <v>27</v>
      </c>
      <c r="B65">
        <v>0.2051879301118667</v>
      </c>
      <c r="C65" s="1">
        <v>0.13937592867756315</v>
      </c>
      <c r="D65" s="2">
        <v>0.14829073621402375</v>
      </c>
      <c r="E65" s="5">
        <f>Table1[[#This Row],[Pop_score(40%)]]+Table1[[#This Row],[GHS score(35%)]]+Table1[[#This Row],[Efficiency(25%)]]</f>
        <v>0.49285459500345363</v>
      </c>
      <c r="G65">
        <f>Table1[[#This Row],[Vaccinated population by day 30]]*100</f>
        <v>0</v>
      </c>
    </row>
    <row r="66" spans="1:7" hidden="1" x14ac:dyDescent="0.25">
      <c r="A66" s="3" t="s">
        <v>62</v>
      </c>
      <c r="B66">
        <v>0.16828076644644857</v>
      </c>
      <c r="C66" s="1">
        <v>0.15549777117384844</v>
      </c>
      <c r="D66" s="2">
        <v>0.15976932684621631</v>
      </c>
      <c r="E66" s="5">
        <f>Table1[[#This Row],[Pop_score(40%)]]+Table1[[#This Row],[GHS score(35%)]]+Table1[[#This Row],[Efficiency(25%)]]</f>
        <v>0.48354786446651332</v>
      </c>
      <c r="G66">
        <f>Table1[[#This Row],[Vaccinated population by day 30]]*100</f>
        <v>0</v>
      </c>
    </row>
    <row r="67" spans="1:7" hidden="1" x14ac:dyDescent="0.25">
      <c r="A67" s="3" t="s">
        <v>65</v>
      </c>
      <c r="B67">
        <v>0.23489566934096473</v>
      </c>
      <c r="C67" s="1">
        <v>0.14197622585438335</v>
      </c>
      <c r="D67" s="2">
        <v>0.12165734315581388</v>
      </c>
      <c r="E67" s="5">
        <f>Table1[[#This Row],[Pop_score(40%)]]+Table1[[#This Row],[GHS score(35%)]]+Table1[[#This Row],[Efficiency(25%)]]</f>
        <v>0.49852923835116197</v>
      </c>
      <c r="G67">
        <f>Table1[[#This Row],[Vaccinated population by day 30]]*100</f>
        <v>0</v>
      </c>
    </row>
    <row r="68" spans="1:7" hidden="1" x14ac:dyDescent="0.25">
      <c r="A68" s="3" t="s">
        <v>100</v>
      </c>
      <c r="B68">
        <v>0.14479915880698124</v>
      </c>
      <c r="C68" s="1">
        <v>0.17213967310549774</v>
      </c>
      <c r="D68" s="2">
        <v>0.14991709303100886</v>
      </c>
      <c r="E68" s="5">
        <f>Table1[[#This Row],[Pop_score(40%)]]+Table1[[#This Row],[GHS score(35%)]]+Table1[[#This Row],[Efficiency(25%)]]</f>
        <v>0.46685592494348782</v>
      </c>
      <c r="G68">
        <f>Table1[[#This Row],[Vaccinated population by day 30]]*100</f>
        <v>0</v>
      </c>
    </row>
    <row r="69" spans="1:7" hidden="1" x14ac:dyDescent="0.25">
      <c r="A69" s="3" t="s">
        <v>5</v>
      </c>
      <c r="B69">
        <v>0.14669187616162516</v>
      </c>
      <c r="C69" s="1">
        <v>0.22050520059435366</v>
      </c>
      <c r="D69" s="2">
        <v>0.11480538160944695</v>
      </c>
      <c r="E69" s="5">
        <f>Table1[[#This Row],[Pop_score(40%)]]+Table1[[#This Row],[GHS score(35%)]]+Table1[[#This Row],[Efficiency(25%)]]</f>
        <v>0.48200245836542577</v>
      </c>
      <c r="G69">
        <f>Table1[[#This Row],[Vaccinated population by day 30]]*100</f>
        <v>0</v>
      </c>
    </row>
    <row r="70" spans="1:7" hidden="1" x14ac:dyDescent="0.25">
      <c r="A70" s="3" t="s">
        <v>88</v>
      </c>
      <c r="B70">
        <v>0.17066179284040991</v>
      </c>
      <c r="C70" s="1">
        <v>0.14301634472511146</v>
      </c>
      <c r="D70" s="2">
        <v>0.141841357663609</v>
      </c>
      <c r="E70" s="5">
        <f>Table1[[#This Row],[Pop_score(40%)]]+Table1[[#This Row],[GHS score(35%)]]+Table1[[#This Row],[Efficiency(25%)]]</f>
        <v>0.45551949522913038</v>
      </c>
      <c r="G70">
        <f>Table1[[#This Row],[Vaccinated population by day 30]]*100</f>
        <v>0</v>
      </c>
    </row>
    <row r="71" spans="1:7" hidden="1" x14ac:dyDescent="0.25">
      <c r="A71" s="3" t="s">
        <v>116</v>
      </c>
      <c r="B71">
        <v>0.1305412337982208</v>
      </c>
      <c r="C71" s="1">
        <v>0.18826151560178309</v>
      </c>
      <c r="D71" s="2">
        <v>0.13754685425090937</v>
      </c>
      <c r="E71" s="5">
        <f>Table1[[#This Row],[Pop_score(40%)]]+Table1[[#This Row],[GHS score(35%)]]+Table1[[#This Row],[Efficiency(25%)]]</f>
        <v>0.45634960365091326</v>
      </c>
      <c r="G71">
        <f>Table1[[#This Row],[Vaccinated population by day 30]]*100</f>
        <v>0</v>
      </c>
    </row>
    <row r="72" spans="1:7" hidden="1" x14ac:dyDescent="0.25">
      <c r="A72" s="3" t="s">
        <v>86</v>
      </c>
      <c r="B72">
        <v>0.15205923787978073</v>
      </c>
      <c r="C72" s="1">
        <v>0.13989598811292719</v>
      </c>
      <c r="D72" s="2">
        <v>0.15799604101721315</v>
      </c>
      <c r="E72" s="5">
        <f>Table1[[#This Row],[Pop_score(40%)]]+Table1[[#This Row],[GHS score(35%)]]+Table1[[#This Row],[Efficiency(25%)]]</f>
        <v>0.44995126700992111</v>
      </c>
      <c r="G72">
        <f>Table1[[#This Row],[Vaccinated population by day 30]]*100</f>
        <v>0</v>
      </c>
    </row>
    <row r="73" spans="1:7" hidden="1" x14ac:dyDescent="0.25">
      <c r="A73" s="3" t="s">
        <v>71</v>
      </c>
      <c r="B73">
        <v>0.22794970823024477</v>
      </c>
      <c r="C73" s="1">
        <v>0.10973254086181276</v>
      </c>
      <c r="D73" s="2">
        <v>0.1284926493418492</v>
      </c>
      <c r="E73" s="5">
        <f>Table1[[#This Row],[Pop_score(40%)]]+Table1[[#This Row],[GHS score(35%)]]+Table1[[#This Row],[Efficiency(25%)]]</f>
        <v>0.46617489843390669</v>
      </c>
      <c r="G73">
        <f>Table1[[#This Row],[Vaccinated population by day 30]]*100</f>
        <v>0</v>
      </c>
    </row>
    <row r="74" spans="1:7" hidden="1" x14ac:dyDescent="0.25">
      <c r="A74" s="3" t="s">
        <v>1</v>
      </c>
      <c r="B74">
        <v>0.18942049994974247</v>
      </c>
      <c r="C74" s="1">
        <v>0.19086181277860328</v>
      </c>
      <c r="D74" s="2">
        <v>8.6329555486743217E-2</v>
      </c>
      <c r="E74" s="5">
        <f>Table1[[#This Row],[Pop_score(40%)]]+Table1[[#This Row],[GHS score(35%)]]+Table1[[#This Row],[Efficiency(25%)]]</f>
        <v>0.46661186821508899</v>
      </c>
      <c r="G74">
        <f>Table1[[#This Row],[Vaccinated population by day 30]]*100</f>
        <v>0</v>
      </c>
    </row>
    <row r="75" spans="1:7" hidden="1" x14ac:dyDescent="0.25">
      <c r="A75" s="3" t="s">
        <v>76</v>
      </c>
      <c r="B75">
        <v>0.2133456540239437</v>
      </c>
      <c r="C75" s="1">
        <v>0.14301634472511146</v>
      </c>
      <c r="D75" s="2">
        <v>0.10109546296489186</v>
      </c>
      <c r="E75" s="5">
        <f>Table1[[#This Row],[Pop_score(40%)]]+Table1[[#This Row],[GHS score(35%)]]+Table1[[#This Row],[Efficiency(25%)]]</f>
        <v>0.45745746171394702</v>
      </c>
      <c r="G75">
        <f>Table1[[#This Row],[Vaccinated population by day 30]]*100</f>
        <v>0</v>
      </c>
    </row>
    <row r="76" spans="1:7" hidden="1" x14ac:dyDescent="0.25">
      <c r="A76" s="3" t="s">
        <v>9</v>
      </c>
      <c r="B76">
        <v>0.17859314195776285</v>
      </c>
      <c r="C76" s="1">
        <v>0.12065378900445764</v>
      </c>
      <c r="D76" s="2">
        <v>0.14181337258174181</v>
      </c>
      <c r="E76" s="5">
        <f>Table1[[#This Row],[Pop_score(40%)]]+Table1[[#This Row],[GHS score(35%)]]+Table1[[#This Row],[Efficiency(25%)]]</f>
        <v>0.44106030354396231</v>
      </c>
      <c r="G76">
        <f>Table1[[#This Row],[Vaccinated population by day 30]]*100</f>
        <v>0</v>
      </c>
    </row>
    <row r="77" spans="1:7" hidden="1" x14ac:dyDescent="0.25">
      <c r="A77" s="3" t="s">
        <v>108</v>
      </c>
      <c r="B77">
        <v>0.11545481453602349</v>
      </c>
      <c r="C77" s="1">
        <v>0.20074294205052004</v>
      </c>
      <c r="D77" s="2">
        <v>0.13077392624518611</v>
      </c>
      <c r="E77" s="5">
        <f>Table1[[#This Row],[Pop_score(40%)]]+Table1[[#This Row],[GHS score(35%)]]+Table1[[#This Row],[Efficiency(25%)]]</f>
        <v>0.44697168283172961</v>
      </c>
      <c r="G77">
        <f>Table1[[#This Row],[Vaccinated population by day 30]]*100</f>
        <v>0</v>
      </c>
    </row>
    <row r="78" spans="1:7" hidden="1" x14ac:dyDescent="0.25">
      <c r="A78" s="3" t="s">
        <v>17</v>
      </c>
      <c r="B78">
        <v>0.11595236325512084</v>
      </c>
      <c r="C78" s="1">
        <v>0.2262258543833581</v>
      </c>
      <c r="D78" s="2">
        <v>0.11373145338979887</v>
      </c>
      <c r="E78" s="5">
        <f>Table1[[#This Row],[Pop_score(40%)]]+Table1[[#This Row],[GHS score(35%)]]+Table1[[#This Row],[Efficiency(25%)]]</f>
        <v>0.45590967102827784</v>
      </c>
      <c r="G78">
        <f>Table1[[#This Row],[Vaccinated population by day 30]]*100</f>
        <v>0</v>
      </c>
    </row>
    <row r="79" spans="1:7" hidden="1" x14ac:dyDescent="0.25">
      <c r="A79" s="3" t="s">
        <v>74</v>
      </c>
      <c r="B79">
        <v>0.29989797712125371</v>
      </c>
      <c r="C79" s="1">
        <v>8.5809806835066879E-2</v>
      </c>
      <c r="D79" s="2">
        <v>0.11296390896718009</v>
      </c>
      <c r="E79" s="5">
        <f>Table1[[#This Row],[Pop_score(40%)]]+Table1[[#This Row],[GHS score(35%)]]+Table1[[#This Row],[Efficiency(25%)]]</f>
        <v>0.49867169292350066</v>
      </c>
      <c r="G79">
        <f>Table1[[#This Row],[Vaccinated population by day 30]]*100</f>
        <v>0</v>
      </c>
    </row>
    <row r="80" spans="1:7" hidden="1" x14ac:dyDescent="0.25">
      <c r="A80" s="3" t="s">
        <v>25</v>
      </c>
      <c r="B80">
        <v>0.18750815610668725</v>
      </c>
      <c r="C80" s="1">
        <v>0.15029717682020802</v>
      </c>
      <c r="D80" s="2">
        <v>0.10224600717007051</v>
      </c>
      <c r="E80" s="5">
        <f>Table1[[#This Row],[Pop_score(40%)]]+Table1[[#This Row],[GHS score(35%)]]+Table1[[#This Row],[Efficiency(25%)]]</f>
        <v>0.44005134009696578</v>
      </c>
      <c r="G80">
        <f>Table1[[#This Row],[Vaccinated population by day 30]]*100</f>
        <v>0</v>
      </c>
    </row>
    <row r="81" spans="1:7" hidden="1" x14ac:dyDescent="0.25">
      <c r="A81" s="3" t="s">
        <v>64</v>
      </c>
      <c r="B81">
        <v>0.20230592345077436</v>
      </c>
      <c r="C81" s="1">
        <v>0.13989598811292719</v>
      </c>
      <c r="D81" s="2">
        <v>9.9442371261821705E-2</v>
      </c>
      <c r="E81" s="5">
        <f>Table1[[#This Row],[Pop_score(40%)]]+Table1[[#This Row],[GHS score(35%)]]+Table1[[#This Row],[Efficiency(25%)]]</f>
        <v>0.44164428282552326</v>
      </c>
      <c r="G81">
        <f>Table1[[#This Row],[Vaccinated population by day 30]]*100</f>
        <v>0</v>
      </c>
    </row>
    <row r="82" spans="1:7" hidden="1" x14ac:dyDescent="0.25">
      <c r="A82" s="3" t="s">
        <v>96</v>
      </c>
      <c r="B82">
        <v>0.16344325624888811</v>
      </c>
      <c r="C82" s="1">
        <v>0.14613670133729567</v>
      </c>
      <c r="D82" s="2">
        <v>0.11467405632998745</v>
      </c>
      <c r="E82" s="5">
        <f>Table1[[#This Row],[Pop_score(40%)]]+Table1[[#This Row],[GHS score(35%)]]+Table1[[#This Row],[Efficiency(25%)]]</f>
        <v>0.42425401391617124</v>
      </c>
      <c r="G82">
        <f>Table1[[#This Row],[Vaccinated population by day 30]]*100</f>
        <v>0</v>
      </c>
    </row>
    <row r="83" spans="1:7" hidden="1" x14ac:dyDescent="0.25">
      <c r="A83" s="3" t="s">
        <v>73</v>
      </c>
      <c r="B83">
        <v>0.10498168019646706</v>
      </c>
      <c r="C83" s="1">
        <v>0.21530460624071326</v>
      </c>
      <c r="D83" s="2">
        <v>0.12105923606322105</v>
      </c>
      <c r="E83" s="5">
        <f>Table1[[#This Row],[Pop_score(40%)]]+Table1[[#This Row],[GHS score(35%)]]+Table1[[#This Row],[Efficiency(25%)]]</f>
        <v>0.44134552250040138</v>
      </c>
      <c r="G83">
        <f>Table1[[#This Row],[Vaccinated population by day 30]]*100</f>
        <v>0</v>
      </c>
    </row>
    <row r="84" spans="1:7" hidden="1" x14ac:dyDescent="0.25">
      <c r="A84" s="3" t="s">
        <v>31</v>
      </c>
      <c r="B84">
        <v>0.15732749077538527</v>
      </c>
      <c r="C84" s="1">
        <v>0.17630014858841012</v>
      </c>
      <c r="D84" s="2">
        <v>9.7348923053078726E-2</v>
      </c>
      <c r="E84" s="5">
        <f>Table1[[#This Row],[Pop_score(40%)]]+Table1[[#This Row],[GHS score(35%)]]+Table1[[#This Row],[Efficiency(25%)]]</f>
        <v>0.4309765624168741</v>
      </c>
      <c r="G84">
        <f>Table1[[#This Row],[Vaccinated population by day 30]]*100</f>
        <v>0</v>
      </c>
    </row>
    <row r="85" spans="1:7" hidden="1" x14ac:dyDescent="0.25">
      <c r="A85" s="3" t="s">
        <v>122</v>
      </c>
      <c r="B85">
        <v>0.19785270220043322</v>
      </c>
      <c r="C85" s="1">
        <v>0.13053491827637445</v>
      </c>
      <c r="D85" s="2">
        <v>0.10401732229515213</v>
      </c>
      <c r="E85" s="5">
        <f>Table1[[#This Row],[Pop_score(40%)]]+Table1[[#This Row],[GHS score(35%)]]+Table1[[#This Row],[Efficiency(25%)]]</f>
        <v>0.43240494277195984</v>
      </c>
      <c r="G85">
        <f>Table1[[#This Row],[Vaccinated population by day 30]]*100</f>
        <v>0</v>
      </c>
    </row>
    <row r="86" spans="1:7" hidden="1" x14ac:dyDescent="0.25">
      <c r="A86" s="3" t="s">
        <v>23</v>
      </c>
      <c r="B86">
        <v>0.10555555555555557</v>
      </c>
      <c r="C86" s="1">
        <v>0.16641901931649331</v>
      </c>
      <c r="D86" s="2">
        <v>0.1506933719777537</v>
      </c>
      <c r="E86" s="5">
        <f>Table1[[#This Row],[Pop_score(40%)]]+Table1[[#This Row],[GHS score(35%)]]+Table1[[#This Row],[Efficiency(25%)]]</f>
        <v>0.42266794684980258</v>
      </c>
      <c r="G86">
        <f>Table1[[#This Row],[Vaccinated population by day 30]]*100</f>
        <v>0</v>
      </c>
    </row>
    <row r="87" spans="1:7" hidden="1" x14ac:dyDescent="0.25">
      <c r="A87" s="3" t="s">
        <v>12</v>
      </c>
      <c r="B87">
        <v>0.27755277707878351</v>
      </c>
      <c r="C87" s="1">
        <v>9.9331352154531941E-2</v>
      </c>
      <c r="D87" s="2">
        <v>9.3430984994750443E-2</v>
      </c>
      <c r="E87" s="5">
        <f>Table1[[#This Row],[Pop_score(40%)]]+Table1[[#This Row],[GHS score(35%)]]+Table1[[#This Row],[Efficiency(25%)]]</f>
        <v>0.47031511422806588</v>
      </c>
      <c r="G87">
        <f>Table1[[#This Row],[Vaccinated population by day 30]]*100</f>
        <v>0</v>
      </c>
    </row>
    <row r="88" spans="1:7" hidden="1" x14ac:dyDescent="0.25">
      <c r="A88" s="3" t="s">
        <v>61</v>
      </c>
      <c r="B88">
        <v>0.17013283059574263</v>
      </c>
      <c r="C88" s="1">
        <v>0.12741456166419021</v>
      </c>
      <c r="D88" s="2">
        <v>0.11610266044061024</v>
      </c>
      <c r="E88" s="5">
        <f>Table1[[#This Row],[Pop_score(40%)]]+Table1[[#This Row],[GHS score(35%)]]+Table1[[#This Row],[Efficiency(25%)]]</f>
        <v>0.41365005270054311</v>
      </c>
      <c r="G88">
        <f>Table1[[#This Row],[Vaccinated population by day 30]]*100</f>
        <v>0</v>
      </c>
    </row>
    <row r="89" spans="1:7" hidden="1" x14ac:dyDescent="0.25">
      <c r="A89" s="3" t="s">
        <v>52</v>
      </c>
      <c r="B89">
        <v>9.8982016920002192E-2</v>
      </c>
      <c r="C89" s="1">
        <v>0.21010401188707284</v>
      </c>
      <c r="D89" s="2">
        <v>0.11422719077669147</v>
      </c>
      <c r="E89" s="5">
        <f>Table1[[#This Row],[Pop_score(40%)]]+Table1[[#This Row],[GHS score(35%)]]+Table1[[#This Row],[Efficiency(25%)]]</f>
        <v>0.4233132195837665</v>
      </c>
      <c r="G89">
        <f>Table1[[#This Row],[Vaccinated population by day 30]]*100</f>
        <v>0</v>
      </c>
    </row>
    <row r="90" spans="1:7" hidden="1" x14ac:dyDescent="0.25">
      <c r="A90" s="3" t="s">
        <v>60</v>
      </c>
      <c r="B90">
        <v>0.19930461022548918</v>
      </c>
      <c r="C90" s="1">
        <v>0.13469539375928677</v>
      </c>
      <c r="D90" s="2">
        <v>8.2462216207532649E-2</v>
      </c>
      <c r="E90" s="5">
        <f>Table1[[#This Row],[Pop_score(40%)]]+Table1[[#This Row],[GHS score(35%)]]+Table1[[#This Row],[Efficiency(25%)]]</f>
        <v>0.41646222019230855</v>
      </c>
      <c r="G90">
        <f>Table1[[#This Row],[Vaccinated population by day 30]]*100</f>
        <v>0</v>
      </c>
    </row>
    <row r="91" spans="1:7" hidden="1" x14ac:dyDescent="0.25">
      <c r="A91" s="3" t="s">
        <v>115</v>
      </c>
      <c r="B91">
        <v>0.20507509111356664</v>
      </c>
      <c r="C91" s="1">
        <v>0.1060921248142645</v>
      </c>
      <c r="D91" s="2">
        <v>0.10069213710877312</v>
      </c>
      <c r="E91" s="5">
        <f>Table1[[#This Row],[Pop_score(40%)]]+Table1[[#This Row],[GHS score(35%)]]+Table1[[#This Row],[Efficiency(25%)]]</f>
        <v>0.41185935303660426</v>
      </c>
      <c r="G91">
        <f>Table1[[#This Row],[Vaccinated population by day 30]]*100</f>
        <v>0</v>
      </c>
    </row>
    <row r="92" spans="1:7" hidden="1" x14ac:dyDescent="0.25">
      <c r="A92" s="3" t="s">
        <v>99</v>
      </c>
      <c r="B92">
        <v>0.24322051886099527</v>
      </c>
      <c r="C92" s="1">
        <v>7.7488855869242215E-2</v>
      </c>
      <c r="D92" s="2">
        <v>0.11346760348722558</v>
      </c>
      <c r="E92" s="5">
        <f>Table1[[#This Row],[Pop_score(40%)]]+Table1[[#This Row],[GHS score(35%)]]+Table1[[#This Row],[Efficiency(25%)]]</f>
        <v>0.43417697821746304</v>
      </c>
      <c r="G92">
        <f>Table1[[#This Row],[Vaccinated population by day 30]]*100</f>
        <v>0</v>
      </c>
    </row>
    <row r="93" spans="1:7" hidden="1" x14ac:dyDescent="0.25">
      <c r="A93" s="3" t="s">
        <v>24</v>
      </c>
      <c r="B93">
        <v>0.13700770568843643</v>
      </c>
      <c r="C93" s="1">
        <v>0.14561664190193166</v>
      </c>
      <c r="D93" s="2">
        <v>0.10664497483941873</v>
      </c>
      <c r="E93" s="5">
        <f>Table1[[#This Row],[Pop_score(40%)]]+Table1[[#This Row],[GHS score(35%)]]+Table1[[#This Row],[Efficiency(25%)]]</f>
        <v>0.38926932242978685</v>
      </c>
      <c r="G93">
        <f>Table1[[#This Row],[Vaccinated population by day 30]]*100</f>
        <v>0</v>
      </c>
    </row>
    <row r="94" spans="1:7" hidden="1" x14ac:dyDescent="0.25">
      <c r="A94" s="3" t="s">
        <v>90</v>
      </c>
      <c r="B94">
        <v>0.1369120457496727</v>
      </c>
      <c r="C94" s="1">
        <v>0.17161961367013373</v>
      </c>
      <c r="D94" s="2">
        <v>8.9400628333360793E-2</v>
      </c>
      <c r="E94" s="5">
        <f>Table1[[#This Row],[Pop_score(40%)]]+Table1[[#This Row],[GHS score(35%)]]+Table1[[#This Row],[Efficiency(25%)]]</f>
        <v>0.39793228775316725</v>
      </c>
      <c r="G94">
        <f>Table1[[#This Row],[Vaccinated population by day 30]]*100</f>
        <v>0</v>
      </c>
    </row>
    <row r="95" spans="1:7" hidden="1" x14ac:dyDescent="0.25">
      <c r="A95" s="3" t="s">
        <v>30</v>
      </c>
      <c r="B95">
        <v>0.19622957663383694</v>
      </c>
      <c r="C95" s="1">
        <v>0.11493313521545319</v>
      </c>
      <c r="D95" s="2">
        <v>9.2656417920567669E-2</v>
      </c>
      <c r="E95" s="5">
        <f>Table1[[#This Row],[Pop_score(40%)]]+Table1[[#This Row],[GHS score(35%)]]+Table1[[#This Row],[Efficiency(25%)]]</f>
        <v>0.40381912976985779</v>
      </c>
      <c r="G95">
        <f>Table1[[#This Row],[Vaccinated population by day 30]]*100</f>
        <v>0</v>
      </c>
    </row>
    <row r="96" spans="1:7" hidden="1" x14ac:dyDescent="0.25">
      <c r="A96" s="3" t="s">
        <v>118</v>
      </c>
      <c r="B96">
        <v>0.19650313814423936</v>
      </c>
      <c r="C96" s="1">
        <v>0.11337295690936107</v>
      </c>
      <c r="D96" s="2">
        <v>9.3064373168163725E-2</v>
      </c>
      <c r="E96" s="5">
        <f>Table1[[#This Row],[Pop_score(40%)]]+Table1[[#This Row],[GHS score(35%)]]+Table1[[#This Row],[Efficiency(25%)]]</f>
        <v>0.40294046822176416</v>
      </c>
      <c r="G96">
        <f>Table1[[#This Row],[Vaccinated population by day 30]]*100</f>
        <v>0</v>
      </c>
    </row>
    <row r="97" spans="1:7" hidden="1" x14ac:dyDescent="0.25">
      <c r="A97" s="3" t="s">
        <v>72</v>
      </c>
      <c r="B97">
        <v>0.19644427734727779</v>
      </c>
      <c r="C97" s="1">
        <v>9.7251114413075782E-2</v>
      </c>
      <c r="D97" s="2">
        <v>0.10652295210020948</v>
      </c>
      <c r="E97" s="5">
        <f>Table1[[#This Row],[Pop_score(40%)]]+Table1[[#This Row],[GHS score(35%)]]+Table1[[#This Row],[Efficiency(25%)]]</f>
        <v>0.4002183438605631</v>
      </c>
      <c r="G97">
        <f>Table1[[#This Row],[Vaccinated population by day 30]]*100</f>
        <v>0</v>
      </c>
    </row>
    <row r="98" spans="1:7" hidden="1" x14ac:dyDescent="0.25">
      <c r="A98" s="3" t="s">
        <v>75</v>
      </c>
      <c r="B98">
        <v>0.16561287311871087</v>
      </c>
      <c r="C98" s="1">
        <v>0.17317979197622582</v>
      </c>
      <c r="D98" s="2">
        <v>6.9225434525178736E-2</v>
      </c>
      <c r="E98" s="5">
        <f>Table1[[#This Row],[Pop_score(40%)]]+Table1[[#This Row],[GHS score(35%)]]+Table1[[#This Row],[Efficiency(25%)]]</f>
        <v>0.40801809962011537</v>
      </c>
      <c r="G98">
        <f>Table1[[#This Row],[Vaccinated population by day 30]]*100</f>
        <v>0</v>
      </c>
    </row>
    <row r="99" spans="1:7" hidden="1" x14ac:dyDescent="0.25">
      <c r="A99" s="3" t="s">
        <v>33</v>
      </c>
      <c r="B99">
        <v>0.16699797123543692</v>
      </c>
      <c r="C99" s="1">
        <v>0.14561664190193166</v>
      </c>
      <c r="D99" s="2">
        <v>6.7249166709700381E-2</v>
      </c>
      <c r="E99" s="5">
        <f>Table1[[#This Row],[Pop_score(40%)]]+Table1[[#This Row],[GHS score(35%)]]+Table1[[#This Row],[Efficiency(25%)]]</f>
        <v>0.37986377984706898</v>
      </c>
      <c r="G99">
        <f>Table1[[#This Row],[Vaccinated population by day 30]]*100</f>
        <v>0</v>
      </c>
    </row>
    <row r="100" spans="1:7" hidden="1" x14ac:dyDescent="0.25">
      <c r="A100" s="3" t="s">
        <v>53</v>
      </c>
      <c r="B100">
        <v>0.12784957921984211</v>
      </c>
      <c r="C100" s="1">
        <v>0.11181277860326896</v>
      </c>
      <c r="D100" s="2">
        <v>0.11192457133183734</v>
      </c>
      <c r="E100" s="5">
        <f>Table1[[#This Row],[Pop_score(40%)]]+Table1[[#This Row],[GHS score(35%)]]+Table1[[#This Row],[Efficiency(25%)]]</f>
        <v>0.35158692915494838</v>
      </c>
      <c r="G100">
        <f>Table1[[#This Row],[Vaccinated population by day 30]]*100</f>
        <v>0</v>
      </c>
    </row>
    <row r="101" spans="1:7" hidden="1" x14ac:dyDescent="0.25">
      <c r="A101" s="3" t="s">
        <v>89</v>
      </c>
      <c r="B101">
        <v>0.18227014853977497</v>
      </c>
      <c r="C101" s="1">
        <v>0.10141158989598814</v>
      </c>
      <c r="D101" s="2">
        <v>8.5378253543315935E-2</v>
      </c>
      <c r="E101" s="5">
        <f>Table1[[#This Row],[Pop_score(40%)]]+Table1[[#This Row],[GHS score(35%)]]+Table1[[#This Row],[Efficiency(25%)]]</f>
        <v>0.36905999197907902</v>
      </c>
      <c r="G101">
        <f>Table1[[#This Row],[Vaccinated population by day 30]]*100</f>
        <v>0</v>
      </c>
    </row>
    <row r="102" spans="1:7" hidden="1" x14ac:dyDescent="0.25">
      <c r="A102" s="3" t="s">
        <v>8</v>
      </c>
      <c r="B102">
        <v>0.25696156655526742</v>
      </c>
      <c r="C102" s="1">
        <v>9.3610698365527503E-2</v>
      </c>
      <c r="D102" s="2">
        <v>6.4066564826728317E-2</v>
      </c>
      <c r="E102" s="5">
        <f>Table1[[#This Row],[Pop_score(40%)]]+Table1[[#This Row],[GHS score(35%)]]+Table1[[#This Row],[Efficiency(25%)]]</f>
        <v>0.4146388297475232</v>
      </c>
      <c r="G102">
        <f>Table1[[#This Row],[Vaccinated population by day 30]]*100</f>
        <v>0</v>
      </c>
    </row>
    <row r="103" spans="1:7" hidden="1" x14ac:dyDescent="0.25">
      <c r="A103" s="3" t="s">
        <v>70</v>
      </c>
      <c r="B103">
        <v>0.15705097734674209</v>
      </c>
      <c r="C103" s="1">
        <v>9.1530460624071303E-2</v>
      </c>
      <c r="D103" s="2">
        <v>9.4019287561286108E-2</v>
      </c>
      <c r="E103" s="5">
        <f>Table1[[#This Row],[Pop_score(40%)]]+Table1[[#This Row],[GHS score(35%)]]+Table1[[#This Row],[Efficiency(25%)]]</f>
        <v>0.34260072553209953</v>
      </c>
      <c r="G103">
        <f>Table1[[#This Row],[Vaccinated population by day 30]]*100</f>
        <v>0</v>
      </c>
    </row>
    <row r="104" spans="1:7" hidden="1" x14ac:dyDescent="0.25">
      <c r="A104" s="3" t="s">
        <v>111</v>
      </c>
      <c r="B104">
        <v>0.17657690901399112</v>
      </c>
      <c r="C104" s="1">
        <v>9.2050520059435356E-2</v>
      </c>
      <c r="D104" s="2">
        <v>8.229193139839866E-2</v>
      </c>
      <c r="E104" s="5">
        <f>Table1[[#This Row],[Pop_score(40%)]]+Table1[[#This Row],[GHS score(35%)]]+Table1[[#This Row],[Efficiency(25%)]]</f>
        <v>0.35091936047182515</v>
      </c>
      <c r="G104">
        <f>Table1[[#This Row],[Vaccinated population by day 30]]*100</f>
        <v>0</v>
      </c>
    </row>
    <row r="105" spans="1:7" hidden="1" x14ac:dyDescent="0.25">
      <c r="A105" s="3" t="s">
        <v>78</v>
      </c>
      <c r="B105">
        <v>0.13374174441033101</v>
      </c>
      <c r="C105" s="1">
        <v>0.14301634472511146</v>
      </c>
      <c r="D105" s="2">
        <v>6.5854843236386587E-2</v>
      </c>
      <c r="E105" s="5">
        <f>Table1[[#This Row],[Pop_score(40%)]]+Table1[[#This Row],[GHS score(35%)]]+Table1[[#This Row],[Efficiency(25%)]]</f>
        <v>0.34261293237182905</v>
      </c>
      <c r="G105">
        <f>Table1[[#This Row],[Vaccinated population by day 30]]*100</f>
        <v>0</v>
      </c>
    </row>
    <row r="106" spans="1:7" hidden="1" x14ac:dyDescent="0.25">
      <c r="A106" s="3" t="s">
        <v>104</v>
      </c>
      <c r="B106">
        <v>0.19668446020068076</v>
      </c>
      <c r="C106" s="1">
        <v>8.1649331352154533E-2</v>
      </c>
      <c r="D106" s="2">
        <v>7.736381163060467E-2</v>
      </c>
      <c r="E106" s="5">
        <f>Table1[[#This Row],[Pop_score(40%)]]+Table1[[#This Row],[GHS score(35%)]]+Table1[[#This Row],[Efficiency(25%)]]</f>
        <v>0.35569760318343996</v>
      </c>
      <c r="G106">
        <f>Table1[[#This Row],[Vaccinated population by day 30]]*100</f>
        <v>0</v>
      </c>
    </row>
    <row r="107" spans="1:7" hidden="1" x14ac:dyDescent="0.25">
      <c r="A107" s="3" t="s">
        <v>91</v>
      </c>
      <c r="B107">
        <v>7.9653602093447268E-2</v>
      </c>
      <c r="C107" s="1">
        <v>0.16329866270430907</v>
      </c>
      <c r="D107" s="2">
        <v>8.8156783325974458E-2</v>
      </c>
      <c r="E107" s="5">
        <f>Table1[[#This Row],[Pop_score(40%)]]+Table1[[#This Row],[GHS score(35%)]]+Table1[[#This Row],[Efficiency(25%)]]</f>
        <v>0.33110904812373076</v>
      </c>
      <c r="G107">
        <f>Table1[[#This Row],[Vaccinated population by day 30]]*100</f>
        <v>0</v>
      </c>
    </row>
    <row r="108" spans="1:7" hidden="1" x14ac:dyDescent="0.25">
      <c r="A108" s="3" t="s">
        <v>11</v>
      </c>
      <c r="B108">
        <v>0.21207204194043477</v>
      </c>
      <c r="C108" s="1">
        <v>8.1649331352154533E-2</v>
      </c>
      <c r="D108" s="2">
        <v>6.4975475940722865E-2</v>
      </c>
      <c r="E108" s="5">
        <f>Table1[[#This Row],[Pop_score(40%)]]+Table1[[#This Row],[GHS score(35%)]]+Table1[[#This Row],[Efficiency(25%)]]</f>
        <v>0.35869684923331213</v>
      </c>
      <c r="G108">
        <f>Table1[[#This Row],[Vaccinated population by day 30]]*100</f>
        <v>0</v>
      </c>
    </row>
    <row r="109" spans="1:7" hidden="1" x14ac:dyDescent="0.25">
      <c r="A109" s="3" t="s">
        <v>32</v>
      </c>
      <c r="B109">
        <v>8.1152870070934302E-2</v>
      </c>
      <c r="C109" s="1">
        <v>0.12325408618127787</v>
      </c>
      <c r="D109" s="2">
        <v>9.2986672094071396E-2</v>
      </c>
      <c r="E109" s="5">
        <f>Table1[[#This Row],[Pop_score(40%)]]+Table1[[#This Row],[GHS score(35%)]]+Table1[[#This Row],[Efficiency(25%)]]</f>
        <v>0.29739362834628358</v>
      </c>
      <c r="G109">
        <f>Table1[[#This Row],[Vaccinated population by day 30]]*100</f>
        <v>0</v>
      </c>
    </row>
    <row r="110" spans="1:7" hidden="1" x14ac:dyDescent="0.25">
      <c r="A110" s="3" t="s">
        <v>16</v>
      </c>
      <c r="B110">
        <v>0.1682323962729487</v>
      </c>
      <c r="C110" s="1">
        <v>0.10193164933135214</v>
      </c>
      <c r="D110" s="2">
        <v>5.2536179610471238E-2</v>
      </c>
      <c r="E110" s="5">
        <f>Table1[[#This Row],[Pop_score(40%)]]+Table1[[#This Row],[GHS score(35%)]]+Table1[[#This Row],[Efficiency(25%)]]</f>
        <v>0.3227002252147721</v>
      </c>
      <c r="G110">
        <f>Table1[[#This Row],[Vaccinated population by day 30]]*100</f>
        <v>0</v>
      </c>
    </row>
    <row r="111" spans="1:7" hidden="1" x14ac:dyDescent="0.25">
      <c r="A111" s="3" t="s">
        <v>19</v>
      </c>
      <c r="B111">
        <v>0.14658755425981856</v>
      </c>
      <c r="C111" s="1">
        <v>0.11961367013372959</v>
      </c>
      <c r="D111" s="2">
        <v>4.7229522616163006E-2</v>
      </c>
      <c r="E111" s="5">
        <f>Table1[[#This Row],[Pop_score(40%)]]+Table1[[#This Row],[GHS score(35%)]]+Table1[[#This Row],[Efficiency(25%)]]</f>
        <v>0.31343074700971119</v>
      </c>
      <c r="G111">
        <f>Table1[[#This Row],[Vaccinated population by day 30]]*100</f>
        <v>0</v>
      </c>
    </row>
    <row r="112" spans="1:7" hidden="1" x14ac:dyDescent="0.25">
      <c r="A112" s="3" t="s">
        <v>51</v>
      </c>
      <c r="B112">
        <v>5.2498548335016354E-2</v>
      </c>
      <c r="C112" s="1">
        <v>0.1575780089153046</v>
      </c>
      <c r="D112" s="2">
        <v>9.9664527975636519E-2</v>
      </c>
      <c r="E112" s="5">
        <f>Table1[[#This Row],[Pop_score(40%)]]+Table1[[#This Row],[GHS score(35%)]]+Table1[[#This Row],[Efficiency(25%)]]</f>
        <v>0.30974108522595745</v>
      </c>
      <c r="G112">
        <f>Table1[[#This Row],[Vaccinated population by day 30]]*100</f>
        <v>0</v>
      </c>
    </row>
    <row r="113" spans="1:7" hidden="1" x14ac:dyDescent="0.25">
      <c r="A113" s="3" t="s">
        <v>47</v>
      </c>
      <c r="B113">
        <v>0.22777777777777777</v>
      </c>
      <c r="C113" s="1">
        <v>5.9286775631500754E-2</v>
      </c>
      <c r="D113" s="2">
        <v>5.5158039510411941E-2</v>
      </c>
      <c r="E113" s="5">
        <f>Table1[[#This Row],[Pop_score(40%)]]+Table1[[#This Row],[GHS score(35%)]]+Table1[[#This Row],[Efficiency(25%)]]</f>
        <v>0.34222259291969043</v>
      </c>
      <c r="G113">
        <f>Table1[[#This Row],[Vaccinated population by day 30]]*100</f>
        <v>0</v>
      </c>
    </row>
    <row r="114" spans="1:7" hidden="1" x14ac:dyDescent="0.25">
      <c r="A114" s="3" t="s">
        <v>46</v>
      </c>
      <c r="B114">
        <v>0.14646787220475535</v>
      </c>
      <c r="C114" s="1">
        <v>8.0609212481426454E-2</v>
      </c>
      <c r="D114" s="2">
        <v>5.476824298549629E-2</v>
      </c>
      <c r="E114" s="5">
        <f>Table1[[#This Row],[Pop_score(40%)]]+Table1[[#This Row],[GHS score(35%)]]+Table1[[#This Row],[Efficiency(25%)]]</f>
        <v>0.28184532767167814</v>
      </c>
      <c r="G114">
        <f>Table1[[#This Row],[Vaccinated population by day 30]]*100</f>
        <v>0</v>
      </c>
    </row>
    <row r="115" spans="1:7" hidden="1" x14ac:dyDescent="0.25">
      <c r="A115" s="3" t="s">
        <v>44</v>
      </c>
      <c r="B115">
        <v>0.12548993470271161</v>
      </c>
      <c r="C115" s="1">
        <v>8.5809806835066879E-2</v>
      </c>
      <c r="D115" s="2">
        <v>5.81057275624259E-2</v>
      </c>
      <c r="E115" s="5">
        <f>Table1[[#This Row],[Pop_score(40%)]]+Table1[[#This Row],[GHS score(35%)]]+Table1[[#This Row],[Efficiency(25%)]]</f>
        <v>0.26940546910020435</v>
      </c>
      <c r="G115">
        <f>Table1[[#This Row],[Vaccinated population by day 30]]*100</f>
        <v>0</v>
      </c>
    </row>
    <row r="116" spans="1:7" hidden="1" x14ac:dyDescent="0.25">
      <c r="A116" s="3" t="s">
        <v>97</v>
      </c>
      <c r="B116">
        <v>0.12566470322506107</v>
      </c>
      <c r="C116" s="1">
        <v>9.3610698365527503E-2</v>
      </c>
      <c r="D116" s="2">
        <v>5.1327689166938514E-2</v>
      </c>
      <c r="E116" s="5">
        <f>Table1[[#This Row],[Pop_score(40%)]]+Table1[[#This Row],[GHS score(35%)]]+Table1[[#This Row],[Efficiency(25%)]]</f>
        <v>0.27060309075752709</v>
      </c>
      <c r="G116">
        <f>Table1[[#This Row],[Vaccinated population by day 30]]*100</f>
        <v>0</v>
      </c>
    </row>
    <row r="117" spans="1:7" hidden="1" x14ac:dyDescent="0.25">
      <c r="A117" s="3" t="s">
        <v>14</v>
      </c>
      <c r="B117">
        <v>0.12563740773483872</v>
      </c>
      <c r="C117" s="1">
        <v>8.1129271916790494E-2</v>
      </c>
      <c r="D117" s="2">
        <v>4.3058096892286291E-2</v>
      </c>
      <c r="E117" s="5">
        <f>Table1[[#This Row],[Pop_score(40%)]]+Table1[[#This Row],[GHS score(35%)]]+Table1[[#This Row],[Efficiency(25%)]]</f>
        <v>0.24982477654391549</v>
      </c>
      <c r="G117">
        <f>Table1[[#This Row],[Vaccinated population by day 30]]*100</f>
        <v>0</v>
      </c>
    </row>
    <row r="118" spans="1:7" hidden="1" x14ac:dyDescent="0.25">
      <c r="A118" s="3" t="s">
        <v>79</v>
      </c>
      <c r="B118">
        <v>6.980503941141826E-2</v>
      </c>
      <c r="C118" s="1">
        <v>0.14145616641901931</v>
      </c>
      <c r="D118" s="2">
        <v>4.2827941426319717E-2</v>
      </c>
      <c r="E118" s="5">
        <f>Table1[[#This Row],[Pop_score(40%)]]+Table1[[#This Row],[GHS score(35%)]]+Table1[[#This Row],[Efficiency(25%)]]</f>
        <v>0.2540891472567573</v>
      </c>
      <c r="G118">
        <f>Table1[[#This Row],[Vaccinated population by day 30]]*100</f>
        <v>0</v>
      </c>
    </row>
    <row r="119" spans="1:7" hidden="1" x14ac:dyDescent="0.25">
      <c r="A119" s="3" t="s">
        <v>10</v>
      </c>
      <c r="B119">
        <v>9.1919797486400362E-2</v>
      </c>
      <c r="C119" s="1">
        <v>9.7771173848439821E-2</v>
      </c>
      <c r="D119" s="2">
        <v>4.6123462804045612E-2</v>
      </c>
      <c r="E119" s="5">
        <f>Table1[[#This Row],[Pop_score(40%)]]+Table1[[#This Row],[GHS score(35%)]]+Table1[[#This Row],[Efficiency(25%)]]</f>
        <v>0.23581443413888581</v>
      </c>
      <c r="G119">
        <f>Table1[[#This Row],[Vaccinated population by day 30]]*100</f>
        <v>0</v>
      </c>
    </row>
    <row r="120" spans="1:7" hidden="1" x14ac:dyDescent="0.25">
      <c r="A120" s="3" t="s">
        <v>2</v>
      </c>
      <c r="B120">
        <v>0.12799267269169368</v>
      </c>
      <c r="C120" s="1">
        <v>3.8484398216939088E-2</v>
      </c>
      <c r="D120" s="2">
        <v>7.8433491650151968E-2</v>
      </c>
      <c r="E120" s="5">
        <f>Table1[[#This Row],[Pop_score(40%)]]+Table1[[#This Row],[GHS score(35%)]]+Table1[[#This Row],[Efficiency(25%)]]</f>
        <v>0.24491056255878474</v>
      </c>
      <c r="G120">
        <f>Table1[[#This Row],[Vaccinated population by day 30]]*100</f>
        <v>0</v>
      </c>
    </row>
    <row r="121" spans="1:7" hidden="1" x14ac:dyDescent="0.25">
      <c r="A121" s="3" t="s">
        <v>123</v>
      </c>
      <c r="B121">
        <v>0.14642027702344659</v>
      </c>
      <c r="C121" s="1">
        <v>3.5364041604754835E-2</v>
      </c>
      <c r="D121" s="2">
        <v>7.2609350638525111E-2</v>
      </c>
      <c r="E121" s="5">
        <f>Table1[[#This Row],[Pop_score(40%)]]+Table1[[#This Row],[GHS score(35%)]]+Table1[[#This Row],[Efficiency(25%)]]</f>
        <v>0.25439366926672657</v>
      </c>
      <c r="G121">
        <f>Table1[[#This Row],[Vaccinated population by day 30]]*100</f>
        <v>0</v>
      </c>
    </row>
    <row r="122" spans="1:7" hidden="1" x14ac:dyDescent="0.25">
      <c r="A122" s="3" t="s">
        <v>80</v>
      </c>
      <c r="B122">
        <v>0.11945039040988217</v>
      </c>
      <c r="C122" s="1">
        <v>9.8291233283803875E-2</v>
      </c>
      <c r="D122" s="2">
        <v>3.1629353311519295E-2</v>
      </c>
      <c r="E122" s="5">
        <f>Table1[[#This Row],[Pop_score(40%)]]+Table1[[#This Row],[GHS score(35%)]]+Table1[[#This Row],[Efficiency(25%)]]</f>
        <v>0.24937097700520533</v>
      </c>
      <c r="G122">
        <f>Table1[[#This Row],[Vaccinated population by day 30]]*100</f>
        <v>0</v>
      </c>
    </row>
    <row r="123" spans="1:7" hidden="1" x14ac:dyDescent="0.25">
      <c r="A123" s="3" t="s">
        <v>3</v>
      </c>
      <c r="B123">
        <v>0.24886373516803612</v>
      </c>
      <c r="C123" s="1">
        <v>7.4368499257057949E-2</v>
      </c>
      <c r="D123" s="2">
        <v>1.6178332328743938E-2</v>
      </c>
      <c r="E123" s="5">
        <f>Table1[[#This Row],[Pop_score(40%)]]+Table1[[#This Row],[GHS score(35%)]]+Table1[[#This Row],[Efficiency(25%)]]</f>
        <v>0.33941056675383802</v>
      </c>
      <c r="G123">
        <f>Table1[[#This Row],[Vaccinated population by day 30]]*100</f>
        <v>0</v>
      </c>
    </row>
    <row r="124" spans="1:7" hidden="1" x14ac:dyDescent="0.25">
      <c r="A124" s="3" t="s">
        <v>87</v>
      </c>
      <c r="B124">
        <v>5.2876784045486215E-2</v>
      </c>
      <c r="C124" s="1">
        <v>0.10037147102526003</v>
      </c>
      <c r="D124" s="2">
        <v>4.7066082980892904E-2</v>
      </c>
      <c r="E124" s="5">
        <f>Table1[[#This Row],[Pop_score(40%)]]+Table1[[#This Row],[GHS score(35%)]]+Table1[[#This Row],[Efficiency(25%)]]</f>
        <v>0.20031433805163915</v>
      </c>
      <c r="G124">
        <f>Table1[[#This Row],[Vaccinated population by day 30]]*100</f>
        <v>0</v>
      </c>
    </row>
    <row r="125" spans="1:7" hidden="1" x14ac:dyDescent="0.25">
      <c r="A125" s="3" t="s">
        <v>102</v>
      </c>
      <c r="B125">
        <v>0.10752653182355526</v>
      </c>
      <c r="C125" s="1">
        <v>0.11285289747399703</v>
      </c>
      <c r="D125" s="2">
        <v>1.630503048021098E-2</v>
      </c>
      <c r="E125" s="5">
        <f>Table1[[#This Row],[Pop_score(40%)]]+Table1[[#This Row],[GHS score(35%)]]+Table1[[#This Row],[Efficiency(25%)]]</f>
        <v>0.23668445977776326</v>
      </c>
      <c r="G125">
        <f>Table1[[#This Row],[Vaccinated population by day 30]]*100</f>
        <v>0</v>
      </c>
    </row>
    <row r="126" spans="1:7" hidden="1" x14ac:dyDescent="0.25">
      <c r="A126" s="3" t="s">
        <v>125</v>
      </c>
      <c r="B126">
        <v>0.12027801424538886</v>
      </c>
      <c r="C126" s="1">
        <v>0.11441307578008916</v>
      </c>
      <c r="D126" s="2">
        <v>1.1603525230544819E-2</v>
      </c>
      <c r="E126" s="5">
        <f>Table1[[#This Row],[Pop_score(40%)]]+Table1[[#This Row],[GHS score(35%)]]+Table1[[#This Row],[Efficiency(25%)]]</f>
        <v>0.24629461525602284</v>
      </c>
      <c r="G126">
        <f>Table1[[#This Row],[Vaccinated population by day 30]]*100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2021-03-27T22:38:31Z</dcterms:modified>
</cp:coreProperties>
</file>