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10" yWindow="885" windowWidth="19980" windowHeight="11760"/>
  </bookViews>
  <sheets>
    <sheet name="age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6" i="1" l="1"/>
  <c r="K36" i="1" s="1"/>
  <c r="I37" i="1"/>
  <c r="K37" i="1" s="1"/>
  <c r="I38" i="1"/>
  <c r="K38" i="1" s="1"/>
  <c r="I39" i="1"/>
  <c r="K39" i="1" s="1"/>
  <c r="I40" i="1"/>
  <c r="K40" i="1" s="1"/>
  <c r="I41" i="1"/>
  <c r="K41" i="1" s="1"/>
  <c r="I42" i="1"/>
  <c r="K42" i="1" s="1"/>
  <c r="I43" i="1"/>
  <c r="K43" i="1" s="1"/>
  <c r="I44" i="1"/>
  <c r="K44" i="1" s="1"/>
  <c r="I45" i="1"/>
  <c r="K45" i="1" s="1"/>
  <c r="I46" i="1"/>
  <c r="K46" i="1" s="1"/>
  <c r="I47" i="1"/>
  <c r="K47" i="1" s="1"/>
  <c r="I48" i="1"/>
  <c r="K48" i="1" s="1"/>
  <c r="I49" i="1"/>
  <c r="K49" i="1" s="1"/>
  <c r="I50" i="1"/>
  <c r="K50" i="1" s="1"/>
  <c r="I51" i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7" i="1"/>
  <c r="K57" i="1" s="1"/>
  <c r="I58" i="1"/>
  <c r="K58" i="1" s="1"/>
  <c r="I59" i="1"/>
  <c r="K59" i="1" s="1"/>
  <c r="I60" i="1"/>
  <c r="K60" i="1" s="1"/>
  <c r="I61" i="1"/>
  <c r="K61" i="1" s="1"/>
  <c r="I62" i="1"/>
  <c r="K62" i="1" s="1"/>
  <c r="I63" i="1"/>
  <c r="K63" i="1" s="1"/>
  <c r="I64" i="1"/>
  <c r="K64" i="1" s="1"/>
  <c r="I65" i="1"/>
  <c r="K65" i="1" s="1"/>
  <c r="I66" i="1"/>
  <c r="K66" i="1" s="1"/>
  <c r="I67" i="1"/>
  <c r="K67" i="1" s="1"/>
  <c r="I68" i="1"/>
  <c r="K68" i="1" s="1"/>
  <c r="I70" i="1"/>
  <c r="K70" i="1" s="1"/>
  <c r="I71" i="1"/>
  <c r="K71" i="1" s="1"/>
  <c r="I72" i="1"/>
  <c r="K72" i="1" s="1"/>
  <c r="I73" i="1"/>
  <c r="K73" i="1" s="1"/>
  <c r="I74" i="1"/>
  <c r="K74" i="1" s="1"/>
  <c r="I75" i="1"/>
  <c r="K75" i="1" s="1"/>
  <c r="I76" i="1"/>
  <c r="K76" i="1" s="1"/>
  <c r="I77" i="1"/>
  <c r="K77" i="1" s="1"/>
  <c r="I78" i="1"/>
  <c r="K78" i="1" s="1"/>
  <c r="I79" i="1"/>
  <c r="K79" i="1" s="1"/>
  <c r="I80" i="1"/>
  <c r="K80" i="1" s="1"/>
  <c r="I81" i="1"/>
  <c r="K81" i="1" s="1"/>
  <c r="I82" i="1"/>
  <c r="K82" i="1" s="1"/>
  <c r="I83" i="1"/>
  <c r="K83" i="1" s="1"/>
  <c r="I84" i="1"/>
  <c r="K84" i="1" s="1"/>
  <c r="I85" i="1"/>
  <c r="K85" i="1" s="1"/>
  <c r="I86" i="1"/>
  <c r="K86" i="1" s="1"/>
  <c r="I87" i="1"/>
  <c r="K87" i="1" s="1"/>
  <c r="I88" i="1"/>
  <c r="K88" i="1" s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I95" i="1"/>
  <c r="K95" i="1" s="1"/>
  <c r="I96" i="1"/>
  <c r="K96" i="1" s="1"/>
  <c r="I97" i="1"/>
  <c r="K97" i="1" s="1"/>
  <c r="I98" i="1"/>
  <c r="K98" i="1" s="1"/>
  <c r="I99" i="1"/>
  <c r="K99" i="1" s="1"/>
  <c r="I100" i="1"/>
  <c r="K100" i="1" s="1"/>
  <c r="I101" i="1"/>
  <c r="K101" i="1" s="1"/>
  <c r="I102" i="1"/>
  <c r="K102" i="1" s="1"/>
  <c r="I103" i="1"/>
  <c r="K103" i="1" s="1"/>
  <c r="I104" i="1"/>
  <c r="K104" i="1" s="1"/>
  <c r="I105" i="1"/>
  <c r="K105" i="1" s="1"/>
  <c r="I106" i="1"/>
  <c r="K106" i="1" s="1"/>
  <c r="I107" i="1"/>
  <c r="K107" i="1" s="1"/>
  <c r="I108" i="1"/>
  <c r="K108" i="1" s="1"/>
  <c r="I109" i="1"/>
  <c r="K109" i="1" s="1"/>
  <c r="I111" i="1"/>
  <c r="K111" i="1" s="1"/>
  <c r="I112" i="1"/>
  <c r="K112" i="1" s="1"/>
  <c r="I113" i="1"/>
  <c r="K113" i="1" s="1"/>
  <c r="I114" i="1"/>
  <c r="K114" i="1" s="1"/>
  <c r="I115" i="1"/>
  <c r="K115" i="1" s="1"/>
  <c r="I116" i="1"/>
  <c r="K116" i="1" s="1"/>
  <c r="I117" i="1"/>
  <c r="K117" i="1" s="1"/>
  <c r="I118" i="1"/>
  <c r="K118" i="1" s="1"/>
  <c r="I119" i="1"/>
  <c r="K119" i="1" s="1"/>
  <c r="I120" i="1"/>
  <c r="K120" i="1" s="1"/>
  <c r="I121" i="1"/>
  <c r="K121" i="1" s="1"/>
  <c r="I122" i="1"/>
  <c r="K122" i="1" s="1"/>
  <c r="I123" i="1"/>
  <c r="K123" i="1" s="1"/>
  <c r="I124" i="1"/>
  <c r="K124" i="1" s="1"/>
  <c r="I125" i="1"/>
  <c r="K125" i="1" s="1"/>
  <c r="I126" i="1"/>
  <c r="K126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2" i="1"/>
  <c r="K2" i="1" s="1"/>
  <c r="C69" i="1" l="1" a="1"/>
  <c r="C69" i="1" s="1"/>
  <c r="I69" i="1" s="1"/>
  <c r="K69" i="1" s="1"/>
  <c r="C110" i="1" a="1"/>
  <c r="C110" i="1" s="1"/>
  <c r="I110" i="1" s="1"/>
  <c r="K11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<sst xmlns="http://schemas.openxmlformats.org/spreadsheetml/2006/main" count="258" uniqueCount="132">
  <si>
    <t>medianage</t>
  </si>
  <si>
    <t>medianage_score</t>
  </si>
  <si>
    <t>country</t>
  </si>
  <si>
    <t>Albania</t>
  </si>
  <si>
    <t>Algeria</t>
  </si>
  <si>
    <t>Andorra</t>
  </si>
  <si>
    <t>Anguilla</t>
  </si>
  <si>
    <t>Argentina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</si>
  <si>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</si>
  <si>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</si>
  <si>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</si>
  <si>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</si>
  <si>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</si>
  <si>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</si>
  <si>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</si>
  <si>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</si>
  <si>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</si>
  <si>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</si>
  <si>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</si>
  <si>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</si>
  <si>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</si>
  <si>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</si>
  <si>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</si>
  <si>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</si>
  <si>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</si>
  <si>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</si>
  <si>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</si>
  <si>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</si>
  <si>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</si>
  <si>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</si>
  <si>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</si>
  <si>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</si>
  <si>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</si>
  <si>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</si>
  <si>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</si>
  <si>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</si>
  <si>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England</t>
  </si>
  <si>
    <t>Estonia</t>
  </si>
  <si>
    <t>Faeroe Islands</t>
  </si>
  <si>
    <t>Falkland Islands</t>
  </si>
  <si>
    <t>Finland</t>
  </si>
  <si>
    <t>France</t>
  </si>
  <si>
    <t>Germany</t>
  </si>
  <si>
    <t>Gibraltar</t>
  </si>
  <si>
    <t>Greece</t>
  </si>
  <si>
    <t>Greenland</t>
  </si>
  <si>
    <t>Guatemala</t>
  </si>
  <si>
    <t>Guernsey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</si>
  <si>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</si>
  <si>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</si>
  <si>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</si>
  <si>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</si>
  <si>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</si>
  <si>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</si>
  <si>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</si>
  <si>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</si>
  <si>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</si>
  <si>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Isle of Man</t>
  </si>
  <si>
    <t>Israel</t>
  </si>
  <si>
    <t>Italy</t>
  </si>
  <si>
    <t>Japan</t>
  </si>
  <si>
    <t>Jersey</t>
  </si>
  <si>
    <t>Jordan</t>
  </si>
  <si>
    <t>Kazakhstan</t>
  </si>
  <si>
    <t>Kuwait</t>
  </si>
  <si>
    <t>Latvia</t>
  </si>
  <si>
    <t>Lebanon</t>
  </si>
  <si>
    <t>Liechtenstein</t>
  </si>
  <si>
    <t>Lithuania</t>
  </si>
  <si>
    <t>Luxembourg</t>
  </si>
  <si>
    <t>Macao</t>
  </si>
  <si>
    <t>Malaysia</t>
  </si>
  <si>
    <t>Maldives</t>
  </si>
  <si>
    <t>Malta</t>
  </si>
  <si>
    <t>Mauritius</t>
  </si>
  <si>
    <t>Mexico</t>
  </si>
  <si>
    <t>Monaco</t>
  </si>
  <si>
    <t>Mongolia</t>
  </si>
  <si>
    <t>Montenegro</t>
  </si>
  <si>
    <t>Montserrat</t>
  </si>
  <si>
    <t>Morocco</t>
  </si>
  <si>
    <t>Myanmar</t>
  </si>
  <si>
    <t>Nepal</t>
  </si>
  <si>
    <t>Netherlands</t>
  </si>
  <si>
    <t>New Zealand</t>
  </si>
  <si>
    <t>Northern Cyprus</t>
  </si>
  <si>
    <t>Northern Ireland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</si>
  <si>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</si>
  <si>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</si>
  <si>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</si>
  <si>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</si>
  <si>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</si>
  <si>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</si>
  <si>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</si>
  <si>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</si>
  <si>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</si>
  <si>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</si>
  <si>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</si>
  <si>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</si>
  <si>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</si>
  <si>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</si>
  <si>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San Marino</t>
  </si>
  <si>
    <t>Saudi Arabia</t>
  </si>
  <si>
    <t>Scotland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</si>
  <si>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</si>
  <si>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</si>
  <si>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</si>
  <si>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</si>
  <si>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</si>
  <si>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</si>
  <si>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</si>
  <si>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</si>
  <si>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</si>
  <si>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</si>
  <si>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</si>
  <si>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</si>
  <si>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Thailand</t>
  </si>
  <si>
    <t>Trinidad and Tobago</t>
  </si>
  <si>
    <t>Turkey</t>
  </si>
  <si>
    <t>Turks and Caicos Islands</t>
  </si>
  <si>
    <t>Ukraine</t>
  </si>
  <si>
    <t>United Arab Emirates</t>
  </si>
  <si>
    <t>United Kingdom</t>
  </si>
  <si>
    <t>United States</t>
  </si>
  <si>
    <t>Uruguay</t>
  </si>
  <si>
    <t>Venezuela</t>
  </si>
  <si>
    <t>Wales</t>
  </si>
  <si>
    <t>Zimbabwe</t>
  </si>
  <si>
    <t>population</t>
  </si>
  <si>
    <t>Score * 0.4</t>
  </si>
  <si>
    <t xml:space="preserve">Average SCORE </t>
  </si>
  <si>
    <t>population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</si>
</sst>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166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A92" workbookViewId="0">
      <selection activeCell="K113" sqref="K113"/>
    </sheetView>
  </sheetViews>
  <sheetFormatPr defaultColWidth="9.140625" defaultRowHeight="15" x14ac:dyDescent="0.25"/>
  <cols>
    <col min="2" max="2" width="15.42578125" customWidth="1"/>
    <col min="3" max="3" width="17.85546875" customWidth="1"/>
    <col min="6" max="6" width="13.5703125" customWidth="1"/>
    <col min="7" max="7" width="21.28515625" customWidth="1"/>
    <col min="9" max="9" width="14.28515625" customWidth="1"/>
    <col min="10" max="10" width="12.42578125" customWidth="1"/>
    <col min="11" max="11" width="11.140625" customWidth="1"/>
  </cols>
  <sheetData>
    <row r="1" spans="1:11" x14ac:dyDescent="0.25">
      <c r="A1" s="1" t="s">
        <v>2</v>
      </c>
      <c r="B1" s="1" t="s">
        <v>0</v>
      </c>
      <c r="C1" s="1" t="s">
        <v>1</v>
      </c>
      <c r="E1" s="1" t="s">
        <v>2</v>
      </c>
      <c r="F1" s="1" t="s">
        <v>128</v>
      </c>
      <c r="G1" s="1" t="s">
        <v>131</v>
      </c>
      <c r="I1" s="2" t="s">
        <v>130</v>
      </c>
      <c r="K1" s="3" t="s">
        <v>129</v>
      </c>
    </row>
    <row r="2" spans="1:11" x14ac:dyDescent="0.25">
      <c r="A2" s="1" t="s">
        <v>3</v>
      </c>
      <c r="B2">
        <v>34.299999999999997</v>
      </c>
      <c r="C2">
        <v>0.41388888888888892</v>
      </c>
      <c r="E2" s="1" t="s">
        <v>3</v>
      </c>
      <c r="F2">
        <v>14.87234171172846</v>
      </c>
      <c r="G2">
        <v>0.53321361085982333</v>
      </c>
      <c r="I2">
        <f>(C:C+G:G)/2</f>
        <v>0.47355124987435615</v>
      </c>
      <c r="K2" s="4">
        <f>I2*0.4</f>
        <v>0.18942049994974247</v>
      </c>
    </row>
    <row r="3" spans="1:11" x14ac:dyDescent="0.25">
      <c r="A3" s="1" t="s">
        <v>4</v>
      </c>
      <c r="B3">
        <v>28.9</v>
      </c>
      <c r="C3">
        <v>0.2638888888888889</v>
      </c>
      <c r="E3" s="1" t="s">
        <v>4</v>
      </c>
      <c r="F3">
        <v>17.59934942582586</v>
      </c>
      <c r="G3">
        <v>0.37607447456957949</v>
      </c>
      <c r="I3">
        <f>(C:C+G:G)/2</f>
        <v>0.31998168172923419</v>
      </c>
      <c r="K3" s="4">
        <f t="shared" ref="K3:K66" si="0">I3*0.4</f>
        <v>0.12799267269169368</v>
      </c>
    </row>
    <row r="4" spans="1:11" x14ac:dyDescent="0.25">
      <c r="A4" s="1" t="s">
        <v>5</v>
      </c>
      <c r="B4">
        <v>46.2</v>
      </c>
      <c r="C4">
        <v>0.74444444444444458</v>
      </c>
      <c r="E4" s="1" t="s">
        <v>5</v>
      </c>
      <c r="F4">
        <v>11.255281044494451</v>
      </c>
      <c r="G4">
        <v>0.49987423139573589</v>
      </c>
      <c r="I4">
        <f>(C:C+G:G)/2</f>
        <v>0.62215933792009026</v>
      </c>
      <c r="K4" s="4">
        <f t="shared" si="0"/>
        <v>0.24886373516803612</v>
      </c>
    </row>
    <row r="5" spans="1:11" x14ac:dyDescent="0.25">
      <c r="A5" s="1" t="s">
        <v>6</v>
      </c>
      <c r="B5">
        <v>35.700000000000003</v>
      </c>
      <c r="C5">
        <v>0.45277777777777789</v>
      </c>
      <c r="E5" s="1" t="s">
        <v>6</v>
      </c>
      <c r="F5">
        <v>9.6175373129291053</v>
      </c>
      <c r="G5">
        <v>0.49924521763591267</v>
      </c>
      <c r="I5">
        <f>(C:C+G:G)/2</f>
        <v>0.47601149770684525</v>
      </c>
      <c r="K5" s="4">
        <f t="shared" si="0"/>
        <v>0.1904045990827381</v>
      </c>
    </row>
    <row r="6" spans="1:11" x14ac:dyDescent="0.25">
      <c r="A6" s="1" t="s">
        <v>7</v>
      </c>
      <c r="B6">
        <v>32.4</v>
      </c>
      <c r="C6">
        <v>0.3611111111111111</v>
      </c>
      <c r="E6" s="1" t="s">
        <v>7</v>
      </c>
      <c r="F6">
        <v>17.628098767040189</v>
      </c>
      <c r="G6">
        <v>0.37234826969701462</v>
      </c>
      <c r="I6">
        <f>(C:C+G:G)/2</f>
        <v>0.36672969040406289</v>
      </c>
      <c r="K6" s="4">
        <f t="shared" si="0"/>
        <v>0.14669187616162516</v>
      </c>
    </row>
    <row r="7" spans="1:11" x14ac:dyDescent="0.25">
      <c r="A7" s="1" t="s">
        <v>8</v>
      </c>
      <c r="B7">
        <v>37.5</v>
      </c>
      <c r="C7">
        <v>0.50277777777777777</v>
      </c>
      <c r="E7" s="1" t="s">
        <v>8</v>
      </c>
      <c r="F7">
        <v>17.05617460615494</v>
      </c>
      <c r="G7">
        <v>0.4546939656026201</v>
      </c>
      <c r="I7">
        <f>(C:C+G:G)/2</f>
        <v>0.47873587169019893</v>
      </c>
      <c r="K7" s="4">
        <f t="shared" si="0"/>
        <v>0.19149434867607959</v>
      </c>
    </row>
    <row r="8" spans="1:11" x14ac:dyDescent="0.25">
      <c r="A8" s="1" t="s">
        <v>9</v>
      </c>
      <c r="B8">
        <v>44.5</v>
      </c>
      <c r="C8">
        <v>0.6972222222222223</v>
      </c>
      <c r="E8" s="1" t="s">
        <v>9</v>
      </c>
      <c r="F8">
        <v>16.01444045818829</v>
      </c>
      <c r="G8">
        <v>0.73220303728530589</v>
      </c>
      <c r="I8">
        <f>(C:C+G:G)/2</f>
        <v>0.71471262975376404</v>
      </c>
      <c r="K8" s="4">
        <f t="shared" si="0"/>
        <v>0.28588505190150565</v>
      </c>
    </row>
    <row r="9" spans="1:11" x14ac:dyDescent="0.25">
      <c r="A9" s="1" t="s">
        <v>10</v>
      </c>
      <c r="B9">
        <v>32.6</v>
      </c>
      <c r="C9">
        <v>0.36666666666666681</v>
      </c>
      <c r="E9" s="1" t="s">
        <v>10</v>
      </c>
      <c r="F9">
        <v>16.13347458657379</v>
      </c>
      <c r="G9">
        <v>0.91814116610967034</v>
      </c>
      <c r="I9">
        <f>(C:C+G:G)/2</f>
        <v>0.64240391638816852</v>
      </c>
      <c r="K9" s="4">
        <f t="shared" si="0"/>
        <v>0.25696156655526742</v>
      </c>
    </row>
    <row r="10" spans="1:11" x14ac:dyDescent="0.25">
      <c r="A10" s="1" t="s">
        <v>11</v>
      </c>
      <c r="B10">
        <v>32.9</v>
      </c>
      <c r="C10">
        <v>0.375</v>
      </c>
      <c r="E10" s="1" t="s">
        <v>11</v>
      </c>
      <c r="F10">
        <v>14.352621866170979</v>
      </c>
      <c r="G10">
        <v>0.51796570978881418</v>
      </c>
      <c r="I10">
        <f>(C:C+G:G)/2</f>
        <v>0.44648285489440709</v>
      </c>
      <c r="K10" s="4">
        <f t="shared" si="0"/>
        <v>0.17859314195776285</v>
      </c>
    </row>
    <row r="11" spans="1:11" x14ac:dyDescent="0.25">
      <c r="A11" s="1" t="s">
        <v>12</v>
      </c>
      <c r="B11">
        <v>27.9</v>
      </c>
      <c r="C11">
        <v>0.2361111111111111</v>
      </c>
      <c r="E11" s="1" t="s">
        <v>12</v>
      </c>
      <c r="F11">
        <v>18.921288429941651</v>
      </c>
      <c r="G11">
        <v>0.2234878763208907</v>
      </c>
      <c r="I11">
        <f>(C:C+G:G)/2</f>
        <v>0.22979949371600089</v>
      </c>
      <c r="K11" s="4">
        <f t="shared" si="0"/>
        <v>9.1919797486400362E-2</v>
      </c>
    </row>
    <row r="12" spans="1:11" x14ac:dyDescent="0.25">
      <c r="A12" s="1" t="s">
        <v>13</v>
      </c>
      <c r="B12">
        <v>39.5</v>
      </c>
      <c r="C12">
        <v>0.55833333333333335</v>
      </c>
      <c r="E12" s="1" t="s">
        <v>13</v>
      </c>
      <c r="F12">
        <v>12.568758984772179</v>
      </c>
      <c r="G12">
        <v>0.50202687636884047</v>
      </c>
      <c r="I12">
        <f>(C:C+G:G)/2</f>
        <v>0.53018010485108691</v>
      </c>
      <c r="K12" s="4">
        <f t="shared" si="0"/>
        <v>0.21207204194043477</v>
      </c>
    </row>
    <row r="13" spans="1:11" x14ac:dyDescent="0.25">
      <c r="A13" s="1" t="s">
        <v>14</v>
      </c>
      <c r="B13">
        <v>40.9</v>
      </c>
      <c r="C13">
        <v>0.59722222222222221</v>
      </c>
      <c r="E13" s="1" t="s">
        <v>14</v>
      </c>
      <c r="F13">
        <v>16.06139534393612</v>
      </c>
      <c r="G13">
        <v>0.79054166317169505</v>
      </c>
      <c r="I13">
        <f>(C:C+G:G)/2</f>
        <v>0.69388194269695869</v>
      </c>
      <c r="K13" s="4">
        <f t="shared" si="0"/>
        <v>0.27755277707878351</v>
      </c>
    </row>
    <row r="14" spans="1:11" x14ac:dyDescent="0.25">
      <c r="A14" s="1" t="s">
        <v>15</v>
      </c>
      <c r="B14">
        <v>41.6</v>
      </c>
      <c r="C14">
        <v>0.6166666666666667</v>
      </c>
      <c r="E14" s="1" t="s">
        <v>15</v>
      </c>
      <c r="F14">
        <v>16.266382112677309</v>
      </c>
      <c r="G14">
        <v>0.68347926708180529</v>
      </c>
      <c r="I14">
        <f>(C:C+G:G)/2</f>
        <v>0.65007296687423599</v>
      </c>
      <c r="K14" s="4">
        <f t="shared" si="0"/>
        <v>0.26002918674969439</v>
      </c>
    </row>
    <row r="15" spans="1:11" x14ac:dyDescent="0.25">
      <c r="A15" s="1" t="s">
        <v>16</v>
      </c>
      <c r="B15">
        <v>23.9</v>
      </c>
      <c r="C15">
        <v>0.125</v>
      </c>
      <c r="E15" s="1" t="s">
        <v>16</v>
      </c>
      <c r="F15">
        <v>12.896328149219579</v>
      </c>
      <c r="G15">
        <v>0.50318703867419357</v>
      </c>
      <c r="I15">
        <f>(C:C+G:G)/2</f>
        <v>0.31409351933709678</v>
      </c>
      <c r="K15" s="4">
        <f t="shared" si="0"/>
        <v>0.12563740773483872</v>
      </c>
    </row>
    <row r="16" spans="1:11" x14ac:dyDescent="0.25">
      <c r="A16" s="1" t="s">
        <v>17</v>
      </c>
      <c r="B16">
        <v>43.6</v>
      </c>
      <c r="C16">
        <v>0.67222222222222228</v>
      </c>
      <c r="E16" s="1" t="s">
        <v>17</v>
      </c>
      <c r="F16">
        <v>11.038704957176449</v>
      </c>
      <c r="G16">
        <v>0.49972182248053071</v>
      </c>
      <c r="I16">
        <f>(C:C+G:G)/2</f>
        <v>0.58597202235137646</v>
      </c>
      <c r="K16" s="4">
        <f t="shared" si="0"/>
        <v>0.23438880894055059</v>
      </c>
    </row>
    <row r="17" spans="1:11" x14ac:dyDescent="0.25">
      <c r="A17" s="1" t="s">
        <v>18</v>
      </c>
      <c r="B17">
        <v>25.3</v>
      </c>
      <c r="C17">
        <v>0.16388888888888889</v>
      </c>
      <c r="E17" s="1" t="s">
        <v>18</v>
      </c>
      <c r="F17">
        <v>16.275117091919171</v>
      </c>
      <c r="G17">
        <v>0.67727309247585454</v>
      </c>
      <c r="I17">
        <f>(C:C+G:G)/2</f>
        <v>0.4205809906823717</v>
      </c>
      <c r="K17" s="4">
        <f t="shared" si="0"/>
        <v>0.1682323962729487</v>
      </c>
    </row>
    <row r="18" spans="1:11" x14ac:dyDescent="0.25">
      <c r="A18" s="1" t="s">
        <v>19</v>
      </c>
      <c r="B18">
        <v>33.200000000000003</v>
      </c>
      <c r="C18">
        <v>0.38333333333333353</v>
      </c>
      <c r="E18" s="1" t="s">
        <v>19</v>
      </c>
      <c r="F18">
        <v>19.17596662776403</v>
      </c>
      <c r="G18">
        <v>0.19642848294227069</v>
      </c>
      <c r="I18">
        <f>(C:C+G:G)/2</f>
        <v>0.2898809081378021</v>
      </c>
      <c r="K18" s="4">
        <f t="shared" si="0"/>
        <v>0.11595236325512084</v>
      </c>
    </row>
    <row r="19" spans="1:11" x14ac:dyDescent="0.25">
      <c r="A19" s="1" t="s">
        <v>20</v>
      </c>
      <c r="B19">
        <v>43.7</v>
      </c>
      <c r="C19">
        <v>0.67500000000000016</v>
      </c>
      <c r="E19" s="1" t="s">
        <v>20</v>
      </c>
      <c r="F19">
        <v>15.752670823912039</v>
      </c>
      <c r="G19">
        <v>0.61814412941283581</v>
      </c>
      <c r="I19">
        <f>(C:C+G:G)/2</f>
        <v>0.64657206470641793</v>
      </c>
      <c r="K19" s="4">
        <f t="shared" si="0"/>
        <v>0.25862882588256719</v>
      </c>
    </row>
    <row r="20" spans="1:11" x14ac:dyDescent="0.25">
      <c r="A20" s="1" t="s">
        <v>21</v>
      </c>
      <c r="B20">
        <v>26.4</v>
      </c>
      <c r="C20">
        <v>0.19444444444444439</v>
      </c>
      <c r="E20" s="1" t="s">
        <v>21</v>
      </c>
      <c r="F20">
        <v>16.634413047298452</v>
      </c>
      <c r="G20">
        <v>0.53849332685464835</v>
      </c>
      <c r="I20">
        <f>(C:C+G:G)/2</f>
        <v>0.36646888564954638</v>
      </c>
      <c r="K20" s="4">
        <f t="shared" si="0"/>
        <v>0.14658755425981856</v>
      </c>
    </row>
    <row r="21" spans="1:11" x14ac:dyDescent="0.25">
      <c r="A21" s="1" t="s">
        <v>22</v>
      </c>
      <c r="B21">
        <v>41.8</v>
      </c>
      <c r="C21">
        <v>0.62222222222222223</v>
      </c>
      <c r="E21" s="1" t="s">
        <v>22</v>
      </c>
      <c r="F21">
        <v>17.44780397263607</v>
      </c>
      <c r="G21">
        <v>0.39627654251528732</v>
      </c>
      <c r="I21">
        <f>(C:C+G:G)/2</f>
        <v>0.50924938236875472</v>
      </c>
      <c r="K21" s="4">
        <f t="shared" si="0"/>
        <v>0.20369975294750189</v>
      </c>
    </row>
    <row r="22" spans="1:11" x14ac:dyDescent="0.25">
      <c r="A22" s="1" t="s">
        <v>23</v>
      </c>
      <c r="B22">
        <v>40.5</v>
      </c>
      <c r="C22">
        <v>0.58611111111111114</v>
      </c>
      <c r="E22" s="1" t="s">
        <v>23</v>
      </c>
      <c r="F22">
        <v>11.09519544944199</v>
      </c>
      <c r="G22">
        <v>0.49975843017396132</v>
      </c>
      <c r="I22">
        <f>(C:C+G:G)/2</f>
        <v>0.54293477064253626</v>
      </c>
      <c r="K22" s="4">
        <f t="shared" si="0"/>
        <v>0.21717390825701452</v>
      </c>
    </row>
    <row r="23" spans="1:11" x14ac:dyDescent="0.25">
      <c r="A23" s="1" t="s">
        <v>24</v>
      </c>
      <c r="B23">
        <v>35.5</v>
      </c>
      <c r="C23">
        <v>0.44722222222222219</v>
      </c>
      <c r="E23" s="1" t="s">
        <v>24</v>
      </c>
      <c r="F23">
        <v>16.76753151066189</v>
      </c>
      <c r="G23">
        <v>0.50808634537067587</v>
      </c>
      <c r="I23">
        <f>(C:C+G:G)/2</f>
        <v>0.47765428379644903</v>
      </c>
      <c r="K23" s="4">
        <f t="shared" si="0"/>
        <v>0.19106171351857962</v>
      </c>
    </row>
    <row r="24" spans="1:11" x14ac:dyDescent="0.25">
      <c r="A24" s="1" t="s">
        <v>25</v>
      </c>
      <c r="B24">
        <v>38.4</v>
      </c>
      <c r="C24">
        <v>0.52777777777777779</v>
      </c>
      <c r="E24" s="1" t="s">
        <v>25</v>
      </c>
      <c r="F24">
        <v>21.088115752066081</v>
      </c>
      <c r="G24">
        <v>0</v>
      </c>
      <c r="I24">
        <f>(C:C+G:G)/2</f>
        <v>0.2638888888888889</v>
      </c>
      <c r="K24" s="4">
        <f t="shared" si="0"/>
        <v>0.10555555555555557</v>
      </c>
    </row>
    <row r="25" spans="1:11" x14ac:dyDescent="0.25">
      <c r="A25" s="1" t="s">
        <v>26</v>
      </c>
      <c r="B25">
        <v>31.2</v>
      </c>
      <c r="C25">
        <v>0.32777777777777778</v>
      </c>
      <c r="E25" s="1" t="s">
        <v>26</v>
      </c>
      <c r="F25">
        <v>17.746870356714599</v>
      </c>
      <c r="G25">
        <v>0.35726075066440433</v>
      </c>
      <c r="I25">
        <f>(C:C+G:G)/2</f>
        <v>0.34251926422109102</v>
      </c>
      <c r="K25" s="4">
        <f t="shared" si="0"/>
        <v>0.13700770568843643</v>
      </c>
    </row>
    <row r="26" spans="1:11" x14ac:dyDescent="0.25">
      <c r="A26" s="1" t="s">
        <v>27</v>
      </c>
      <c r="B26">
        <v>32.6</v>
      </c>
      <c r="C26">
        <v>0.36666666666666681</v>
      </c>
      <c r="E26" s="1" t="s">
        <v>27</v>
      </c>
      <c r="F26">
        <v>15.44517414545213</v>
      </c>
      <c r="G26">
        <v>0.57087411386676945</v>
      </c>
      <c r="I26">
        <f>(C:C+G:G)/2</f>
        <v>0.46877039026671813</v>
      </c>
      <c r="K26" s="4">
        <f t="shared" si="0"/>
        <v>0.18750815610668725</v>
      </c>
    </row>
    <row r="27" spans="1:11" x14ac:dyDescent="0.25">
      <c r="A27" s="1" t="s">
        <v>28</v>
      </c>
      <c r="B27">
        <v>43.9</v>
      </c>
      <c r="C27">
        <v>0.68055555555555558</v>
      </c>
      <c r="E27" s="1" t="s">
        <v>28</v>
      </c>
      <c r="F27">
        <v>15.2266728821534</v>
      </c>
      <c r="G27">
        <v>0.55216600347983968</v>
      </c>
      <c r="I27">
        <f>(C:C+G:G)/2</f>
        <v>0.61636077951769763</v>
      </c>
      <c r="K27" s="4">
        <f t="shared" si="0"/>
        <v>0.24654431180707906</v>
      </c>
    </row>
    <row r="28" spans="1:11" x14ac:dyDescent="0.25">
      <c r="A28" s="1" t="s">
        <v>29</v>
      </c>
      <c r="B28">
        <v>37.9</v>
      </c>
      <c r="C28">
        <v>0.51388888888888884</v>
      </c>
      <c r="E28" s="1" t="s">
        <v>29</v>
      </c>
      <c r="F28">
        <v>14.005209832347109</v>
      </c>
      <c r="G28">
        <v>0.51205076167044461</v>
      </c>
      <c r="I28">
        <f>(C:C+G:G)/2</f>
        <v>0.51296982527966672</v>
      </c>
      <c r="K28" s="4">
        <f t="shared" si="0"/>
        <v>0.2051879301118667</v>
      </c>
    </row>
    <row r="29" spans="1:11" x14ac:dyDescent="0.25">
      <c r="A29" s="1" t="s">
        <v>30</v>
      </c>
      <c r="B29">
        <v>43.3</v>
      </c>
      <c r="C29">
        <v>0.66388888888888886</v>
      </c>
      <c r="E29" s="1" t="s">
        <v>30</v>
      </c>
      <c r="F29">
        <v>16.18692006825766</v>
      </c>
      <c r="G29">
        <v>0.76473700555119994</v>
      </c>
      <c r="I29">
        <f>(C:C+G:G)/2</f>
        <v>0.71431294722004446</v>
      </c>
      <c r="K29" s="4">
        <f t="shared" si="0"/>
        <v>0.28572517888801779</v>
      </c>
    </row>
    <row r="30" spans="1:11" x14ac:dyDescent="0.25">
      <c r="A30" s="1" t="s">
        <v>31</v>
      </c>
      <c r="B30">
        <v>42</v>
      </c>
      <c r="C30">
        <v>0.62777777777777777</v>
      </c>
      <c r="E30" s="1" t="s">
        <v>31</v>
      </c>
      <c r="F30">
        <v>15.57264062449045</v>
      </c>
      <c r="G30">
        <v>0.58623051019421379</v>
      </c>
      <c r="I30">
        <f>(C:C+G:G)/2</f>
        <v>0.60700414398599578</v>
      </c>
      <c r="K30" s="4">
        <f t="shared" si="0"/>
        <v>0.24280165759439831</v>
      </c>
    </row>
    <row r="31" spans="1:11" x14ac:dyDescent="0.25">
      <c r="A31" s="1" t="s">
        <v>32</v>
      </c>
      <c r="B31">
        <v>27.9</v>
      </c>
      <c r="C31">
        <v>0.2361111111111111</v>
      </c>
      <c r="E31" s="1" t="s">
        <v>32</v>
      </c>
      <c r="F31">
        <v>16.20121058834367</v>
      </c>
      <c r="G31">
        <v>0.7450367720580735</v>
      </c>
      <c r="I31">
        <f>(C:C+G:G)/2</f>
        <v>0.49057394158459233</v>
      </c>
      <c r="K31" s="4">
        <f t="shared" si="0"/>
        <v>0.19622957663383694</v>
      </c>
    </row>
    <row r="32" spans="1:11" x14ac:dyDescent="0.25">
      <c r="A32" s="1" t="s">
        <v>33</v>
      </c>
      <c r="B32">
        <v>28.8</v>
      </c>
      <c r="C32">
        <v>0.26111111111111118</v>
      </c>
      <c r="E32" s="1" t="s">
        <v>33</v>
      </c>
      <c r="F32">
        <v>16.688430865713091</v>
      </c>
      <c r="G32">
        <v>0.52552634276581511</v>
      </c>
      <c r="I32">
        <f>(C:C+G:G)/2</f>
        <v>0.39331872693846315</v>
      </c>
      <c r="K32" s="4">
        <f t="shared" si="0"/>
        <v>0.15732749077538527</v>
      </c>
    </row>
    <row r="33" spans="1:11" x14ac:dyDescent="0.25">
      <c r="A33" s="1" t="s">
        <v>34</v>
      </c>
      <c r="B33">
        <v>24.1</v>
      </c>
      <c r="C33">
        <v>0.13055555555555559</v>
      </c>
      <c r="E33" s="1" t="s">
        <v>34</v>
      </c>
      <c r="F33">
        <v>18.446924601520351</v>
      </c>
      <c r="G33">
        <v>0.27520879479911592</v>
      </c>
      <c r="I33">
        <f>(C:C+G:G)/2</f>
        <v>0.20288217517733576</v>
      </c>
      <c r="K33" s="4">
        <f t="shared" si="0"/>
        <v>8.1152870070934302E-2</v>
      </c>
    </row>
    <row r="34" spans="1:11" x14ac:dyDescent="0.25">
      <c r="A34" s="1" t="s">
        <v>35</v>
      </c>
      <c r="B34">
        <v>27.7</v>
      </c>
      <c r="C34">
        <v>0.2305555555555556</v>
      </c>
      <c r="E34" s="1" t="s">
        <v>35</v>
      </c>
      <c r="F34">
        <v>15.686069346794589</v>
      </c>
      <c r="G34">
        <v>0.60443430062162884</v>
      </c>
      <c r="I34">
        <f>(C:C+G:G)/2</f>
        <v>0.41749492808859223</v>
      </c>
      <c r="K34" s="4">
        <f t="shared" si="0"/>
        <v>0.16699797123543692</v>
      </c>
    </row>
    <row r="35" spans="1:11" x14ac:dyDescent="0.25">
      <c r="A35" s="1" t="s">
        <v>36</v>
      </c>
      <c r="E35" s="1" t="s">
        <v>36</v>
      </c>
      <c r="F35">
        <v>17.840505042051578</v>
      </c>
      <c r="G35">
        <v>0.34567461883393852</v>
      </c>
      <c r="I35">
        <f>(C:C+G:G)/2</f>
        <v>0.17283730941696926</v>
      </c>
      <c r="K35" s="4">
        <f t="shared" si="0"/>
        <v>6.9134923766787704E-2</v>
      </c>
    </row>
    <row r="36" spans="1:11" x14ac:dyDescent="0.25">
      <c r="A36" s="1" t="s">
        <v>37</v>
      </c>
      <c r="B36">
        <v>43.7</v>
      </c>
      <c r="C36">
        <v>0.67500000000000016</v>
      </c>
      <c r="E36" s="1" t="s">
        <v>37</v>
      </c>
      <c r="F36">
        <v>14.09819993764175</v>
      </c>
      <c r="G36">
        <v>0.5134074713824559</v>
      </c>
      <c r="I36">
        <f>(C:C+G:G)/2</f>
        <v>0.59420373569122797</v>
      </c>
      <c r="K36" s="4">
        <f t="shared" si="0"/>
        <v>0.23768149427649121</v>
      </c>
    </row>
    <row r="37" spans="1:11" x14ac:dyDescent="0.25">
      <c r="A37" s="1" t="s">
        <v>38</v>
      </c>
      <c r="B37">
        <v>37.200000000000003</v>
      </c>
      <c r="C37">
        <v>0.49444444444444458</v>
      </c>
      <c r="E37" s="1" t="s">
        <v>38</v>
      </c>
      <c r="F37">
        <v>10.79745087252619</v>
      </c>
      <c r="G37">
        <v>0.49958691319331999</v>
      </c>
      <c r="I37">
        <f>(C:C+G:G)/2</f>
        <v>0.49701567881888231</v>
      </c>
      <c r="K37" s="4">
        <f t="shared" si="0"/>
        <v>0.19880627152755292</v>
      </c>
    </row>
    <row r="38" spans="1:11" x14ac:dyDescent="0.25">
      <c r="A38" s="1" t="s">
        <v>39</v>
      </c>
      <c r="E38" s="1" t="s">
        <v>39</v>
      </c>
      <c r="F38">
        <v>8.1596607370633762</v>
      </c>
      <c r="G38">
        <v>0.49912917233957338</v>
      </c>
      <c r="I38">
        <f>(C:C+G:G)/2</f>
        <v>0.24956458616978669</v>
      </c>
      <c r="K38" s="4">
        <f t="shared" si="0"/>
        <v>9.9825834467914681E-2</v>
      </c>
    </row>
    <row r="39" spans="1:11" x14ac:dyDescent="0.25">
      <c r="A39" s="1" t="s">
        <v>40</v>
      </c>
      <c r="B39">
        <v>42.8</v>
      </c>
      <c r="C39">
        <v>0.64999999999999991</v>
      </c>
      <c r="E39" s="1" t="s">
        <v>40</v>
      </c>
      <c r="F39">
        <v>15.52790876783569</v>
      </c>
      <c r="G39">
        <v>0.58034177782281571</v>
      </c>
      <c r="I39">
        <f>(C:C+G:G)/2</f>
        <v>0.61517088891140781</v>
      </c>
      <c r="K39" s="4">
        <f t="shared" si="0"/>
        <v>0.24606835556456313</v>
      </c>
    </row>
    <row r="40" spans="1:11" x14ac:dyDescent="0.25">
      <c r="A40" s="1" t="s">
        <v>41</v>
      </c>
      <c r="B40">
        <v>41.7</v>
      </c>
      <c r="C40">
        <v>0.61944444444444458</v>
      </c>
      <c r="E40" s="1" t="s">
        <v>41</v>
      </c>
      <c r="F40">
        <v>17.994486208201231</v>
      </c>
      <c r="G40">
        <v>0.32711621887458242</v>
      </c>
      <c r="I40">
        <f>(C:C+G:G)/2</f>
        <v>0.4732803316595135</v>
      </c>
      <c r="K40" s="4">
        <f t="shared" si="0"/>
        <v>0.18931213266380542</v>
      </c>
    </row>
    <row r="41" spans="1:11" x14ac:dyDescent="0.25">
      <c r="A41" s="1" t="s">
        <v>42</v>
      </c>
      <c r="B41">
        <v>47.8</v>
      </c>
      <c r="C41">
        <v>0.78888888888888886</v>
      </c>
      <c r="E41" s="1" t="s">
        <v>42</v>
      </c>
      <c r="F41">
        <v>18.244313091441249</v>
      </c>
      <c r="G41">
        <v>0.29805134156096053</v>
      </c>
      <c r="I41">
        <f>(C:C+G:G)/2</f>
        <v>0.54347011522492472</v>
      </c>
      <c r="K41" s="4">
        <f t="shared" si="0"/>
        <v>0.21738804608996989</v>
      </c>
    </row>
    <row r="42" spans="1:11" x14ac:dyDescent="0.25">
      <c r="A42" s="1" t="s">
        <v>43</v>
      </c>
      <c r="B42">
        <v>35.5</v>
      </c>
      <c r="C42">
        <v>0.44722222222222219</v>
      </c>
      <c r="E42" s="1" t="s">
        <v>43</v>
      </c>
      <c r="F42">
        <v>10.42492665356173</v>
      </c>
      <c r="G42">
        <v>0.4994333546089158</v>
      </c>
      <c r="I42">
        <f>(C:C+G:G)/2</f>
        <v>0.473327788415569</v>
      </c>
      <c r="K42" s="4">
        <f t="shared" si="0"/>
        <v>0.1893311153662276</v>
      </c>
    </row>
    <row r="43" spans="1:11" x14ac:dyDescent="0.25">
      <c r="A43" s="1" t="s">
        <v>44</v>
      </c>
      <c r="B43">
        <v>45.3</v>
      </c>
      <c r="C43">
        <v>0.71944444444444444</v>
      </c>
      <c r="E43" s="1" t="s">
        <v>44</v>
      </c>
      <c r="F43">
        <v>16.15865546711283</v>
      </c>
      <c r="G43">
        <v>0.81934632503243876</v>
      </c>
      <c r="I43">
        <f>(C:C+G:G)/2</f>
        <v>0.7693953847384416</v>
      </c>
      <c r="K43" s="4">
        <f t="shared" si="0"/>
        <v>0.30775815389537664</v>
      </c>
    </row>
    <row r="44" spans="1:11" x14ac:dyDescent="0.25">
      <c r="A44" s="1" t="s">
        <v>45</v>
      </c>
      <c r="B44">
        <v>34.299999999999997</v>
      </c>
      <c r="C44">
        <v>0.41388888888888892</v>
      </c>
      <c r="E44" s="1" t="s">
        <v>45</v>
      </c>
      <c r="F44">
        <v>10.94706270527433</v>
      </c>
      <c r="G44">
        <v>0.49966668813113713</v>
      </c>
      <c r="I44">
        <f>(C:C+G:G)/2</f>
        <v>0.45677778851001305</v>
      </c>
      <c r="K44" s="4">
        <f t="shared" si="0"/>
        <v>0.18271111540400523</v>
      </c>
    </row>
    <row r="45" spans="1:11" x14ac:dyDescent="0.25">
      <c r="A45" s="1" t="s">
        <v>46</v>
      </c>
      <c r="B45">
        <v>23.2</v>
      </c>
      <c r="C45">
        <v>0.1055555555555556</v>
      </c>
      <c r="E45" s="1" t="s">
        <v>46</v>
      </c>
      <c r="F45">
        <v>16.704291161756998</v>
      </c>
      <c r="G45">
        <v>0.52189411795800233</v>
      </c>
      <c r="I45">
        <f>(C:C+G:G)/2</f>
        <v>0.31372483675677898</v>
      </c>
      <c r="K45" s="4">
        <f t="shared" si="0"/>
        <v>0.12548993470271161</v>
      </c>
    </row>
    <row r="46" spans="1:11" x14ac:dyDescent="0.25">
      <c r="A46" s="1" t="s">
        <v>47</v>
      </c>
      <c r="B46">
        <v>44.3</v>
      </c>
      <c r="C46">
        <v>0.69166666666666665</v>
      </c>
      <c r="E46" s="1" t="s">
        <v>47</v>
      </c>
      <c r="I46">
        <f>(C:C+G:G)/2</f>
        <v>0.34583333333333333</v>
      </c>
      <c r="K46" s="4">
        <f t="shared" si="0"/>
        <v>0.13833333333333334</v>
      </c>
    </row>
    <row r="47" spans="1:11" x14ac:dyDescent="0.25">
      <c r="A47" s="1" t="s">
        <v>48</v>
      </c>
      <c r="B47">
        <v>27.5</v>
      </c>
      <c r="C47">
        <v>0.22500000000000001</v>
      </c>
      <c r="E47" s="1" t="s">
        <v>48</v>
      </c>
      <c r="F47">
        <v>13.576256679416691</v>
      </c>
      <c r="G47">
        <v>0.50733936102377675</v>
      </c>
      <c r="I47">
        <f>(C:C+G:G)/2</f>
        <v>0.36616968051188836</v>
      </c>
      <c r="K47" s="4">
        <f t="shared" si="0"/>
        <v>0.14646787220475535</v>
      </c>
    </row>
    <row r="48" spans="1:11" x14ac:dyDescent="0.25">
      <c r="A48" s="1" t="s">
        <v>49</v>
      </c>
      <c r="B48">
        <v>24.4</v>
      </c>
      <c r="C48">
        <v>0.1388888888888889</v>
      </c>
      <c r="E48" s="1" t="s">
        <v>49</v>
      </c>
      <c r="F48">
        <v>16.111205266689758</v>
      </c>
      <c r="G48">
        <v>1</v>
      </c>
      <c r="I48">
        <f>(C:C+G:G)/2</f>
        <v>0.56944444444444442</v>
      </c>
      <c r="K48" s="4">
        <f t="shared" si="0"/>
        <v>0.22777777777777777</v>
      </c>
    </row>
    <row r="49" spans="1:11" x14ac:dyDescent="0.25">
      <c r="A49" s="1" t="s">
        <v>50</v>
      </c>
      <c r="B49">
        <v>45.6</v>
      </c>
      <c r="C49">
        <v>0.72777777777777786</v>
      </c>
      <c r="E49" s="1" t="s">
        <v>50</v>
      </c>
      <c r="F49">
        <v>15.831416142437989</v>
      </c>
      <c r="G49">
        <v>0.6388054540040895</v>
      </c>
      <c r="I49">
        <f>(C:C+G:G)/2</f>
        <v>0.68329161589093368</v>
      </c>
      <c r="K49" s="4">
        <f t="shared" si="0"/>
        <v>0.27331664635637348</v>
      </c>
    </row>
    <row r="50" spans="1:11" x14ac:dyDescent="0.25">
      <c r="A50" s="1" t="s">
        <v>51</v>
      </c>
      <c r="B50">
        <v>43.6</v>
      </c>
      <c r="C50">
        <v>0.67222222222222228</v>
      </c>
      <c r="E50" s="1" t="s">
        <v>51</v>
      </c>
      <c r="F50">
        <v>16.08308828119457</v>
      </c>
      <c r="G50">
        <v>0.83795231668725401</v>
      </c>
      <c r="I50">
        <f>(C:C+G:G)/2</f>
        <v>0.75508726945473814</v>
      </c>
      <c r="K50" s="4">
        <f t="shared" si="0"/>
        <v>0.30203490778189529</v>
      </c>
    </row>
    <row r="51" spans="1:11" x14ac:dyDescent="0.25">
      <c r="A51" s="1" t="s">
        <v>52</v>
      </c>
      <c r="B51">
        <v>37.1</v>
      </c>
      <c r="C51">
        <v>0.49166666666666681</v>
      </c>
      <c r="E51" s="1" t="s">
        <v>52</v>
      </c>
      <c r="F51">
        <v>12.74147770475054</v>
      </c>
      <c r="G51">
        <v>0.50258953003932316</v>
      </c>
      <c r="I51">
        <f>(C:C+G:G)/2</f>
        <v>0.49712809835299498</v>
      </c>
      <c r="K51" s="4">
        <f t="shared" si="0"/>
        <v>0.198851239341198</v>
      </c>
    </row>
    <row r="52" spans="1:11" x14ac:dyDescent="0.25">
      <c r="A52" s="1" t="s">
        <v>53</v>
      </c>
      <c r="B52">
        <v>28.7</v>
      </c>
      <c r="C52">
        <v>0.25833333333333341</v>
      </c>
      <c r="E52" s="1" t="s">
        <v>53</v>
      </c>
      <c r="F52">
        <v>21.047047230832671</v>
      </c>
      <c r="G52">
        <v>4.1594083417483274E-3</v>
      </c>
      <c r="I52">
        <f>(C:C+G:G)/2</f>
        <v>0.13124637083754087</v>
      </c>
      <c r="K52" s="4">
        <f t="shared" si="0"/>
        <v>5.2498548335016354E-2</v>
      </c>
    </row>
    <row r="53" spans="1:11" x14ac:dyDescent="0.25">
      <c r="A53" s="1" t="s">
        <v>54</v>
      </c>
      <c r="B53">
        <v>31.1</v>
      </c>
      <c r="C53">
        <v>0.32500000000000012</v>
      </c>
      <c r="E53" s="1" t="s">
        <v>54</v>
      </c>
      <c r="F53">
        <v>19.42871750795943</v>
      </c>
      <c r="G53">
        <v>0.16991008460001081</v>
      </c>
      <c r="I53">
        <f>(C:C+G:G)/2</f>
        <v>0.24745504230000548</v>
      </c>
      <c r="K53" s="4">
        <f t="shared" si="0"/>
        <v>9.8982016920002192E-2</v>
      </c>
    </row>
    <row r="54" spans="1:11" x14ac:dyDescent="0.25">
      <c r="A54" s="1" t="s">
        <v>55</v>
      </c>
      <c r="B54">
        <v>31.7</v>
      </c>
      <c r="C54">
        <v>0.34166666666666667</v>
      </c>
      <c r="E54" s="1" t="s">
        <v>55</v>
      </c>
      <c r="F54">
        <v>18.24843143929175</v>
      </c>
      <c r="G54">
        <v>0.29758122943254378</v>
      </c>
      <c r="I54">
        <f>(C:C+G:G)/2</f>
        <v>0.31962394804960526</v>
      </c>
      <c r="K54" s="4">
        <f t="shared" si="0"/>
        <v>0.12784957921984211</v>
      </c>
    </row>
    <row r="55" spans="1:11" x14ac:dyDescent="0.25">
      <c r="A55" s="1" t="s">
        <v>56</v>
      </c>
      <c r="B55">
        <v>37.799999999999997</v>
      </c>
      <c r="C55">
        <v>0.51111111111111107</v>
      </c>
      <c r="E55" s="1" t="s">
        <v>56</v>
      </c>
      <c r="F55">
        <v>15.41434586085771</v>
      </c>
      <c r="G55">
        <v>0.56774316100877431</v>
      </c>
      <c r="I55">
        <f>(C:C+G:G)/2</f>
        <v>0.53942713605994275</v>
      </c>
      <c r="K55" s="4">
        <f t="shared" si="0"/>
        <v>0.21577085442397712</v>
      </c>
    </row>
    <row r="56" spans="1:11" x14ac:dyDescent="0.25">
      <c r="A56" s="1" t="s">
        <v>57</v>
      </c>
      <c r="B56">
        <v>44.6</v>
      </c>
      <c r="C56">
        <v>0.70000000000000007</v>
      </c>
      <c r="E56" s="1" t="s">
        <v>57</v>
      </c>
      <c r="F56">
        <v>11.3517233151962</v>
      </c>
      <c r="G56">
        <v>0.49995356526931861</v>
      </c>
      <c r="I56">
        <f>(C:C+G:G)/2</f>
        <v>0.59997678263465937</v>
      </c>
      <c r="K56" s="4">
        <f t="shared" si="0"/>
        <v>0.23999071305386377</v>
      </c>
    </row>
    <row r="57" spans="1:11" x14ac:dyDescent="0.25">
      <c r="A57" s="1" t="s">
        <v>58</v>
      </c>
      <c r="B57">
        <v>30.4</v>
      </c>
      <c r="C57">
        <v>0.30555555555555558</v>
      </c>
      <c r="E57" s="1" t="s">
        <v>58</v>
      </c>
      <c r="F57">
        <v>15.97636121950501</v>
      </c>
      <c r="G57">
        <v>0.7026142290593288</v>
      </c>
      <c r="I57">
        <f>(C:C+G:G)/2</f>
        <v>0.50408489230744213</v>
      </c>
      <c r="K57" s="4">
        <f t="shared" si="0"/>
        <v>0.20163395692297686</v>
      </c>
    </row>
    <row r="58" spans="1:11" x14ac:dyDescent="0.25">
      <c r="A58" s="1" t="s">
        <v>59</v>
      </c>
      <c r="B58">
        <v>46.5</v>
      </c>
      <c r="C58">
        <v>0.75277777777777777</v>
      </c>
      <c r="E58" s="1" t="s">
        <v>59</v>
      </c>
      <c r="F58">
        <v>17.917261541476019</v>
      </c>
      <c r="G58">
        <v>0.33635276937727121</v>
      </c>
      <c r="I58">
        <f>(C:C+G:G)/2</f>
        <v>0.54456527357752449</v>
      </c>
      <c r="K58" s="4">
        <f t="shared" si="0"/>
        <v>0.2178261094310098</v>
      </c>
    </row>
    <row r="59" spans="1:11" x14ac:dyDescent="0.25">
      <c r="A59" s="1" t="s">
        <v>60</v>
      </c>
      <c r="B59">
        <v>48.6</v>
      </c>
      <c r="C59">
        <v>0.81111111111111123</v>
      </c>
      <c r="E59" s="1" t="s">
        <v>60</v>
      </c>
      <c r="F59">
        <v>18.655020756307611</v>
      </c>
      <c r="G59">
        <v>0.25226370313325042</v>
      </c>
      <c r="I59">
        <f>(C:C+G:G)/2</f>
        <v>0.53168740712218088</v>
      </c>
      <c r="K59" s="4">
        <f t="shared" si="0"/>
        <v>0.21267496284887236</v>
      </c>
    </row>
    <row r="60" spans="1:11" x14ac:dyDescent="0.25">
      <c r="A60" s="1" t="s">
        <v>61</v>
      </c>
      <c r="B60">
        <v>37.5</v>
      </c>
      <c r="C60">
        <v>0.50277777777777777</v>
      </c>
      <c r="E60" s="1" t="s">
        <v>61</v>
      </c>
      <c r="I60">
        <f>(C:C+G:G)/2</f>
        <v>0.25138888888888888</v>
      </c>
      <c r="K60" s="4">
        <f t="shared" si="0"/>
        <v>0.10055555555555556</v>
      </c>
    </row>
    <row r="61" spans="1:11" x14ac:dyDescent="0.25">
      <c r="A61" s="1" t="s">
        <v>62</v>
      </c>
      <c r="B61">
        <v>23.5</v>
      </c>
      <c r="C61">
        <v>0.1138888888888889</v>
      </c>
      <c r="E61" s="1" t="s">
        <v>62</v>
      </c>
      <c r="F61">
        <v>16.13991624079781</v>
      </c>
      <c r="G61">
        <v>0.88263416223855695</v>
      </c>
      <c r="I61">
        <f>(C:C+G:G)/2</f>
        <v>0.49826152556372294</v>
      </c>
      <c r="K61" s="4">
        <f t="shared" si="0"/>
        <v>0.19930461022548918</v>
      </c>
    </row>
    <row r="62" spans="1:11" x14ac:dyDescent="0.25">
      <c r="A62" s="1" t="s">
        <v>63</v>
      </c>
      <c r="B62">
        <v>31.6</v>
      </c>
      <c r="C62">
        <v>0.33888888888888902</v>
      </c>
      <c r="E62" s="1" t="s">
        <v>63</v>
      </c>
      <c r="F62">
        <v>16.750177259372521</v>
      </c>
      <c r="G62">
        <v>0.5117752640898241</v>
      </c>
      <c r="I62">
        <f>(C:C+G:G)/2</f>
        <v>0.42533207648935656</v>
      </c>
      <c r="K62" s="4">
        <f t="shared" si="0"/>
        <v>0.17013283059574263</v>
      </c>
    </row>
    <row r="63" spans="1:11" x14ac:dyDescent="0.25">
      <c r="A63" s="1" t="s">
        <v>64</v>
      </c>
      <c r="B63">
        <v>29.7</v>
      </c>
      <c r="C63">
        <v>0.28611111111111109</v>
      </c>
      <c r="E63" s="1" t="s">
        <v>64</v>
      </c>
      <c r="F63">
        <v>15.269771931223969</v>
      </c>
      <c r="G63">
        <v>0.5552927211211317</v>
      </c>
      <c r="I63">
        <f>(C:C+G:G)/2</f>
        <v>0.4207019161161214</v>
      </c>
      <c r="K63" s="4">
        <f t="shared" si="0"/>
        <v>0.16828076644644857</v>
      </c>
    </row>
    <row r="64" spans="1:11" x14ac:dyDescent="0.25">
      <c r="A64" s="1" t="s">
        <v>65</v>
      </c>
      <c r="B64">
        <v>44.4</v>
      </c>
      <c r="C64">
        <v>0.69444444444444442</v>
      </c>
      <c r="E64" s="1" t="s">
        <v>65</v>
      </c>
      <c r="F64">
        <v>14.448062366280009</v>
      </c>
      <c r="G64">
        <v>0.52006633709902972</v>
      </c>
      <c r="I64">
        <f>(C:C+G:G)/2</f>
        <v>0.60725539077173707</v>
      </c>
      <c r="K64" s="4">
        <f t="shared" si="0"/>
        <v>0.24290215630869483</v>
      </c>
    </row>
    <row r="65" spans="1:11" x14ac:dyDescent="0.25">
      <c r="A65" s="1" t="s">
        <v>66</v>
      </c>
      <c r="B65">
        <v>33.700000000000003</v>
      </c>
      <c r="C65">
        <v>0.39722222222222242</v>
      </c>
      <c r="E65" s="1" t="s">
        <v>66</v>
      </c>
      <c r="F65">
        <v>15.73536651075187</v>
      </c>
      <c r="G65">
        <v>0.61430739503164933</v>
      </c>
      <c r="I65">
        <f>(C:C+G:G)/2</f>
        <v>0.50576480862693585</v>
      </c>
      <c r="K65" s="4">
        <f t="shared" si="0"/>
        <v>0.20230592345077436</v>
      </c>
    </row>
    <row r="66" spans="1:11" x14ac:dyDescent="0.25">
      <c r="A66" s="1" t="s">
        <v>67</v>
      </c>
      <c r="B66">
        <v>43.7</v>
      </c>
      <c r="C66">
        <v>0.67500000000000016</v>
      </c>
      <c r="E66" s="1" t="s">
        <v>67</v>
      </c>
      <c r="F66">
        <v>10.54920239666118</v>
      </c>
      <c r="G66">
        <v>0.49947834670482361</v>
      </c>
      <c r="I66">
        <f>(C:C+G:G)/2</f>
        <v>0.58723917335241183</v>
      </c>
      <c r="K66" s="4">
        <f t="shared" si="0"/>
        <v>0.23489566934096473</v>
      </c>
    </row>
    <row r="67" spans="1:11" x14ac:dyDescent="0.25">
      <c r="A67" s="1" t="s">
        <v>68</v>
      </c>
      <c r="B67">
        <v>44.5</v>
      </c>
      <c r="C67">
        <v>0.6972222222222223</v>
      </c>
      <c r="E67" s="1" t="s">
        <v>68</v>
      </c>
      <c r="F67">
        <v>14.814427733712099</v>
      </c>
      <c r="G67">
        <v>0.53095344847690207</v>
      </c>
      <c r="I67">
        <f>(C:C+G:G)/2</f>
        <v>0.61408783534956224</v>
      </c>
      <c r="K67" s="4">
        <f t="shared" ref="K67:K126" si="1">I67*0.4</f>
        <v>0.24563513413982491</v>
      </c>
    </row>
    <row r="68" spans="1:11" x14ac:dyDescent="0.25">
      <c r="A68" s="1" t="s">
        <v>69</v>
      </c>
      <c r="B68">
        <v>39.5</v>
      </c>
      <c r="C68">
        <v>0.55833333333333335</v>
      </c>
      <c r="E68" s="1" t="s">
        <v>69</v>
      </c>
      <c r="F68">
        <v>13.349823996756241</v>
      </c>
      <c r="G68">
        <v>0.50561312456168006</v>
      </c>
      <c r="I68">
        <f>(C:C+G:G)/2</f>
        <v>0.53197322894750676</v>
      </c>
      <c r="K68" s="4">
        <f t="shared" si="1"/>
        <v>0.21278929157900273</v>
      </c>
    </row>
    <row r="69" spans="1:11" x14ac:dyDescent="0.25">
      <c r="A69" s="1" t="s">
        <v>70</v>
      </c>
      <c r="B69">
        <v>40.799999999999997</v>
      </c>
      <c r="C69" cm="1">
        <f t="array" ref="C69">(B69-MIN(B2:B126))/(MAX(B2:B126-MIN(B2:B126)))</f>
        <v>0.59444444444444444</v>
      </c>
      <c r="E69" s="1" t="s">
        <v>70</v>
      </c>
      <c r="F69">
        <v>13.386028334066401</v>
      </c>
      <c r="G69">
        <v>0.50586173826915504</v>
      </c>
      <c r="I69">
        <f>(C:C+G:G)/2</f>
        <v>0.55015309135679979</v>
      </c>
      <c r="K69" s="4">
        <f t="shared" si="1"/>
        <v>0.22006123654271992</v>
      </c>
    </row>
    <row r="70" spans="1:11" x14ac:dyDescent="0.25">
      <c r="A70" s="1" t="s">
        <v>71</v>
      </c>
      <c r="B70">
        <v>29.2</v>
      </c>
      <c r="C70">
        <v>0.27222222222222231</v>
      </c>
      <c r="E70" s="1" t="s">
        <v>71</v>
      </c>
      <c r="F70">
        <v>17.29480916384005</v>
      </c>
      <c r="G70">
        <v>0.41782745495504708</v>
      </c>
      <c r="I70">
        <f>(C:C+G:G)/2</f>
        <v>0.3450248385886347</v>
      </c>
      <c r="K70" s="4">
        <f t="shared" si="1"/>
        <v>0.1380099354354539</v>
      </c>
    </row>
    <row r="71" spans="1:11" x14ac:dyDescent="0.25">
      <c r="A71" s="1" t="s">
        <v>72</v>
      </c>
      <c r="B71">
        <v>29.5</v>
      </c>
      <c r="C71">
        <v>0.28055555555555561</v>
      </c>
      <c r="E71" s="1" t="s">
        <v>72</v>
      </c>
      <c r="F71">
        <v>13.203299839406601</v>
      </c>
      <c r="G71">
        <v>0.50469933117815469</v>
      </c>
      <c r="I71">
        <f>(C:C+G:G)/2</f>
        <v>0.39262744336685518</v>
      </c>
      <c r="K71" s="4">
        <f t="shared" si="1"/>
        <v>0.15705097734674209</v>
      </c>
    </row>
    <row r="72" spans="1:11" x14ac:dyDescent="0.25">
      <c r="A72" s="1" t="s">
        <v>73</v>
      </c>
      <c r="B72">
        <v>42.3</v>
      </c>
      <c r="C72">
        <v>0.63611111111111107</v>
      </c>
      <c r="E72" s="1" t="s">
        <v>73</v>
      </c>
      <c r="F72">
        <v>12.998499390181941</v>
      </c>
      <c r="G72">
        <v>0.50363743004011285</v>
      </c>
      <c r="I72">
        <f>(C:C+G:G)/2</f>
        <v>0.56987427057561191</v>
      </c>
      <c r="K72" s="4">
        <f t="shared" si="1"/>
        <v>0.22794970823024477</v>
      </c>
    </row>
    <row r="73" spans="1:11" x14ac:dyDescent="0.25">
      <c r="A73" s="1" t="s">
        <v>74</v>
      </c>
      <c r="B73">
        <v>36.299999999999997</v>
      </c>
      <c r="C73">
        <v>0.46944444444444439</v>
      </c>
      <c r="E73" s="1" t="s">
        <v>74</v>
      </c>
      <c r="F73">
        <v>14.05621107971881</v>
      </c>
      <c r="G73">
        <v>0.51277694229194459</v>
      </c>
      <c r="I73">
        <f>(C:C+G:G)/2</f>
        <v>0.49111069336819446</v>
      </c>
      <c r="K73" s="4">
        <f t="shared" si="1"/>
        <v>0.19644427734727779</v>
      </c>
    </row>
    <row r="74" spans="1:11" x14ac:dyDescent="0.25">
      <c r="A74" s="1" t="s">
        <v>75</v>
      </c>
      <c r="B74">
        <v>29.3</v>
      </c>
      <c r="C74">
        <v>0.27500000000000008</v>
      </c>
      <c r="E74" s="1" t="s">
        <v>75</v>
      </c>
      <c r="F74">
        <v>18.676609173561211</v>
      </c>
      <c r="G74">
        <v>0.24990840098233519</v>
      </c>
      <c r="I74">
        <f>(C:C+G:G)/2</f>
        <v>0.26245420049116763</v>
      </c>
      <c r="K74" s="4">
        <f t="shared" si="1"/>
        <v>0.10498168019646706</v>
      </c>
    </row>
    <row r="75" spans="1:11" x14ac:dyDescent="0.25">
      <c r="A75" s="1" t="s">
        <v>76</v>
      </c>
      <c r="B75">
        <v>55.4</v>
      </c>
      <c r="C75">
        <v>1</v>
      </c>
      <c r="E75" s="1" t="s">
        <v>76</v>
      </c>
      <c r="F75">
        <v>10.57872531255251</v>
      </c>
      <c r="G75">
        <v>0.4994898856062685</v>
      </c>
      <c r="I75">
        <f>(C:C+G:G)/2</f>
        <v>0.7497449428031342</v>
      </c>
      <c r="K75" s="4">
        <f t="shared" si="1"/>
        <v>0.29989797712125371</v>
      </c>
    </row>
    <row r="76" spans="1:11" x14ac:dyDescent="0.25">
      <c r="A76" s="1" t="s">
        <v>77</v>
      </c>
      <c r="B76">
        <v>29.8</v>
      </c>
      <c r="C76">
        <v>0.28888888888888897</v>
      </c>
      <c r="E76" s="1" t="s">
        <v>77</v>
      </c>
      <c r="F76">
        <v>15.00555947330106</v>
      </c>
      <c r="G76">
        <v>0.53917547670466526</v>
      </c>
      <c r="I76">
        <f>(C:C+G:G)/2</f>
        <v>0.41403218279677712</v>
      </c>
      <c r="K76" s="4">
        <f t="shared" si="1"/>
        <v>0.16561287311871087</v>
      </c>
    </row>
    <row r="77" spans="1:11" x14ac:dyDescent="0.25">
      <c r="A77" s="1" t="s">
        <v>78</v>
      </c>
      <c r="B77">
        <v>39.6</v>
      </c>
      <c r="C77">
        <v>0.56111111111111123</v>
      </c>
      <c r="E77" s="1" t="s">
        <v>78</v>
      </c>
      <c r="F77">
        <v>13.35042282587214</v>
      </c>
      <c r="G77">
        <v>0.50561715900860726</v>
      </c>
      <c r="I77">
        <f>(C:C+G:G)/2</f>
        <v>0.53336413505985925</v>
      </c>
      <c r="K77" s="4">
        <f t="shared" si="1"/>
        <v>0.2133456540239437</v>
      </c>
    </row>
    <row r="78" spans="1:11" x14ac:dyDescent="0.25">
      <c r="A78" s="1" t="s">
        <v>79</v>
      </c>
      <c r="B78">
        <v>34.799999999999997</v>
      </c>
      <c r="C78">
        <v>0.42777777777777781</v>
      </c>
      <c r="E78" s="1" t="s">
        <v>79</v>
      </c>
      <c r="F78">
        <v>8.5157922105006101</v>
      </c>
      <c r="G78">
        <v>0.49914422278792803</v>
      </c>
      <c r="I78">
        <f>(C:C+G:G)/2</f>
        <v>0.46346100028285292</v>
      </c>
      <c r="K78" s="4">
        <f t="shared" si="1"/>
        <v>0.18538440011314117</v>
      </c>
    </row>
    <row r="79" spans="1:11" x14ac:dyDescent="0.25">
      <c r="A79" s="1" t="s">
        <v>80</v>
      </c>
      <c r="B79">
        <v>29.1</v>
      </c>
      <c r="C79">
        <v>0.26944444444444449</v>
      </c>
      <c r="E79" s="1" t="s">
        <v>80</v>
      </c>
      <c r="F79">
        <v>17.426039854566529</v>
      </c>
      <c r="G79">
        <v>0.39926427760721062</v>
      </c>
      <c r="I79">
        <f>(C:C+G:G)/2</f>
        <v>0.33435436102582755</v>
      </c>
      <c r="K79" s="4">
        <f t="shared" si="1"/>
        <v>0.13374174441033101</v>
      </c>
    </row>
    <row r="80" spans="1:11" x14ac:dyDescent="0.25">
      <c r="A80" s="1" t="s">
        <v>81</v>
      </c>
      <c r="E80" s="1" t="s">
        <v>81</v>
      </c>
      <c r="F80">
        <v>17.81322036852394</v>
      </c>
      <c r="G80">
        <v>0.34902519705709129</v>
      </c>
      <c r="I80">
        <f>(C:C+G:G)/2</f>
        <v>0.17451259852854564</v>
      </c>
      <c r="K80" s="4">
        <f t="shared" si="1"/>
        <v>6.980503941141826E-2</v>
      </c>
    </row>
    <row r="81" spans="1:11" x14ac:dyDescent="0.25">
      <c r="A81" s="1" t="s">
        <v>82</v>
      </c>
      <c r="B81">
        <v>25.3</v>
      </c>
      <c r="C81">
        <v>0.16388888888888889</v>
      </c>
      <c r="E81" s="1" t="s">
        <v>82</v>
      </c>
      <c r="F81">
        <v>17.190541771886739</v>
      </c>
      <c r="G81">
        <v>0.43336306316052198</v>
      </c>
      <c r="I81">
        <f>(C:C+G:G)/2</f>
        <v>0.29862597602470542</v>
      </c>
      <c r="K81" s="4">
        <f t="shared" si="1"/>
        <v>0.11945039040988217</v>
      </c>
    </row>
    <row r="82" spans="1:11" x14ac:dyDescent="0.25">
      <c r="A82" s="1" t="s">
        <v>83</v>
      </c>
      <c r="B82">
        <v>42.8</v>
      </c>
      <c r="C82">
        <v>0.64999999999999991</v>
      </c>
      <c r="E82" s="1" t="s">
        <v>83</v>
      </c>
      <c r="F82">
        <v>16.65701554875708</v>
      </c>
      <c r="G82">
        <v>0.53294877424067644</v>
      </c>
      <c r="I82">
        <f>(C:C+G:G)/2</f>
        <v>0.59147438712033817</v>
      </c>
      <c r="K82" s="4">
        <f t="shared" si="1"/>
        <v>0.23658975484813527</v>
      </c>
    </row>
    <row r="83" spans="1:11" x14ac:dyDescent="0.25">
      <c r="A83" s="1" t="s">
        <v>84</v>
      </c>
      <c r="B83">
        <v>37.200000000000003</v>
      </c>
      <c r="C83">
        <v>0.49444444444444458</v>
      </c>
      <c r="E83" s="1" t="s">
        <v>84</v>
      </c>
      <c r="F83">
        <v>15.390154313572671</v>
      </c>
      <c r="G83">
        <v>0.56541688811832547</v>
      </c>
      <c r="I83">
        <f>(C:C+G:G)/2</f>
        <v>0.52993066628138497</v>
      </c>
      <c r="K83" s="4">
        <f t="shared" si="1"/>
        <v>0.21197226651255399</v>
      </c>
    </row>
    <row r="84" spans="1:11" x14ac:dyDescent="0.25">
      <c r="A84" s="1" t="s">
        <v>85</v>
      </c>
      <c r="E84" s="1" t="s">
        <v>85</v>
      </c>
      <c r="I84">
        <f>(C:C+G:G)/2</f>
        <v>0</v>
      </c>
      <c r="K84" s="4">
        <f t="shared" si="1"/>
        <v>0</v>
      </c>
    </row>
    <row r="85" spans="1:11" x14ac:dyDescent="0.25">
      <c r="A85" s="1" t="s">
        <v>86</v>
      </c>
      <c r="E85" s="1" t="s">
        <v>86</v>
      </c>
      <c r="F85">
        <v>14.44678233480613</v>
      </c>
      <c r="G85">
        <v>0.52003651087311709</v>
      </c>
      <c r="I85">
        <f>(C:C+G:G)/2</f>
        <v>0.26001825543655854</v>
      </c>
      <c r="K85" s="4">
        <f t="shared" si="1"/>
        <v>0.10400730217462342</v>
      </c>
    </row>
    <row r="86" spans="1:11" x14ac:dyDescent="0.25">
      <c r="A86" s="1" t="s">
        <v>87</v>
      </c>
      <c r="B86">
        <v>39.5</v>
      </c>
      <c r="C86">
        <v>0.55833333333333335</v>
      </c>
      <c r="E86" s="1" t="s">
        <v>87</v>
      </c>
      <c r="F86">
        <v>15.50719072652144</v>
      </c>
      <c r="G86">
        <v>0.57781025828117083</v>
      </c>
      <c r="I86">
        <f>(C:C+G:G)/2</f>
        <v>0.56807179580725209</v>
      </c>
      <c r="K86" s="4">
        <f t="shared" si="1"/>
        <v>0.22722871832290084</v>
      </c>
    </row>
    <row r="87" spans="1:11" x14ac:dyDescent="0.25">
      <c r="A87" s="1" t="s">
        <v>88</v>
      </c>
      <c r="B87">
        <v>26.2</v>
      </c>
      <c r="C87">
        <v>0.18888888888888891</v>
      </c>
      <c r="E87" s="1" t="s">
        <v>88</v>
      </c>
      <c r="F87">
        <v>15.450237587971101</v>
      </c>
      <c r="G87">
        <v>0.57140730051001476</v>
      </c>
      <c r="I87">
        <f>(C:C+G:G)/2</f>
        <v>0.38014809469945182</v>
      </c>
      <c r="K87" s="4">
        <f t="shared" si="1"/>
        <v>0.15205923787978073</v>
      </c>
    </row>
    <row r="88" spans="1:11" x14ac:dyDescent="0.25">
      <c r="A88" s="1" t="s">
        <v>89</v>
      </c>
      <c r="B88">
        <v>22</v>
      </c>
      <c r="C88">
        <v>7.2222222222222257E-2</v>
      </c>
      <c r="E88" s="1" t="s">
        <v>89</v>
      </c>
      <c r="F88">
        <v>19.216442205216492</v>
      </c>
      <c r="G88">
        <v>0.1921616980052088</v>
      </c>
      <c r="I88">
        <f>(C:C+G:G)/2</f>
        <v>0.13219196011371553</v>
      </c>
      <c r="K88" s="4">
        <f t="shared" si="1"/>
        <v>5.2876784045486215E-2</v>
      </c>
    </row>
    <row r="89" spans="1:11" x14ac:dyDescent="0.25">
      <c r="A89" s="1" t="s">
        <v>90</v>
      </c>
      <c r="B89">
        <v>30.1</v>
      </c>
      <c r="C89">
        <v>0.29722222222222228</v>
      </c>
      <c r="E89" s="1" t="s">
        <v>90</v>
      </c>
      <c r="F89">
        <v>15.28022230664026</v>
      </c>
      <c r="G89">
        <v>0.55608674197982721</v>
      </c>
      <c r="I89">
        <f>(C:C+G:G)/2</f>
        <v>0.42665448210102475</v>
      </c>
      <c r="K89" s="4">
        <f t="shared" si="1"/>
        <v>0.17066179284040991</v>
      </c>
    </row>
    <row r="90" spans="1:11" x14ac:dyDescent="0.25">
      <c r="A90" s="1" t="s">
        <v>91</v>
      </c>
      <c r="B90">
        <v>29.7</v>
      </c>
      <c r="C90">
        <v>0.28611111111111109</v>
      </c>
      <c r="E90" s="1" t="s">
        <v>91</v>
      </c>
      <c r="F90">
        <v>15.782280618331241</v>
      </c>
      <c r="G90">
        <v>0.62523963158776374</v>
      </c>
      <c r="I90">
        <f>(C:C+G:G)/2</f>
        <v>0.45567537134943742</v>
      </c>
      <c r="K90" s="4">
        <f t="shared" si="1"/>
        <v>0.18227014853977497</v>
      </c>
    </row>
    <row r="91" spans="1:11" x14ac:dyDescent="0.25">
      <c r="A91" s="1" t="s">
        <v>92</v>
      </c>
      <c r="B91">
        <v>29.1</v>
      </c>
      <c r="C91">
        <v>0.26944444444444449</v>
      </c>
      <c r="E91" s="1" t="s">
        <v>92</v>
      </c>
      <c r="F91">
        <v>17.31353850850785</v>
      </c>
      <c r="G91">
        <v>0.41511578430391899</v>
      </c>
      <c r="I91">
        <f>(C:C+G:G)/2</f>
        <v>0.34228011437418171</v>
      </c>
      <c r="K91" s="4">
        <f t="shared" si="1"/>
        <v>0.1369120457496727</v>
      </c>
    </row>
    <row r="92" spans="1:11" x14ac:dyDescent="0.25">
      <c r="A92" s="1" t="s">
        <v>93</v>
      </c>
      <c r="B92">
        <v>24.1</v>
      </c>
      <c r="C92">
        <v>0.13055555555555559</v>
      </c>
      <c r="E92" s="1" t="s">
        <v>93</v>
      </c>
      <c r="F92">
        <v>18.514447223773839</v>
      </c>
      <c r="G92">
        <v>0.26771245491168072</v>
      </c>
      <c r="I92">
        <f>(C:C+G:G)/2</f>
        <v>0.19913400523361816</v>
      </c>
      <c r="K92" s="4">
        <f t="shared" si="1"/>
        <v>7.9653602093447268E-2</v>
      </c>
    </row>
    <row r="93" spans="1:11" x14ac:dyDescent="0.25">
      <c r="A93" s="1" t="s">
        <v>94</v>
      </c>
      <c r="B93">
        <v>41.9</v>
      </c>
      <c r="C93">
        <v>0.625</v>
      </c>
      <c r="E93" s="1" t="s">
        <v>94</v>
      </c>
      <c r="F93">
        <v>17.448857613793461</v>
      </c>
      <c r="G93">
        <v>0.39613249911411558</v>
      </c>
      <c r="I93">
        <f>(C:C+G:G)/2</f>
        <v>0.51056624955705776</v>
      </c>
      <c r="K93" s="4">
        <f t="shared" si="1"/>
        <v>0.20422649982282312</v>
      </c>
    </row>
    <row r="94" spans="1:11" x14ac:dyDescent="0.25">
      <c r="A94" s="1" t="s">
        <v>95</v>
      </c>
      <c r="B94">
        <v>44.6</v>
      </c>
      <c r="C94">
        <v>0.70000000000000007</v>
      </c>
      <c r="E94" s="1" t="s">
        <v>95</v>
      </c>
      <c r="F94">
        <v>16.13705566845659</v>
      </c>
      <c r="G94">
        <v>0.89690960086021698</v>
      </c>
      <c r="I94">
        <f>(C:C+G:G)/2</f>
        <v>0.79845480043010852</v>
      </c>
      <c r="K94" s="4">
        <f t="shared" si="1"/>
        <v>0.31938192017204342</v>
      </c>
    </row>
    <row r="95" spans="1:11" x14ac:dyDescent="0.25">
      <c r="A95" s="1" t="s">
        <v>96</v>
      </c>
      <c r="B95">
        <v>33.700000000000003</v>
      </c>
      <c r="C95">
        <v>0.39722222222222242</v>
      </c>
      <c r="E95" s="1" t="s">
        <v>96</v>
      </c>
      <c r="F95">
        <v>14.876519278528249</v>
      </c>
      <c r="G95">
        <v>0.53338381077765185</v>
      </c>
      <c r="I95">
        <f>(C:C+G:G)/2</f>
        <v>0.46530301649993711</v>
      </c>
      <c r="K95" s="4">
        <f t="shared" si="1"/>
        <v>0.18612120659997486</v>
      </c>
    </row>
    <row r="96" spans="1:11" x14ac:dyDescent="0.25">
      <c r="A96" s="1" t="s">
        <v>97</v>
      </c>
      <c r="B96">
        <v>42.5</v>
      </c>
      <c r="C96">
        <v>0.64166666666666672</v>
      </c>
      <c r="E96" s="1" t="s">
        <v>97</v>
      </c>
      <c r="F96">
        <v>16.771181381044389</v>
      </c>
      <c r="G96">
        <v>0.50731946408727602</v>
      </c>
      <c r="I96">
        <f>(C:C+G:G)/2</f>
        <v>0.57449306537697131</v>
      </c>
      <c r="K96" s="4">
        <f t="shared" si="1"/>
        <v>0.22979722615078854</v>
      </c>
    </row>
    <row r="97" spans="1:11" x14ac:dyDescent="0.25">
      <c r="A97" s="1" t="s">
        <v>98</v>
      </c>
      <c r="B97">
        <v>40.299999999999997</v>
      </c>
      <c r="C97">
        <v>0.58055555555555549</v>
      </c>
      <c r="E97" s="1" t="s">
        <v>98</v>
      </c>
      <c r="F97">
        <v>18.79874398675712</v>
      </c>
      <c r="G97">
        <v>0.23666072568888499</v>
      </c>
      <c r="I97">
        <f>(C:C+G:G)/2</f>
        <v>0.40860814062222023</v>
      </c>
      <c r="K97" s="4">
        <f t="shared" si="1"/>
        <v>0.16344325624888811</v>
      </c>
    </row>
    <row r="98" spans="1:11" x14ac:dyDescent="0.25">
      <c r="A98" s="1" t="s">
        <v>99</v>
      </c>
      <c r="B98">
        <v>19.7</v>
      </c>
      <c r="C98">
        <v>8.3333333333333523E-3</v>
      </c>
      <c r="E98" s="1" t="s">
        <v>99</v>
      </c>
      <c r="F98">
        <v>16.38086775532474</v>
      </c>
      <c r="G98">
        <v>0.61999018279197204</v>
      </c>
      <c r="I98">
        <f>(C:C+G:G)/2</f>
        <v>0.31416175806265267</v>
      </c>
      <c r="K98" s="4">
        <f t="shared" si="1"/>
        <v>0.12566470322506107</v>
      </c>
    </row>
    <row r="99" spans="1:11" x14ac:dyDescent="0.25">
      <c r="A99" s="1" t="s">
        <v>100</v>
      </c>
      <c r="E99" s="1" t="s">
        <v>100</v>
      </c>
      <c r="F99">
        <v>8.7127599749602123</v>
      </c>
      <c r="G99">
        <v>0.4991551599212104</v>
      </c>
      <c r="I99">
        <f>(C:C+G:G)/2</f>
        <v>0.2495775799606052</v>
      </c>
      <c r="K99" s="4">
        <f t="shared" si="1"/>
        <v>9.9831031984242091E-2</v>
      </c>
    </row>
    <row r="100" spans="1:11" x14ac:dyDescent="0.25">
      <c r="A100" s="1" t="s">
        <v>101</v>
      </c>
      <c r="B100">
        <v>45.2</v>
      </c>
      <c r="C100">
        <v>0.71666666666666679</v>
      </c>
      <c r="E100" s="1" t="s">
        <v>101</v>
      </c>
      <c r="F100">
        <v>10.432467386882159</v>
      </c>
      <c r="G100">
        <v>0.49943592763830952</v>
      </c>
      <c r="I100">
        <f>(C:C+G:G)/2</f>
        <v>0.60805129715248818</v>
      </c>
      <c r="K100" s="4">
        <f t="shared" si="1"/>
        <v>0.24322051886099527</v>
      </c>
    </row>
    <row r="101" spans="1:11" x14ac:dyDescent="0.25">
      <c r="A101" s="1" t="s">
        <v>102</v>
      </c>
      <c r="B101">
        <v>30.8</v>
      </c>
      <c r="C101">
        <v>0.31666666666666671</v>
      </c>
      <c r="E101" s="1" t="s">
        <v>102</v>
      </c>
      <c r="F101">
        <v>17.36816763056008</v>
      </c>
      <c r="G101">
        <v>0.40732912736823951</v>
      </c>
      <c r="I101">
        <f>(C:C+G:G)/2</f>
        <v>0.36199789701745311</v>
      </c>
      <c r="K101" s="4">
        <f t="shared" si="1"/>
        <v>0.14479915880698124</v>
      </c>
    </row>
    <row r="102" spans="1:11" x14ac:dyDescent="0.25">
      <c r="A102" s="1" t="s">
        <v>103</v>
      </c>
      <c r="E102" s="1" t="s">
        <v>103</v>
      </c>
      <c r="F102">
        <v>15.509289618832129</v>
      </c>
      <c r="G102">
        <v>0.57806148127240409</v>
      </c>
      <c r="I102">
        <f>(C:C+G:G)/2</f>
        <v>0.28903074063620204</v>
      </c>
      <c r="K102" s="4">
        <f t="shared" si="1"/>
        <v>0.11561229625448083</v>
      </c>
    </row>
    <row r="103" spans="1:11" x14ac:dyDescent="0.25">
      <c r="A103" s="1" t="s">
        <v>104</v>
      </c>
      <c r="B103">
        <v>19.399999999999999</v>
      </c>
      <c r="C103">
        <v>0</v>
      </c>
      <c r="E103" s="1" t="s">
        <v>104</v>
      </c>
      <c r="F103">
        <v>16.637873424392041</v>
      </c>
      <c r="G103">
        <v>0.53763265911777625</v>
      </c>
      <c r="I103">
        <f>(C:C+G:G)/2</f>
        <v>0.26881632955888812</v>
      </c>
      <c r="K103" s="4">
        <f t="shared" si="1"/>
        <v>0.10752653182355526</v>
      </c>
    </row>
    <row r="104" spans="1:11" x14ac:dyDescent="0.25">
      <c r="A104" s="1" t="s">
        <v>105</v>
      </c>
      <c r="B104">
        <v>43.4</v>
      </c>
      <c r="C104">
        <v>0.66666666666666663</v>
      </c>
      <c r="E104" s="1" t="s">
        <v>105</v>
      </c>
      <c r="F104">
        <v>15.982399746037739</v>
      </c>
      <c r="G104">
        <v>0.70669595931518847</v>
      </c>
      <c r="I104">
        <f>(C:C+G:G)/2</f>
        <v>0.68668131299092749</v>
      </c>
      <c r="K104" s="4">
        <f t="shared" si="1"/>
        <v>0.27467252519637103</v>
      </c>
    </row>
    <row r="105" spans="1:11" x14ac:dyDescent="0.25">
      <c r="A105" s="1" t="s">
        <v>106</v>
      </c>
      <c r="B105">
        <v>36.799999999999997</v>
      </c>
      <c r="C105">
        <v>0.48333333333333328</v>
      </c>
      <c r="E105" s="1" t="s">
        <v>106</v>
      </c>
      <c r="F105">
        <v>11.497334555923979</v>
      </c>
      <c r="G105">
        <v>0.50008896767007038</v>
      </c>
      <c r="I105">
        <f>(C:C+G:G)/2</f>
        <v>0.49171115050170183</v>
      </c>
      <c r="K105" s="4">
        <f t="shared" si="1"/>
        <v>0.19668446020068076</v>
      </c>
    </row>
    <row r="106" spans="1:11" x14ac:dyDescent="0.25">
      <c r="A106" s="1" t="s">
        <v>107</v>
      </c>
      <c r="B106">
        <v>35.6</v>
      </c>
      <c r="C106">
        <v>0.45000000000000012</v>
      </c>
      <c r="E106" s="1" t="s">
        <v>107</v>
      </c>
      <c r="F106">
        <v>15.58337377242488</v>
      </c>
      <c r="G106">
        <v>0.58773770803815584</v>
      </c>
      <c r="I106">
        <f>(C:C+G:G)/2</f>
        <v>0.51886885401907801</v>
      </c>
      <c r="K106" s="4">
        <f t="shared" si="1"/>
        <v>0.20754754160763123</v>
      </c>
    </row>
    <row r="107" spans="1:11" x14ac:dyDescent="0.25">
      <c r="A107" s="1" t="s">
        <v>108</v>
      </c>
      <c r="B107">
        <v>41.8</v>
      </c>
      <c r="C107">
        <v>0.62222222222222223</v>
      </c>
      <c r="E107" s="1" t="s">
        <v>108</v>
      </c>
      <c r="F107">
        <v>15.51297931089179</v>
      </c>
      <c r="G107">
        <v>0.57850592668989909</v>
      </c>
      <c r="I107">
        <f>(C:C+G:G)/2</f>
        <v>0.60036407445606066</v>
      </c>
      <c r="K107" s="4">
        <f t="shared" si="1"/>
        <v>0.24014562978242426</v>
      </c>
    </row>
    <row r="108" spans="1:11" x14ac:dyDescent="0.25">
      <c r="A108" s="1" t="s">
        <v>109</v>
      </c>
      <c r="B108">
        <v>44.9</v>
      </c>
      <c r="C108">
        <v>0.70833333333333337</v>
      </c>
      <c r="E108" s="1" t="s">
        <v>109</v>
      </c>
      <c r="F108">
        <v>14.54739227582086</v>
      </c>
      <c r="G108">
        <v>0.52253158270580391</v>
      </c>
      <c r="I108">
        <f>(C:C+G:G)/2</f>
        <v>0.6154324580195687</v>
      </c>
      <c r="K108" s="4">
        <f t="shared" si="1"/>
        <v>0.24617298320782749</v>
      </c>
    </row>
    <row r="109" spans="1:11" x14ac:dyDescent="0.25">
      <c r="A109" s="1" t="s">
        <v>110</v>
      </c>
      <c r="B109">
        <v>28</v>
      </c>
      <c r="C109">
        <v>0.2388888888888889</v>
      </c>
      <c r="E109" s="1" t="s">
        <v>110</v>
      </c>
      <c r="F109">
        <v>17.900422859278461</v>
      </c>
      <c r="G109">
        <v>0.33838518379122851</v>
      </c>
      <c r="I109">
        <f>(C:C+G:G)/2</f>
        <v>0.28863703634005872</v>
      </c>
      <c r="K109" s="4">
        <f t="shared" si="1"/>
        <v>0.11545481453602349</v>
      </c>
    </row>
    <row r="110" spans="1:11" x14ac:dyDescent="0.25">
      <c r="A110" s="1" t="s">
        <v>111</v>
      </c>
      <c r="B110">
        <v>43.7</v>
      </c>
      <c r="C110" cm="1">
        <f t="array" ref="C110">(B110-MIN(B2:B126))/(MAX(B2:B126-MIN(B2:B126)))</f>
        <v>0.67500000000000016</v>
      </c>
      <c r="E110" s="1" t="s">
        <v>111</v>
      </c>
      <c r="F110">
        <v>17.752752417980989</v>
      </c>
      <c r="G110">
        <v>0.35652541140661659</v>
      </c>
      <c r="I110">
        <f>(C:C+G:G)/2</f>
        <v>0.5157627057033084</v>
      </c>
      <c r="K110" s="4">
        <f t="shared" si="1"/>
        <v>0.20630508228132338</v>
      </c>
    </row>
    <row r="111" spans="1:11" x14ac:dyDescent="0.25">
      <c r="A111" s="1" t="s">
        <v>112</v>
      </c>
      <c r="B111">
        <v>43.9</v>
      </c>
      <c r="C111">
        <v>0.68055555555555558</v>
      </c>
      <c r="E111" s="1" t="s">
        <v>112</v>
      </c>
      <c r="F111">
        <v>17.66049549431937</v>
      </c>
      <c r="G111">
        <v>0.36818551700769492</v>
      </c>
      <c r="I111">
        <f>(C:C+G:G)/2</f>
        <v>0.52437053628162522</v>
      </c>
      <c r="K111" s="4">
        <f t="shared" si="1"/>
        <v>0.20974821451265011</v>
      </c>
    </row>
    <row r="112" spans="1:11" x14ac:dyDescent="0.25">
      <c r="A112" s="1" t="s">
        <v>113</v>
      </c>
      <c r="B112">
        <v>33.700000000000003</v>
      </c>
      <c r="C112">
        <v>0.39722222222222242</v>
      </c>
      <c r="E112" s="1" t="s">
        <v>113</v>
      </c>
      <c r="F112">
        <v>16.880254302832238</v>
      </c>
      <c r="G112">
        <v>0.48566232284773309</v>
      </c>
      <c r="I112">
        <f>(C:C+G:G)/2</f>
        <v>0.44144227253497775</v>
      </c>
      <c r="K112" s="4">
        <f t="shared" si="1"/>
        <v>0.17657690901399112</v>
      </c>
    </row>
    <row r="113" spans="1:11" x14ac:dyDescent="0.25">
      <c r="A113" s="1" t="s">
        <v>114</v>
      </c>
      <c r="B113">
        <v>41.1</v>
      </c>
      <c r="C113">
        <v>0.60277777777777786</v>
      </c>
      <c r="E113" s="1" t="s">
        <v>114</v>
      </c>
      <c r="F113">
        <v>16.12905863721971</v>
      </c>
      <c r="G113">
        <v>0.9524012825644621</v>
      </c>
      <c r="I113">
        <f>(C:C+G:G)/2</f>
        <v>0.77758953017111998</v>
      </c>
      <c r="K113" s="4">
        <f t="shared" si="1"/>
        <v>0.31103581206844799</v>
      </c>
    </row>
    <row r="114" spans="1:11" x14ac:dyDescent="0.25">
      <c r="A114" s="1" t="s">
        <v>115</v>
      </c>
      <c r="B114">
        <v>42.7</v>
      </c>
      <c r="C114">
        <v>0.64722222222222237</v>
      </c>
      <c r="E114" s="1" t="s">
        <v>115</v>
      </c>
      <c r="F114">
        <v>15.974873453800759</v>
      </c>
      <c r="G114">
        <v>0.70163717766309386</v>
      </c>
      <c r="I114">
        <f>(C:C+G:G)/2</f>
        <v>0.67442969994265811</v>
      </c>
      <c r="K114" s="4">
        <f t="shared" si="1"/>
        <v>0.26977187997706326</v>
      </c>
    </row>
    <row r="115" spans="1:11" x14ac:dyDescent="0.25">
      <c r="A115" s="1" t="s">
        <v>116</v>
      </c>
      <c r="B115">
        <v>39</v>
      </c>
      <c r="C115">
        <v>0.54444444444444451</v>
      </c>
      <c r="E115" s="1" t="s">
        <v>116</v>
      </c>
      <c r="F115">
        <v>18.061585430423751</v>
      </c>
      <c r="G115">
        <v>0.31919529349957732</v>
      </c>
      <c r="I115">
        <f>(C:C+G:G)/2</f>
        <v>0.43181986897201091</v>
      </c>
      <c r="K115" s="4">
        <f t="shared" si="1"/>
        <v>0.17272794758880439</v>
      </c>
    </row>
    <row r="116" spans="1:11" x14ac:dyDescent="0.25">
      <c r="A116" s="1" t="s">
        <v>117</v>
      </c>
      <c r="B116">
        <v>37.799999999999997</v>
      </c>
      <c r="C116">
        <v>0.51111111111111107</v>
      </c>
      <c r="E116" s="1" t="s">
        <v>117</v>
      </c>
      <c r="F116">
        <v>14.15218491701452</v>
      </c>
      <c r="G116">
        <v>0.51426434445672198</v>
      </c>
      <c r="I116">
        <f>(C:C+G:G)/2</f>
        <v>0.51268772778391658</v>
      </c>
      <c r="K116" s="4">
        <f t="shared" si="1"/>
        <v>0.20507509111356664</v>
      </c>
    </row>
    <row r="117" spans="1:11" x14ac:dyDescent="0.25">
      <c r="A117" s="1" t="s">
        <v>118</v>
      </c>
      <c r="B117">
        <v>32.200000000000003</v>
      </c>
      <c r="C117">
        <v>0.35555555555555568</v>
      </c>
      <c r="E117" s="1" t="s">
        <v>118</v>
      </c>
      <c r="F117">
        <v>18.252205794884741</v>
      </c>
      <c r="G117">
        <v>0.29715061343554838</v>
      </c>
      <c r="I117">
        <f>(C:C+G:G)/2</f>
        <v>0.326353084495552</v>
      </c>
      <c r="K117" s="4">
        <f t="shared" si="1"/>
        <v>0.1305412337982208</v>
      </c>
    </row>
    <row r="118" spans="1:11" x14ac:dyDescent="0.25">
      <c r="A118" s="1" t="s">
        <v>119</v>
      </c>
      <c r="B118">
        <v>34.6</v>
      </c>
      <c r="C118">
        <v>0.42222222222222228</v>
      </c>
      <c r="E118" s="1" t="s">
        <v>119</v>
      </c>
      <c r="F118">
        <v>10.56633015283122</v>
      </c>
      <c r="G118">
        <v>0.49948499933064672</v>
      </c>
      <c r="I118">
        <f>(C:C+G:G)/2</f>
        <v>0.4608536107764345</v>
      </c>
      <c r="K118" s="4">
        <f t="shared" si="1"/>
        <v>0.18434144431057381</v>
      </c>
    </row>
    <row r="119" spans="1:11" x14ac:dyDescent="0.25">
      <c r="A119" s="1" t="s">
        <v>120</v>
      </c>
      <c r="B119">
        <v>41.2</v>
      </c>
      <c r="C119">
        <v>0.60555555555555562</v>
      </c>
      <c r="E119" s="1" t="s">
        <v>120</v>
      </c>
      <c r="F119">
        <v>17.592551450410369</v>
      </c>
      <c r="G119">
        <v>0.37696013516564109</v>
      </c>
      <c r="I119">
        <f>(C:C+G:G)/2</f>
        <v>0.49125784536059836</v>
      </c>
      <c r="K119" s="4">
        <f t="shared" si="1"/>
        <v>0.19650313814423936</v>
      </c>
    </row>
    <row r="120" spans="1:11" x14ac:dyDescent="0.25">
      <c r="A120" s="1" t="s">
        <v>121</v>
      </c>
      <c r="B120">
        <v>38.4</v>
      </c>
      <c r="C120">
        <v>0.52777777777777779</v>
      </c>
      <c r="E120" s="1" t="s">
        <v>121</v>
      </c>
      <c r="F120">
        <v>16.10914491234632</v>
      </c>
      <c r="G120">
        <v>0.97379554305429361</v>
      </c>
      <c r="I120">
        <f>(C:C+G:G)/2</f>
        <v>0.7507866604160357</v>
      </c>
      <c r="K120" s="4">
        <f t="shared" si="1"/>
        <v>0.30031466416641428</v>
      </c>
    </row>
    <row r="121" spans="1:11" x14ac:dyDescent="0.25">
      <c r="A121" s="1" t="s">
        <v>122</v>
      </c>
      <c r="B121">
        <v>40.6</v>
      </c>
      <c r="C121">
        <v>0.58888888888888902</v>
      </c>
      <c r="E121" s="1" t="s">
        <v>122</v>
      </c>
      <c r="F121">
        <v>18.034257414945259</v>
      </c>
      <c r="G121">
        <v>0.3224101873187778</v>
      </c>
      <c r="I121">
        <f>(C:C+G:G)/2</f>
        <v>0.45564953810383341</v>
      </c>
      <c r="K121" s="4">
        <f t="shared" si="1"/>
        <v>0.18225981524153337</v>
      </c>
    </row>
    <row r="122" spans="1:11" x14ac:dyDescent="0.25">
      <c r="A122" s="1" t="s">
        <v>123</v>
      </c>
      <c r="B122">
        <v>38.5</v>
      </c>
      <c r="C122">
        <v>0.53055555555555556</v>
      </c>
      <c r="E122" s="1" t="s">
        <v>123</v>
      </c>
      <c r="F122">
        <v>19.618658765419969</v>
      </c>
      <c r="G122">
        <v>0.15015247931831191</v>
      </c>
      <c r="I122">
        <f>(C:C+G:G)/2</f>
        <v>0.34035401743693372</v>
      </c>
      <c r="K122" s="4">
        <f t="shared" si="1"/>
        <v>0.13614160697477348</v>
      </c>
    </row>
    <row r="123" spans="1:11" x14ac:dyDescent="0.25">
      <c r="A123" s="1" t="s">
        <v>124</v>
      </c>
      <c r="B123">
        <v>35.5</v>
      </c>
      <c r="C123">
        <v>0.44722222222222219</v>
      </c>
      <c r="E123" s="1" t="s">
        <v>124</v>
      </c>
      <c r="F123">
        <v>15.06134730978888</v>
      </c>
      <c r="G123">
        <v>0.54204128877994384</v>
      </c>
      <c r="I123">
        <f>(C:C+G:G)/2</f>
        <v>0.49463175550108301</v>
      </c>
      <c r="K123" s="4">
        <f t="shared" si="1"/>
        <v>0.19785270220043322</v>
      </c>
    </row>
    <row r="124" spans="1:11" x14ac:dyDescent="0.25">
      <c r="A124" s="1" t="s">
        <v>125</v>
      </c>
      <c r="B124">
        <v>30</v>
      </c>
      <c r="C124">
        <v>0.29444444444444451</v>
      </c>
      <c r="E124" s="1" t="s">
        <v>125</v>
      </c>
      <c r="F124">
        <v>17.162659308924091</v>
      </c>
      <c r="G124">
        <v>0.43765694067278849</v>
      </c>
      <c r="I124">
        <f>(C:C+G:G)/2</f>
        <v>0.3660506925586165</v>
      </c>
      <c r="K124" s="4">
        <f t="shared" si="1"/>
        <v>0.14642027702344659</v>
      </c>
    </row>
    <row r="125" spans="1:11" x14ac:dyDescent="0.25">
      <c r="A125" s="1" t="s">
        <v>126</v>
      </c>
      <c r="E125" s="1" t="s">
        <v>126</v>
      </c>
      <c r="F125">
        <v>14.953343559785671</v>
      </c>
      <c r="G125">
        <v>0.53670077347092726</v>
      </c>
      <c r="I125">
        <f>(C:C+G:G)/2</f>
        <v>0.26835038673546363</v>
      </c>
      <c r="K125" s="4">
        <f t="shared" si="1"/>
        <v>0.10734015469418545</v>
      </c>
    </row>
    <row r="126" spans="1:11" x14ac:dyDescent="0.25">
      <c r="A126" s="1" t="s">
        <v>127</v>
      </c>
      <c r="B126">
        <v>20.5</v>
      </c>
      <c r="C126">
        <v>3.05555555555556E-2</v>
      </c>
      <c r="E126" s="1" t="s">
        <v>127</v>
      </c>
      <c r="F126">
        <v>16.516856401670061</v>
      </c>
      <c r="G126">
        <v>0.57083451567138876</v>
      </c>
      <c r="I126">
        <f>(C:C+G:G)/2</f>
        <v>0.30069503561347216</v>
      </c>
      <c r="K126" s="4">
        <f t="shared" si="1"/>
        <v>0.12027801424538886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Cake</cp:lastModifiedBy>
  <dcterms:created xsi:type="dcterms:W3CDTF">2021-03-27T09:59:06Z</dcterms:created>
  <dcterms:modified xsi:type="dcterms:W3CDTF">2021-07-09T12:55:28Z</dcterms:modified>
</cp:coreProperties>
</file>