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630" windowWidth="15975" windowHeight="8640"/>
  </bookViews>
  <sheets>
    <sheet name="NonNeg" sheetId="1" r:id="rId1"/>
  </sheets>
  <definedNames>
    <definedName name="_xlnm._FilterDatabase" localSheetId="0" hidden="1">NonNeg!$A$2:$W$2</definedName>
  </definedNames>
  <calcPr calcId="125725"/>
</workbook>
</file>

<file path=xl/calcChain.xml><?xml version="1.0" encoding="utf-8"?>
<calcChain xmlns="http://schemas.openxmlformats.org/spreadsheetml/2006/main">
  <c r="O735" i="1"/>
  <c r="O734"/>
  <c r="O733"/>
  <c r="O732"/>
  <c r="O731"/>
  <c r="O730"/>
  <c r="O729"/>
  <c r="O728"/>
  <c r="O727"/>
  <c r="O726"/>
  <c r="O725"/>
  <c r="O724"/>
  <c r="O723"/>
  <c r="O722"/>
  <c r="O721"/>
  <c r="O720"/>
  <c r="O719"/>
  <c r="O718"/>
  <c r="O717"/>
  <c r="O716"/>
  <c r="O715"/>
  <c r="O714"/>
  <c r="O713"/>
  <c r="O712"/>
  <c r="O711"/>
  <c r="O710"/>
  <c r="O709"/>
  <c r="O708"/>
  <c r="O707"/>
  <c r="O706"/>
  <c r="O705"/>
  <c r="O704"/>
  <c r="O703"/>
  <c r="O702"/>
  <c r="O701"/>
  <c r="O700"/>
  <c r="O699"/>
  <c r="O698"/>
  <c r="O697"/>
  <c r="O696"/>
  <c r="O695"/>
  <c r="O694"/>
  <c r="O693"/>
  <c r="O692"/>
  <c r="O691"/>
  <c r="O690"/>
  <c r="O689"/>
  <c r="O688"/>
  <c r="O687"/>
  <c r="O686"/>
  <c r="O685"/>
  <c r="O684"/>
  <c r="O683"/>
  <c r="O682"/>
  <c r="O681"/>
  <c r="O680"/>
  <c r="O679"/>
  <c r="O678"/>
  <c r="O677"/>
  <c r="O676"/>
  <c r="O675"/>
  <c r="O674"/>
  <c r="O673"/>
  <c r="O672"/>
  <c r="O671"/>
  <c r="O670"/>
  <c r="O669"/>
  <c r="O668"/>
  <c r="O667"/>
  <c r="O666"/>
  <c r="O665"/>
  <c r="O664"/>
  <c r="O663"/>
  <c r="O662"/>
  <c r="O661"/>
  <c r="O660"/>
  <c r="O659"/>
  <c r="O658"/>
  <c r="O657"/>
  <c r="O656"/>
  <c r="O655"/>
  <c r="O654"/>
  <c r="O653"/>
  <c r="O652"/>
  <c r="O651"/>
  <c r="O650"/>
  <c r="O649"/>
  <c r="O648"/>
  <c r="O647"/>
  <c r="O646"/>
  <c r="O645"/>
  <c r="O644"/>
  <c r="O643"/>
  <c r="O642"/>
  <c r="O641"/>
  <c r="O640"/>
  <c r="O639"/>
  <c r="O638"/>
  <c r="O637"/>
  <c r="O636"/>
  <c r="O635"/>
  <c r="O634"/>
  <c r="O633"/>
  <c r="O632"/>
  <c r="O631"/>
  <c r="O630"/>
  <c r="O629"/>
  <c r="O628"/>
  <c r="O627"/>
  <c r="O626"/>
  <c r="O625"/>
  <c r="O624"/>
  <c r="O623"/>
  <c r="O622"/>
  <c r="O621"/>
  <c r="O620"/>
  <c r="O619"/>
  <c r="O618"/>
  <c r="O617"/>
  <c r="O616"/>
  <c r="O615"/>
  <c r="O614"/>
  <c r="O613"/>
  <c r="O612"/>
  <c r="O611"/>
  <c r="O610"/>
  <c r="O609"/>
  <c r="O608"/>
  <c r="O607"/>
  <c r="O606"/>
  <c r="O605"/>
  <c r="O604"/>
  <c r="O603"/>
  <c r="O602"/>
  <c r="O601"/>
  <c r="O600"/>
  <c r="O599"/>
  <c r="O598"/>
  <c r="O597"/>
  <c r="O596"/>
  <c r="O595"/>
  <c r="O594"/>
  <c r="O593"/>
  <c r="O592"/>
  <c r="O591"/>
  <c r="O590"/>
  <c r="O589"/>
  <c r="O588"/>
  <c r="O587"/>
  <c r="O586"/>
  <c r="O585"/>
  <c r="O584"/>
  <c r="O583"/>
  <c r="O582"/>
  <c r="O581"/>
  <c r="O580"/>
  <c r="O579"/>
  <c r="O578"/>
  <c r="O577"/>
  <c r="O576"/>
  <c r="O575"/>
  <c r="O574"/>
  <c r="O573"/>
  <c r="O572"/>
  <c r="O571"/>
  <c r="O570"/>
  <c r="O569"/>
  <c r="O568"/>
  <c r="O567"/>
  <c r="O566"/>
  <c r="O565"/>
  <c r="O564"/>
  <c r="O563"/>
  <c r="O562"/>
  <c r="O561"/>
  <c r="O560"/>
  <c r="O559"/>
  <c r="O558"/>
  <c r="O557"/>
  <c r="O556"/>
  <c r="O555"/>
  <c r="O554"/>
  <c r="O553"/>
  <c r="O552"/>
  <c r="O551"/>
  <c r="O550"/>
  <c r="O549"/>
  <c r="O548"/>
  <c r="O547"/>
  <c r="O546"/>
  <c r="O545"/>
  <c r="O544"/>
  <c r="O543"/>
  <c r="O542"/>
  <c r="O541"/>
  <c r="O540"/>
  <c r="O539"/>
  <c r="O538"/>
  <c r="O537"/>
  <c r="O536"/>
  <c r="O535"/>
  <c r="O534"/>
  <c r="O533"/>
  <c r="O532"/>
  <c r="O531"/>
  <c r="O530"/>
  <c r="O529"/>
  <c r="O528"/>
  <c r="O527"/>
  <c r="O526"/>
  <c r="O525"/>
  <c r="O524"/>
  <c r="O523"/>
  <c r="O522"/>
  <c r="O521"/>
  <c r="O520"/>
  <c r="O519"/>
  <c r="O518"/>
  <c r="O517"/>
  <c r="O516"/>
  <c r="O515"/>
  <c r="O514"/>
  <c r="O513"/>
  <c r="O512"/>
  <c r="O511"/>
  <c r="O510"/>
  <c r="O509"/>
  <c r="O508"/>
  <c r="O507"/>
  <c r="O506"/>
  <c r="O505"/>
  <c r="O504"/>
  <c r="O503"/>
  <c r="O502"/>
  <c r="O501"/>
  <c r="O500"/>
  <c r="O499"/>
  <c r="O498"/>
  <c r="O497"/>
  <c r="O496"/>
  <c r="O495"/>
  <c r="O494"/>
  <c r="O493"/>
  <c r="O492"/>
  <c r="O491"/>
  <c r="O490"/>
  <c r="O489"/>
  <c r="O488"/>
  <c r="O487"/>
  <c r="O486"/>
  <c r="O485"/>
  <c r="O484"/>
  <c r="O483"/>
  <c r="O482"/>
  <c r="O481"/>
  <c r="O480"/>
  <c r="O479"/>
  <c r="O478"/>
  <c r="O477"/>
  <c r="O476"/>
  <c r="O475"/>
  <c r="O474"/>
  <c r="O473"/>
  <c r="O472"/>
  <c r="O471"/>
  <c r="O470"/>
  <c r="O469"/>
  <c r="O468"/>
  <c r="O467"/>
  <c r="O466"/>
  <c r="O465"/>
  <c r="O464"/>
  <c r="O463"/>
  <c r="O462"/>
  <c r="O461"/>
  <c r="O460"/>
  <c r="O459"/>
  <c r="O458"/>
  <c r="O457"/>
  <c r="O456"/>
  <c r="O455"/>
  <c r="O454"/>
  <c r="O453"/>
  <c r="O452"/>
  <c r="O451"/>
  <c r="O450"/>
  <c r="O449"/>
  <c r="O448"/>
  <c r="O447"/>
  <c r="O446"/>
  <c r="O445"/>
  <c r="O444"/>
  <c r="O443"/>
  <c r="O442"/>
  <c r="O441"/>
  <c r="O440"/>
  <c r="O439"/>
  <c r="O438"/>
  <c r="O437"/>
  <c r="O436"/>
  <c r="O435"/>
  <c r="O434"/>
  <c r="O433"/>
  <c r="O432"/>
  <c r="O431"/>
  <c r="O430"/>
  <c r="O429"/>
  <c r="O428"/>
  <c r="O427"/>
  <c r="O426"/>
  <c r="O425"/>
  <c r="O424"/>
  <c r="O423"/>
  <c r="O422"/>
  <c r="O421"/>
  <c r="O420"/>
  <c r="O419"/>
  <c r="O418"/>
  <c r="O417"/>
  <c r="O416"/>
  <c r="O415"/>
  <c r="O414"/>
  <c r="O413"/>
  <c r="O412"/>
  <c r="O411"/>
  <c r="O410"/>
  <c r="O409"/>
  <c r="O408"/>
  <c r="O407"/>
  <c r="O406"/>
  <c r="O405"/>
  <c r="O404"/>
  <c r="O403"/>
  <c r="O402"/>
  <c r="O401"/>
  <c r="O400"/>
  <c r="O399"/>
  <c r="O398"/>
  <c r="O397"/>
  <c r="O396"/>
  <c r="O395"/>
  <c r="O394"/>
  <c r="O393"/>
  <c r="O392"/>
  <c r="O391"/>
  <c r="O390"/>
  <c r="O389"/>
  <c r="O388"/>
  <c r="O387"/>
  <c r="O386"/>
  <c r="O385"/>
  <c r="O384"/>
  <c r="O383"/>
  <c r="O382"/>
  <c r="O381"/>
  <c r="O380"/>
  <c r="O379"/>
  <c r="O378"/>
  <c r="O377"/>
  <c r="O376"/>
  <c r="O375"/>
  <c r="O374"/>
  <c r="O373"/>
  <c r="O372"/>
  <c r="O371"/>
  <c r="O370"/>
  <c r="O369"/>
  <c r="O368"/>
  <c r="O367"/>
  <c r="O366"/>
  <c r="O365"/>
  <c r="O364"/>
  <c r="O363"/>
  <c r="O362"/>
  <c r="O361"/>
  <c r="O360"/>
  <c r="O359"/>
  <c r="O358"/>
  <c r="O357"/>
  <c r="O356"/>
  <c r="O355"/>
  <c r="O354"/>
  <c r="O353"/>
  <c r="O352"/>
  <c r="O351"/>
  <c r="O350"/>
  <c r="O349"/>
  <c r="O348"/>
  <c r="O347"/>
  <c r="O346"/>
  <c r="O345"/>
  <c r="O344"/>
  <c r="O343"/>
  <c r="O342"/>
  <c r="O341"/>
  <c r="O340"/>
  <c r="O339"/>
  <c r="O338"/>
  <c r="O337"/>
  <c r="O336"/>
  <c r="O335"/>
  <c r="O334"/>
  <c r="O333"/>
  <c r="O332"/>
  <c r="O331"/>
  <c r="O330"/>
  <c r="O329"/>
  <c r="O328"/>
  <c r="O327"/>
  <c r="O326"/>
  <c r="O325"/>
  <c r="O324"/>
  <c r="O323"/>
  <c r="O322"/>
  <c r="O321"/>
  <c r="O320"/>
  <c r="O319"/>
  <c r="O318"/>
  <c r="O317"/>
  <c r="O316"/>
  <c r="O315"/>
  <c r="O314"/>
  <c r="O313"/>
  <c r="O312"/>
  <c r="O311"/>
  <c r="O310"/>
  <c r="O309"/>
  <c r="O308"/>
  <c r="O307"/>
  <c r="O306"/>
  <c r="O305"/>
  <c r="O304"/>
  <c r="O303"/>
  <c r="O302"/>
  <c r="O301"/>
  <c r="O300"/>
  <c r="O299"/>
  <c r="O298"/>
  <c r="O297"/>
  <c r="O296"/>
  <c r="O295"/>
  <c r="O294"/>
  <c r="O293"/>
  <c r="O292"/>
  <c r="O291"/>
  <c r="O290"/>
  <c r="O289"/>
  <c r="O288"/>
  <c r="O287"/>
  <c r="O286"/>
  <c r="O285"/>
  <c r="O284"/>
  <c r="O283"/>
  <c r="O282"/>
  <c r="O281"/>
  <c r="O280"/>
  <c r="O279"/>
  <c r="O278"/>
  <c r="O277"/>
  <c r="O276"/>
  <c r="O275"/>
  <c r="O274"/>
  <c r="O273"/>
  <c r="O272"/>
  <c r="O271"/>
  <c r="O270"/>
  <c r="O269"/>
  <c r="O268"/>
  <c r="O267"/>
  <c r="O266"/>
  <c r="O265"/>
  <c r="O264"/>
  <c r="O263"/>
  <c r="O262"/>
  <c r="O261"/>
  <c r="O260"/>
  <c r="O259"/>
  <c r="O258"/>
  <c r="O257"/>
  <c r="O256"/>
  <c r="O255"/>
  <c r="O254"/>
  <c r="O253"/>
  <c r="O252"/>
  <c r="O251"/>
  <c r="O250"/>
  <c r="O249"/>
  <c r="O248"/>
  <c r="O247"/>
  <c r="O246"/>
  <c r="O245"/>
  <c r="O244"/>
  <c r="O243"/>
  <c r="O242"/>
  <c r="O241"/>
  <c r="O240"/>
  <c r="O239"/>
  <c r="O238"/>
  <c r="O237"/>
  <c r="O236"/>
  <c r="O235"/>
  <c r="O234"/>
  <c r="O233"/>
  <c r="O232"/>
  <c r="O231"/>
  <c r="O230"/>
  <c r="O229"/>
  <c r="O228"/>
  <c r="O227"/>
  <c r="O226"/>
  <c r="O225"/>
  <c r="O224"/>
  <c r="O223"/>
  <c r="O222"/>
  <c r="O221"/>
  <c r="O220"/>
  <c r="O219"/>
  <c r="O218"/>
  <c r="O217"/>
  <c r="O216"/>
  <c r="O215"/>
  <c r="O214"/>
  <c r="O213"/>
  <c r="O212"/>
  <c r="O211"/>
  <c r="O210"/>
  <c r="O209"/>
  <c r="O208"/>
  <c r="O207"/>
  <c r="O206"/>
  <c r="O205"/>
  <c r="O204"/>
  <c r="O203"/>
  <c r="O202"/>
  <c r="O201"/>
  <c r="O200"/>
  <c r="O199"/>
  <c r="O198"/>
  <c r="O197"/>
  <c r="O196"/>
  <c r="O195"/>
  <c r="O194"/>
  <c r="O193"/>
  <c r="O192"/>
  <c r="O191"/>
  <c r="O190"/>
  <c r="O189"/>
  <c r="O188"/>
  <c r="O187"/>
  <c r="O186"/>
  <c r="O185"/>
  <c r="O184"/>
  <c r="O183"/>
  <c r="O182"/>
  <c r="O181"/>
  <c r="O180"/>
  <c r="O179"/>
  <c r="O178"/>
  <c r="O177"/>
  <c r="O176"/>
  <c r="O175"/>
  <c r="O174"/>
  <c r="O173"/>
  <c r="O172"/>
  <c r="O171"/>
  <c r="O170"/>
  <c r="O169"/>
  <c r="O168"/>
  <c r="O167"/>
  <c r="O166"/>
  <c r="O165"/>
  <c r="O164"/>
  <c r="O163"/>
  <c r="O162"/>
  <c r="O161"/>
  <c r="O160"/>
  <c r="O159"/>
  <c r="O158"/>
  <c r="O157"/>
  <c r="O156"/>
  <c r="O155"/>
  <c r="O154"/>
  <c r="O153"/>
  <c r="O152"/>
  <c r="O151"/>
  <c r="O150"/>
  <c r="O149"/>
  <c r="O148"/>
  <c r="O147"/>
  <c r="O146"/>
  <c r="O145"/>
  <c r="O144"/>
  <c r="O143"/>
  <c r="O142"/>
  <c r="O141"/>
  <c r="O140"/>
  <c r="O139"/>
  <c r="O138"/>
  <c r="O137"/>
  <c r="O136"/>
  <c r="O135"/>
  <c r="O134"/>
  <c r="O133"/>
  <c r="O132"/>
  <c r="O131"/>
  <c r="O130"/>
  <c r="O129"/>
  <c r="O128"/>
  <c r="O127"/>
  <c r="O126"/>
  <c r="O125"/>
  <c r="O124"/>
  <c r="O123"/>
  <c r="O122"/>
  <c r="O121"/>
  <c r="O120"/>
  <c r="O119"/>
  <c r="O118"/>
  <c r="O117"/>
  <c r="O116"/>
  <c r="O115"/>
  <c r="O114"/>
  <c r="O113"/>
  <c r="O112"/>
  <c r="O111"/>
  <c r="O110"/>
  <c r="O109"/>
  <c r="O108"/>
  <c r="O107"/>
  <c r="O106"/>
  <c r="O105"/>
  <c r="O104"/>
  <c r="O103"/>
  <c r="O102"/>
  <c r="O101"/>
  <c r="O100"/>
  <c r="O99"/>
  <c r="O9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O4"/>
  <c r="O3"/>
  <c r="M736" a="1"/>
  <c r="M736" l="1"/>
</calcChain>
</file>

<file path=xl/sharedStrings.xml><?xml version="1.0" encoding="utf-8"?>
<sst xmlns="http://schemas.openxmlformats.org/spreadsheetml/2006/main" count="5844" uniqueCount="1412">
  <si>
    <t>MonthYearRelease</t>
  </si>
  <si>
    <t>approvalStatus</t>
  </si>
  <si>
    <t>originalReleaseVersion</t>
  </si>
  <si>
    <t>releaseDate</t>
  </si>
  <si>
    <t>effectiveDate</t>
  </si>
  <si>
    <t>ruleElementID</t>
  </si>
  <si>
    <t>elementLabel</t>
  </si>
  <si>
    <t>RuleStatus 1=Active, 0=Inactive</t>
  </si>
  <si>
    <t>removalRelease</t>
  </si>
  <si>
    <t>namespace</t>
  </si>
  <si>
    <t>elementName</t>
  </si>
  <si>
    <t>balanceType</t>
  </si>
  <si>
    <t>definition</t>
  </si>
  <si>
    <t>Custom_message</t>
  </si>
  <si>
    <t>qname</t>
  </si>
  <si>
    <t>Added to Taxonomy</t>
  </si>
  <si>
    <t>Deprecated</t>
  </si>
  <si>
    <t>type</t>
  </si>
  <si>
    <t>periodType</t>
  </si>
  <si>
    <t>Comments</t>
  </si>
  <si>
    <t>Jan2019Release</t>
  </si>
  <si>
    <t>Proposed</t>
  </si>
  <si>
    <t>ifrs-full</t>
  </si>
  <si>
    <t>Accruals</t>
  </si>
  <si>
    <t>credit</t>
  </si>
  <si>
    <t>The amount of liabilities to pay for goods or services that have been received or supplied but have not been paid, invoiced or formally agreed with the supplier, including amounts due to employees.</t>
  </si>
  <si>
    <t/>
  </si>
  <si>
    <t>DisposalsPropertyPlantAndEquipment</t>
  </si>
  <si>
    <t>monetaryItemType</t>
  </si>
  <si>
    <t>duration</t>
  </si>
  <si>
    <t>AccrualsAndDeferredIncome</t>
  </si>
  <si>
    <t>The amount of accruals and deferred income. [Refer: Accruals; Deferred income]</t>
  </si>
  <si>
    <t>instant</t>
  </si>
  <si>
    <t>AccrualsAndDeferredIncomeClassifiedAsCurrent</t>
  </si>
  <si>
    <t>The amount of accruals and deferred income classified as current. [Refer: Accruals and deferred income]</t>
  </si>
  <si>
    <t>DepreciationPropertyPlantAndEquipment</t>
  </si>
  <si>
    <t>RiskExposureAssociatedWithInstrumentsSharingCharacteristic</t>
  </si>
  <si>
    <t>AccrualsAndDeferredIncomeClassifiedAsNoncurrent</t>
  </si>
  <si>
    <t>The amount of accruals and deferred income classified as non-current. [Refer: Accruals and deferred income]</t>
  </si>
  <si>
    <t>DeferredTaxLiabilities</t>
  </si>
  <si>
    <t>AccrualsClassifiedAsCurrent</t>
  </si>
  <si>
    <t>DepreciationAndAmortisationExpense</t>
  </si>
  <si>
    <t>AccrualsClassifiedAsNoncurrent</t>
  </si>
  <si>
    <t>The amount of accruals classified as current. [Refer: Accruals]</t>
  </si>
  <si>
    <t>OperatingExpense</t>
  </si>
  <si>
    <t>AccruedIncome</t>
  </si>
  <si>
    <t>The amount of accruals classified as non-current. [Refer: Accruals]</t>
  </si>
  <si>
    <t>AmortisationIntangibleAssetsOtherThanGoodwill</t>
  </si>
  <si>
    <t>AccumulatedAllowanceForUncollectibleMinimumLeasePaymentsReceivable</t>
  </si>
  <si>
    <t>debit</t>
  </si>
  <si>
    <t>The amount of asset representing income that has been earned but is not yet received.</t>
  </si>
  <si>
    <t>AcquisitionAndAdministrationExpenseRelatedToInsuranceContracts</t>
  </si>
  <si>
    <t>FinanceCosts</t>
  </si>
  <si>
    <t>ImpairmentLossRecognisedInProfitOrLossPropertyPlantAndEquipment</t>
  </si>
  <si>
    <t>The amount of accumulated allowance for uncollectible minimum lease payments receivable. Minimum lease payments are payments over the lease term that the lessee is or can be required to make, excluding contingent rent, costs for services and taxes to be paid by and reimbursed to the lessor, together with: (a) for a lessee, any amounts guaranteed by the lessee or by a party related to the lessee; or (b) for a lessor, any residual value guaranteed to the lessor by: (i) the lessee; (ii) a party related to the lessee; or (iii) a third party unrelated to the lessor that is financially capable of discharging the obligations under the guarantee.</t>
  </si>
  <si>
    <t>CurrentServiceCostNetDefinedBenefitLiabilityAsset</t>
  </si>
  <si>
    <t>ProvisionUsedOtherProvisions</t>
  </si>
  <si>
    <t>The amount of acquisition and administration expense relating to insurance contracts. [Refer: Types of insurance contracts [member]]</t>
  </si>
  <si>
    <t>PropertyPlantAndEquipment</t>
  </si>
  <si>
    <t>AcquisitionsThroughBusinessCombinationsBiologicalAssets</t>
  </si>
  <si>
    <t>The increase in biological assets resulting from acquisitions through business combinations. [Refer: Business combinations [member]; Biological assets]</t>
  </si>
  <si>
    <t>AcquisitionsThroughBusinessCombinationsDeferredAcquisitionCostsArisingFromInsuranceContracts</t>
  </si>
  <si>
    <t>ValueAtRisk</t>
  </si>
  <si>
    <t>The increase in deferred acquisition costs arising from insurance contracts resulting from acquisitions through business combinations. [Refer: Business combinations [member]; Deferred acquisition costs arising from insurance contracts]</t>
  </si>
  <si>
    <t>AcquisitionsThroughBusinessCombinationsLiabilitiesUnderInsuranceContractsAndReinsuranceContractsIssued</t>
  </si>
  <si>
    <t>The increase in liabilities under insurance contracts and reinsurance contracts issued resulting from acquisitions through business combinations. [Refer: Business combinations [member]; Liabilities under insurance contracts and reinsurance contracts issued]</t>
  </si>
  <si>
    <t>CreditExposure</t>
  </si>
  <si>
    <t>AcquisitionsThroughBusinessCombinationsReinsuranceAssets</t>
  </si>
  <si>
    <t>The increase in reinsurance assets resulting from acquisitions through business combinations. [Refer: Business combinations [member]; Reinsurance assets]</t>
  </si>
  <si>
    <t>UnusedProvisionReversedOtherProvisions</t>
  </si>
  <si>
    <t>DeferredTaxAssets</t>
  </si>
  <si>
    <t>Borrowings</t>
  </si>
  <si>
    <t>NumberOfShareOptionsForfeitedInSharebasedPaymentArrangement</t>
  </si>
  <si>
    <t>ActuarialPresentValueOfPromisedRetirementBenefits</t>
  </si>
  <si>
    <t>MiscellaneousOtherOperatingExpense</t>
  </si>
  <si>
    <t>The present value of the expected payments by a retirement benefit plan to existing and past employees, attributable to the service already rendered.</t>
  </si>
  <si>
    <t>AdministrativeExpense</t>
  </si>
  <si>
    <t>DisposalsIntangibleAssetsOtherThanGoodwill</t>
  </si>
  <si>
    <t>AdditionalAllowanceRecognisedInProfitOrLossAllowanceAccountForCreditLossesOfFinancialAssets</t>
  </si>
  <si>
    <t>InterestExpense</t>
  </si>
  <si>
    <t>AdditionalLiabilitiesContingentLiabilitiesRecognisedInBusinessCombination</t>
  </si>
  <si>
    <t>The amount of additional allowance for credit losses of financial assets recognised in profit or loss. [Refer: Allowance account for credit losses of financial assets]</t>
  </si>
  <si>
    <t>NumberOfShareOptionsExercisedInSharebasedPaymentArrangement</t>
  </si>
  <si>
    <t>InterestExpenseOnBorrowings</t>
  </si>
  <si>
    <t>The amount of additional contingent liabilities recognised in business combinations. [Refer: Contingent liabilities recognised in business combination; Business combinations [member]; Contingent liabilities [member]]</t>
  </si>
  <si>
    <t>CostOfSales</t>
  </si>
  <si>
    <t>DecreaseThroughClassifiedAsHeldForSalePropertyPlantAndEquipment</t>
  </si>
  <si>
    <t>CurrentLiabilities</t>
  </si>
  <si>
    <t>AdditionsFromSubsequentExpenditureRecognisedAsAssetInvestmentProperty</t>
  </si>
  <si>
    <t>Liabilities</t>
  </si>
  <si>
    <t>The amount of additions to investment property resulting from subsequent expenditure recognised as an asset. [Refer: Investment property]</t>
  </si>
  <si>
    <t>NotionalAmount</t>
  </si>
  <si>
    <t>AdditionsOtherThanThroughBusinessCombinationsBiologicalAssets</t>
  </si>
  <si>
    <t>AdditionsOtherThanThroughBusinessCombinationsIntangibleAssetsOtherThanGoodwill</t>
  </si>
  <si>
    <t>DisposalsAndRetirementsPropertyPlantAndEquipment</t>
  </si>
  <si>
    <t>The amount of additions to biological assets, other than those acquired through business combinations. [Refer: Business combinations [member]; Biological assets]</t>
  </si>
  <si>
    <t>DividendsPaid</t>
  </si>
  <si>
    <t>AdditionsOtherThanThroughBusinessCombinationsPropertyPlantAndEquipment</t>
  </si>
  <si>
    <t>Assets</t>
  </si>
  <si>
    <t>The amount of additions to intangible assets other than goodwill, other than those acquired through business combinations. [Refer: Business combinations [member]; Intangible assets other than goodwill]</t>
  </si>
  <si>
    <t>AdditionsOtherThanThroughBusinessCombinationsReinsuranceAssets</t>
  </si>
  <si>
    <t>TaxEffectOfExpenseNotDeductibleInDeterminingTaxableProfitTaxLoss</t>
  </si>
  <si>
    <t>AdditionsToRightofuseAssets</t>
  </si>
  <si>
    <t>The amount of additions to property, plant and equipment other than those acquired through business combinations. [Refer: Business combinations [member]; Property, plant and equipment]</t>
  </si>
  <si>
    <t>NetDeferredTaxLiabilities</t>
  </si>
  <si>
    <t>NumberOfShareOptionsExpiredInSharebasedPaymentArrangement</t>
  </si>
  <si>
    <t>MaximumExposureToCreditRisk</t>
  </si>
  <si>
    <t>The amount of additions to reinsurance assets, other than those acquired through business combinations. [Refer: Business combinations [member]; Reinsurance assets]</t>
  </si>
  <si>
    <t>LongtermBorrowings</t>
  </si>
  <si>
    <t>NoncurrentLiabilities</t>
  </si>
  <si>
    <t>The amount of additions to right-of-use assets. [Refer: Right-of-use assets]</t>
  </si>
  <si>
    <t>SalesAndMarketingExpense</t>
  </si>
  <si>
    <t>AllowanceAccountForCreditLossesOfFinancialAssets</t>
  </si>
  <si>
    <t>IntangibleAssetsOtherThanGoodwill</t>
  </si>
  <si>
    <t>OtherExpenseByFunction</t>
  </si>
  <si>
    <t>The amount of expenses that the entity classifies as being administrative.</t>
  </si>
  <si>
    <t>IntangibleAssetsAndGoodwill</t>
  </si>
  <si>
    <t>AdvancesReceivedForContractsInProgress</t>
  </si>
  <si>
    <t>DisposalsIntangibleAssetsAndGoodwill</t>
  </si>
  <si>
    <t>Aircraft</t>
  </si>
  <si>
    <t>AmortisationExpense</t>
  </si>
  <si>
    <t>AmortisationAssetsRecognisedFromCostsIncurredToObtainOrFulfilContractsWithCustomers</t>
  </si>
  <si>
    <t>The amount of property, plant and equipment representing aircraft used in the entity's operations.</t>
  </si>
  <si>
    <t>FutureFinanceChargeOnFinanceLease</t>
  </si>
  <si>
    <t>NumberOfOtherEquityInstrumentsExercisedOrVestedInSharebasedPaymentArrangement</t>
  </si>
  <si>
    <t>The amount of an allowance account used to record impairments to financial assets due to credit losses. [Refer: Financial assets]</t>
  </si>
  <si>
    <t>ReversalAllowanceAccountForCreditLossesOfFinancialAssets</t>
  </si>
  <si>
    <t>DepreciationExpense</t>
  </si>
  <si>
    <t>AmountByWhichFinancialAssetsRelatedCreditDerivativesOrSimilarInstrumentsMitigateMaximumExposureToCreditRisk</t>
  </si>
  <si>
    <t>The amount of amortisation for assets recognised from the costs incurred to obtain or fulfil contracts with customers. [Refer: Assets recognised from costs to obtain or fulfil contracts with customers; Amortisation expense]</t>
  </si>
  <si>
    <t>FinanceIncome</t>
  </si>
  <si>
    <t>AmountByWhichLoansOrReceivablesRelatedCreditDerivativesOrSimilarInstrumentsMitigateMaximumExposureToCreditRisk</t>
  </si>
  <si>
    <t>CurrentTradeReceivables</t>
  </si>
  <si>
    <t>AmountByWhichRegulatoryDeferralAccountCreditBalanceHasBeenReducedBecauseItIsNoLongerFullyReversible</t>
  </si>
  <si>
    <t>The amount of amortisation expense. Amortisation is the systematic allocation of depreciable amounts of intangible assets over their useful lives.</t>
  </si>
  <si>
    <t>IncreaseDecreaseInExistingProvisionsOtherProvisions</t>
  </si>
  <si>
    <t>AmountByWhichRegulatoryDeferralAccountDebitBalanceHasBeenReducedBecauseItIsNoLongerFullyRecoverable</t>
  </si>
  <si>
    <t>ContributionsToPlanByEmployerNetDefinedBenefitLiabilityAsset</t>
  </si>
  <si>
    <t>The amount of amortisation of intangible assets other than goodwill. [Refer: Depreciation and amortisation expense; Intangible assets other than goodwill]</t>
  </si>
  <si>
    <t>PurchasesOfGoodsRelatedPartyTransactions</t>
  </si>
  <si>
    <t>AmountIncurredByEntityForProvisionOfKeyManagementPersonnelServicesProvidedBySeparateManagementEntity</t>
  </si>
  <si>
    <t>NetForeignExchangeLoss</t>
  </si>
  <si>
    <t>AmountRecognisedAsIncomeFromArrangementInvolvingLegalFormOfLease</t>
  </si>
  <si>
    <t>The amount by which credit derivatives or similar instruments related to financial assets designated as measured at fair value through profit or loss mitigate maximum exposure to credit risk. [Refer: Loans and receivables; Credit risk [member]; Derivatives [member]; Maximum exposure to credit risk; Financial assets]</t>
  </si>
  <si>
    <t>NetDeferredTaxAssets</t>
  </si>
  <si>
    <t>DefinedBenefitObligationAtPresentValue</t>
  </si>
  <si>
    <t>The amount by which credit derivatives or similar instruments related to loans or receivables mitigate maximum exposure to credit risk. [Refer: Loans and receivables; Credit risk [member]; Maximum exposure to credit risk; Derivatives [member]]</t>
  </si>
  <si>
    <t>AmountRemovedFromReserveOfChangeInValueOfForwardElementsOfForwardContractsAndIncludedInInitialCostOrOtherCarryingAmountOfNonfinancialAssetLiabilityOrFirmCommitmentForWhichFairValueHedgeAccountingIsApplied</t>
  </si>
  <si>
    <t>The amount by which a regulatory deferral account credit balance has been reduced because it is no longer fully reversible. [Refer: Regulatory deferral account credit balances]</t>
  </si>
  <si>
    <t>DividendsPaidToNoncontrollingInterests</t>
  </si>
  <si>
    <t>OtherExpenseByNature</t>
  </si>
  <si>
    <t>AmountsIncurredDeferredAcquisitionCostsArisingFromInsuranceContracts</t>
  </si>
  <si>
    <t>The amount by which a regulatory deferral account debit balance has been reduced because it is no longer fully recoverable. [Refer: Regulatory deferral account debit balances]</t>
  </si>
  <si>
    <t>ImpairmentLoss</t>
  </si>
  <si>
    <t>PostemploymentBenefitExpenseDefinedBenefitPlans</t>
  </si>
  <si>
    <t>AmountsPayableToTransfereeInRespectOfTransferredAssets</t>
  </si>
  <si>
    <t>The amount incurred by the entity for provision of key management personnel services that are provided by a separate management entity. [Refer: Key management personnel of entity or parent [member]; Separate management entities [member]]</t>
  </si>
  <si>
    <t>PaymentsFromPlanNetDefinedBenefitLiabilityAsset</t>
  </si>
  <si>
    <t>OperatingExpenseExcludingCostOfSales</t>
  </si>
  <si>
    <t>AmountsSubjectToEnforceableMasterNettingArrangementOrSimilarAgreementNotSetOffAgainstFinancialAssets</t>
  </si>
  <si>
    <t>ExpenseByNature</t>
  </si>
  <si>
    <t>The amount recognised as income from arrangements involving the legal form of a lease.</t>
  </si>
  <si>
    <t>InterestPaidClassifiedAsOperatingActivities</t>
  </si>
  <si>
    <t>The amount removed from reserve of change in value of forward elements of forward contracts and included in the initial cost or other carrying amount of a non-financial asset (liability) or a firm commitment for which fair value hedge accounting is applied. [Refer: Reserve of change in value of forward elements of forward contracts]</t>
  </si>
  <si>
    <t>RoyaltyExpense</t>
  </si>
  <si>
    <t>The increase in deferred acquisition costs arising from insurance contracts resulting from amounts of those costs incurred. [Refer: Deferred acquisition costs arising from insurance contracts]</t>
  </si>
  <si>
    <t>AssetbackedSecuritiesAmountContributedToFairValueOfPlanAssets</t>
  </si>
  <si>
    <t>AssetRecognisedForExpectedReimbursementContingentLiabilitiesInBusinessCombination</t>
  </si>
  <si>
    <t>AssetRecognisedForExpectedReimbursementOtherProvisions</t>
  </si>
  <si>
    <t>The amounts payable to the transferee in respect of transferred financial assets other than the undiscounted cash outflows that would or may be required to repurchase derecognised financial assets (for example, the strike price in an option agreement). [Refer: Financial assets]</t>
  </si>
  <si>
    <t>AssetsAndRegulatoryDeferralAccountDebitBalances</t>
  </si>
  <si>
    <t>The amounts that are subject to an enforceable master netting arrangement or similar agreement and that are not set off against financial assets. [Refer: Financial assets]</t>
  </si>
  <si>
    <t>AssetsHeldAsCollateralPermittedToBeSoldOrRepledgedAtFairValue</t>
  </si>
  <si>
    <t>The amount that securities that are backed by underlying assets constitute of the fair value of defined benefit plan assets. [Refer: Plan assets, at fair value; Defined benefit plans [member]]</t>
  </si>
  <si>
    <t>AssetsObtained</t>
  </si>
  <si>
    <t>The amount of assets that have been recognised for the expected reimbursement of contingent liabilities recognised in a business combination. [Refer: Contingent liabilities [member]; Expected reimbursement, contingent liabilities in business combination; Business combinations [member]]</t>
  </si>
  <si>
    <t>AssetsRecognisedFromCostsToObtainOrFulfilContractsWithCustomers</t>
  </si>
  <si>
    <t>AssetsRecognisedInEntitysFinancialStatementsInRelationToStructuredEntities</t>
  </si>
  <si>
    <t>The amount of assets that have been recognised for the expected reimbursement of other provisions. [Refer: Expected reimbursement, other provisions; Other provisions]</t>
  </si>
  <si>
    <t>AssetsSoldOrRepledgedAsCollateralAtFairValue</t>
  </si>
  <si>
    <t>AssetsThatEntityContinuesToRecognise</t>
  </si>
  <si>
    <t>The amount of resources: (a) controlled by the entity as a result of past events; and (b) from which future economic benefits are expected to flow to the entity.</t>
  </si>
  <si>
    <t>AssetsThatEntityContinuesToRecogniseToExtentOfContinuingInvolvement</t>
  </si>
  <si>
    <t>AssetsToWhichSignificantRestrictionsApply</t>
  </si>
  <si>
    <t>AssetsTransferredToStructuredEntitiesAtTimeOfTransfer</t>
  </si>
  <si>
    <t>The amount of assets and regulatory deferral account debit balances. [Refer: Assets; Regulatory deferral account debit balances]</t>
  </si>
  <si>
    <t>AssetsUnderInsuranceContractsAndReinsuranceContractsIssued</t>
  </si>
  <si>
    <t>AssetsWithSignificantRiskOfMaterialAdjustmentsWithinNextFinancialYear</t>
  </si>
  <si>
    <t>The fair value of collateral held that is permitted to be sold or repledged in the absence of default by the owner of the collateral. [Refer: At fair value [member]]</t>
  </si>
  <si>
    <t>AssociatedLiabilitiesThatEntityContinuesToRecognise</t>
  </si>
  <si>
    <t>AssociatedLiabilitiesThatEntityContinuesToRecogniseToExtentOfContinuingInvolvement</t>
  </si>
  <si>
    <t>The amount of assets obtained by the entity taking possession of the collateral it holds as security or calling on other credit enhancements (for example, guarantees). [Refer: Guarantees [member]]</t>
  </si>
  <si>
    <t>The amount of assets recognised from the costs to obtain or fulfil contracts with customers. The costs to obtain a contract with a customer are the incremental costs of obtaining the contract that the entity would not have incurred if the contract had not been obtained. The costs to fulfil a contract with a customer are the costs that relate directly to a contract or to an anticipated contract that the entity can specifically identify.</t>
  </si>
  <si>
    <t>AuditorsRemunerationForTaxServices</t>
  </si>
  <si>
    <t>The amount of assets recognised in the entity's financial statements relating to its interests in structured entities. [Refer: Assets; Unconsolidated structured entities [member]]</t>
  </si>
  <si>
    <t>AuthorisedCapitalCommitmentsButNotContractedFor</t>
  </si>
  <si>
    <t>AverageForeignExchangeRate</t>
  </si>
  <si>
    <t>The fair value of collateral sold or repledged that was permitted to be sold or repledged in the absence of default by the owner of the collateral. [Refer: At fair value [member]]</t>
  </si>
  <si>
    <t>AverageNumberOfEmployees</t>
  </si>
  <si>
    <t>The amount of transferred financial assets that the entity continues to recognise in full. [Refer: Financial assets]</t>
  </si>
  <si>
    <t>AveragePriceOfHedgingInstrument</t>
  </si>
  <si>
    <t>The amount of transferred financial assets that the entity continues to recognise to the extent of its continuing involvement. [Refer: Financial assets]</t>
  </si>
  <si>
    <t>BalancesOnCurrentAccountsFromCustomers</t>
  </si>
  <si>
    <t>The amount in the consolidated financial statements of the assets of the group to which significant restrictions (for example, statutory, contractual and regulatory restrictions) apply on the entity's ability to access or use the assets.</t>
  </si>
  <si>
    <t>BalancesOnDemandDepositsFromCustomers</t>
  </si>
  <si>
    <t>BalancesOnOtherDepositsFromCustomers</t>
  </si>
  <si>
    <t>The amount, at the time of transfer, of all assets transferred to structured entities. [Refer: Unconsolidated structured entities [member]]</t>
  </si>
  <si>
    <t>BalancesWithBanks</t>
  </si>
  <si>
    <t>The amount of assets under insurance contracts and reinsurance contracts issued. [Refer: Types of insurance contracts [member]]</t>
  </si>
  <si>
    <t>BankBalancesAtCentralBanksOtherThanMandatoryReserveDeposits</t>
  </si>
  <si>
    <t>The amount of assets subject to assumptions that have a significant risk of resulting in a material adjustment to the amounts of those assets within the next financial year.</t>
  </si>
  <si>
    <t>BankDebtInstrumentsHeld</t>
  </si>
  <si>
    <t>The amount of liabilities associated with transferred financial assets that the entity continues to recognise in full. [Refer: Financial assets]</t>
  </si>
  <si>
    <t>BankingArrangementsClassifiedAsCashEquivalents</t>
  </si>
  <si>
    <t>The amount of liabilities associated with transferred financial assets that the entity continues to recognise to the extent of its continuing involvement. [Refer: Financial assets]</t>
  </si>
  <si>
    <t>BearerPlants</t>
  </si>
  <si>
    <t>The amount of fees paid or payable to the entity's auditors for tax services.</t>
  </si>
  <si>
    <t>The amount of capital commitments that have been authorised by the entity, but for which the entity has not entered into a contract. [Refer: Capital commitments]</t>
  </si>
  <si>
    <t>BiologicalAssetsPledgedAsSecurityForLiabilities</t>
  </si>
  <si>
    <t>The average exchange rate used by the entity. Exchange rate is the ratio of exchange for two currencies.</t>
  </si>
  <si>
    <t>decimalItemType</t>
  </si>
  <si>
    <t>BiologicalAssetsWhoseTitleIsRestricted</t>
  </si>
  <si>
    <t>The average number of personnel employed by the entity during a period.</t>
  </si>
  <si>
    <t>BondsIssuedUndiscountedCashFlows</t>
  </si>
  <si>
    <t>The average price of a hedging instrument. [Refer: Hedging instruments [member]]</t>
  </si>
  <si>
    <t>The amount of balances in customers' current accounts held by the entity.</t>
  </si>
  <si>
    <t>The amount of balances in customers' demand deposits held by the entity.</t>
  </si>
  <si>
    <t>The amount of balances in customers' deposit accounts held by the entity that the entity does not separately disclose in the same statement or note.</t>
  </si>
  <si>
    <t>BrandNames</t>
  </si>
  <si>
    <t>BrokerageFeeExpense</t>
  </si>
  <si>
    <t>The amount of cash balances held at banks.</t>
  </si>
  <si>
    <t>BrokerageFeeIncome</t>
  </si>
  <si>
    <t>Buildings</t>
  </si>
  <si>
    <t>The amount of bank balances held at central banks other than mandatory reserve deposits. [Refer: Mandatory reserve deposits at central banks]</t>
  </si>
  <si>
    <t>CapitalCommitments</t>
  </si>
  <si>
    <t>CapitalisationRateOfBorrowingCostsEligibleForCapitalisation</t>
  </si>
  <si>
    <t>The amount of debt instruments held by the entity that were issued by a bank. [Refer: Debt instruments held]</t>
  </si>
  <si>
    <t>CapitalRedemptionReserve</t>
  </si>
  <si>
    <t>A classification of cash equivalents representing banking arrangements that the entity does not separately disclose in the same statement or note. [Refer: Cash equivalents]</t>
  </si>
  <si>
    <t>CarryingAmountAtTimeOfSaleOfInvestmentPropertyCarriedAtCostWithinFairValueModel</t>
  </si>
  <si>
    <t>Cash</t>
  </si>
  <si>
    <t>The amount of property, plant and equipment representing bearer plants. Bearer plant is a living plant that (a) is used in the production or supply of agricultural produce; (b) is expected to bear produce for more than one period; and (c) has a remote likelihood of being sold as agricultural produce, except for incidental scrap sales. [Refer: Property, plant and equipment]</t>
  </si>
  <si>
    <t>The amount of biological assets pledged as security for liabilities. [Refer: Biological assets]</t>
  </si>
  <si>
    <t>The amount of biological assets whose title is restricted. [Refer: Biological assets]</t>
  </si>
  <si>
    <t>The amount of contractual undiscounted cash flows in relation to bonds issued. [Refer: Bonds issued]</t>
  </si>
  <si>
    <t>CashAndCashEquivalentsHeldByEntityUnavailableForUseByGroup</t>
  </si>
  <si>
    <t>The amount of outstanding funds that the entity is obligated to repay.</t>
  </si>
  <si>
    <t>The amount of intangible assets representing rights to a group of complementary assets such as a trademark (or service mark) and its related trade name, formulas, recipes and technological expertise. [Refer: Intangible assets other than goodwill]</t>
  </si>
  <si>
    <t>The amount of expense recognised for brokerage fees charged to the entity.</t>
  </si>
  <si>
    <t>CashEquivalents</t>
  </si>
  <si>
    <t>The amount of income recognised for brokerage fees charged by the entity.</t>
  </si>
  <si>
    <t>CashFlowsUsedInExplorationAndDevelopmentActivities</t>
  </si>
  <si>
    <t>The amount of property, plant and equipment representing depreciable buildings and similar structures for use in operations. [Refer: Property, plant and equipment]</t>
  </si>
  <si>
    <t>CashOnHand</t>
  </si>
  <si>
    <t>The amount of future capital expenditures that the entity is committed to make.</t>
  </si>
  <si>
    <t>The weighted average of interest and other costs that an entity incurs in connection with the borrowing of funds applicable to the borrowings of the entity that are outstanding during the period, other than borrowings made specifically for the purpose of obtaining a qualifying asset. [Refer: Weighted average [member]; Borrowings]</t>
  </si>
  <si>
    <t>percentItemType</t>
  </si>
  <si>
    <t>A component of equity representing the reserve for the redemption of the entity's own shares.</t>
  </si>
  <si>
    <t>The amount at the time of the sale of investment property carried at cost within fair value model. [Refer: At cost within fair value model [member]; Carrying amount [member]; Investment property]</t>
  </si>
  <si>
    <t>The amount of cash on hand and demand deposits. [Refer: Cash on hand]</t>
  </si>
  <si>
    <t>The amount of significant cash and cash equivalent balances held by the entity that are not available for use by the group. [Refer: Cash and cash equivalents]</t>
  </si>
  <si>
    <t>The amount of short-term, highly liquid investments that are readily convertible to known amounts of cash and that are subject to an insignificant risk of changes in value.</t>
  </si>
  <si>
    <t>The cash outflow for exploration and development activities.</t>
  </si>
  <si>
    <t>The amount of cash held by the entity. This does not include demand deposits.</t>
  </si>
  <si>
    <t>CirculationRevenue</t>
  </si>
  <si>
    <t>The amount of revenue arising from the sale of newspapers, magazines, periodicals as well as digital applications and formats. [Refer: Revenue]</t>
  </si>
  <si>
    <t>ClaimsIncurredButNotReported</t>
  </si>
  <si>
    <t>The amount of liability for insured events that have occurred but for which claims have yet not been reported by policyholders.</t>
  </si>
  <si>
    <t>ClaimsReportedByPolicyholders</t>
  </si>
  <si>
    <t>The amount of liability for claims reported by policyholders as the result of the occurrence of insured events. [Refer: Types of insurance contracts [member]]</t>
  </si>
  <si>
    <t>ClosingForeignExchangeRate</t>
  </si>
  <si>
    <t>The spot exchange rate at the end of the reporting period. Exchange rate is the ratio of exchange for two currencies. Spot exchange rate is the exchange rate for immediate delivery.</t>
  </si>
  <si>
    <t>CommercialPapersIssued</t>
  </si>
  <si>
    <t>The amount of commercial paper issued by the entity.</t>
  </si>
  <si>
    <t>CommitmentsForDevelopmentOrAcquisitionOfBiologicalAssets</t>
  </si>
  <si>
    <t>The amount of commitments for the development or acquisition of biological assets. [Refer: Biological assets]</t>
  </si>
  <si>
    <t>CommitmentsInRelationToJointVentures</t>
  </si>
  <si>
    <t>The commitments that the entity has relating to its joint ventures as specified in paragraphs B18-B20 of IFRS 12. [Refer: Joint ventures [member]]</t>
  </si>
  <si>
    <t>CommitmentsMadeOnBehalfOfEntityRelatedPartyTransactions</t>
  </si>
  <si>
    <t>The amount of related-party commitments made on behalf of the entity to do something if a particular event occurs or does not occur in the future, including executory contracts (recognised and unrecognised). [Refer: Related parties [member]]</t>
  </si>
  <si>
    <t>CommunicationExpense</t>
  </si>
  <si>
    <t>The amount of expense arising from communication.</t>
  </si>
  <si>
    <t>CompensationFromThirdPartiesForItemsOfPropertyPlantAndEquipment</t>
  </si>
  <si>
    <t>The amount of compensation from third parties for items of property, plant and equipment that were impaired, lost or given up that is included in profit or loss. [Refer: Profit (loss); Property, plant and equipment]</t>
  </si>
  <si>
    <t>ConstantPrepaymentRateSignificantUnobservableInputsAssets</t>
  </si>
  <si>
    <t>Constant prepayment rate used as a significant Level 3 unobservable input for assets. [Refer: Level 3 of fair value hierarchy [member]]</t>
  </si>
  <si>
    <t>ConstantPrepaymentRateSignificantUnobservableInputsEntitysOwnEquityInstruments</t>
  </si>
  <si>
    <t>Constant prepayment rate used as a significant Level 3 unobservable input for the entity's own equity instruments. [Refer: Entity's own equity instruments [member]; Level 3 of fair value hierarchy [member]]</t>
  </si>
  <si>
    <t>ConstantPrepaymentRateSignificantUnobservableInputsLiabilities</t>
  </si>
  <si>
    <t>Constant prepayment rate used as a significant Level 3 unobservable input for liabilities. [Refer: Level 3 of fair value hierarchy [member]]</t>
  </si>
  <si>
    <t>ConstructionInProgress</t>
  </si>
  <si>
    <t>The amount of expenditure capitalised during the construction of non-current assets that are not yet available for use. [Refer: Non-current assets]</t>
  </si>
  <si>
    <t>ConsumerLoans</t>
  </si>
  <si>
    <t>The amount of consumer loans made by the entity. [Refer: Loans to consumers [member]]</t>
  </si>
  <si>
    <t>ContingentLiabilitiesIncurredByVenturerInRelationToInterestsInJointVentures</t>
  </si>
  <si>
    <t>The amount of contingent liabilities incurred in relation to interests in joint ventures. [Refer: Contingent liabilities [member]; Joint ventures [member]]</t>
  </si>
  <si>
    <t>ContingentLiabilitiesIncurredInRelationToInterestsInAssociates</t>
  </si>
  <si>
    <t>The amount of contingent liabilities incurred relating to the entity's interests in associates. [Refer: Associates [member]; Contingent liabilities [member]]</t>
  </si>
  <si>
    <t>ContingentRentsRecognisedAsExpenseClassifiedAsFinanceLease</t>
  </si>
  <si>
    <t>The amount of contingent rents recognised as an expense for finance leases. [Refer: Contingent rents recognised as expense]</t>
  </si>
  <si>
    <t>ContingentRentsRecognisedAsExpenseClassifiedAsOperatingLease</t>
  </si>
  <si>
    <t>The amount of contingent rents recognised as an expense for operating leases. [Refer: Contingent rents recognised as expense]</t>
  </si>
  <si>
    <t>ContingentRentsRecognisedAsIncome</t>
  </si>
  <si>
    <t>The portion of lease payments recognised as income that is not fixed in amount but is based on the future amount of a factor that changes other than with the passage of time (for example, percentage of future sales, amount of future use, future price indices, future market rates of interest).</t>
  </si>
  <si>
    <t>ContingentRentsRecognisedAsIncomeClassifiedAsFinanceLease</t>
  </si>
  <si>
    <t>The amount of contingent rents recognised as income for finance leases. [Refer: Contingent rents recognised as income]</t>
  </si>
  <si>
    <t>ContingentRentsRecognisedAsIncomeClassifiedAsOperatingLease</t>
  </si>
  <si>
    <t>The amount of contingent rents recognised as income for operating leases. [Refer: Contingent rents recognised as income]</t>
  </si>
  <si>
    <t>ContractLiabilities</t>
  </si>
  <si>
    <t>The amount of an entity’s obligation to transfer goods or services to a customer for which the entity has received consideration (or the amount is due) from the customer.</t>
  </si>
  <si>
    <t>ContractualCapitalCommitments</t>
  </si>
  <si>
    <t>The amount of capital commitments for which the entity has entered into a contract. [Refer: Capital commitments]</t>
  </si>
  <si>
    <t>The decrease (increase) in net defined benefit liability (asset) resulting from contributions to a defined benefit plan by the employer. [Refer: Net defined benefit liability (asset); Defined benefit plans [member]]</t>
  </si>
  <si>
    <t>CopyrightsPatentsAndOtherIndustrialPropertyRightsServiceAndOperatingRights</t>
  </si>
  <si>
    <t>The amount of intangible assets representing copyrights, patents and other industrial property rights, service and operating rights. [Refer: Intangible assets other than goodwill]</t>
  </si>
  <si>
    <t>CorporateLoans</t>
  </si>
  <si>
    <t>The amount of corporate loans made by the entity. [Refer: Loans to corporate entities [member]]</t>
  </si>
  <si>
    <t>CostOfPurchasedEnergySold</t>
  </si>
  <si>
    <t>The amount of purchased energy that was sold during the period and recognised as an expense.</t>
  </si>
  <si>
    <t>The amount of costs relating to expenses directly or indirectly attributed to the goods or services sold, which may include, but are not limited to, costs previously included in the measurement of inventory that has now been sold, unallocated production overheads and abnormal amounts of production costs of inventories.</t>
  </si>
  <si>
    <t>CreditDerivativeNominalAmount</t>
  </si>
  <si>
    <t>The nominal amount of a credit derivative. [Refer: Derivatives [member]]</t>
  </si>
  <si>
    <t>The amount of exposure to loss resulting from credit risk. [Refer: Credit risk [member]]</t>
  </si>
  <si>
    <t>CreditrelatedFeeAndCommissionIncome</t>
  </si>
  <si>
    <t>The amount of income recognised from credit-related fees and commissions. [Refer: Fee and commission income]</t>
  </si>
  <si>
    <t>CumulativePreferenceDividendsNotRecognised</t>
  </si>
  <si>
    <t>The amount of cumulative preference dividends not recognised.</t>
  </si>
  <si>
    <t>CumulativeUnrecognisedShareOfLossesOfAssociates</t>
  </si>
  <si>
    <t>The cumulative amount of the unrecognised share of losses of associates if the entity has stopped recognising its share of losses when applying the equity method. [Refer: Associates [member]; Unrecognised share of losses of associates]</t>
  </si>
  <si>
    <t>CumulativeUnrecognisedShareOfLossesOfJointVentures</t>
  </si>
  <si>
    <t>The cumulative amount of the unrecognised share of losses of joint ventures if the entity has stopped recognising its share of losses when applying the equity method. [Refer: Joint ventures [member]; Unrecognised share of losses of joint ventures]</t>
  </si>
  <si>
    <t>CumulativeUnrecognisedShareOfLossesOfJointVenturesTransitionFromProportionateConsolidationToEquityMethod</t>
  </si>
  <si>
    <t>The entity's cumulative unrecognised share of losses of its joint ventures for which transition from proportionate consolidation to the equity method was performed. [Refer: Joint ventures [member]; Cumulative unrecognised share of losses of joint ventures]</t>
  </si>
  <si>
    <t>CurrentAccruedExpensesAndOtherCurrentLiabilities</t>
  </si>
  <si>
    <t>The amount of current accrued expenses and other current liabilities. [Refer: Accruals; Other current liabilities]</t>
  </si>
  <si>
    <t>CurrentAccruedIncome</t>
  </si>
  <si>
    <t>The amount of current accrued income. [Refer: Accrued income]</t>
  </si>
  <si>
    <t>CurrentAdvances</t>
  </si>
  <si>
    <t>The amount of current payments received for goods or services to be provided in the future. [Refer: Advances received]</t>
  </si>
  <si>
    <t>CurrentBiologicalAssets</t>
  </si>
  <si>
    <t>The amount of current biological assets. [Refer: Biological assets]</t>
  </si>
  <si>
    <t>CurrentBondsIssuedAndCurrentPortionOfNoncurrentBondsIssued</t>
  </si>
  <si>
    <t>The amount of current bonds issued and the current portion of non-current bonds issued. [Refer: Bonds issued]</t>
  </si>
  <si>
    <t>CurrentCommercialPapersIssuedAndCurrentPortionOfNoncurrentCommercialPapersIssued</t>
  </si>
  <si>
    <t>The amount of current commercial paper issued and the current portion of non-current commercial paper issued. [Refer: Commercial papers issued]</t>
  </si>
  <si>
    <t>CurrentContractAssets</t>
  </si>
  <si>
    <t>The amount of current contract assets. [Refer: Contract assets]</t>
  </si>
  <si>
    <t>CurrentCrudeOil</t>
  </si>
  <si>
    <t>A classification of current inventory representing the amount of unrefined, unprocessed oil. [Refer: Inventories]</t>
  </si>
  <si>
    <t>CurrentDepositsFromCustomers</t>
  </si>
  <si>
    <t>The amount of current deposits from customers. [Refer: Deposits from customers]</t>
  </si>
  <si>
    <t>CurrentDividendPayables</t>
  </si>
  <si>
    <t>The amount of current dividend payables. [Refer: Dividend payables]</t>
  </si>
  <si>
    <t>CurrentEstimateOfFutureCashOutflowsToBePaidToFulfilObligationSignificantUnobservableInputsAssets</t>
  </si>
  <si>
    <t>A current estimate using the entity's own data about the future cash outflows to be paid to fulfil an obligation if there is no reasonably available information that indicates that market participants would use different assumptions. This is used as a significant Level 3 unobservable input for assets. [Refer: Level 3 of fair value hierarchy [member]]</t>
  </si>
  <si>
    <t>CurrentEstimateOfFutureCashOutflowsToBePaidToFulfilObligationSignificantUnobservableInputsEntitysOwnEquityInstruments</t>
  </si>
  <si>
    <t>A current estimate using the entity's own data about the future cash outflows to be paid to fulfil an obligation if there is no reasonably available information that indicates that market participants would use different assumptions. This is used as a significant Level 3 unobservable input for the entity's own equity instruments. [Refer: Entity's own equity instruments [member]; Level 3 of fair value hierarchy [member]]</t>
  </si>
  <si>
    <t>CurrentEstimateOfFutureCashOutflowsToBePaidToFulfilObligationSignificantUnobservableInputsLiabilities</t>
  </si>
  <si>
    <t>A current estimate using the entity's own data about the future cash outflows to be paid to fulfil an obligation if there is no reasonably available information that indicates that market participants would use different assumptions. This is used as a significant Level 3 unobservable input for liabilities. [Refer: Level 3 of fair value hierarchy [member]]</t>
  </si>
  <si>
    <t>CurrentFinanceLeaseReceivables</t>
  </si>
  <si>
    <t>The amount of current finance lease receivables. [Refer: Finance lease receivables]</t>
  </si>
  <si>
    <t>CurrentFinancialAssetsAtAmortisedCost</t>
  </si>
  <si>
    <t>The amount of current financial assets measured at amortised cost. [Refer: Financial assets at amortised cost]</t>
  </si>
  <si>
    <t>CurrentFinancialAssetsAtFairValueThroughOtherComprehensiveIncome</t>
  </si>
  <si>
    <t>The amount of current financial assets at fair value through other comprehensive income. [Refer: Financial assets at fair value through other comprehensive income]</t>
  </si>
  <si>
    <t>CurrentFinancialAssetsAtFairValueThroughProfitOrLossClassifiedAsHeldForTrading</t>
  </si>
  <si>
    <t>The amount of current financial assets measured at fair value through profit or loss classified as held for trading. [Refer: Financial assets at fair value through profit or loss, classified as held for trading]</t>
  </si>
  <si>
    <t>CurrentFinancialAssetsAtFairValueThroughProfitOrLossDesignatedUponInitialRecognition</t>
  </si>
  <si>
    <t>The amount of current financial assets measured at fair value through profit or loss that were designated as such upon initial recognition or subsequently. [Refer: Financial assets at fair value through profit or loss, designated upon initial recognition or subsequently]</t>
  </si>
  <si>
    <t>CurrentFinancialAssetsAtFairValueThroughProfitOrLossMandatorilyMeasuredAtFairValue</t>
  </si>
  <si>
    <t>The amount of current financial assets mandatorily measured at fair value through profit or loss in accordance with IFRS 9. [Refer: Financial assets at fair value through profit or loss, mandatorily measured at fair value]</t>
  </si>
  <si>
    <t>CurrentFinancialAssetsMeasuredAtFairValueThroughOtherComprehensiveIncome</t>
  </si>
  <si>
    <t>The amount of current financial assets measured at fair value through other comprehensive income. [Refer: Financial assets measured at fair value through other comprehensive income]</t>
  </si>
  <si>
    <t>CurrentFinancialLiabilitiesAtFairValueThroughProfitOrLoss</t>
  </si>
  <si>
    <t>The amount of current financial liabilities measured at fair value through profit or loss. [Refer: Financial liabilities at fair value through profit or loss]</t>
  </si>
  <si>
    <t>CurrentFinancialLiabilitiesAtFairValueThroughProfitOrLossDesignatedUponInitialRecognition</t>
  </si>
  <si>
    <t>The amount of current financial liabilities measured at fair value through profit or loss that were designated as such upon initial recognition or subsequently. [Refer: Financial liabilities at fair value through profit or loss, designated upon initial recognition or subsequently]</t>
  </si>
  <si>
    <t>CurrentFuel</t>
  </si>
  <si>
    <t>A classification of current inventory representing the amount of fuel. [Refer: Inventories]</t>
  </si>
  <si>
    <t>CurrentHeldtomaturityInvestments</t>
  </si>
  <si>
    <t>The amount of current held-to-maturity investments. [Refer: Held-to-maturity investments]</t>
  </si>
  <si>
    <t>CurrentInterestPayable</t>
  </si>
  <si>
    <t>The amount of current interest payable. [Refer: Interest payable]</t>
  </si>
  <si>
    <t>CurrentInterestReceivable</t>
  </si>
  <si>
    <t>The amount of current interest receivable. [Refer: Interest receivable]</t>
  </si>
  <si>
    <t>CurrentInventoriesHeldForSale</t>
  </si>
  <si>
    <t>A classification of current inventory representing the amount of inventories held for sale in the ordinary course of business. [Refer: Inventories]</t>
  </si>
  <si>
    <t>CurrentInvestmentsInEquityInstrumentsDesignatedAtFairValueThroughOtherComprehensiveIncome</t>
  </si>
  <si>
    <t>The amount of current investments in equity instruments that the entity has designated at fair value through other comprehensive income. [Refer: Investments in equity instruments designated at fair value through other comprehensive income]</t>
  </si>
  <si>
    <t>The amount of liabilities that: (a) the entity expects to settle in its normal operating cycle; (b) the entity holds primarily for the purpose of trading; (c) are due to be settled within twelve months after the reporting period; or (d) the entity does not have an unconditional right to defer settlement for at least twelve months after the reporting period.</t>
  </si>
  <si>
    <t>CurrentMaterialsAndSuppliesToBeConsumedInProductionProcessOrRenderingServices</t>
  </si>
  <si>
    <t>A classification of current inventory representing the amount of materials and supplies to be consumed in a production process or while rendering services. [Refer: Inventories]</t>
  </si>
  <si>
    <t>CurrentNaturalGas</t>
  </si>
  <si>
    <t>A classification of current inventory representing the amount of a naturally occurring hydrocarbon gas mixture. [Refer: Inventories]</t>
  </si>
  <si>
    <t>CurrentNoncashAssetsPledgedAsCollateralForWhichTransfereeHasRightByContractOrCustomToSellOrRepledgeCollateral</t>
  </si>
  <si>
    <t>The amount of current non-cash collateral assets (such as debt or equity instruments) provided to a transferee, for which the transferee has the right by contract or custom to sell or repledge the collateral.</t>
  </si>
  <si>
    <t>CurrentOreStockpiles</t>
  </si>
  <si>
    <t>A classification of current inventory representing the amount of ore stockpiles. [Refer: Inventories]</t>
  </si>
  <si>
    <t>CurrentPayablesForPurchaseOfEnergy</t>
  </si>
  <si>
    <t>The amount of current payables for the purchase of energy. [Refer: Payables for purchase of energy]</t>
  </si>
  <si>
    <t>CurrentPayablesForPurchaseOfNoncurrentAssets</t>
  </si>
  <si>
    <t>The amount of current payables for the purchase of non-current assets. [Refer: Payables for purchase of non-current assets]</t>
  </si>
  <si>
    <t>CurrentPetroleumAndPetrochemicalProducts</t>
  </si>
  <si>
    <t>A classification of current inventory representing the amount of products derived from crude oil and natural gas. [Refer: Current crude oil; Current natural gas]</t>
  </si>
  <si>
    <t>CurrentPrepayments</t>
  </si>
  <si>
    <t>The amount of current prepayments. [Refer: Prepayments]</t>
  </si>
  <si>
    <t>CurrentPrepaymentsAndCurrentAccruedIncome</t>
  </si>
  <si>
    <t>The amount of current prepayments and current accrued income. [Refer: Prepayments; Accrued income]</t>
  </si>
  <si>
    <t>CurrentPrepaymentsAndOtherCurrentAssets</t>
  </si>
  <si>
    <t>The amount of current prepayments and other current assets. [Refer: Other current assets; Current prepayments]</t>
  </si>
  <si>
    <t>CurrentProgrammingAssets</t>
  </si>
  <si>
    <t>The amount of current programming assets. [Refer: Programming assets]</t>
  </si>
  <si>
    <t>CurrentRawMaterialsAndCurrentProductionSupplies</t>
  </si>
  <si>
    <t>A classification of current inventory representing the amount of current raw materials and current production supplies. [Refer: Current production supplies; Current raw materials]</t>
  </si>
  <si>
    <t>CurrentReceivablesFromRentalOfProperties</t>
  </si>
  <si>
    <t>The amount of current receivables from rental of properties. [Refer: Receivables from rental of properties]</t>
  </si>
  <si>
    <t>CurrentReceivablesFromSaleOfProperties</t>
  </si>
  <si>
    <t>The amount of current receivables from sale of properties. [Refer: Receivables from sale of properties]</t>
  </si>
  <si>
    <t>CurrentRefundsProvision</t>
  </si>
  <si>
    <t>The amount of current provision for refunds. [Refer: Refunds provision]</t>
  </si>
  <si>
    <t>CurrentRestrictedCashAndCashEquivalents</t>
  </si>
  <si>
    <t>The amount of current restricted cash and cash equivalents. [Refer: Restricted cash and cash equivalents]</t>
  </si>
  <si>
    <t>CurrentRetentionPayables</t>
  </si>
  <si>
    <t>The amount of current retention payables. [Refer: Retention payables]</t>
  </si>
  <si>
    <t>The increase (decrease) in the net defined benefit liability (asset) resulting from employee service in the current period. [Refer: Net defined benefit liability (asset)]</t>
  </si>
  <si>
    <t>CurrentTaxAssetsNoncurrent</t>
  </si>
  <si>
    <t>The non-current amount of current tax assets. [Refer: Current tax assets]</t>
  </si>
  <si>
    <t>The amount of current trade receivables. [Refer: Trade receivables]</t>
  </si>
  <si>
    <t>CurrentUnsecuredBankLoansReceivedAndCurrentPortionOfNoncurrentUnsecuredBankLoansReceived</t>
  </si>
  <si>
    <t>The amount of current unsecured bank loans received and the current portion of non-current unsecured bank loans received. [Refer: Unsecured bank loans received]</t>
  </si>
  <si>
    <t>CurrentValueAddedTaxPayables</t>
  </si>
  <si>
    <t>The amount of current value added tax payables. [Refer: Value added tax payables]</t>
  </si>
  <si>
    <t>CurrentValueAddedTaxReceivables</t>
  </si>
  <si>
    <t>The amount of current value added tax receivables. [Refer: Value added tax receivables]</t>
  </si>
  <si>
    <t>DatedSubordinatedLiabilities</t>
  </si>
  <si>
    <t>The amount of subordinated liabilities that have a specified repayment date. [Refer: Subordinated liabilities]</t>
  </si>
  <si>
    <t>DebtInstrumentsAmountContributedToFairValueOfPlanAssets</t>
  </si>
  <si>
    <t>The amount that instruments representing debt (rather than equity) constitute of the fair value of defined benefit plan assets. [Refer: Plan assets, at fair value; Defined benefit plans [member]]</t>
  </si>
  <si>
    <t>DecreaseInFairValueMeasurementDueToChangeInOneOrMoreUnobservableInputsToReflectReasonablyPossibleAlternativeAssumptionsEntitysOwnEquityInstruments</t>
  </si>
  <si>
    <t>The amount of decrease in the fair value measurement of the entity's own equity instruments due to a change in one or more unobservable inputs to reflect reasonably possible alternative assumptions. [Refer: Entity's own equity instruments [member]]</t>
  </si>
  <si>
    <t>DecreaseInFairValueMeasurementDueToChangeInOneOrMoreUnobservableInputsToReflectReasonablyPossibleAlternativeAssumptionsLiabilities</t>
  </si>
  <si>
    <t>The amount of decrease in the fair value measurement of liabilities due to a change in one or more unobservable inputs to reflect reasonably possible alternative assumptions.</t>
  </si>
  <si>
    <t>DecreaseThroughBalancesRecoveredInCurrentPeriodRegulatoryDeferralAccountDebitBalances</t>
  </si>
  <si>
    <t>The decrease in regulatory deferral account debit balances resulting from balances recovered in the current period. [Refer: Regulatory deferral account debit balances]</t>
  </si>
  <si>
    <t>DecreaseThroughBalancesReversedInCurrentPeriodRegulatoryDeferralAccountCreditBalances</t>
  </si>
  <si>
    <t>The decrease in regulatory deferral account credit balances resulting from balances reversed in the current period. [Refer: Regulatory deferral account credit balances]</t>
  </si>
  <si>
    <t>DecreaseThroughBenefitsPaidReimbursementRightsAtFairValue</t>
  </si>
  <si>
    <t>The decrease in the fair value of reimbursement rights resulting from benefits paid. [Refer: At fair value [member]; Reimbursement rights, at fair value]</t>
  </si>
  <si>
    <t>DecreaseThroughClassifiedAsHeldForSaleBiologicalAssets</t>
  </si>
  <si>
    <t>The decrease in biological assets through classification as held for sale or inclusion in a disposal group classified as held for sale. [Refer: Disposal groups classified as held for sale [member]; Biological assets]</t>
  </si>
  <si>
    <t>The decrease in property, plant and equipment through classification as held for sale or inclusion in a disposal group classified as held for sale. [Refer: Disposal groups classified as held for sale [member]; Property, plant and equipment; Disposal groups classified as held for sale [member]]</t>
  </si>
  <si>
    <t>DecreaseThroughDisposalsRegulatoryDeferralAccountDebitBalances</t>
  </si>
  <si>
    <t>The decrease in regulatory deferral account debit balances resulting from disposals. [Refer: Regulatory deferral account debit balances]</t>
  </si>
  <si>
    <t>DecreaseThroughImpairmentContractAssets</t>
  </si>
  <si>
    <t>The decrease in contract assets resulting from impairment. [Refer: Contract assets; Impairment loss]</t>
  </si>
  <si>
    <t>DecreaseThroughPerformanceObligationBeingSatisfiedContractLiabilities</t>
  </si>
  <si>
    <t>The decrease in contract liabilities resulting from the performance obligation being satisfied. [Refer: Contract liabilities; Performance obligations [member]]</t>
  </si>
  <si>
    <t>DecreaseThroughRightToConsiderationBecomingUnconditionalContractAssets</t>
  </si>
  <si>
    <t>The decrease in contract assets resulting from the right to consideration becoming unconditional. [Refer: Contract assets]</t>
  </si>
  <si>
    <t>DeemedCostOfInvestmentsForWhichDeemedCostIsFairValue</t>
  </si>
  <si>
    <t>The amount of aggregate deemed cost of investments in subsidiaries, joint ventures or associates for which deemed cost is fair value in the entity's first IFRS financial statements. [Refer: Associates [member]; Joint ventures [member]; Subsidiaries [member]; Investments in subsidiaries, joint ventures and associates; IFRSs [member]]</t>
  </si>
  <si>
    <t>DeemedCostOfInvestmentsForWhichDeemedCostIsPreviousGAAPCarryingAmount</t>
  </si>
  <si>
    <t>The amount of aggregate deemed cost of investments in subsidiaries, joint ventures or associates for which deemed cost is their previous GAAP carrying amount in the entity's first IFRS financial statements. [Refer: Associates [member]; Carrying amount [member]; Joint ventures [member]; Previous GAAP [member]; Subsidiaries [member]; Investments in subsidiaries, joint ventures and associates; IFRSs [member]]</t>
  </si>
  <si>
    <t>DeferredTaxAssetAssociatedWithRegulatoryDeferralAccountBalances</t>
  </si>
  <si>
    <t>The amount of deferred tax asset associated with regulatory deferral account balances. [Refer: Deferred tax assets; Regulatory deferral account balances [member]]</t>
  </si>
  <si>
    <t>The amounts of income taxes recoverable in future periods in respect of: (a) deductible temporary differences; (b) the carryforward of unused tax losses; and (c) the carryforward of unused tax credits. [Refer: Temporary differences [member]; Unused tax credits [member]; Unused tax losses [member]]</t>
  </si>
  <si>
    <t>The amounts of income taxes payable in future periods in respect of taxable temporary differences. [Refer: Temporary differences [member]]</t>
  </si>
  <si>
    <t>DeferredTaxLiabilityAssociatedWithRegulatoryDeferralAccountBalances</t>
  </si>
  <si>
    <t>The amount of deferred tax liability associated with regulatory deferral account balances. [Refer: Deferred tax liabilities; Regulatory deferral account balances [member]]</t>
  </si>
  <si>
    <t>The present value, without deducting any plan assets, of expected future payments required to settle the obligation resulting from employee service in the current and prior periods. [Refer: Plan assets, at fair value]</t>
  </si>
  <si>
    <t>The amount of depreciation and amortisation expense. Depreciation and amortisation are the systematic allocations of depreciable amounts of assets over their useful lives.</t>
  </si>
  <si>
    <t>DepreciationBiologicalAssets</t>
  </si>
  <si>
    <t>The amount of depreciation recognised on biological assets. [Refer: Depreciation and amortisation expense; Biological assets]</t>
  </si>
  <si>
    <t>The amount of depreciation expense. Depreciation is the systematic allocation of depreciable amounts of tangible assets over their useful lives.</t>
  </si>
  <si>
    <t>The amount of depreciation of property, plant and equipment. [Refer: Depreciation and amortisation expense; Property, plant and equipment]</t>
  </si>
  <si>
    <t>DepreciationRightofuseAssets</t>
  </si>
  <si>
    <t>The amount of depreciation of right-of-use assets. [Refer: Depreciation and amortisation expense; Right-of-use assets]</t>
  </si>
  <si>
    <t>DescriptionOfAmountsOfEntitysOwnFinancialInstrumentsIncludedInFairValueOfPlanAssets</t>
  </si>
  <si>
    <t>The fair value of the entity's own transferable financial instruments that are included in the fair value of defined benefit plan assets. [Refer: Plan assets, at fair value; Financial instruments, class [member]; Defined benefit plans [member]]</t>
  </si>
  <si>
    <t>DescriptionOfAmountsOfOtherAssetsUsedByEntityIncludedInFairValueOfPlanAssets</t>
  </si>
  <si>
    <t>The fair value of other assets used by the entity that are included in the fair value of defined benefit plan assets. [Refer: Plan assets, at fair value; Defined benefit plans [member]]</t>
  </si>
  <si>
    <t>DescriptionOfAmountsOfPropertyOccupiedByEntityIncludedInFairValueOfPlanAssets</t>
  </si>
  <si>
    <t>The fair value of property occupied by the entity that are included in the fair value of defined benefit plan assets. [Refer: Plan assets, at fair value; Defined benefit plans [member]]</t>
  </si>
  <si>
    <t>DescriptionOfDiscountRatesUsedInPreviousEstimateOfValueInUse</t>
  </si>
  <si>
    <t>The discount rate used in the previous estimate of the present value of the future cash flows expected to be derived from an asset or cash-generating unit.</t>
  </si>
  <si>
    <t>DescriptionOfEffectiveInterestRateDeterminedOnDateOfReclassification</t>
  </si>
  <si>
    <t>The effective interest rate for financial assets reclassified out of fair value through profit or loss category into amortised cost or fair value through other comprehensive income category as of the date of reclassification. [Refer: Financial assets]</t>
  </si>
  <si>
    <t>DescriptionOfExpectedVolatilityShareOptionsGranted</t>
  </si>
  <si>
    <t>The expected volatility of the share price used to calculate the fair value of the share options granted. Expected volatility is a measure of the amount by which a price is expected to fluctuate during a period. The measure of volatility used in option pricing models is the annualised standard deviation of the continuously compounded rates of return on the share over a period of time.</t>
  </si>
  <si>
    <t>DescriptionOfOptionLifeShareOptionsGranted</t>
  </si>
  <si>
    <t>The option life of share options granted.</t>
  </si>
  <si>
    <t>DifferenceBetweenCarryingAmountOfDividendsPayableAndCarryingAmountOfNoncashAssetsDistributed</t>
  </si>
  <si>
    <t>The amount of difference between the carrying amount of dividends payable and the carrying amount of non-cash assets distributed when settling the dividends payable. [Refer: Carrying amount [member]]</t>
  </si>
  <si>
    <t>DirectOperatingExpenseFromInvestmentProperty</t>
  </si>
  <si>
    <t>The amount of direct operating expenses (including repairs and maintenance) arising from investment property. [Refer: Investment property]</t>
  </si>
  <si>
    <t>DirectOperatingExpenseFromInvestmentPropertyGeneratingRentalIncome</t>
  </si>
  <si>
    <t>The amount of direct operating expenses (including repairs and maintenance) arising from investment property that generated rental income during the period recognised in profit or loss. [Refer: Investment property]</t>
  </si>
  <si>
    <t>DirectOperatingExpenseFromInvestmentPropertyNotGeneratingRentalIncome</t>
  </si>
  <si>
    <t>The amount of direct operating expenses (including repairs and maintenance) arising from investment property that did not generate rental income during the period recognised in profit or loss. [Refer: Investment property]</t>
  </si>
  <si>
    <t>DiscountedUnguaranteedResidualValueOfAssetsSubjectToFinanceLease</t>
  </si>
  <si>
    <t>The amount of the discounted unguaranteed residual value of assets subject to finance leases. Unguaranteed residual value is the portion of the residual value of the underlying asset, the realisation of which by a lessor is not assured or is guaranteed solely by a party related to the lessor. Finance lease is a lease that transfers substantially all the risks and rewards incidental to ownership of an underlying asset.</t>
  </si>
  <si>
    <t>DiscountRateUsedInPreviousMeasurementOfFairValueLessCostsOfDisposal</t>
  </si>
  <si>
    <t>The discount rate used in the previous measurement of fair value less costs of disposal.</t>
  </si>
  <si>
    <t>DiscountRateUsedToReflectTimeValueOfMoneyRegulatoryDeferralAccountBalances</t>
  </si>
  <si>
    <t>The discount rate used to reflect the time value of money that is applicable to regulatory deferral account balances. [Refer: Regulatory deferral account balances [member]]</t>
  </si>
  <si>
    <t>The decrease in property, plant and equipment resulting from disposals and retirements. [Refer: Property, plant and equipment]</t>
  </si>
  <si>
    <t>The decrease in intangible assets and goodwill resulting from disposals. [Refer: Intangible assets and goodwill]</t>
  </si>
  <si>
    <t>The decrease in intangible assets other than goodwill resulting from disposals. [Refer: Intangible assets other than goodwill]</t>
  </si>
  <si>
    <t>The decrease in property, plant and equipment resulting from disposals. [Refer: Property, plant and equipment]</t>
  </si>
  <si>
    <t>DividendsClassifiedAsExpense</t>
  </si>
  <si>
    <t>The amount of dividends classified as an expense.</t>
  </si>
  <si>
    <t>The amount of dividends recognised as distributions to owners.</t>
  </si>
  <si>
    <t>DividendsPaidClassifiedAsOperatingActivities</t>
  </si>
  <si>
    <t>The cash outflow for dividends paid by the entity, classified as operating activities.</t>
  </si>
  <si>
    <t>DividendsPaidOtherSharesPerShare</t>
  </si>
  <si>
    <t>The amount of dividends paid per other share.</t>
  </si>
  <si>
    <t>perShareItemType</t>
  </si>
  <si>
    <t>The amount of dividends paid to non-controlling interests. [Refer: Non-controlling interests]</t>
  </si>
  <si>
    <t>DividendsProposedOrDeclaredBeforeFinancialStatementsAuthorisedForIssueButNotRecognisedAsDistributionToOwnersPerShare</t>
  </si>
  <si>
    <t>The amount, per share, of dividends proposed or declared before financial statements were authorised for issue but not recognised as distribution to owners.</t>
  </si>
  <si>
    <t>DividendsRecognisedAsDistributionsToOwnersPerShare</t>
  </si>
  <si>
    <t>The amount, per share, of dividends recognised as distributions to owners.</t>
  </si>
  <si>
    <t>DividendsRecognisedForInvestmentsInEquityInstrumentsDesignatedAsMeasuredAtFairValueThroughOtherComprehensiveIncomeDerecognisedDuringPeriod</t>
  </si>
  <si>
    <t>The amount of dividends related to investments in equity instruments that the entity has designated at fair value through other comprehensive income, derecognised during the reporting period. [Refer: Investments in equity instruments designated at fair value through other comprehensive income [member]]</t>
  </si>
  <si>
    <t>DividendsRecognisedForInvestmentsInEquityInstrumentsDesignatedAsMeasuredAtFairValueThroughOtherComprehensiveIncomeHeldAtEndOfReportingPeriod</t>
  </si>
  <si>
    <t>The amount of dividends related to investments in equity instruments that the entity has designated at fair value through other comprehensive income, held at the end of the reporting period. [Refer: Investments in equity instruments designated at fair value through other comprehensive income [member]]</t>
  </si>
  <si>
    <t>EffectiveInterestRateDeterminedOnDateOfReclassificationOfFinancialAssetsFirstApplicationOfIFRS9</t>
  </si>
  <si>
    <t>The effective interest rate determined on the date that the entity reclassifies its financial assets out of fair value through profit or loss category as a result of the transition to IFRS 9. [Refer: Financial assets]</t>
  </si>
  <si>
    <t>EffectiveInterestRateDeterminedOnDateOfReclassificationOfFinancialLiabilitiesFirstApplicationOfIFRS9</t>
  </si>
  <si>
    <t>EffectiveInterestRateOfFinancialAssetsReclassifiedOutOfAvailableforsaleFinancialAssets</t>
  </si>
  <si>
    <t>EffectiveInterestRateOfFinancialAssetsReclassifiedOutOfFinancialAssetsAtFairValueThroughProfitOrLoss</t>
  </si>
  <si>
    <t>EnergyTransmissionCharges</t>
  </si>
  <si>
    <t>EquityInstrumentsAmountContributedToFairValueOfPlanAssets</t>
  </si>
  <si>
    <t>EquityInstrumentsHeld</t>
  </si>
  <si>
    <t>EquityLiabilitiesAndRegulatoryDeferralAccountCreditBalances</t>
  </si>
  <si>
    <t>EquityReclassifiedIntoFinancialLiabilities</t>
  </si>
  <si>
    <t>EstimatedCashFlowsOfFinancialAssetsReclassifiedOutOfAvailableforsaleFinancialAssets</t>
  </si>
  <si>
    <t>EstimatedCashFlowsOfFinancialAssetsReclassifiedOutOfFinancialAssetsAtFairValueThroughProfitOrLoss</t>
  </si>
  <si>
    <t>EstimatedFinancialEffectContingentLiabilitiesInBusinessCombination</t>
  </si>
  <si>
    <t>EstimatedFinancialEffectOfContingentAssets</t>
  </si>
  <si>
    <t>EstimateOfContributionsExpectedToBePaidToPlan</t>
  </si>
  <si>
    <t>ExercisePriceOfOutstandingShareOptions</t>
  </si>
  <si>
    <t>ExpectedCashOutflowOnRedemptionOrRepurchaseOfPuttableFinancialInstruments</t>
  </si>
  <si>
    <t>ExpectedCreditLossRate</t>
  </si>
  <si>
    <t>ExpectedDividendAsPercentageShareOptionsGranted</t>
  </si>
  <si>
    <t>ExpectedDividendShareOptionsGranted</t>
  </si>
  <si>
    <t>ExpectedFutureMinimumSubleasePaymentsReceivableUnderNoncancellableSubleasesClassifiedFinanceLease</t>
  </si>
  <si>
    <t>ExpectedReimbursementContingentLiabilitiesInBusinessCombination</t>
  </si>
  <si>
    <t>ExpectedReimbursementOtherProvisions</t>
  </si>
  <si>
    <t>ExpenseFromContinuingInvolvementInDerecognisedFinancialAssets</t>
  </si>
  <si>
    <t>ExpenseFromContinuingInvolvementInDerecognisedFinancialAssetsCumulativelyRecognised</t>
  </si>
  <si>
    <t>ExpenseFromSharebasedPaymentTransactionsInWhichGoodsOrServicesReceivedDidNotQualifyForRecognitionAsAssets</t>
  </si>
  <si>
    <t>ExpenseRelatingToLeasesOfLowvalueAssetsForWhichRecognitionExemptionHasBeenUsed</t>
  </si>
  <si>
    <t>ExpenseRelatingToShorttermLeasesForWhichRecognitionExemptionHasBeenUsed</t>
  </si>
  <si>
    <t>ExpenseRelatingToVariableLeasePaymentsNotIncludedInMeasurementOfLeaseLiabilities</t>
  </si>
  <si>
    <t>ExpensesArisingFromReinsuranceHeld</t>
  </si>
  <si>
    <t>ExpensesOnFinancialAssetsReclassifiedOutOfAvailableforsaleFinancialAssetsRecognisedInOtherComprehensiveIncome</t>
  </si>
  <si>
    <t>ExpensesOnFinancialAssetsReclassifiedOutOfFinancialAssetsAtFairValueThroughProfitOrLossRecognisedInProfitOrLoss</t>
  </si>
  <si>
    <t>FairValueOfAcquiredReceivables</t>
  </si>
  <si>
    <t>FairValueOfAssetsRepresentingContinuingInvolvementInDerecognisedFinancialAssets</t>
  </si>
  <si>
    <t>FairValueOfAssociatedFinancialLiabilities</t>
  </si>
  <si>
    <t>FairValueOfFinancialAssetsReclassifiedAsMeasuredAtAmortisedCost</t>
  </si>
  <si>
    <t>FairValueOfFinancialAssetsReclassifiedAsMeasuredAtAmortisedCostFirstApplicationOfIFRS9</t>
  </si>
  <si>
    <t>FairValueOfFinancialAssetsReclassifiedOutOfFairValueThroughOtherComprehensiveIncomeCategoryIntoAmortisedCostCategory</t>
  </si>
  <si>
    <t>FairValueOfFinancialAssetsReclassifiedOutOfFairValueThroughProfitOrLossAndIntoFairValueThroughOtherComprehensiveIncomeInitialApplicationOfIFRS9</t>
  </si>
  <si>
    <t>FairValueOfFinancialInstrumentOnDiscontinuationOfMeasurementAtFairValueThroughProfitOrLossBecauseCreditDerivativeIsUsedToManageCreditRiskAssets</t>
  </si>
  <si>
    <t>FairValueOfFinancialInstrumentOnDiscontinuationOfMeasurementAtFairValueThroughProfitOrLossBecauseCreditDerivativeIsUsedToManageCreditRiskLiabilities</t>
  </si>
  <si>
    <t>FairValueOfFinancialLiabilitiesReclassifiedAsMeasuredAtAmortisedCostFirstApplicationOfIFRS9</t>
  </si>
  <si>
    <t>FairValueOfInvestmentInJointVenturesWherePriceQuotationsPublished</t>
  </si>
  <si>
    <t>FairValueOfInvestmentsInAssociatesWherePriceQuotationsPublished</t>
  </si>
  <si>
    <t>FairValueOfInvestmentsInEquityInstrumentsMeasuredAtFairValueThroughOtherComprehensiveIncomeAtDateOfDerecognition</t>
  </si>
  <si>
    <t>FairValueOfLiabilitiesRepresentingContinuingInvolvementInDerecognisedFinancialAssets</t>
  </si>
  <si>
    <t>FairValueOfPropertyPlantAndEquipmentMateriallyDifferentFromCarryingAmount</t>
  </si>
  <si>
    <t>FairValueOfTransferredFinancialAssetsThatAreNotDerecognisedInTheirEntirety</t>
  </si>
  <si>
    <t>FeeExpenseArisingFromFinancialLiabilitiesNotAtFairValueThroughProfitOrLoss</t>
  </si>
  <si>
    <t>FeeIncomeArisingFromFinancialAssetsMeasuredAtAmortisedCost</t>
  </si>
  <si>
    <t>FinanceIncomeOnNetInvestmentInFinanceLease</t>
  </si>
  <si>
    <t>FinanceLeaseReceivables</t>
  </si>
  <si>
    <t>FinancialAssetsPreviouslyDesignatedAtFairValueThroughProfitOrLossButNoLongerSoDesignatedFirstApplicationOfIFRS9</t>
  </si>
  <si>
    <t>FinancialAssetsPreviouslyDesignatedAtFairValueThroughProfitOrLossReclassifiedDueToRequirementsOfIFRS9FirstApplicationOfIFRS9</t>
  </si>
  <si>
    <t>FinancialAssetsPreviouslyDesignatedAtFairValueThroughProfitOrLossReclassifiedVoluntarilyFirstApplicationOfIFRS9</t>
  </si>
  <si>
    <t>FinancialAssetsReclassifiedOutOfAvailableforsaleFinancialAssetsCarryingAmount</t>
  </si>
  <si>
    <t>FinancialAssetsReclassifiedOutOfFinancialAssetsAtFairValueThroughProfitOrLossAtFairValue</t>
  </si>
  <si>
    <t>FinancialAssetsReclassifiedOutOfFinancialAssetsAtFairValueThroughProfitOrLossCarryingAmount</t>
  </si>
  <si>
    <t>FinancialAssetsThatAreIndividuallyDeterminedToBeImpairedFairValueOfCollateralHeldAndOtherCreditEnhancements</t>
  </si>
  <si>
    <t>FinancialAssetsWhoseContractualCashFlowCharacteristicsHaveBeenAssessedBasedOnFactsAndCircumstancesAtInitialRecognitionWithoutTakingIntoAccountExceptionForPrepaymentFeatures</t>
  </si>
  <si>
    <t>FinancialAssetsWhoseContractualCashFlowCharacteristicsHaveBeenAssessedBasedOnFactsAndCircumstancesAtInitialRecognitionWithoutTakingIntoAccountRequirementsRelatedToModificationOfTimeValueOfMoneyElement</t>
  </si>
  <si>
    <t>FinancialAssetsWithContractualCashFlowsModifiedDuringReportingPeriodWhileLossAllowanceMeasuredAtLifetimeExpectedCreditLossesAmortisedCostBeforeModification</t>
  </si>
  <si>
    <t>FinancialAssetsWithModifiedContractualCashFlowsWhileLossAllowanceMeasuredAtLifetimeExpectedCreditLossesForWhichLossAllowanceChangedDuringReportingPeriodTo12monthExpectedCreditLossesGrossCarryingAmount</t>
  </si>
  <si>
    <t>FinancialLiabilitiesAtFairValueThroughProfitOrLossClassifiedAsHeldForTrading</t>
  </si>
  <si>
    <t>FinancialLiabilitiesPreviouslyDesignatedAtFairValueThroughProfitOrLossButNoLongerSoDesignatedFirstApplicationOfIFRS9</t>
  </si>
  <si>
    <t>FinancialLiabilitiesPreviouslyDesignatedAtFairValueThroughProfitOrLossReclassifiedDueToRequirementsOfIFRS9FirstApplicationOfIFRS9</t>
  </si>
  <si>
    <t>FinancialLiabilitiesReclassifiedIntoEquity</t>
  </si>
  <si>
    <t>FixturesAndFittings</t>
  </si>
  <si>
    <t>FuelAndEnergyExpense</t>
  </si>
  <si>
    <t>GainsArisingFromDerecognitionOfFinancialAssetsMeasuredAtAmortisedCost</t>
  </si>
  <si>
    <t>GainsOnLitigationSettlements</t>
  </si>
  <si>
    <t>GoodwillExpectedDeductibleForTaxPurposes</t>
  </si>
  <si>
    <t>GovernmentDebtInstrumentsHeld</t>
  </si>
  <si>
    <t>GovernmentGrants</t>
  </si>
  <si>
    <t>GrossAmountDueToCustomersForContractWorkAsLiability</t>
  </si>
  <si>
    <t>No information returned</t>
  </si>
  <si>
    <t>GrossContractualAmountsReceivableForAcquiredReceivables</t>
  </si>
  <si>
    <t>GrossInvestmentInFinanceLease</t>
  </si>
  <si>
    <t>ImpairmentLossAssetsRecognisedFromCostsIncurredToObtainOrFulfilContractsWithCustomers</t>
  </si>
  <si>
    <t>The amount of impairment loss for assets recognised from the costs incurred to obtain or fulfil contracts with customers. [Refer: Assets recognised from costs to obtain or fulfil contracts with customers; Impairment loss]</t>
  </si>
  <si>
    <t>ImpairmentLossOnReceivablesOrContractAssetsArisingFromContractsWithCustomers</t>
  </si>
  <si>
    <t>The amount of impairment loss on receivables or contract assets arising from contracts with customers. [Refer: Contract assets; Impairment loss; Receivables from contracts with customers]</t>
  </si>
  <si>
    <t>ImpairmentLossRecognisedInProfitOrLossBiologicalAssets</t>
  </si>
  <si>
    <t>The amount of impairment loss recognised in profit or loss for biological assets. [Refer: Impairment loss recognised in profit or loss; Biological assets]</t>
  </si>
  <si>
    <t>The amount of impairment loss recognised in profit or loss for property, plant and equipment. [Refer: Impairment loss recognised in profit or loss; Property, plant and equipment]</t>
  </si>
  <si>
    <t>IncomeArisingFromExplorationForAndEvaluationOfMineralResources</t>
  </si>
  <si>
    <t>The amount of income arising from the search for mineral resources, including minerals, oil, natural gas and similar non-regenerative resources, after the entity has obtained legal rights to explore in a specific area, as well as the determination of the technical feasibility and commercial viability of extracting the mineral resource.</t>
  </si>
  <si>
    <t>IncomeFromContinuingInvolvementInDerecognisedFinancialAssets</t>
  </si>
  <si>
    <t>The amount of income recognised from the entity's continuing involvement in derecognised financial assets (for example, fair value changes in derivative instruments). [Refer: Financial assets; Derivatives [member]]</t>
  </si>
  <si>
    <t>IncomeFromContinuingInvolvementInDerecognisedFinancialAssetsCumulativelyRecognised</t>
  </si>
  <si>
    <t>The cumulative amount of income recognised from the entity's continuing involvement in derecognised financial assets (for example, fair value changes in derivative instruments). [Refer: Income from continuing involvement in derecognised financial assets; Derivatives [member]]</t>
  </si>
  <si>
    <t>IncomeFromFinesAndPenalties</t>
  </si>
  <si>
    <t>The amount of income arising from fines and penalties.</t>
  </si>
  <si>
    <t>IncomeFromSubleasingRightofuseAssets</t>
  </si>
  <si>
    <t>The amount of income from subleasing right-of-use assets. Sublease is a transaction for which an underlying asset is re-leased by a lessee (‘intermediate lessor’) to a third party, and the lease (‘head lease’) between the head lessor and lessee remains in effect. [Refer: Right-of-use assets]</t>
  </si>
  <si>
    <t>IncomeOnFinancialAssetsReclassifiedOutOfFinancialAssetsAtFairValueThroughProfitOrLossRecognisedInProfitOrLoss</t>
  </si>
  <si>
    <t>The amount of income recognised in profit or loss on financial assets reclassified out of the fair value through profit or loss category. [Refer: Financial assets at fair value through profit or loss]</t>
  </si>
  <si>
    <t>IncomeRelatingToVariableLeasePaymentsForOperatingLeasesThatDoNotDependOnIndexOrRate</t>
  </si>
  <si>
    <t>The amount of income relating to variable lease payments for operating leases that do not depend on an index or a rate. Variable lease payments are the portion of payments made by a lessee to a lessor for the right to use an underlying asset during the lease term that varies because of changes in facts or circumstances occurring after the commencement date, other than the passage of time.</t>
  </si>
  <si>
    <t>IncomeRelatingToVariableLeasePaymentsNotIncludedInMeasurementOfNetInvestmentInFinanceLease</t>
  </si>
  <si>
    <t>The amount of income relating to variable lease payments not included in the measurement of the net investment in the finance lease. Variable lease payments are the portion of payments made by a lessee to a lessor for the right to use an underlying asset during the lease term that varies because of changes in facts or circumstances occurring after the commencement date, other than the passage of time. [Refer: Net investment in finance lease]</t>
  </si>
  <si>
    <t>IncreaseDecreaseInExistingLiabilitiesContingentLiabilitiesRecognisedInBusinessCombination</t>
  </si>
  <si>
    <t>The increase in existing contingent liabilities recognised in a business combination. [Refer: Contingent liabilities recognised in business combination; Business combinations [member]]</t>
  </si>
  <si>
    <t>The increase in existing other provisions. [Refer: Other provisions]</t>
  </si>
  <si>
    <t>IncreaseInFairValueMeasurementDueToChangeInOneOrMoreUnobservableInputsToReflectReasonablyPossibleAlternativeAssumptionsEntitysOwnEquityInstruments</t>
  </si>
  <si>
    <t>The amount of increase in the fair value measurement of the entity's own equity instruments due to a change in one or more unobservable inputs to reflect reasonably possible alternative assumptions. [Refer: Entity's own equity instruments [member]]</t>
  </si>
  <si>
    <t>IncreaseInFairValueMeasurementDueToChangeInOneOrMoreUnobservableInputsToReflectReasonablyPossibleAlternativeAssumptionsLiabilities</t>
  </si>
  <si>
    <t>The amount of increase in the fair value measurement of liabilities due to a change in one or more unobservable inputs to reflect reasonably possible alternative assumptions.</t>
  </si>
  <si>
    <t>IncreaseThroughAdjustmentsArisingFromPassageOfTimeContingentLiabilitiesRecognisedInBusinessCombination</t>
  </si>
  <si>
    <t>The increase in contingent liabilities recognised in a business combination through adjustments arising from the passage of time. [Refer: Contingent liabilities recognised in business combination; Business combinations [member]]</t>
  </si>
  <si>
    <t>IncreaseThroughBusinessCombinationsContractAssets</t>
  </si>
  <si>
    <t>The increase in contract assets resulting from business combinations. [Refer: Business combinations [member]; Contract assets]</t>
  </si>
  <si>
    <t>IncreaseThroughBusinessCombinationsContractLiabilities</t>
  </si>
  <si>
    <t>The increase in contract liabilities resulting from business combinations. [Refer: Business combinations [member]; Contract liabilities]</t>
  </si>
  <si>
    <t>IncreaseThroughItemsAcquiredInBusinessCombinationRegulatoryDeferralAccountDebitBalances</t>
  </si>
  <si>
    <t>The increase in regulatory deferral account debit balances resulting from items acquired in a business combination. [Refer: Business combinations [member]; Regulatory deferral account debit balances]</t>
  </si>
  <si>
    <t>IncreaseThroughItemsAssumedInBusinessCombinationRegulatoryDeferralAccountCreditBalances</t>
  </si>
  <si>
    <t>The increase in regulatory deferral account credit balances resulting from items assumed in a business combination. [Refer: Business combinations [member]; Regulatory deferral account credit balances]</t>
  </si>
  <si>
    <t>IncreaseThroughOriginationOrPurchaseExposureToCreditRiskOnLoanCommitmentsAndFinancialGuaranteeContracts</t>
  </si>
  <si>
    <t>The increase in exposure to credit risk on loan commitments and financial guarantee contracts resulting from origination or purchase. [Refer: Exposure to credit risk on loan commitments and financial guarantee contracts]</t>
  </si>
  <si>
    <t>InflowsOfCashFromInvestingActivities</t>
  </si>
  <si>
    <t>The cash inflow from investing activities.</t>
  </si>
  <si>
    <t>IntangibleAssetsAcquiredByWayOfGovernmentGrant</t>
  </si>
  <si>
    <t>The amount of intangible assets acquired through government grants. [Refer: Government grants; Intangible assets other than goodwill]</t>
  </si>
  <si>
    <t>IntangibleAssetsAcquiredByWayOfGovernmentGrantAtFairValue</t>
  </si>
  <si>
    <t>The initial fair value of intangible assets acquired through government grants. [Refer: At fair value [member]; Government grants; Intangible assets other than goodwill]</t>
  </si>
  <si>
    <t>The amount of intangible assets and goodwill held by the entity. [Refer: Goodwill; Intangible assets other than goodwill]</t>
  </si>
  <si>
    <t>IntangibleAssetsMaterialToEntity</t>
  </si>
  <si>
    <t>The amount of intangible assets that are material to the entity’s financial statements. [Refer: Intangible assets other than goodwill]</t>
  </si>
  <si>
    <t>The amount of identifiable non-monetary assets without physical substance. This amount does not include goodwill. [Refer: Goodwill]</t>
  </si>
  <si>
    <t>IntangibleAssetsOtherThanGoodwillCarryingAmountAtCostOfRevaluedAssets</t>
  </si>
  <si>
    <t>The amount of intangible assets other than goodwill that would have been recognised had the revalued intangible assets been measured using the cost model after recognition. [Refer: Intangible assets other than goodwill]</t>
  </si>
  <si>
    <t>IntangibleAssetsOtherThanGoodwillCarryingAmountOfRevaluedAssets</t>
  </si>
  <si>
    <t>The amount of intangible assets other than goodwill that are accounted for at revalued amounts. [Refer: Intangible assets other than goodwill]</t>
  </si>
  <si>
    <t>IntangibleAssetsOtherThanGoodwillRevaluationSurplus</t>
  </si>
  <si>
    <t>The amount of revaluation surplus that relates to intangible assets other than goodwill. [Refer: Intangible assets other than goodwill; Revaluation surplus]</t>
  </si>
  <si>
    <t>IntangibleAssetsPledgedAsSecurityForLiabilities</t>
  </si>
  <si>
    <t>The amount of intangible assets pledged as security for liabilities. [Refer: Intangible assets other than goodwill]</t>
  </si>
  <si>
    <t>IntangibleAssetsRelatingToInsuranceContractsAcquiredInBusinessCombinationsOrPortfolioTransfers</t>
  </si>
  <si>
    <t>The amount of intangible assets relating to insurance contracts acquired in business combinations or portfolio transfers. [Refer: Business combinations [member]; Intangible assets other than goodwill; Types of insurance contracts [member]]</t>
  </si>
  <si>
    <t>IntangibleAssetsUnderDevelopment</t>
  </si>
  <si>
    <t>The amount of intangible assets representing such assets under development. [Refer: Intangible assets other than goodwill]</t>
  </si>
  <si>
    <t>IntangibleAssetsWhoseTitleIsRestricted</t>
  </si>
  <si>
    <t>The amount of intangible assets whose title is restricted. [Refer: Intangible assets other than goodwill]</t>
  </si>
  <si>
    <t>IntangibleAssetsWithIndefiniteUsefulLife</t>
  </si>
  <si>
    <t>The amount of intangible assets assessed as having an indefinite useful life. [Refer: Intangible assets other than goodwill]</t>
  </si>
  <si>
    <t>The amount of expense arising from interest.</t>
  </si>
  <si>
    <t>InterestExpenseForFinancialLiabilitiesNotAtFairValueThroughProfitOrLoss</t>
  </si>
  <si>
    <t>The amount of interest expense for financial liabilities that are not at fair value through profit or loss. [Refer: At fair value [member]; Interest expense; Financial liabilities]</t>
  </si>
  <si>
    <t>The amount of interest expense on borrowings. [Refer: Interest expense; Borrowings]</t>
  </si>
  <si>
    <t>InterestExpenseOnLiabilitiesDueToCentralBanks</t>
  </si>
  <si>
    <t>The amount of interest expense on liabilities due to central banks. [Refer: Interest expense; Liabilities due to central banks]</t>
  </si>
  <si>
    <t>InterestIncomeOnAvailableforsaleFinancialAssets</t>
  </si>
  <si>
    <t>The amount of interest income on available-for-sale financial assets. [Refer: Interest income; Financial assets available-for-sale]</t>
  </si>
  <si>
    <t>InterestIncomeOnCashAndBankBalancesAtCentralBanks</t>
  </si>
  <si>
    <t>The amount of interest income on cash and bank balances at central banks. [Refer: Interest income; Cash and bank balances at central banks]</t>
  </si>
  <si>
    <t>InterestIncomeOnDebtInstrumentsHeld</t>
  </si>
  <si>
    <t>The amount of interest income on debt instruments held. [Refer: Interest income; Debt instruments held]</t>
  </si>
  <si>
    <t>InterestIncomeOnImpairedFinancialAssetsAccrued</t>
  </si>
  <si>
    <t>The amount of income arising from interest on impaired financial assets accrued after impairment using the rate of interest used to discount the future cash flows for the purpose of measuring the impairment loss. [Refer: Interest income]</t>
  </si>
  <si>
    <t>InterestIncomeOnLoansAndAdvancesToCustomers</t>
  </si>
  <si>
    <t>The amount of interest income on loans and advances to customers. [Refer: Interest income; Loans and advances to customers]</t>
  </si>
  <si>
    <t>InterestIncomeOnLoansAndReceivables</t>
  </si>
  <si>
    <t>The amount of interest income on loans and receivables. [Refer: Interest income; Loans and receivables]</t>
  </si>
  <si>
    <t>InterestIncomeOnReverseRepurchaseAgreementsAndCashCollateralOnSecuritiesBorrowed</t>
  </si>
  <si>
    <t>The amount of interest income on reverse repurchase agreements and cash collateral on securities borrowed. [Refer: Interest income; Reverse repurchase agreements and cash collateral on securities borrowed]</t>
  </si>
  <si>
    <t>InterestIncomeReimbursementRights</t>
  </si>
  <si>
    <t>The increase (decrease) in reimbursement rights resulting from income arising from interest on reimbursement rights. [Refer: Interest income; Reimbursement rights, at fair value]</t>
  </si>
  <si>
    <t>The cash outflow for interest paid, classified as operating activities.</t>
  </si>
  <si>
    <t>InterestRateSignificantUnobservableInputsEntitysOwnEquityInstruments</t>
  </si>
  <si>
    <t>Interest rate used as a significant Level 3 unobservable input for the entity's own equity instruments. [Refer: Entity's own equity instruments [member]; Level 3 of fair value hierarchy [member]]</t>
  </si>
  <si>
    <t>InterestReceivable</t>
  </si>
  <si>
    <t>The amount of interest recognised as a receivable.</t>
  </si>
  <si>
    <t>InterestReceivedClassifiedAsInvestingActivities</t>
  </si>
  <si>
    <t>The cash inflow from interest received, classified as investing activities.</t>
  </si>
  <si>
    <t>IntrinsicValueOfLiabilitiesFromSharebasedPaymentTransactionsForWhichCounterpartysRightToCashOrOtherAssetsVested2011</t>
  </si>
  <si>
    <t>The intrinsic value of liabilities arising from share-based transactions for which the counterparty's right to cash or other assets had vested by the end of the period (for example, vested share appreciation rights). The intrinsic value is the difference between the fair value of the shares to which the counterparty has the (conditional or unconditional) right to subscribe, or which it has the right to receive, and the price (if any) that the counterparty is (or will be) required to pay for those shares. Share-based payment transactions are transactions in which the entity: (a) receives goods or services from the supplier of those goods or services (including an employee) in a share-based payment arrangement; or (b) incurs an obligation to settle the transaction with the supplier in a share-based payment arrangement when another group entity receives those goods or services, for which the counterparty's right to cash or other assets had vested by the end of the period (for example, vested share appreciation rights).</t>
  </si>
  <si>
    <t>InventoriesAtFairValueLessCostsToSell</t>
  </si>
  <si>
    <t>The amount of inventories carried at fair value less costs to sell. [Refer: At fair value [member]; Carrying amount [member]]</t>
  </si>
  <si>
    <t>InventoriesPledgedAsSecurityForLiabilities</t>
  </si>
  <si>
    <t>The amount of inventories pledged as security for liabilities. [Refer: Inventories]</t>
  </si>
  <si>
    <t>InvestmentFundsAmountContributedToFairValueOfPlanAssets</t>
  </si>
  <si>
    <t>The amount that investment funds constitute of the fair value of defined benefit plan assets. [Refer: Plan assets, at fair value; Defined benefit plans [member]; Investment funds [member]]</t>
  </si>
  <si>
    <t>InvestmentPropertyCompleted</t>
  </si>
  <si>
    <t>The amount of investment property whose construction or development is complete. [Refer: Investment property]</t>
  </si>
  <si>
    <t>InvestmentPropertyFairValueUsedAsDeemedCost</t>
  </si>
  <si>
    <t>The amount of investment property, for which fair value was used as deemed cost in the opening IFRS statement of financial position. [Refer: Investment property]</t>
  </si>
  <si>
    <t>InvestmentPropertyUnderConstructionOrDevelopment</t>
  </si>
  <si>
    <t>The amount of property that is being constructed or developed for future use as investment property. [Refer: Investment property]</t>
  </si>
  <si>
    <t>InvestmentsForRiskOfPolicyholders</t>
  </si>
  <si>
    <t>The amount of investments against insurance liabilities where all risk is borne by the policyholders.</t>
  </si>
  <si>
    <t>InvestmentsInJointVentures</t>
  </si>
  <si>
    <t>The amount of investments in joint ventures in an entity's separate financial statements. [Refer: Joint ventures [member]]</t>
  </si>
  <si>
    <t>IssueCostsNotRecognisedAsExpenseForTransactionRecognisedSeparatelyFromAcquisitionOfAssetsAndAssumptionOfLiabilitiesInBusinessCombination</t>
  </si>
  <si>
    <t>The amount of issue costs not recognised as an expense for transactions recognised separately from the acquisition of assets and assumption of liabilities in a business combination. [Refer: Business combinations [member]]</t>
  </si>
  <si>
    <t>IssueOfConvertibleInstruments</t>
  </si>
  <si>
    <t>The change in equity resulting from the issuing of convertible instruments.</t>
  </si>
  <si>
    <t>IssuesFairValueMeasurementAssets</t>
  </si>
  <si>
    <t>The increase in the fair value measurement of assets resulting from issues of those assets. [Refer: At fair value [member]]</t>
  </si>
  <si>
    <t>IssuesFairValueMeasurementEntitysOwnEquityInstruments</t>
  </si>
  <si>
    <t>The increase in the fair value measurement of the entity's own equity instruments resulting from issues of those equity instruments. [Refer: At fair value [member]; Entity's own equity instruments [member]]</t>
  </si>
  <si>
    <t>ItemsInCourseOfCollectionFromOtherBanks</t>
  </si>
  <si>
    <t>The amount of items that have been transmitted from other banks but not yet been received and processed by the entity.</t>
  </si>
  <si>
    <t>ItemsInCourseOfTransmissionToOtherBanks</t>
  </si>
  <si>
    <t>The amount of items that have been transmitted to but not yet received and processed by other banks.</t>
  </si>
  <si>
    <t>Land</t>
  </si>
  <si>
    <t>The amount of property, plant and equipment representing land held by the entity for use in operations. [Refer: Property, plant and equipment]</t>
  </si>
  <si>
    <t>LandAndBuildings</t>
  </si>
  <si>
    <t>The amount of property, plant and equipment representing land and depreciable buildings and similar structures for use in operations. [Refer: Buildings; Land; Property, plant and equipment]</t>
  </si>
  <si>
    <t>LeaseCommitmentsForShorttermLeasesForWhichRecognitionExemptionHasBeenUsed</t>
  </si>
  <si>
    <t>The amount of the lease commitments for short-term leases accounted for applying paragraph 6 of IFRS 16. Short-term lease is a lease that, at the commencement date, has a lease term of 12 months or less. A lease that contains a purchase option is not a short-term lease.</t>
  </si>
  <si>
    <t>LeaseLiabilities</t>
  </si>
  <si>
    <t>The amount of liabilities related to the entity's leases. Lease is a contract, or part of a contract, that conveys the right to use an underlying asset for a period of time in exchange for consideration.</t>
  </si>
  <si>
    <t>LevelOfParticipationOfEntityComparedWithOtherParticipatingEntities</t>
  </si>
  <si>
    <t>The description of an indication of the level of participation of the entity in a defined benefit plan compared with other participating entities. Examples of measures that might provide such an indication include the entity's proportion of the total contributions to the plan or the entity's proportion of the total number of active members, retired members, and former members entitled to benefits, if that information is available. [Refer: Defined benefit plans [member]]</t>
  </si>
  <si>
    <t>LevelOfPriceIndex</t>
  </si>
  <si>
    <t>The value of the level of the general price index used to restate financial statement information of an entity whose functional currency is the currency of a hyperinflationary economy.</t>
  </si>
  <si>
    <t>pureItemType</t>
  </si>
  <si>
    <t>The amount of present obligations of the entity arising from past events, the settlement of which is expected to result in an outflow from the entity of resources embodying economic benefits.</t>
  </si>
  <si>
    <t>LiabilitiesArisingFromExplorationForAndEvaluationOfMineralResources</t>
  </si>
  <si>
    <t>The amount of liabilities arising from the search for mineral resources, including minerals, oil, natural gas and similar non-regenerative resources after the entity has obtained legal rights to explore in a specific area, as well as the determination of the technical feasibility and commercial viability of extracting the mineral resource.</t>
  </si>
  <si>
    <t>LiabilitiesOrComponentsOfEquityRelatingToDiscretionaryParticipationFeatures</t>
  </si>
  <si>
    <t>The amount of liabilities or components of equity relating to discretionary participation features. Discretionary participation features are contractual rights to receive, as a supplement to guaranteed benefits, additional benefits: (a) that are likely to be a significant portion of the total contractual benefits; (b) whose amount or timing is contractually at the discretion of the issuer; and (c) that are contractually based on: (i) the performance of a specified pool of contracts or a specified type of contract; (ii) realised and/or unrealised investment returns on a specified pool of assets held by the issuer; or (iii) the profit or loss of the company, fund or other entity that issues the contract.</t>
  </si>
  <si>
    <t>LiabilitiesRecognisedInEntitysFinancialStatementsInRelationToStructuredEntities</t>
  </si>
  <si>
    <t>The amount of liabilities recognised in the entity's financial statements relating to its interests in structured entities. [Refer: Liabilities; Unconsolidated structured entities [member]]</t>
  </si>
  <si>
    <t>LiabilitiesToWhichSignificantRestrictionsApply</t>
  </si>
  <si>
    <t>The amount in the consolidated financial statements of the liabilities of the group to which significant restrictions (for example, statutory, contractual and regulatory restrictions) apply on the entity's ability to settle the liabilities of the group.</t>
  </si>
  <si>
    <t>LiabilitiesWithSignificantRiskOfMaterialAdjustmentsWithinNextFinancialYear</t>
  </si>
  <si>
    <t>The amount of liabilities subject to assumptions that have a significant risk of resulting in a material adjustment to the amounts of those liabilities within the next financial year.</t>
  </si>
  <si>
    <t>LicencesAndFranchises</t>
  </si>
  <si>
    <t>The amount of intangible assets representing the right to use certain intangible assets owned by another entity and the right to operate a business using the name, merchandise, services, methodologies, promotional support, marketing and supplies granted by another entity. [Refer: Intangible assets other than goodwill]</t>
  </si>
  <si>
    <t>LoansPayableInBreachWhichPermittedLenderToDemandAcceleratedRepayment</t>
  </si>
  <si>
    <t>The amount of loans payable in breach of the terms that permitted the lender to demand accelerated repayment.</t>
  </si>
  <si>
    <t>LoansPayableInDefault</t>
  </si>
  <si>
    <t>The amount of loans payable in default.</t>
  </si>
  <si>
    <t>The non-current portion of non-current borrowings. [Refer: Borrowings]</t>
  </si>
  <si>
    <t>LongtermLegalProceedingsProvision</t>
  </si>
  <si>
    <t>The amount of non-current provision for legal proceedings. [Refer: Legal proceedings provision]</t>
  </si>
  <si>
    <t>LongtermOnerousContractsProvision</t>
  </si>
  <si>
    <t>The amount of non-current provision for onerous contracts. [Refer: Onerous contracts provision]</t>
  </si>
  <si>
    <t>LongtermProvisionForDecommissioningRestorationAndRehabilitationCosts</t>
  </si>
  <si>
    <t>The amount of non-current provision for decommissioning, restoration and rehabilitation costs. [Refer: Provision for decommissioning, restoration and rehabilitation costs]</t>
  </si>
  <si>
    <t>LongtermRestructuringProvision</t>
  </si>
  <si>
    <t>The amount of non-current provision for restructuring. [Refer: Restructuring provision]</t>
  </si>
  <si>
    <t>LongtermWarrantyProvision</t>
  </si>
  <si>
    <t>The amount of non-current provision for warranties. [Refer: Warranty provision]</t>
  </si>
  <si>
    <t>LossesIncurredInRelationToInterestsInStructuredEntities</t>
  </si>
  <si>
    <t>The amount of losses incurred by the entity relating to its interests in structured entities. [Refer: Unconsolidated structured entities [member]]</t>
  </si>
  <si>
    <t>LossesOnDisposalsOfInvestmentProperties</t>
  </si>
  <si>
    <t>The losses on disposals of investment properties. [Refer: Investment property]</t>
  </si>
  <si>
    <t>LossesOnLitigationSettlements</t>
  </si>
  <si>
    <t>The losses on settlements of litigation.</t>
  </si>
  <si>
    <t>Machinery</t>
  </si>
  <si>
    <t>The amount of property, plant and equipment representing long-lived, depreciable machinery used in operations. [Refer: Property, plant and equipment]</t>
  </si>
  <si>
    <t>MastheadsAndPublishingTitles</t>
  </si>
  <si>
    <t>The amount of intangible assets representing rights acquired through registration to use mastheads and publishing titles. [Refer: Intangible assets other than goodwill]</t>
  </si>
  <si>
    <t>The amount that best represents the maximum exposure to credit risk without taking into account any collateral held or other credit enhancements (for example, netting agreements that do not qualify for offset in accordance with IAS 32). [Refer: Credit risk [member]]</t>
  </si>
  <si>
    <t>MaximumExposureToCreditRiskFinancialInstrumentsToWhichImpairmentRequirementsInIFRS9AreNotApplied</t>
  </si>
  <si>
    <t>The amount that best represents the maximum exposure to credit risk in relation to financial instruments to which impairment requirements in IFRS 9 are not applied. [Refer: Maximum exposure to credit risk]</t>
  </si>
  <si>
    <t>MaximumExposureToCreditRiskOfFinancialAssets</t>
  </si>
  <si>
    <t>The maximum exposure to the credit risk of financial assets designated as measured at fair value through profit or loss. [Refer: Credit risk [member]; Maximum exposure to credit risk]</t>
  </si>
  <si>
    <t>MaximumExposureToCreditRiskOfLoansOrReceivables</t>
  </si>
  <si>
    <t>The maximum exposure to the credit risk of loans or receivables. [Refer: Loans and receivables; Credit risk [member]; Maximum exposure to credit risk]</t>
  </si>
  <si>
    <t>MaximumExposureToLossFromContinuingInvolvement</t>
  </si>
  <si>
    <t>The amount that best represents the entity's maximum exposure to loss from its continuing involvement in derecognised financial assets.</t>
  </si>
  <si>
    <t>MaximumExposureToLossFromInterestsInStructuredEntities</t>
  </si>
  <si>
    <t>The amount that best represents the entity's maximum exposure to loss from its interests in structured entities. [Refer: Unconsolidated structured entities [member]]</t>
  </si>
  <si>
    <t>MaximumLimitOfLossesOfStructuredEntitiesWhichEntityIsRequiredToAbsorbBeforeOtherParties</t>
  </si>
  <si>
    <t>The maximum limit of losses of structured entities that the entity is required to absorb before other parties. [Refer: Unconsolidated structured entities [member]]</t>
  </si>
  <si>
    <t>MediaProductionExpense</t>
  </si>
  <si>
    <t>The amount of expense arising from media production.</t>
  </si>
  <si>
    <t>Merchandise</t>
  </si>
  <si>
    <t>A classification of current inventory representing the amount of goods acquired for resale. [Refer: Inventories]</t>
  </si>
  <si>
    <t>MinimumFinanceLeasePaymentsPayable</t>
  </si>
  <si>
    <t>The amount of payments over the finance lease term that the lessee is or can be required to make, excluding contingent rent, costs for services and taxes to be paid by, and reimbursed to, the lessor, together with any amounts guaranteed by the lessee or by a party related to the lessee.</t>
  </si>
  <si>
    <t>MinimumLeasePaymentsOfArrangementsThatIncludePaymentsForNonleaseElements</t>
  </si>
  <si>
    <t>Minimum lease payments related to arrangements that include payments for non-lease elements. Minimum lease payments are payments over the lease term that the lessee is or can be required to make, excluding contingent rent, costs for services and taxes to be paid by and reimbursed to the lessor, together with: (a) for a lessee, any amounts guaranteed by the lessee or by a party related to the lessee; or (b) for a lessor, any residual value guaranteed to the lessor by: (i) the lessee; (ii) a party related to the lessee; or (iii) a third party unrelated to the lessor that is financially capable of discharging the obligations under the guarantee.</t>
  </si>
  <si>
    <t>MinimumLeasePaymentsOfOtherArrangementsThatDoNotIncludePaymentsForNonleaseElements</t>
  </si>
  <si>
    <t>Minimum lease payments related to arrangements that do not include payments for non-lease elements. Minimum lease payments are payments over the lease term that the lessee is or can be required to make, excluding contingent rent, costs for services and taxes to be paid by, and reimbursed to, the lessor, together with: (a) for a lessee, any amounts guaranteed by the lessee or by a party related to the lessee; or (b) for a lessor, any residual value guaranteed to the lessor by: (i) the lessee; (ii) a party related to the lessee; or (iii) a third party unrelated to the lessor that is financially capable of discharging the obligations under the guarantee.</t>
  </si>
  <si>
    <t>MinimumLeasePaymentsPayableUnderNoncancellableOperatingLease</t>
  </si>
  <si>
    <t>The amount of future minimum lease payments payable under non-cancellable operating leases. Minimum lease payments are payments over the lease term that the lessee is or can be required to make, excluding contingent rent, costs for services and taxes to be paid by, and reimbursed to, the lessor, together with: (a) for a lessee, any amounts guaranteed by the lessee or by a party related to the lessee; or (b) for a lessor, any residual value guaranteed to the lessor by: (i) the lessee; (ii) a party related to the lessee; or (iii) a third party unrelated to the lessor that is financially capable of discharging the obligations under the guarantee.</t>
  </si>
  <si>
    <t>MinimumLeasePaymentsReceivableUnderNoncancellableOperatingLease</t>
  </si>
  <si>
    <t>The amount of future minimum lease payments receivable under non-cancellable operating leases. Minimum lease payments are payments over the lease term that the lessee is or can be required to make, excluding contingent rent, costs for services and taxes to be paid by, and reimbursed to, the lessor, together with: (a) for a lessee, any amounts guaranteed by the lessee or by a party related to the lessee; or (b) for a lessor, any residual value guaranteed to the lessor by: (i) the lessee; (ii) a party related to the lessee; or (iii) a third party unrelated to the lessor that is financially capable of discharging the obligations under the guarantee.</t>
  </si>
  <si>
    <t>MiningAssets</t>
  </si>
  <si>
    <t>The amount of assets related to mining activities of the entity.</t>
  </si>
  <si>
    <t>The amount of miscellaneous other operating expenses. [Refer: Other operating income (expense)]</t>
  </si>
  <si>
    <t>MiscellaneousOtherProvisions</t>
  </si>
  <si>
    <t>The amount of miscellaneous other provisions. [Refer: Other provisions]</t>
  </si>
  <si>
    <t>MotorVehicles</t>
  </si>
  <si>
    <t>The amount of property, plant and equipment representing self-propelled ground vehicles used in the entity's operations. [Refer: Property, plant and equipment]</t>
  </si>
  <si>
    <t>The amount of deferred tax assets net of deferred tax liabilities, when the absolute amount of deferred tax assets is greater than the absolute amount of deferred tax liabilities. [Refer: Deferred tax assets; Deferred tax liabilities]</t>
  </si>
  <si>
    <t>The amount of deferred tax liabilities net of deferred tax assets, when the absolute amount of deferred tax liabilities is greater than the absolute amount of deferred tax assets. [Refer: Deferred tax assets; Deferred tax liabilities]</t>
  </si>
  <si>
    <t>The net loss arising from foreign exchange differences. [Refer: Foreign exchange gain (loss)]</t>
  </si>
  <si>
    <t>NetInvestmentInFinanceLease</t>
  </si>
  <si>
    <t>The gross investment in the finance lease discounted at the interest rate implicit in the lease. Finance lease is a lease that transfers substantially all the risks and rewards incidental to ownership of an underlying asset. Gross investment in the finance lease is the sum of: (a) the lease payments receivable by a lessor under a finance lease; and (b) any unguaranteed residual value accruing to the lessor. Interest rate implicit in the lease is the rate of interest that causes the present value of (a) the lease payments and (b) the unguaranteed residual value to equal to the sum of (i) the fair value of the underlying asset and (ii) the initial direct costs of the lessor.</t>
  </si>
  <si>
    <t>NewLiabilitiesContingentLiabilitiesRecognisedInBusinessCombination</t>
  </si>
  <si>
    <t>The amount recognised for new contingent liabilities recognised in a business combination. [Refer: Contingent liabilities recognised in business combination]</t>
  </si>
  <si>
    <t>NoncashAssetsDeclaredForDistributionToOwnersBeforeFinancialStatementsAuthorisedForIssue</t>
  </si>
  <si>
    <t>The amount of non-cash assets declared for distribution as a dividend when the declaration date is after the end of the reporting period but before the financial statements are authorised for issue.</t>
  </si>
  <si>
    <t>NoncashAssetsDeclaredForDistributionToOwnersBeforeFinancialStatementsAuthorisedForIssueAtFairValue</t>
  </si>
  <si>
    <t>The fair value of non-cash assets declared for distribution as a dividend when the declaration date is after the end of the reporting period but before the financial statements are authorised for issue. [Refer: At fair value [member]; Non-cash assets declared for distribution to owners before financial statements authorised for issue]</t>
  </si>
  <si>
    <t>NoncurrentAccruedIncome</t>
  </si>
  <si>
    <t>The amount of non-current accrued income. [Refer: Accrued income]</t>
  </si>
  <si>
    <t>NoncurrentAssetsOrDisposalGroupsClassifiedAsHeldForDistributionToOwners</t>
  </si>
  <si>
    <t>The amount of non-current assets or disposal groups classified as held for distribution to owners. [Refer: Non-current assets]</t>
  </si>
  <si>
    <t>NoncurrentAssetsOrDisposalGroupsClassifiedAsHeldForSaleOrAsHeldForDistributionToOwners</t>
  </si>
  <si>
    <t>The amount of non-current assets or disposal groups classified as held for sale or as held for distribution to owners. [Refer: Non-current assets or disposal groups classified as held for distribution to owners; Non-current assets or disposal groups classified as held for sale]</t>
  </si>
  <si>
    <t>NoncurrentAssetsRecognisedAsOfAcquisitionDate</t>
  </si>
  <si>
    <t>The amount recognised as of the acquisition date for non-current assets acquired in a business combination. [Refer: Non-current assets; Business combinations [member]]</t>
  </si>
  <si>
    <t>NoncurrentBiologicalAssets</t>
  </si>
  <si>
    <t>The amount of non-current biological assets. [Refer: Biological assets]</t>
  </si>
  <si>
    <t>NoncurrentContractAssets</t>
  </si>
  <si>
    <t>The amount of non-current contract assets. [Refer: Contract assets]</t>
  </si>
  <si>
    <t>NoncurrentContractLiabilities</t>
  </si>
  <si>
    <t>The amount of non-current contract liabilities. [Refer: Contract liabilities]</t>
  </si>
  <si>
    <t>NoncurrentDepositsFromCustomers</t>
  </si>
  <si>
    <t>The amount of non-current deposits from customers. [Refer: Deposits from customers]</t>
  </si>
  <si>
    <t>NoncurrentDividendPayables</t>
  </si>
  <si>
    <t>The amount of non-current dividend payables. [Refer: Dividend payables]</t>
  </si>
  <si>
    <t>NoncurrentFinancialAssetsAtAmortisedCost</t>
  </si>
  <si>
    <t>The amount of non-current financial assets measured at amortised cost. [Refer: Financial assets at amortised cost]</t>
  </si>
  <si>
    <t>NoncurrentFinancialAssetsAtFairValueThroughOtherComprehensiveIncome</t>
  </si>
  <si>
    <t>The amount of non-current financial assets at fair value through other comprehensive income. [Refer: Financial assets at fair value through other comprehensive income]</t>
  </si>
  <si>
    <t>NoncurrentFinancialAssetsAtFairValueThroughProfitOrLoss</t>
  </si>
  <si>
    <t>The amount of non-current financial assets measured at fair value through profit or loss. [Refer: Financial assets at fair value through profit or loss]</t>
  </si>
  <si>
    <t>NoncurrentFinancialAssetsAtFairValueThroughProfitOrLossClassifiedAsHeldForTrading</t>
  </si>
  <si>
    <t>The amount of non-current financial assets that are measured at fair value through profit or loss and that are classified as held for trading. [Refer: Financial assets at fair value through profit or loss, classified as held for trading]</t>
  </si>
  <si>
    <t>NoncurrentFinancialAssetsAtFairValueThroughProfitOrLossDesignatedUponInitialRecognition</t>
  </si>
  <si>
    <t>The amount of non-current financial assets measured at fair value through profit or loss that were designated as such upon initial recognition or subsequently. [Refer: Financial assets at fair value through profit or loss, designated upon initial recognition or subsequently]</t>
  </si>
  <si>
    <t>NoncurrentFinancialAssetsAtFairValueThroughProfitOrLossMandatorilyMeasuredAtFairValue</t>
  </si>
  <si>
    <t>The amount of non-current financial assets mandatorily measured at fair value through profit or loss in accordance with IFRS 9. [Refer: Financial assets at fair value through profit or loss, mandatorily measured at fair value]</t>
  </si>
  <si>
    <t>NoncurrentFinancialAssetsMeasuredAtFairValueThroughOtherComprehensiveIncome</t>
  </si>
  <si>
    <t>The amount of non-current financial assets measured at fair value through other comprehensive income. [Refer: Financial assets measured at fair value through other comprehensive income]</t>
  </si>
  <si>
    <t>NoncurrentFinancialLiabilitiesAtFairValueThroughProfitOrLossDesignatedUponInitialRecognition</t>
  </si>
  <si>
    <t>The amount of non-current financial liabilities measured at fair value through profit or loss that were designated as such upon initial recognition or subsequently. [Refer: Financial liabilities at fair value through profit or loss, designated upon initial recognition or subsequently]</t>
  </si>
  <si>
    <t>NoncurrentGovernmentGrants</t>
  </si>
  <si>
    <t>The amount of non-current government grants recognised on the statement of financial position as deferred income. [Refer: Government [member]; Deferred income; Government grants]</t>
  </si>
  <si>
    <t>NoncurrentHeldtomaturityInvestments</t>
  </si>
  <si>
    <t>The amount of non-current held-to-maturity investments. [Refer: Held-to-maturity investments]</t>
  </si>
  <si>
    <t>NoncurrentInterestPayable</t>
  </si>
  <si>
    <t>The amount of non-current interest payable. [Refer: Interest payable]</t>
  </si>
  <si>
    <t>NoncurrentInterestReceivable</t>
  </si>
  <si>
    <t>The amount of non-current interest receivable. [Refer: Interest receivable]</t>
  </si>
  <si>
    <t>NoncurrentInvestmentsInEquityInstrumentsDesignatedAtFairValueThroughOtherComprehensiveIncome</t>
  </si>
  <si>
    <t>The amount of non-current investments in equity instruments that the entity has designated at fair value through other comprehensive income. [Refer: Investments in equity instruments designated at fair value through other comprehensive income]</t>
  </si>
  <si>
    <t>NoncurrentLeaseLiabilities</t>
  </si>
  <si>
    <t>The amount of non-current lease liabilities. [Refer: Lease liabilities]</t>
  </si>
  <si>
    <t>NoncurrentLeasePrepayments</t>
  </si>
  <si>
    <t>The amount of non-current prepayments for leases. [Refer: Non-current prepayments]</t>
  </si>
  <si>
    <t>The amount of liabilities that do not meet the definition of current liabilities. [Refer: Current liabilities]</t>
  </si>
  <si>
    <t>NoncurrentNoncashAssetsPledgedAsCollateralForWhichTransfereeHasRightByContractOrCustomToSellOrRepledgeCollateral</t>
  </si>
  <si>
    <t>The amount of non-current non-cash collateral assets (such as debt or equity instruments) provided to a transferee, for which the transferee has the right by contract or custom to sell or repledge the collateral.</t>
  </si>
  <si>
    <t>NoncurrentOreStockpiles</t>
  </si>
  <si>
    <t>A classification of non-current inventory representing the amount of ore stockpiles. [Refer: Inventories]</t>
  </si>
  <si>
    <t>NoncurrentPayablesForPurchaseOfEnergy</t>
  </si>
  <si>
    <t>The amount of non-current payables for the purchase of energy. [Refer: Payables for purchase of energy]</t>
  </si>
  <si>
    <t>NoncurrentPayablesForPurchaseOfNoncurrentAssets</t>
  </si>
  <si>
    <t>The amount of non-current payables for the purchase of non-current assets. [Refer: Payables for purchase of non-current assets]</t>
  </si>
  <si>
    <t>NoncurrentPayablesOnSocialSecurityAndTaxesOtherThanIncomeTax</t>
  </si>
  <si>
    <t>The amount of non-current payables on social security and taxes other than incomes tax. [Refer: Payables on social security and taxes other than income tax]</t>
  </si>
  <si>
    <t>NoncurrentPayablesToTradeSuppliers</t>
  </si>
  <si>
    <t>The non-current amount of payment due to suppliers for goods and services used in the entity's business. [Refer: Trade payables]</t>
  </si>
  <si>
    <t>NoncurrentPortionOfNoncurrentBondsIssued</t>
  </si>
  <si>
    <t>The non-current portion of non-current bonds issued. [Refer: Bonds issued]</t>
  </si>
  <si>
    <t>NoncurrentPortionOfNoncurrentCommercialPapersIssued</t>
  </si>
  <si>
    <t>The non-current portion of non-current commercial paper issued. [Refer: Commercial papers issued]</t>
  </si>
  <si>
    <t>NoncurrentPortionOfNoncurrentUnsecuredBankLoansReceived</t>
  </si>
  <si>
    <t>The non-current portion of non-current unsecured bank loans received. [Refer: Unsecured bank loans received]</t>
  </si>
  <si>
    <t>NoncurrentPrepayments</t>
  </si>
  <si>
    <t>The amount of non-current prepayments. [Refer: Prepayments]</t>
  </si>
  <si>
    <t>NoncurrentPrepaymentsAndNoncurrentAccruedIncome</t>
  </si>
  <si>
    <t>The amount of non-current prepayments and non-current accrued income. [Refer: Prepayments; Accrued income]</t>
  </si>
  <si>
    <t>NoncurrentProgrammingAssets</t>
  </si>
  <si>
    <t>The amount of non-current programming assets. [Refer: Programming assets]</t>
  </si>
  <si>
    <t>NoncurrentProvisionsForEmployeeBenefits</t>
  </si>
  <si>
    <t>The amount of non-current provisions for employee benefits. [Refer: Provisions for employee benefits]</t>
  </si>
  <si>
    <t>NoncurrentReceivablesDueFromRelatedParties</t>
  </si>
  <si>
    <t>The amount of non-current receivables due from related parties. [Refer: Related parties [member]]</t>
  </si>
  <si>
    <t>NoncurrentReceivablesFromContractsWithCustomers</t>
  </si>
  <si>
    <t>The amount of non-current receivables from contracts with customers. [Refer: Receivables from contracts with customers]</t>
  </si>
  <si>
    <t>NoncurrentReceivablesFromRentalOfProperties</t>
  </si>
  <si>
    <t>The amount of non-current receivables from rental of properties. [Refer: Receivables from rental of properties]</t>
  </si>
  <si>
    <t>NoncurrentReceivablesFromSaleOfProperties</t>
  </si>
  <si>
    <t>The amount of non-current receivables from sale of properties. [Refer: Receivables from sale of properties]</t>
  </si>
  <si>
    <t>NoncurrentReceivablesFromTaxesOtherThanIncomeTax</t>
  </si>
  <si>
    <t>The amount of non-current receivables from taxes other than income tax. [Refer: Receivables from taxes other than income tax]</t>
  </si>
  <si>
    <t>NoncurrentRecognisedAssetsDefinedBenefitPlan</t>
  </si>
  <si>
    <t>The amount of non-current net defined benefit asset. [Refer: Net defined benefit asset]</t>
  </si>
  <si>
    <t>NoncurrentRefundsProvision</t>
  </si>
  <si>
    <t>The amount of non-current provision for refunds. [Refer: Refunds provision]</t>
  </si>
  <si>
    <t>NoncurrentRetentionPayables</t>
  </si>
  <si>
    <t>The amount of non-current retention payables. [Refer: Retention payables]</t>
  </si>
  <si>
    <t>NoncurrentValueAddedTaxPayables</t>
  </si>
  <si>
    <t>The amount of non-current value added tax payables. [Refer: Value added tax payables]</t>
  </si>
  <si>
    <t>NoncurrentValueAddedTaxReceivables</t>
  </si>
  <si>
    <t>The amount of non-current value added tax receivables. [Refer: Value added tax receivables]</t>
  </si>
  <si>
    <t>NoninsuranceAssetsAcquiredByExercisingRightsToRecoveries</t>
  </si>
  <si>
    <t>The amount of non-insurance assets acquired by exercising rights to recoveries.</t>
  </si>
  <si>
    <t>NonsubscriptionCirculationRevenue</t>
  </si>
  <si>
    <t>The amount of circulation revenue that is not derived from subscriptions. [Refer: Revenue; Circulation revenue]</t>
  </si>
  <si>
    <t>The nominal or face amount of a financial instrument, used to calculate payments made on that instrument.</t>
  </si>
  <si>
    <t>NumberOfEmployees</t>
  </si>
  <si>
    <t>The number of personnel employed by the entity at a date.</t>
  </si>
  <si>
    <t>NumberOfInstrumentsGrantedInSharebasedPaymentArrangement</t>
  </si>
  <si>
    <t>The number of instruments granted in share-based payment arrangement.</t>
  </si>
  <si>
    <t>NumberOfInstrumentsOrInterestsIssuedOrIssuable</t>
  </si>
  <si>
    <t>The number of instruments or interests issued or issuable at acquisition date for equity interests of the acquirer transferred as consideration in a business combination.</t>
  </si>
  <si>
    <t>NumberOfInstrumentsOtherEquityInstrumentsGranted</t>
  </si>
  <si>
    <t>The number of other equity instruments (ie other than share options) granted in a share-based payment arrangement.</t>
  </si>
  <si>
    <t>NumberOfOtherEquityInstrumentsExercisableInSharebasedPaymentArrangement</t>
  </si>
  <si>
    <t>The number of other equity instruments (ie other than share options) exercisable in a share-based payment arrangement.</t>
  </si>
  <si>
    <t>The number of other equity instruments (ie other than share options) exercised or vested in a share-based payment arrangement.</t>
  </si>
  <si>
    <t>NumberOfOtherEquityInstrumentsOutstandingInSharebasedPaymentArrangement</t>
  </si>
  <si>
    <t>The number of other equity instruments (ie other than share options) outstanding in a share-based payment arrangement.</t>
  </si>
  <si>
    <t>NumberOfOtherParticipantsOfRetirementBenefitPlan</t>
  </si>
  <si>
    <t>The number of other participants in a retirement benefit plan.</t>
  </si>
  <si>
    <t>NumberOfOutstandingShareOptions</t>
  </si>
  <si>
    <t>The number of share options outstanding in a share-based payment arrangement.</t>
  </si>
  <si>
    <t>NumberOfParticipantsOfRetirementBenefitPlanReceivingBenefits</t>
  </si>
  <si>
    <t>The number of participants in a retirement benefit plan receiving benefits.</t>
  </si>
  <si>
    <t>NumberOfShareOptionsExercisableInSharebasedPaymentArrangement</t>
  </si>
  <si>
    <t>The number of share options exercisable in a share-based payment arrangement.</t>
  </si>
  <si>
    <t>The number of share options exercised in a share-based payment arrangement.</t>
  </si>
  <si>
    <t>The number of share options expired in a share-based payment arrangement.</t>
  </si>
  <si>
    <t>The number of share options forfeited in a share-based payment arrangement.</t>
  </si>
  <si>
    <t>NumberOfSharesAuthorised</t>
  </si>
  <si>
    <t>The number of shares authorised.</t>
  </si>
  <si>
    <t>sharesItemType</t>
  </si>
  <si>
    <t>NumberOfSharesIssuedButNotFullyPaid</t>
  </si>
  <si>
    <t>The number of shares issued by the entity, for which full payment has not been received.</t>
  </si>
  <si>
    <t>OfficeEquipment</t>
  </si>
  <si>
    <t>The amount of property, plant and equipment representing equipment used to support office functions, not specifically used in the production process. [Refer: Property, plant and equipment]</t>
  </si>
  <si>
    <t>OilAndGasAssets</t>
  </si>
  <si>
    <t>The amount of assets related to the exploration, evaluation, development or production of oil and gas.</t>
  </si>
  <si>
    <t>OnerousContractsProvision</t>
  </si>
  <si>
    <t>The amount of provision for onerous contracts. An onerous contract is a contract in which the unavoidable costs of meeting the obligation under the contract exceed the economic benefits expected to be received under it. [Refer: Other provisions]</t>
  </si>
  <si>
    <t>The amount of all operating expenses.</t>
  </si>
  <si>
    <t>The amount of operating expense excluding the cost of sales. [Refer: Cost of sales]</t>
  </si>
  <si>
    <t>OriginalAssetsBeforeTransfer</t>
  </si>
  <si>
    <t>The amount of the original assets before transfer for transferred assets that the entity continues to recognise to the extent of its continuing involvement.</t>
  </si>
  <si>
    <t>OtherBorrowings</t>
  </si>
  <si>
    <t>The amount of borrowings that the entity does not separately disclose in the same statement or note. [Refer: Borrowings]</t>
  </si>
  <si>
    <t>OtherCashAndCashEquivalents</t>
  </si>
  <si>
    <t>The amount of cash and cash equivalents that the entity does not separately disclose in the same statement or note. [Refer: Cash and cash equivalents]</t>
  </si>
  <si>
    <t>OtherCashReceiptsFromOperatingActivities</t>
  </si>
  <si>
    <t>The cash inflow from operating activities that the entity does not separately disclose in the same statement or note.</t>
  </si>
  <si>
    <t>OtherCashReceiptsFromSalesOfInterestsInJointVenturesClassifiedAsInvestingActivities</t>
  </si>
  <si>
    <t>The cash inflow from sales of interests in joint ventures (other than receipts for those instruments considered to be cash equivalents and those held for dealing or trading purposes), classified as investing activities. [Refer: Joint ventures [member]]</t>
  </si>
  <si>
    <t>OtherCurrentBorrowingsAndCurrentPortionOfOtherNoncurrentBorrowings</t>
  </si>
  <si>
    <t>The amount of current other borrowings and the current portion of non-current other borrowings. [Refer: Other borrowings]</t>
  </si>
  <si>
    <t>OtherCurrentFinancialAssets</t>
  </si>
  <si>
    <t>The amount of current financial assets that the entity does not separately disclose in the same statement or note. [Refer: Other financial assets; Current financial assets]</t>
  </si>
  <si>
    <t>OtherDebtInstrumentsHeld</t>
  </si>
  <si>
    <t>The amount of debt instruments held by the entity that it does not separately disclose in the same statement or note. [Refer: Debt instruments held]</t>
  </si>
  <si>
    <t>The amount of expenses that the entity does not separately disclose in the same statement or note when the entity uses the 'function of expense' form for its analysis of expenses.</t>
  </si>
  <si>
    <t>The amount of expenses that the entity does not separately disclose in the same statement or note when the entity uses the 'nature of expense' form for its analysis of expenses. [Refer: Expenses, by nature]</t>
  </si>
  <si>
    <t>OtherInventories</t>
  </si>
  <si>
    <t>The amount of inventory that the entity does not separately disclose in the same statement or note. [Refer: Inventories]</t>
  </si>
  <si>
    <t>OtherLongtermProvisions</t>
  </si>
  <si>
    <t>The amount of non-current provisions other than provisions for employee benefits. [Refer: Non-current provisions]</t>
  </si>
  <si>
    <t>OtherNoncurrentNonfinancialAssets</t>
  </si>
  <si>
    <t>The amount of non-current non-financial assets that the entity does not separately disclose in the same statement or note. [Refer: Financial assets]</t>
  </si>
  <si>
    <t>OtherNoncurrentPayables</t>
  </si>
  <si>
    <t>The amount of non-current payables that the entity does not separately disclose in the same statement or note.</t>
  </si>
  <si>
    <t>OtherNonfinancialAssets</t>
  </si>
  <si>
    <t>The amount of non-financial assets that the entity does not separately disclose in the same statement or note. [Refer: Financial assets]</t>
  </si>
  <si>
    <t>OtherPropertyPlantAndEquipment</t>
  </si>
  <si>
    <t>The amount of property, plant and equipment that the entity does not separately disclose in the same statement or note. [Refer: Property, plant and equipment]</t>
  </si>
  <si>
    <t>OtherRegulatoryDeferralAccountCreditBalances</t>
  </si>
  <si>
    <t>The amount of regulatory deferral account credit balances that the entity does not separately disclose in the same statement or note. [Refer: Regulatory deferral account credit balances]</t>
  </si>
  <si>
    <t>OtherRegulatoryDeferralAccountDebitBalances</t>
  </si>
  <si>
    <t>The amount of regulatory deferral account debit balances that the entity does not separately disclose in the same statement or note. [Refer: Regulatory deferral account debit balances]</t>
  </si>
  <si>
    <t>OutstandingCommitmentsMadeOnBehalfOfEntityRelatedPartyTransactions</t>
  </si>
  <si>
    <t>The amount of outstanding commitments made on behalf of the entity in related party transactions. [Refer: Related parties [member]]</t>
  </si>
  <si>
    <t>ParticipationInDefinedBenefitPlanThatSharesRisksBetweenGroupEntitiesRelatedPartyTransactions</t>
  </si>
  <si>
    <t>The amount of participation by the entity in a defined benefit plan that shares risks between group entities. [Refer: Defined benefit plans [member]; Related parties [member]]</t>
  </si>
  <si>
    <t>ParValuePerShare</t>
  </si>
  <si>
    <t>The nominal value per share.</t>
  </si>
  <si>
    <t>PayablesForPurchaseOfEnergy</t>
  </si>
  <si>
    <t>The amount of payables for the purchase of energy.</t>
  </si>
  <si>
    <t>PayablesOnSocialSecurityAndTaxesOtherThanIncomeTax</t>
  </si>
  <si>
    <t>The amount of payment due on social security and taxes other than income tax. Income taxes include all domestic and foreign taxes that are based on taxable profits. Income taxes also include taxes, such as withholding taxes, that are payable by a subsidiary, associate or joint arrangement on distributions to the reporting entity.</t>
  </si>
  <si>
    <t>PaymentsFromContractsHeldForDealingOrTradingPurpose</t>
  </si>
  <si>
    <t>The cash outflow for contracts held for dealing or trading purposes.</t>
  </si>
  <si>
    <t>The decrease (increase) in the net defined benefit liability (asset) resulting from payments from the plan. [Refer: Net defined benefit liability (asset)]</t>
  </si>
  <si>
    <t>PaymentsToAndOnBehalfOfEmployees</t>
  </si>
  <si>
    <t>The cash outflow to, and on behalf of, employees.</t>
  </si>
  <si>
    <t>PaymentsToManufactureOrAcquireAssetsHeldForRentalToOthersAndSubsequentlyHeldForSale</t>
  </si>
  <si>
    <t>The cash outflow to manufacture or acquire assets held for rental to others and subsequently held for sale.</t>
  </si>
  <si>
    <t>PercentageOfVotingEquityInterestsAcquired</t>
  </si>
  <si>
    <t>The percentage of voting equity interests acquired in a business combination. [Refer: Business combinations [member]]</t>
  </si>
  <si>
    <t>The amount of post-employment benefit expense relating to defined benefit plans. [Refer: Defined benefit plans [member]]</t>
  </si>
  <si>
    <t>PremiumsWrittenNetOfReinsurance</t>
  </si>
  <si>
    <t>The amount of premiums written, net of amounts reinsured with third parties.</t>
  </si>
  <si>
    <t>Prepayments</t>
  </si>
  <si>
    <t>Receivables that represent amounts paid for goods and services before they have been delivered.</t>
  </si>
  <si>
    <t>PricesSpecifiedInForwardAgreementsToPurchaseFinancialAssetsForCash</t>
  </si>
  <si>
    <t>Prices specified in forward agreements to purchase financial assets for cash.</t>
  </si>
  <si>
    <t>ProbabilityOfDefaultSignificantUnobservableInputsAssets</t>
  </si>
  <si>
    <t>Probability of default used as a significant Level 3 unobservable input for assets. [Refer: Level 3 of fair value hierarchy [member]]</t>
  </si>
  <si>
    <t>ProbabilityOfDefaultSignificantUnobservableInputsEntitysOwnEquityInstruments</t>
  </si>
  <si>
    <t>Probability of default used as a significant Level 3 unobservable input for the entity's own equity instruments. [Refer: Entity's own equity instruments [member]; Level 3 of fair value hierarchy [member]]</t>
  </si>
  <si>
    <t>ProbabilityOfDefaultSignificantUnobservableInputsLiabilities</t>
  </si>
  <si>
    <t>Probability of default used as a significant Level 3 unobservable input for liabilities. [Refer: Level 3 of fair value hierarchy [member]]</t>
  </si>
  <si>
    <t>ProceedsFromDisposalOfMiningAssets</t>
  </si>
  <si>
    <t>The cash inflow from the disposal of mining assets. [Refer: Mining assets]</t>
  </si>
  <si>
    <t>ProceedsFromGovernmentGrantsClassifiedAsInvestingActivities</t>
  </si>
  <si>
    <t>The cash inflow from government grants, classified as investing activities. [Refer: Government [member]; Government grants]</t>
  </si>
  <si>
    <t>ProceedsFromIssueOfPreferenceShares</t>
  </si>
  <si>
    <t>The cash inflow from the issuing of preference shares. [Refer: Preference shares [member]]</t>
  </si>
  <si>
    <t>ProceedsFromSalesOfBiologicalAssets</t>
  </si>
  <si>
    <t>The cash inflow from sales of biological assets. [Refer: Biological assets]</t>
  </si>
  <si>
    <t>ProceedsFromTransferActivity</t>
  </si>
  <si>
    <t>The amount of proceeds recognised from the transfer of financial assets during the part of the reporting period within which the greatest transfer activity took place when the total amount of proceeds from the transfer activity (that qualifies for derecognition) is not evenly distributed throughout the reporting period. [Refer: Financial assets]</t>
  </si>
  <si>
    <t>ProductionSupplies</t>
  </si>
  <si>
    <t>A classification of current inventory representing the amount of supplies to be used for the production process. [Refer: Inventories]</t>
  </si>
  <si>
    <t>ProgrammingAssets</t>
  </si>
  <si>
    <t>The amount of assets relating to programming. [Refer: Assets]</t>
  </si>
  <si>
    <t>PropertyAmountContributedToFairValueOfPlanAssets</t>
  </si>
  <si>
    <t>The amount that real estate constitutes of the fair value of defined benefit plan assets. [Refer: Plan assets, at fair value; Defined benefit plans [member]]</t>
  </si>
  <si>
    <t>PropertyDevelopmentAndProjectManagementIncome</t>
  </si>
  <si>
    <t>The amount of income arising from property development and project management.</t>
  </si>
  <si>
    <t>PropertyIntendedForSaleInOrdinaryCourseOfBusiness</t>
  </si>
  <si>
    <t>The amount of property intended for sale in the ordinary course of business of the entity. Property is land or a building - or part of a building - or both.</t>
  </si>
  <si>
    <t>PropertyManagementExpense</t>
  </si>
  <si>
    <t>The amount of expense relating to property management. Property is land or a building - or part of a building - or both.</t>
  </si>
  <si>
    <t>The amount of tangible assets that: (a) are held for use in the production or supply of goods or services, for rental to others, or for administrative purposes; and (b) are expected to be used during more than one period.</t>
  </si>
  <si>
    <t>PropertyPlantAndEquipmentCarryingAmountAtCostOfRevaluedAssets</t>
  </si>
  <si>
    <t>The amount of property, plant and equipment that would have been recognised had the revalued assets been carried under the cost model. [Refer: Property, plant and equipment]</t>
  </si>
  <si>
    <t>PropertyPlantAndEquipmentCarryingAmountOfAssetsRetiredFromActiveUse</t>
  </si>
  <si>
    <t>The amount of property, plant and equipment retired from active use and not classified as held for sale in accordance with IFRS 5. [Refer: Property, plant and equipment]</t>
  </si>
  <si>
    <t>PropertyPlantAndEquipmentCarryingAmountOfRevaluedAssets</t>
  </si>
  <si>
    <t>The amount of property, plant and equipment stated at revalued amounts. [Refer: Property, plant and equipment]</t>
  </si>
  <si>
    <t>PropertyPlantAndEquipmentExpendituresRecognisedForConstructions</t>
  </si>
  <si>
    <t>The amount of expenditures recognised in the carrying amount of an item of property, plant and equipment in the course of its construction. [Refer: Carrying amount [member]; Property, plant and equipment]</t>
  </si>
  <si>
    <t>PropertyPlantAndEquipmentFairValueUsedAsDeemedCost</t>
  </si>
  <si>
    <t>The amount of property, plant and equipment, for which fair value was used as their deemed cost in the opening IFRS statement of financial position. [Refer: Property, plant and equipment]</t>
  </si>
  <si>
    <t>PropertyPlantAndEquipmentPledgedAsSecurity</t>
  </si>
  <si>
    <t>The amount of property, plant and equipment pledged as security for liabilities. [Refer: Property, plant and equipment]</t>
  </si>
  <si>
    <t>PropertyPlantAndEquipmentRestrictionsOnTitle</t>
  </si>
  <si>
    <t>The amount of property, plant and equipment subject to restrictions on title. [Refer: Property, plant and equipment]</t>
  </si>
  <si>
    <t>PropertyPlantAndEquipmentRevaluationSurplus</t>
  </si>
  <si>
    <t>The amount of revaluation surplus that relates to property, plant and equipment. [Refer: Property, plant and equipment; Revaluation surplus]</t>
  </si>
  <si>
    <t>PropertyPlantAndEquipmentTemporarilyIdle</t>
  </si>
  <si>
    <t>The amount of temporarily idle property, plant and equipment. [Refer: Property, plant and equipment]</t>
  </si>
  <si>
    <t>PropertyServiceChargeExpense</t>
  </si>
  <si>
    <t>The amount of expense arising from charges related to servicing of property.</t>
  </si>
  <si>
    <t>PropertyServiceChargeIncome</t>
  </si>
  <si>
    <t>The amount of income arising from charges related to servicing of property.</t>
  </si>
  <si>
    <t>ProportionOfOwnershipInterestInAssociate</t>
  </si>
  <si>
    <t>The proportion of ownership interest in an associate attributable to the entity. [Refer: Associates [member]]</t>
  </si>
  <si>
    <t>ProportionOfOwnershipInterestInJointOperation</t>
  </si>
  <si>
    <t>The proportion of ownership interest in a joint operation attributable to the entity. [Refer: Joint operations [member]]</t>
  </si>
  <si>
    <t>ProportionOfOwnershipInterestInJointVenture</t>
  </si>
  <si>
    <t>The proportion of ownership interest in a joint venture attributable to the entity. [Refer: Joint ventures [member]]</t>
  </si>
  <si>
    <t>ProportionOfOwnershipInterestsHeldByNoncontrollingInterests</t>
  </si>
  <si>
    <t>The proportion of ownership interests in a subsidiary held by non-controlling interests. [Refer: Subsidiaries [member]; Non-controlling interests]</t>
  </si>
  <si>
    <t>ProportionOfVotingPowerHeldInAssociate</t>
  </si>
  <si>
    <t>The proportion of the voting rights in an associate held by the entity. [Refer: Associates [member]]</t>
  </si>
  <si>
    <t>ProportionOfVotingPowerHeldInSubsidiary</t>
  </si>
  <si>
    <t>The proportion of the voting rights in a subsidiary held by the entity. [Refer: Subsidiaries [member]]</t>
  </si>
  <si>
    <t>ProportionOfVotingRightsHeldByNoncontrollingInterests</t>
  </si>
  <si>
    <t>The proportion of the voting rights in a subsidiary held by non-controlling interests. [Refer: Subsidiaries [member]; Non-controlling interests]</t>
  </si>
  <si>
    <t>ProportionOfVotingRightsHeldInJointOperation</t>
  </si>
  <si>
    <t>The proportion of the voting rights in a joint operation held by the entity. [Refer: Joint operations [member]]</t>
  </si>
  <si>
    <t>ProportionOfVotingRightsHeldInJointVenture</t>
  </si>
  <si>
    <t>The proportion of the voting rights in a joint venture held by the entity. [Refer: Joint ventures [member]]</t>
  </si>
  <si>
    <t>ProvisionOfGuaranteesOrCollateralByEntityRelatedPartyTransactions</t>
  </si>
  <si>
    <t>The amount of guarantees or collateral provided by the entity in related party transactions. [Refer: Guarantees [member]; Related parties [member]]</t>
  </si>
  <si>
    <t>ProvisionOfGuaranteesOrCollateralToEntityRelatedPartyTransactions</t>
  </si>
  <si>
    <t>The amount of guarantees or collateral provided to the entity in related party transactions. [Refer: Guarantees [member]; Related parties [member]]</t>
  </si>
  <si>
    <t>ProvisionsForDoubtfulDebtsRelatedToOutstandingBalancesOfRelatedPartyTransaction</t>
  </si>
  <si>
    <t>The amount of provisions for doubtful debts related to the amount of outstanding balances in related party transactions. [Refer: Provisions]</t>
  </si>
  <si>
    <t>ProvisionsForFutureNonparticipatingBenefits</t>
  </si>
  <si>
    <t>The amount of provisions for future non-participating benefits. [Refer: Provisions]</t>
  </si>
  <si>
    <t>The amount used (ie incurrent and charged against the provision) for other provisions. [Refer: Other provisions]</t>
  </si>
  <si>
    <t>PurchaseOfBiologicalAssets</t>
  </si>
  <si>
    <t>The cash outflow for the purchase of biological assets. [Refer: Biological assets]</t>
  </si>
  <si>
    <t>PurchaseOfOilAndGasAssets</t>
  </si>
  <si>
    <t>The cash outflow for the purchase of oil and gas assets. [Refer: Oil and gas assets]</t>
  </si>
  <si>
    <t>PurchaseOfPropertyPlantAndEquipmentIntangibleAssetsOtherThanGoodwillInvestmentPropertyAndOtherNoncurrentAssets</t>
  </si>
  <si>
    <t>The cash outflow for the purchase of property, plant and equipment, intangible assets other than goodwill, investment property and other non-current assets. [Refer: Intangible assets other than goodwill; Investment property; Other non-current assets; Property, plant and equipment]</t>
  </si>
  <si>
    <t>PurchasesFairValueMeasurementEntitysOwnEquityInstruments</t>
  </si>
  <si>
    <t>The increase in the fair value measurement of the entity's own equity instruments resulting from purchases of those equity instruments. [Refer: At fair value [member]; Entity's own equity instruments [member]]</t>
  </si>
  <si>
    <t>The amount of goods purchased by the entity in related party transactions. [Refer: Related parties [member]]</t>
  </si>
  <si>
    <t>PurchasesOfPropertyAndOtherAssetsRelatedPartyTransactions</t>
  </si>
  <si>
    <t>The amount of property and other assets purchased by the entity in related party transactions. [Refer: Related parties [member]]</t>
  </si>
  <si>
    <t>RatedCreditExposures</t>
  </si>
  <si>
    <t>The amount of credit exposure that has been rated by external rating agencies. [Refer: Credit exposure]</t>
  </si>
  <si>
    <t>ReceiptsFromContractsHeldForDealingOrTradingPurpose</t>
  </si>
  <si>
    <t>The cash inflow from contracts held for dealing or trading purposes.</t>
  </si>
  <si>
    <t>ReceiptsFromRentsAndSubsequentSalesOfSuchAssets</t>
  </si>
  <si>
    <t>The cash inflow from rents and subsequent sales relating to assets initially held for rental to others and subsequently held for sale.</t>
  </si>
  <si>
    <t>ReceiptsFromRoyaltiesFeesCommissionsAndOtherRevenue</t>
  </si>
  <si>
    <t>The cash inflow from royalties, fees, commissions and other revenue. [Refer: Other revenue]</t>
  </si>
  <si>
    <t>ReceiptsFromSalesOfGoodsAndRenderingOfServices</t>
  </si>
  <si>
    <t>The cash inflow from sales of goods and rendering of services.</t>
  </si>
  <si>
    <t>ReceivablesFromRentalOfProperties</t>
  </si>
  <si>
    <t>The amount of receivables arising from the rental of properties. Property is land or a building - or part of a building - or both.</t>
  </si>
  <si>
    <t>ReceivablesFromSaleOfProperties</t>
  </si>
  <si>
    <t>The amount of receivables arising from the sale of properties. Property is land or a building - or part of a building - or both.</t>
  </si>
  <si>
    <t>ReceivablesFromTaxesOtherThanIncomeTax</t>
  </si>
  <si>
    <t>The amount of receivables from taxes other than income tax. Income taxes include all domestic and foreign taxes that are based on taxable profits. Income taxes also include taxes, such as withholding taxes, that are payable by a subsidiary, associate or joint arrangement on distributions to the reporting entity.</t>
  </si>
  <si>
    <t>RecipesFormulaeModelsDesignsAndPrototypes</t>
  </si>
  <si>
    <t>The amount of intangible assets representing recipes, formulae, models, designs and prototypes. [Refer: Intangible assets other than goodwill]</t>
  </si>
  <si>
    <t>ReclassificationIntoFinancialAssetsAtFairValueThroughProfitOrLoss</t>
  </si>
  <si>
    <t>The amount of financial assets reclassified into the at fair value through profit or loss category. [Refer: Financial assets at fair value through profit or loss]</t>
  </si>
  <si>
    <t>ReclassificationIntoHeldtomaturityInvestments</t>
  </si>
  <si>
    <t>The amount of financial assets reclassified into the held-to-maturity investments category. [Refer: Held-to-maturity investments; Financial assets]</t>
  </si>
  <si>
    <t>ReclassificationOfFinancialAssetsOutOfMeasuredAtAmortisedCostIntoMeasuredAtFairValue</t>
  </si>
  <si>
    <t>The amount of financial assets reclassified out of the amortised cost measurement category and into the fair value through profit or loss measurement category. [Refer: At fair value [member]; Financial assets]</t>
  </si>
  <si>
    <t>ReclassificationOfFinancialAssetsOutOfMeasuredAtFairValueIntoMeasuredAtAmortisedCost</t>
  </si>
  <si>
    <t>The amount of financial assets reclassified out of the fair value through profit or loss measurement category and into the amortised cost measurement category. [Refer: Financial assets]</t>
  </si>
  <si>
    <t>ReclassificationOutOfAvailableforsaleFinancialAssets</t>
  </si>
  <si>
    <t>The amount of financial assets reclassified out of the available-for-sale category. [Refer: Financial assets available-for-sale]</t>
  </si>
  <si>
    <t>ReclassificationOutOfFinancialAssetsAtFairValueThroughProfitOrLoss</t>
  </si>
  <si>
    <t>The amount of financial assets reclassified out of the at fair value through profit or loss category. [Refer: Financial assets at fair value through profit or loss]</t>
  </si>
  <si>
    <t>ReclassificationOutOfHeldtomaturityInvestments</t>
  </si>
  <si>
    <t>The amount of financial assets reclassified out of the held-to-maturity investments category. [Refer: Held-to-maturity investments; Financial assets]</t>
  </si>
  <si>
    <t>ReclassificationOutOfLoansAndReceivables</t>
  </si>
  <si>
    <t>The amount of financial assets reclassified out of the loans and receivables category. [Refer: Loans and receivables; Financial assets]</t>
  </si>
  <si>
    <t>RecognisedAssetsRepresentingContinuingInvolvementInDerecognisedFinancialAssets</t>
  </si>
  <si>
    <t>The amount of assets recognised in the statement of financial position representing the entity's continuing involvement in derecognised financial assets. [Refer: Carrying amount [member]]</t>
  </si>
  <si>
    <t>RecognisedLiabilitiesRepresentingContinuingInvolvementInDerecognisedFinancialAssets</t>
  </si>
  <si>
    <t>The amount of liabilities recognised in the statement of financial position representing the entity's continuing involvement in derecognised financial assets.</t>
  </si>
  <si>
    <t>RedesignatedFinancialAssetAsAvailableforsale</t>
  </si>
  <si>
    <t>The amount of financial assets redesignated as available-for-sale on transition to IFRSs. [Refer: IFRSs [member]; Financial assets]</t>
  </si>
  <si>
    <t>RedesignatedFinancialAssetAtFairValueThroughProfitOrLoss</t>
  </si>
  <si>
    <t>The amount of financial assets redesignated to be measured at fair value through profit or loss on transition to IFRSs. [Refer: At fair value [member]; IFRSs [member]; Financial assets]</t>
  </si>
  <si>
    <t>RedesignatedFinancialLiabilityAtFairValueThroughProfitOrLoss</t>
  </si>
  <si>
    <t>The amount of financial liabilities redesignated as at fair value through profit or loss on transition to IFRSs. [Refer: At fair value [member]; IFRSs [member]; Financial liabilities]</t>
  </si>
  <si>
    <t>RefundsProvision</t>
  </si>
  <si>
    <t>The amount of provision for refunds to be made by the entity to its customers. [Refer: Other provisions]</t>
  </si>
  <si>
    <t>RegulatoryDeferralAccountCreditBalancesAndRelatedDeferredTaxLiability</t>
  </si>
  <si>
    <t>The amount of regulatory deferral account credit balances and the related deferred tax liability. [Refer: Regulatory deferral account credit balances; Deferred tax liability associated with regulatory deferral account balances]</t>
  </si>
  <si>
    <t>RegulatoryDeferralAccountCreditBalancesDirectlyRelatedToDisposalGroup</t>
  </si>
  <si>
    <t>The amount of regulatory deferral account credit balances that are directly related to a disposal group. [Refer: Regulatory deferral account credit balances; Disposal groups classified as held for sale [member]]</t>
  </si>
  <si>
    <t>RegulatoryDeferralAccountDebitBalances</t>
  </si>
  <si>
    <t>The amount of regulatory deferral account debit balances. [Refer: Regulatory deferral account balances [member]]</t>
  </si>
  <si>
    <t>RegulatoryDeferralAccountDebitBalancesAndRelatedDeferredTaxAsset</t>
  </si>
  <si>
    <t>The amount of regulatory deferral account debit balances and the related deferred tax asset. [Refer: Regulatory deferral account debit balances; Deferred tax asset associated with regulatory deferral account balances]</t>
  </si>
  <si>
    <t>RegulatoryDeferralAccountDebitBalancesDirectlyRelatedToDisposalGroup</t>
  </si>
  <si>
    <t>The amount of regulatory deferral account debit balances that are directly related to a disposal group. [Refer: Regulatory deferral account debit balances; Disposal groups classified as held for sale [member]]</t>
  </si>
  <si>
    <t>ReimbursementRightsAtFairValue</t>
  </si>
  <si>
    <t>The amount of the entity's rights to the reimbursement by another party of some or all of the expenditure required to settle a defined benefit obligation recognised as a separate asset and measured at fair value. [Refer: At fair value [member]]</t>
  </si>
  <si>
    <t>RemainingAmortisationPeriodOfIntangibleAssetsMaterialToEntity</t>
  </si>
  <si>
    <t>The remaining amortisation period of individual intangible assets that are material to the entity’s financial statements. [Refer: Depreciation and amortisation expense]</t>
  </si>
  <si>
    <t>RemainingRecoveryPeriodOfRegulatoryDeferralAccountDebitBalances</t>
  </si>
  <si>
    <t>The remaining recovery period of regulatory deferral account debit balances. [Refer: Regulatory deferral account debit balances]</t>
  </si>
  <si>
    <t>RemainingReversalPeriodOfRegulatoryDeferralAccountCreditBalances</t>
  </si>
  <si>
    <t>The remaining reversal period of regulatory deferral account credit balances. [Refer: Regulatory deferral account credit balances]</t>
  </si>
  <si>
    <t>RentDeferredIncome</t>
  </si>
  <si>
    <t>The amount of deferred income arising on rental activity. [Refer: Deferred income]</t>
  </si>
  <si>
    <t>RentDeferredIncomeClassifiedAsCurrent</t>
  </si>
  <si>
    <t>The amount of rent deferred income classified as current. [Refer: Rent deferred income]</t>
  </si>
  <si>
    <t>RentDeferredIncomeClassifiedAsNoncurrent</t>
  </si>
  <si>
    <t>The amount of rent deferred income classified as non-current. [Refer: Rent deferred income]</t>
  </si>
  <si>
    <t>ReserveForCatastrophe</t>
  </si>
  <si>
    <t>A component of equity representing resources to provide for infrequent but severe catastrophic losses caused by events such as damage to nuclear installations or satellites, or earthquake damage.</t>
  </si>
  <si>
    <t>ReserveForEqualisation</t>
  </si>
  <si>
    <t>A component of equity representing resources to cover random fluctuations of claim expenses around the expected value of claims for some types of insurance contract.</t>
  </si>
  <si>
    <t>ReserveOfEquityComponentOfConvertibleInstruments</t>
  </si>
  <si>
    <t>A component of equity representing components of convertible instruments classified as equity.</t>
  </si>
  <si>
    <t>RestrictionsOnRealisabilityOfInvestmentPropertyOrRemittanceOfIncomeAndProceedsOfDisposalOfInvestmentProperty</t>
  </si>
  <si>
    <t>The amount of restrictions on the realisability of investment property or the remittance of income and proceeds of disposal. [Refer: Investment property]</t>
  </si>
  <si>
    <t>RetentionForContractsInProgress</t>
  </si>
  <si>
    <t>RetentionPayables</t>
  </si>
  <si>
    <t>The amount of payment that is withheld by the entity, pending the fulfilment of a condition.</t>
  </si>
  <si>
    <t>RevenueArisingFromExchangesOfGoodsOrServices</t>
  </si>
  <si>
    <t>RevenueArisingFromExchangesOfGoodsOrServicesConstructionContracts</t>
  </si>
  <si>
    <t>RevenueArisingFromExchangesOfGoodsOrServicesDividends</t>
  </si>
  <si>
    <t>RevenueArisingFromExchangesOfGoodsOrServicesInterest</t>
  </si>
  <si>
    <t>RevenueArisingFromExchangesOfGoodsOrServicesOtherRevenue</t>
  </si>
  <si>
    <t>RevenueArisingFromExchangesOfGoodsOrServicesRenderingOfServices</t>
  </si>
  <si>
    <t>RevenueArisingFromExchangesOfGoodsOrServicesRoyalties</t>
  </si>
  <si>
    <t>RevenueArisingFromExchangesOfGoodsOrServicesSaleOfGoods</t>
  </si>
  <si>
    <t>RevenueFromDividends</t>
  </si>
  <si>
    <t>The amount of dividends recognised as income. Dividends are distributions of profits to holders of equity investments in proportion to their holdings of a particular class of capital.</t>
  </si>
  <si>
    <t>RevenueFromInsuranceContractsIssuedWithoutReductionForReinsuranceHeld</t>
  </si>
  <si>
    <t>The amount of revenue from insurance contracts issued, without any reduction for reinsurance held. [Refer: Revenue]</t>
  </si>
  <si>
    <t>RevenueFromPerformanceObligationsSatisfiedOrPartiallySatisfiedInPreviousPeriods</t>
  </si>
  <si>
    <t>The amount of revenue from performance obligations satisfied (or partially satisfied) in previous periods. [Refer: Performance obligations [member]; Revenue]</t>
  </si>
  <si>
    <t>RevenueFromRenderingOfAdvertisingServices</t>
  </si>
  <si>
    <t>The amount of revenue arising from the rendering of advertising services. [Refer: Revenue]</t>
  </si>
  <si>
    <t>RevenueFromRenderingOfDataServices</t>
  </si>
  <si>
    <t>The amount of revenue arising from the rendering of data services. [Refer: Revenue]</t>
  </si>
  <si>
    <t>RevenueFromRenderingOfInformationTechnologyServices</t>
  </si>
  <si>
    <t>The amount of revenue arising from the rendering of information technology services. [Refer: Revenue]</t>
  </si>
  <si>
    <t>RevenueFromRenderingOfInterconnectionServices</t>
  </si>
  <si>
    <t>The amount of revenue arising from the rendering of interconnection services for other operators. [Refer: Revenue]</t>
  </si>
  <si>
    <t>RevenueFromRenderingOfInternetAndDataServices</t>
  </si>
  <si>
    <t>The amount of revenue arising from the rendering of internet and data services. [Refer: Revenue]</t>
  </si>
  <si>
    <t>RevenueFromRenderingOfInternetServices</t>
  </si>
  <si>
    <t>The amount of revenue arising from the rendering of internet services. [Refer: Revenue]</t>
  </si>
  <si>
    <t>RevenueFromRenderingOfLandLineTelephoneServices</t>
  </si>
  <si>
    <t>The amount of revenue arising from the rendering of land line telephone services. [Refer: Revenue]</t>
  </si>
  <si>
    <t>RevenueFromRenderingOfMobileTelephoneServices</t>
  </si>
  <si>
    <t>The amount of revenue arising from the rendering of mobile telephone services. [Refer: Revenue]</t>
  </si>
  <si>
    <t>RevenueFromRenderingOfOtherTelecommunicationServices</t>
  </si>
  <si>
    <t>The amount of revenue arising from the rendering of telecommunication services that the entity does not separately disclose in the same statement or note. [Refer: Revenue]</t>
  </si>
  <si>
    <t>RevenueFromRenderingOfPrintingServices</t>
  </si>
  <si>
    <t>The amount of revenue arising from the rendering of printing services. [Refer: Revenue]</t>
  </si>
  <si>
    <t>RevenueFromRenderingOfTelephoneServices</t>
  </si>
  <si>
    <t>The amount of revenue arising from the rendering of telephone services. [Refer: Revenue]</t>
  </si>
  <si>
    <t>RevenueFromSaleOfBooks</t>
  </si>
  <si>
    <t>The amount of revenue arising from the sale of books. [Refer: Revenue]</t>
  </si>
  <si>
    <t>RevenueFromSaleOfCopper</t>
  </si>
  <si>
    <t>The amount of revenue arising from the sale of copper. [Refer: Revenue]</t>
  </si>
  <si>
    <t>RevenueFromSaleOfCrudeOil</t>
  </si>
  <si>
    <t>The amount of revenue arising from the sale of crude oil. [Refer: Current crude oil; Revenue]</t>
  </si>
  <si>
    <t>RevenueFromSaleOfElectricity</t>
  </si>
  <si>
    <t>The amount of revenue arising from the sale of electricity. [Refer: Revenue]</t>
  </si>
  <si>
    <t>RevenueFromSaleOfNaturalGas</t>
  </si>
  <si>
    <t>The amount of revenue arising from the sale of natural gas. [Refer: Current natural gas; Revenue]</t>
  </si>
  <si>
    <t>RevenueFromSaleOfOilAndGasProducts</t>
  </si>
  <si>
    <t>The amount of revenue arising from the sale of oil and gas products. [Refer: Revenue]</t>
  </si>
  <si>
    <t>RevenueFromSaleOfPetroleumAndPetrochemicalProducts</t>
  </si>
  <si>
    <t>The amount of revenue arising from the sale of petroleum and petrochemical products. [Refer: Current petroleum and petrochemical products; Revenue]</t>
  </si>
  <si>
    <t>RevenueFromSaleOfPublications</t>
  </si>
  <si>
    <t>The amount of revenue arising from the sale of publications. [Refer: Revenue]</t>
  </si>
  <si>
    <t>RevenueFromSaleOfSilver</t>
  </si>
  <si>
    <t>The amount of revenue arising from the sale of silver. [Refer: Revenue]</t>
  </si>
  <si>
    <t>RevenueFromSaleOfTelecommunicationEquipment</t>
  </si>
  <si>
    <t>The amount of revenue arising from the sale of telecommunication equipment. [Refer: Revenue]</t>
  </si>
  <si>
    <t>RevenueMultipleSignificantUnobservableInputsEntitysOwnEquityInstruments</t>
  </si>
  <si>
    <t>A revenue multiple used as a significant Level 3 unobservable input for the entity's own equity instruments. [Refer: Entity's own equity instruments [member]; Level 3 of fair value hierarchy [member]]</t>
  </si>
  <si>
    <t>RevenueOfAcquiree</t>
  </si>
  <si>
    <t>The amount of revenue of the acquiree since the acquisition date included in the consolidated statement of comprehensive income. [Refer: Revenue]</t>
  </si>
  <si>
    <t>RevenueOfCombinedEntity</t>
  </si>
  <si>
    <t>The revenue of the combined entity as though the acquisition date for all business combinations that occurred during the year had been as of the beginning of the annual reporting period. [Refer: Business combinations [member]; Revenue]</t>
  </si>
  <si>
    <t>RevenueRecognisedOnExchangingConstructionServicesForFinancialAsset</t>
  </si>
  <si>
    <t>The amount of revenue recognised when construction services are exchanged for financial assets in service concession arrangements. [Refer: Service concession arrangements [member]; Revenue]</t>
  </si>
  <si>
    <t>RevenueRecognisedOnExchangingConstructionServicesForIntangibleAsset</t>
  </si>
  <si>
    <t>The amount of revenue recognised when construction services are exchanged for an intangible asset in service concession arrangements. [Refer: Service concession arrangements [member]; Revenue]</t>
  </si>
  <si>
    <t>The decrease in an allowance account for credit losses of financial assets resulting from the reversal of impairment. [Refer: Allowance account for credit losses of financial assets]</t>
  </si>
  <si>
    <t>ReversalOfImpairmentLossRecognisedInOtherComprehensiveIncome</t>
  </si>
  <si>
    <t>The amount of reversal of impairment loss recognised in other comprehensive income. [Refer: Reversal of impairment loss; Impairment loss recognised in other comprehensive income]</t>
  </si>
  <si>
    <t>ReversalOfImpairmentLossRecognisedInOtherComprehensiveIncomeIntangibleAssetsOtherThanGoodwill</t>
  </si>
  <si>
    <t>The amount of reversal of impairment loss recognised in other comprehensive income for intangible assets other than goodwill. [Refer: Reversal of impairment loss recognised in other comprehensive income; Intangible assets other than goodwill]</t>
  </si>
  <si>
    <t>ReversalOfImpairmentLossRecognisedInOtherComprehensiveIncomePropertyPlantAndEquipment</t>
  </si>
  <si>
    <t>The amount of reversal of impairment loss recognised in other comprehensive income for property, plant and equipment. [Refer: Reversal of impairment loss recognised in other comprehensive income; Property, plant and equipment]</t>
  </si>
  <si>
    <t>ReversalOfImpairmentLossRecognisedInProfitOrLossBiologicalAssets</t>
  </si>
  <si>
    <t>The amount of reversal of impairment loss recognised in profit or loss for biological assets. [Refer: Reversal of impairment loss recognised in profit or loss; Biological assets]</t>
  </si>
  <si>
    <t>ReversedUnsettledLiabilitiesContingentLiabilitiesRecognisedInBusinessCombination</t>
  </si>
  <si>
    <t>The amount of contingent liabilities recognised in a business combination that were unsettled and subsequently reversed. [Refer: Contingent liabilities recognised in business combination; Business combinations [member]]</t>
  </si>
  <si>
    <t>RightofuseAssetFairValueUsedAsDeemedCost</t>
  </si>
  <si>
    <t>The amount of right-of-use assets for which fair value was used as their deemed cost in the opening IFRS statement of financial position. [Refer: Right-of-use assets]</t>
  </si>
  <si>
    <t>RightofuseAssets</t>
  </si>
  <si>
    <t>The amount of assets that represent a lessee's right to use an underlying asset for the lease term. Underlying asset is an asset that is the subject of a lease, for which the right to use that asset has been provided by a lessor to a lessee.</t>
  </si>
  <si>
    <t>RightofuseAssetsRevaluationSurplus</t>
  </si>
  <si>
    <t>The amount of the revaluation surplus that relates to right-of-use assets. [Refer: Revaluation surplus; Right-of-use assets]</t>
  </si>
  <si>
    <t>RightofuseAssetsRevaluedAssetsAtCost</t>
  </si>
  <si>
    <t>The amount of right-of-use assets that would have been recognised had the revalued assets been carried under the cost model. [Refer: Right-of-use assets]</t>
  </si>
  <si>
    <t>RightofuseAssetsThatDoNotMeetDefinitionOfInvestmentProperty</t>
  </si>
  <si>
    <t>The amount of right-of-use assets that do not meet the definition of investment property. [Refer: Right-of-use assets; Investment property]</t>
  </si>
  <si>
    <t>The amount of risk exposure associated with financial instruments with a shared characteristic that identifies a concentration of risks. [Refer: Financial instruments, class [member]]</t>
  </si>
  <si>
    <t>The amount of expense arising from royalties.</t>
  </si>
  <si>
    <t>The amount of expense relating to the marketing and selling of goods or services.</t>
  </si>
  <si>
    <t>SalesFairValueMeasurementEntitysOwnEquityInstruments</t>
  </si>
  <si>
    <t>The decrease in the fair value measurement of entity's own equity instruments resulting from sales. [Refer: At fair value [member]; Entity's own equity instruments [member]]</t>
  </si>
  <si>
    <t>SalesOfPropertyAndOtherAssetsRelatedPartyTransactions</t>
  </si>
  <si>
    <t>The amount of property and other assets sold by the entity in related party transactions. [Refer: Related parties [member]]</t>
  </si>
  <si>
    <t>SettledLiabilitiesContingentLiabilitiesRecognisedInBusinessCombination</t>
  </si>
  <si>
    <t>The amount of contingent liabilities recognised in a business combination that were settled. [Refer: Contingent liabilities recognised in business combination]</t>
  </si>
  <si>
    <t>SettlementOfLiabilitiesByEntityOnBehalfOfRelatedPartyRelatedPartyTransactions</t>
  </si>
  <si>
    <t>The amount of liabilities settled by the entity on behalf of a related party in related party transactions. [Refer: Related parties [member]]</t>
  </si>
  <si>
    <t>SettlementsFairValueMeasurementEntitysOwnEquityInstruments</t>
  </si>
  <si>
    <t>The decrease in the fair value measurement of the entity's own equity instruments resulting from settlements. [Refer: At fair value [member]; Entity's own equity instruments [member]]</t>
  </si>
  <si>
    <t>ShareOfContingentLiabilitiesIncurredJointlyWithOtherVenturers</t>
  </si>
  <si>
    <t>The entity's share of contingent liabilities incurred jointly with other investors with joint control of the joint ventures. [Refer: Contingent liabilities [member]; Joint ventures [member]]</t>
  </si>
  <si>
    <t>ShareOfContingentLiabilitiesOfAssociatesIncurredJointlyWithOtherInvestors</t>
  </si>
  <si>
    <t>The entity's share of contingent liabilities incurred jointly with other investors with significant influence over associates. [Refer: Associates [member]; Contingent liabilities [member]]</t>
  </si>
  <si>
    <t>SharesInEntityHeldByEntityOrByItsSubsidiariesOrAssociates</t>
  </si>
  <si>
    <t>The number of shares in the entity held by the entity or by its subsidiaries or associates. [Refer: Associates [member]; Subsidiaries [member]]</t>
  </si>
  <si>
    <t>Ships</t>
  </si>
  <si>
    <t>The amount of property, plant and equipment representing seafaring or other maritime vessels used in the entity's operations. [Refer: Property, plant and equipment]</t>
  </si>
  <si>
    <t>ShorttermDepositsClassifiedAsCashEquivalents</t>
  </si>
  <si>
    <t>A classification of cash equivalents representing short-term deposits. [Refer: Cash equivalents]</t>
  </si>
  <si>
    <t>ShorttermEmployeeBenefitsAccruals</t>
  </si>
  <si>
    <t>The amount of accruals for employee benefits (other than termination benefits) that are expected to be settled wholly within twelve months after the end of the annual reporting period in which the employees render the related services. [Refer: Accruals classified as current]</t>
  </si>
  <si>
    <t>ShorttermInvestmentsClassifiedAsCashEquivalents</t>
  </si>
  <si>
    <t>A classification of cash equivalents representing short-term investments. [Refer: Cash equivalents]</t>
  </si>
  <si>
    <t>ShorttermLegalProceedingsProvision</t>
  </si>
  <si>
    <t>The amount of current provision for legal proceedings. [Refer: Legal proceedings provision]</t>
  </si>
  <si>
    <t>ShorttermMiscellaneousOtherProvisions</t>
  </si>
  <si>
    <t>The amount of miscellaneous current other provisions. [Refer: Miscellaneous other provisions]</t>
  </si>
  <si>
    <t>ShorttermOnerousContractsProvision</t>
  </si>
  <si>
    <t>The amount of current provision for onerous contracts. [Refer: Onerous contracts provision]</t>
  </si>
  <si>
    <t>ShorttermRestructuringProvision</t>
  </si>
  <si>
    <t>The amount of current provision for restructuring. [Refer: Restructuring provision]</t>
  </si>
  <si>
    <t>ShorttermWarrantyProvision</t>
  </si>
  <si>
    <t>The amount of current provision for warranties. [Refer: Warranty provision]</t>
  </si>
  <si>
    <t>SpareParts</t>
  </si>
  <si>
    <t>A classification of current inventory representing the amount of interchangeable parts that are kept in an inventory and are used for the repair or replacement of failed parts. [Refer: Inventories]</t>
  </si>
  <si>
    <t>SubsequentRecognitionOfDeferredTaxAssetsGoodwill</t>
  </si>
  <si>
    <t>The decrease in goodwill resulting from the subsequent recognition of deferred tax assets during the measurement period for a business combination. [Refer: Goodwill; Deferred tax assets; Business combinations [member]]</t>
  </si>
  <si>
    <t>SupportProvidedToStructuredEntityWithoutHavingContractualObligationToDoSo</t>
  </si>
  <si>
    <t>The amount of financial or other support (for example, purchasing assets of, or instruments issued by, the structured entity) provided to a structured entity without having a contractual obligation to do so, including assistance in obtaining financial support. [Refer: Subsidiaries [member]; Unconsolidated structured entities [member]]</t>
  </si>
  <si>
    <t>The amount that represents the difference between the tax expense (income) and the product of the accounting profit multiplied by the applicable tax rate(s) that relates to expenses not deductible in determining taxable profit (tax loss). [Refer: Accounting profit]</t>
  </si>
  <si>
    <t>TechnologybasedIntangibleAssetsRecognisedAsOfAcquisitionDate</t>
  </si>
  <si>
    <t>The amount recognised as of the acquisition date for technology-based intangible assets acquired in a business combination. [Refer: Technology-based intangible assets [member]; Business combinations [member]]</t>
  </si>
  <si>
    <t>TransactionPriceAllocatedToRemainingPerformanceObligations</t>
  </si>
  <si>
    <t>The amount of the transaction price allocated to the performance obligations that are unsatisfied (or partially unsatisfied) as of the end of the reporting period. The transaction price is the amount of consideration to which an entity expects to be entitled in exchange for transferring promised goods or services to a customer, excluding amounts collected on behalf of third parties (for example, some sales taxes). [Refer: Performance obligations [member]]</t>
  </si>
  <si>
    <t>TransfersIntoLevel3OfFairValueHierarchyEntitysOwnEquityInstruments</t>
  </si>
  <si>
    <t>The amount of transfers of the entity's own equity instruments into Level 3 of the fair value hierarchy. [Refer: Entity's own equity instruments [member]; Level 3 of fair value hierarchy [member]]</t>
  </si>
  <si>
    <t>TransfersOfResearchAndDevelopmentToEntityRelatedPartyTransactions</t>
  </si>
  <si>
    <t>The amount of transfers of research and development to the entity in related party transactions. [Refer: Related parties [member]]</t>
  </si>
  <si>
    <t>TransfersOutOfLevel1IntoLevel2OfFairValueHierarchyAssets</t>
  </si>
  <si>
    <t>The amount of transfers out of Level 1 and into Level 2 of the fair value hierarchy of assets held at the end of the reporting period. [Refer: Level 1 of fair value hierarchy [member]; Level 2 of fair value hierarchy [member]]</t>
  </si>
  <si>
    <t>TransfersOutOfLevel1IntoLevel2OfFairValueHierarchyEntitysOwnEquityInstruments</t>
  </si>
  <si>
    <t>The amount of transfers out of Level 1 and into Level 2 of the fair value hierarchy of the entity's own equity instruments held at the end of the reporting period. [Refer: Entity's own equity instruments [member]; Level 1 of fair value hierarchy [member]; Level 2 of fair value hierarchy [member]]</t>
  </si>
  <si>
    <t>TransfersOutOfLevel1IntoLevel2OfFairValueHierarchyLiabilities</t>
  </si>
  <si>
    <t>The amount of transfers out of Level 1 and into Level 2 of the fair value hierarchy of liabilities held at the end of the reporting period. [Refer: Level 1 of fair value hierarchy [member]; Level 2 of fair value hierarchy [member]]</t>
  </si>
  <si>
    <t>TransfersOutOfLevel2IntoLevel1OfFairValueHierarchyEntitysOwnEquityInstruments</t>
  </si>
  <si>
    <t>The amount of any transfers out of Level 2 and into Level 1 of the fair value hierarchy of the entity's own equity instruments held at the end of the reporting period. [Refer: Entity's own equity instruments [member]; Level 1 of fair value hierarchy [member]; Level 2 of fair value hierarchy [member]]</t>
  </si>
  <si>
    <t>TransfersOutOfLevel2IntoLevel1OfFairValueHierarchyLiabilities</t>
  </si>
  <si>
    <t>The amount of transfers out of Level 2 and into Level 1 of the fair value hierarchy of liabilities held at the end of the reporting period. [Refer: Level 1 of fair value hierarchy [member]; Level 2 of fair value hierarchy [member]]</t>
  </si>
  <si>
    <t>TransfersOutOfLevel3OfFairValueHierarchyEntitysOwnEquityInstruments</t>
  </si>
  <si>
    <t>The amount of transfers of the entity's own equity instruments out of Level 3 of the fair value hierarchy. [Refer: Entity's own equity instruments [member]; Level 3 of fair value hierarchy [member]]</t>
  </si>
  <si>
    <t>TransfersUnderFinanceAgreementsFromEntityRelatedPartyTransactions</t>
  </si>
  <si>
    <t>The amount of transfers under finance agreements from the entity in related party transactions, including loans and equity contributions in cash or in kind. [Refer: Related parties [member]]</t>
  </si>
  <si>
    <t>TransfersUnderFinanceAgreementsToEntityRelatedPartyTransactions</t>
  </si>
  <si>
    <t>The amount of transfers under finance agreements to the entity in related party transactions, including loans and equity contributions in cash or in kind. [Refer: Related parties [member]]</t>
  </si>
  <si>
    <t>TransfersUnderLicenseAgreementsFromEntityRelatedPartyTransactions</t>
  </si>
  <si>
    <t>The amount of transfers under licence agreements from the entity in related party transactions. [Refer: Related parties [member]]</t>
  </si>
  <si>
    <t>TransfersUnderLicenseAgreementsToEntityRelatedPartyTransactions</t>
  </si>
  <si>
    <t>The amount of transfers under licence agreements to the entity in related party transactions. [Refer: Related parties [member]]</t>
  </si>
  <si>
    <t>TravelExpense</t>
  </si>
  <si>
    <t>The amount of expense arising from travel.</t>
  </si>
  <si>
    <t>UnallocatedGoodwill</t>
  </si>
  <si>
    <t>The amount of goodwill acquired in a business combination that has not been allocated to a cash-generating unit (group of units). [Refer: Goodwill; Cash-generating units [member]; Business combinations [member]]</t>
  </si>
  <si>
    <t>UndatedSubordinatedLiabilities</t>
  </si>
  <si>
    <t>The amount of subordinated liabilities that do not have a specified repayment date. [Refer: Subordinated liabilities]</t>
  </si>
  <si>
    <t>UndiscountedCashOutflowRequiredToRepurchaseDerecognisedFinancialAssets</t>
  </si>
  <si>
    <t>The undiscounted cash outflows that would, or may be, required to repurchase derecognised financial assets (for example, the strike price in an option agreement). [Refer: Financial assets]</t>
  </si>
  <si>
    <t>UndiscountedExpectedCreditLossesAtInitialRecognitionOnPurchasedOrOriginatedCreditimpairedFinancialAssetsInitiallyRecognised</t>
  </si>
  <si>
    <t>The amount of undiscounted expected credit losses at initial recognition on financial assets initially recognised during the reporting period as purchased or originated credit-impaired.</t>
  </si>
  <si>
    <t>UndiscountedFinanceLeasePaymentsToBeReceived</t>
  </si>
  <si>
    <t>The amount of undiscounted finance lease payments to be received. Finance lease is a lease that transfers substantially all the risks and rewards incidental to ownership of an underlying asset.</t>
  </si>
  <si>
    <t>UndiscountedOperatingLeasePaymentsToBeReceived</t>
  </si>
  <si>
    <t>The amount of undiscounted operating lease payments to be received. Operating lease is a lease that does not transfer substantially all the risks and rewards incidental to ownership of an underlying asset.</t>
  </si>
  <si>
    <t>UndrawnBorrowingFacilities</t>
  </si>
  <si>
    <t>The amount of undrawn borrowing facilities that may be available for future operating activities and to settle capital commitments. [Refer: Capital commitments]</t>
  </si>
  <si>
    <t>UnratedCreditExposures</t>
  </si>
  <si>
    <t>The amount of credit exposure that has not been rated by external rating agencies. [Refer: Credit exposure]</t>
  </si>
  <si>
    <t>The amount reversed for unused other provisions. [Refer: Other provisions]</t>
  </si>
  <si>
    <t>ValueAddedTaxReceivables</t>
  </si>
  <si>
    <t>The amount of receivables related to a value added tax.</t>
  </si>
  <si>
    <t>The measure of a potential loss exposure as a result of future market movements, based on a specified confidence interval and measurement horizon.</t>
  </si>
  <si>
    <t>Vehicles</t>
  </si>
  <si>
    <t>The amount of property, plant and equipment representing vehicles used in the entity's operations, specifically to include aircraft, motor vehicles and ships. [Refer: Property, plant and equipment]</t>
  </si>
  <si>
    <t>WeightedAverageCostOfCapitalSignificantUnobservableInputsAssets</t>
  </si>
  <si>
    <t>Weighted average cost of capital used as a significant Level 3 unobservable input for assets. [Refer: Level 3 of fair value hierarchy [member]]</t>
  </si>
  <si>
    <t>WeightedAverageCostOfCapitalSignificantUnobservableInputsEntitysOwnEquityInstruments</t>
  </si>
  <si>
    <t>Weighted average cost of capital used as a significant Level 3 unobservable input for the entity's own equity instruments. [Refer: Entity's own equity instruments [member]; Level 3 of fair value hierarchy [member]; Weighted average [member]]</t>
  </si>
  <si>
    <t>WeightedAverageDurationOfDefinedBenefitObligation</t>
  </si>
  <si>
    <t>The weighted average duration of a defined benefit obligation. [Refer: Weighted average [member]]</t>
  </si>
  <si>
    <t>WeightedAverageExercisePriceOfOtherEquityInstrumentsExercisableInSharebasedPaymentArrangement</t>
  </si>
  <si>
    <t>The weighted average exercise price of other equity instruments (ie other than share options) exercisable in a share-based payment arrangement. [Refer: Weighted average [member]]</t>
  </si>
  <si>
    <t>WeightedAverageExercisePriceOfOtherEquityInstrumentsExpiredInSharebasedPaymentArrangement</t>
  </si>
  <si>
    <t>The weighted average exercise price of other equity instruments (ie other than share options) expired in a share-based payment arrangement. [Refer: Weighted average [member]]</t>
  </si>
  <si>
    <t>WeightedAverageExercisePriceOfOtherEquityInstrumentsGrantedInSharebasedPaymentArrangement</t>
  </si>
  <si>
    <t>The weighted average exercise price of other equity instruments (ie other than share options) granted in a share-based payment arrangement. [Refer: Weighted average [member]]</t>
  </si>
  <si>
    <t>WeightedAverageExercisePriceOfOtherEquityInstrumentsOutstandingInSharebasedPaymentArrangement</t>
  </si>
  <si>
    <t>The weighted average exercise price of other equity instruments (ie other than share options) outstanding in a share-based payment arrangement. [Refer: Weighted average [member]]</t>
  </si>
  <si>
    <t>WeightedAverageExercisePriceOfShareOptionsExercisableInSharebasedPaymentArrangement</t>
  </si>
  <si>
    <t>The weighted average exercise price of share options exercisable in a share-based payment arrangement. [Refer: Weighted average [member]]</t>
  </si>
  <si>
    <t>WeightedAverageExercisePriceOfShareOptionsGrantedInSharebasedPaymentArrangement</t>
  </si>
  <si>
    <t>The weighted average exercise price of share options granted in a share-based payment arrangement. [Refer: Weighted average [member]]</t>
  </si>
  <si>
    <t>WeightedAverageExercisePriceOfShareOptionsInSharebasedPaymentArrangementExercisedDuringPeriodAtDateOfExercise</t>
  </si>
  <si>
    <t>The weighted average share price at the date of exercise for share options that are exercised in a share-based payment arrangement. [Refer: Share-based payment arrangements [member]; Weighted average [member]]</t>
  </si>
  <si>
    <t>WeightedAverageExercisePriceOfShareOptionsOutstandingInSharebasedPaymentArrangement</t>
  </si>
  <si>
    <t>The weighted average exercise price of share options outstanding in a share-based payment arrangement. [Refer: Weighted average [member]]</t>
  </si>
  <si>
    <t>WeightedAverageFairValueAtMeasurementDateOtherEquityInstrumentsGranted</t>
  </si>
  <si>
    <t>The weighted average fair value at the measurement date of granted equity instruments other than share options. [Refer: Weighted average [member]]</t>
  </si>
  <si>
    <t>WeightedAverageFairValueAtMeasurementDateShareOptionsGranted</t>
  </si>
  <si>
    <t>The weighted average fair value of share options granted during the period at the measurement date. [Refer: Weighted average [member]]</t>
  </si>
  <si>
    <t>WeightedAverageLesseesIncrementalBorrowingRateAppliedToLeaseLiabilitiesRecognisedAtDateOfInitialApplicationOfIFRS16</t>
  </si>
  <si>
    <t>The weighted average lessee's incremental borrowing rate applied to lease liabilities recognised in the statement of financial position at the date of initial application of IFRS 16. The incremental borrowing rate is the rate of interest that a lessee would have to pay to borrow over a similar term, and with a similar security, the funds necessary to obtain an asset of a similar value to the right-of-use asset in a similar economic environment.</t>
  </si>
  <si>
    <t>WeightedAverageRemainingContractualLifeOfOutstandingShareOptions</t>
  </si>
  <si>
    <t>The weighted average remaining contractual life of outstanding share options. [Refer: Weighted average [member]]</t>
  </si>
  <si>
    <t>WeightedAverageSharePrice</t>
  </si>
  <si>
    <t>The weighted average share price. [Refer: Weighted average [member]]</t>
  </si>
  <si>
    <t>WeightedAverageSharePriceShareOptionsGranted</t>
  </si>
  <si>
    <t>The weighted average share price used as input to the option pricing model to calculate the fair value of share options granted. [Refer: Option pricing model [member]; Weighted average [member]]</t>
  </si>
  <si>
    <t>Change column A filter to view additions by DQC release / Change Column I filter to view removals by DQC Release</t>
  </si>
</sst>
</file>

<file path=xl/styles.xml><?xml version="1.0" encoding="utf-8"?>
<styleSheet xmlns="http://schemas.openxmlformats.org/spreadsheetml/2006/main">
  <fonts count="9">
    <font>
      <sz val="10"/>
      <color rgb="FF000000"/>
      <name val="Arial"/>
    </font>
    <font>
      <sz val="10"/>
      <name val="Arial"/>
    </font>
    <font>
      <sz val="11"/>
      <color rgb="FF000000"/>
      <name val="Inconsolata"/>
    </font>
    <font>
      <b/>
      <sz val="10"/>
      <color rgb="FF000000"/>
      <name val="Arial"/>
    </font>
    <font>
      <b/>
      <sz val="10"/>
      <name val="Arial"/>
    </font>
    <font>
      <sz val="10"/>
      <name val="Arial"/>
    </font>
    <font>
      <sz val="10"/>
      <color rgb="FF000000"/>
      <name val="Arial"/>
    </font>
    <font>
      <sz val="11"/>
      <color rgb="FF000000"/>
      <name val="Calibri"/>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3" fillId="3" borderId="0" xfId="0" applyFont="1" applyFill="1" applyAlignment="1"/>
    <xf numFmtId="0" fontId="4" fillId="3" borderId="0" xfId="0" applyFont="1" applyFill="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6" fillId="0" borderId="0" xfId="0" applyFont="1" applyAlignment="1">
      <alignment horizontal="right"/>
    </xf>
    <xf numFmtId="14" fontId="6" fillId="0" borderId="0" xfId="0" applyNumberFormat="1" applyFont="1" applyAlignment="1">
      <alignment horizontal="right"/>
    </xf>
    <xf numFmtId="0" fontId="6" fillId="0" borderId="0" xfId="0" applyFont="1" applyAlignment="1"/>
    <xf numFmtId="0" fontId="5" fillId="0" borderId="0" xfId="0" applyFont="1" applyAlignment="1">
      <alignment horizontal="right"/>
    </xf>
    <xf numFmtId="0" fontId="7" fillId="0" borderId="0" xfId="0" applyFont="1" applyAlignment="1"/>
    <xf numFmtId="0" fontId="5" fillId="0" borderId="0" xfId="0" applyFont="1" applyAlignment="1">
      <alignment horizontal="right"/>
    </xf>
    <xf numFmtId="0" fontId="2" fillId="2" borderId="0" xfId="0" applyFont="1" applyFill="1" applyAlignment="1"/>
    <xf numFmtId="0" fontId="1" fillId="0" borderId="0" xfId="0" applyFont="1"/>
    <xf numFmtId="0" fontId="8" fillId="4" borderId="0" xfId="0" applyFont="1" applyFill="1" applyAlignment="1"/>
    <xf numFmtId="0" fontId="0" fillId="4" borderId="0" xfId="0" applyFont="1" applyFill="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W736"/>
  <sheetViews>
    <sheetView tabSelected="1" workbookViewId="0">
      <pane ySplit="2" topLeftCell="A3" activePane="bottomLeft" state="frozen"/>
      <selection pane="bottomLeft" sqref="A1:XFD1"/>
    </sheetView>
  </sheetViews>
  <sheetFormatPr defaultColWidth="14.42578125" defaultRowHeight="15.75" customHeight="1"/>
  <cols>
    <col min="1" max="1" width="18.7109375" customWidth="1"/>
    <col min="7" max="7" width="23.5703125" customWidth="1"/>
    <col min="11" max="11" width="44.85546875" customWidth="1"/>
    <col min="13" max="13" width="45" customWidth="1"/>
    <col min="16" max="16" width="22.42578125" customWidth="1"/>
  </cols>
  <sheetData>
    <row r="1" spans="1:23" ht="15.75" customHeight="1">
      <c r="A1" s="16" t="s">
        <v>1411</v>
      </c>
      <c r="B1" s="17"/>
      <c r="C1" s="17"/>
      <c r="D1" s="17"/>
      <c r="E1" s="17"/>
      <c r="F1" s="17"/>
      <c r="G1" s="17"/>
      <c r="H1" s="17"/>
      <c r="I1" s="17"/>
      <c r="J1" s="17"/>
      <c r="K1" s="17"/>
      <c r="L1" s="17"/>
      <c r="M1" s="17"/>
      <c r="N1" s="17"/>
      <c r="O1" s="17"/>
    </row>
    <row r="2" spans="1:23" ht="15.75" customHeight="1">
      <c r="A2" s="2" t="s">
        <v>0</v>
      </c>
      <c r="B2" s="2" t="s">
        <v>1</v>
      </c>
      <c r="C2" s="2" t="s">
        <v>2</v>
      </c>
      <c r="D2" s="2" t="s">
        <v>3</v>
      </c>
      <c r="E2" s="2" t="s">
        <v>4</v>
      </c>
      <c r="F2" s="2" t="s">
        <v>5</v>
      </c>
      <c r="G2" s="2" t="s">
        <v>6</v>
      </c>
      <c r="H2" s="3" t="s">
        <v>7</v>
      </c>
      <c r="I2" s="3" t="s">
        <v>8</v>
      </c>
      <c r="J2" s="3" t="s">
        <v>9</v>
      </c>
      <c r="K2" s="2" t="s">
        <v>10</v>
      </c>
      <c r="L2" s="2" t="s">
        <v>11</v>
      </c>
      <c r="M2" s="2" t="s">
        <v>12</v>
      </c>
      <c r="N2" s="4" t="s">
        <v>13</v>
      </c>
      <c r="O2" s="4" t="s">
        <v>14</v>
      </c>
      <c r="P2" s="2" t="s">
        <v>15</v>
      </c>
      <c r="Q2" s="2" t="s">
        <v>16</v>
      </c>
      <c r="R2" s="4" t="s">
        <v>17</v>
      </c>
      <c r="S2" s="4" t="s">
        <v>18</v>
      </c>
      <c r="T2" s="5" t="s">
        <v>19</v>
      </c>
      <c r="U2" s="6"/>
      <c r="V2" s="6"/>
      <c r="W2" s="6"/>
    </row>
    <row r="3" spans="1:23">
      <c r="A3" s="7" t="s">
        <v>20</v>
      </c>
      <c r="B3" s="7" t="s">
        <v>21</v>
      </c>
      <c r="C3" s="8">
        <v>1</v>
      </c>
      <c r="D3" s="9">
        <v>43466</v>
      </c>
      <c r="E3" s="9">
        <v>43468</v>
      </c>
      <c r="F3" s="1">
        <v>7660</v>
      </c>
      <c r="G3" s="10"/>
      <c r="H3" s="11">
        <v>1</v>
      </c>
      <c r="I3" s="6"/>
      <c r="J3" s="10" t="s">
        <v>22</v>
      </c>
      <c r="K3" s="12" t="s">
        <v>23</v>
      </c>
      <c r="L3" s="10" t="s">
        <v>24</v>
      </c>
      <c r="M3" s="1" t="s">
        <v>25</v>
      </c>
      <c r="N3" s="6"/>
      <c r="O3" s="6" t="str">
        <f t="shared" ref="O3:O735" si="0">IF(J3="us-gaap",K3,J3&amp;":"&amp;K3)</f>
        <v>ifrs-full:Accruals</v>
      </c>
      <c r="P3" s="13">
        <v>2016</v>
      </c>
      <c r="Q3" s="6"/>
      <c r="R3" s="14" t="s">
        <v>26</v>
      </c>
      <c r="S3" s="6" t="s">
        <v>28</v>
      </c>
      <c r="T3" s="6" t="s">
        <v>29</v>
      </c>
      <c r="U3" s="6"/>
      <c r="V3" s="6"/>
      <c r="W3" s="6"/>
    </row>
    <row r="4" spans="1:23" ht="15.75" customHeight="1">
      <c r="A4" s="7" t="s">
        <v>20</v>
      </c>
      <c r="B4" s="7" t="s">
        <v>21</v>
      </c>
      <c r="C4" s="8">
        <v>1</v>
      </c>
      <c r="D4" s="9">
        <v>43466</v>
      </c>
      <c r="E4" s="9">
        <v>43468</v>
      </c>
      <c r="F4" s="1">
        <v>7661</v>
      </c>
      <c r="H4" s="11">
        <v>1</v>
      </c>
      <c r="J4" s="10" t="s">
        <v>22</v>
      </c>
      <c r="K4" t="s">
        <v>30</v>
      </c>
      <c r="L4" s="10" t="s">
        <v>24</v>
      </c>
      <c r="M4" s="1" t="s">
        <v>31</v>
      </c>
      <c r="O4" s="6" t="str">
        <f t="shared" si="0"/>
        <v>ifrs-full:AccrualsAndDeferredIncome</v>
      </c>
      <c r="P4" s="1">
        <v>2016</v>
      </c>
      <c r="R4" s="14" t="s">
        <v>28</v>
      </c>
      <c r="S4" s="6" t="s">
        <v>32</v>
      </c>
    </row>
    <row r="5" spans="1:23" ht="15.75" customHeight="1">
      <c r="A5" s="7" t="s">
        <v>20</v>
      </c>
      <c r="B5" s="7" t="s">
        <v>21</v>
      </c>
      <c r="C5" s="8">
        <v>1</v>
      </c>
      <c r="D5" s="9">
        <v>43466</v>
      </c>
      <c r="E5" s="9">
        <v>43468</v>
      </c>
      <c r="F5" s="1">
        <v>7662</v>
      </c>
      <c r="H5" s="11">
        <v>1</v>
      </c>
      <c r="J5" s="10" t="s">
        <v>22</v>
      </c>
      <c r="K5" t="s">
        <v>33</v>
      </c>
      <c r="L5" s="10" t="s">
        <v>24</v>
      </c>
      <c r="M5" s="1" t="s">
        <v>34</v>
      </c>
      <c r="O5" s="6" t="str">
        <f t="shared" si="0"/>
        <v>ifrs-full:AccrualsAndDeferredIncomeClassifiedAsCurrent</v>
      </c>
      <c r="P5" s="1">
        <v>2016</v>
      </c>
      <c r="R5" s="14" t="s">
        <v>28</v>
      </c>
      <c r="S5" s="6" t="s">
        <v>32</v>
      </c>
    </row>
    <row r="6" spans="1:23" ht="15.75" customHeight="1">
      <c r="A6" s="7" t="s">
        <v>20</v>
      </c>
      <c r="B6" s="7" t="s">
        <v>21</v>
      </c>
      <c r="C6" s="8">
        <v>1</v>
      </c>
      <c r="D6" s="9">
        <v>43466</v>
      </c>
      <c r="E6" s="9">
        <v>43468</v>
      </c>
      <c r="F6" s="1">
        <v>7663</v>
      </c>
      <c r="H6" s="11">
        <v>1</v>
      </c>
      <c r="J6" s="10" t="s">
        <v>22</v>
      </c>
      <c r="K6" t="s">
        <v>37</v>
      </c>
      <c r="L6" s="10" t="s">
        <v>24</v>
      </c>
      <c r="M6" s="1" t="s">
        <v>38</v>
      </c>
      <c r="O6" s="6" t="str">
        <f t="shared" si="0"/>
        <v>ifrs-full:AccrualsAndDeferredIncomeClassifiedAsNoncurrent</v>
      </c>
      <c r="P6" s="1">
        <v>2016</v>
      </c>
      <c r="R6" s="14" t="s">
        <v>28</v>
      </c>
      <c r="S6" s="6" t="s">
        <v>32</v>
      </c>
    </row>
    <row r="7" spans="1:23" ht="15.75" customHeight="1">
      <c r="A7" s="7" t="s">
        <v>20</v>
      </c>
      <c r="B7" s="7" t="s">
        <v>21</v>
      </c>
      <c r="C7" s="8">
        <v>1</v>
      </c>
      <c r="D7" s="9">
        <v>43466</v>
      </c>
      <c r="E7" s="9">
        <v>43468</v>
      </c>
      <c r="F7" s="1">
        <v>7664</v>
      </c>
      <c r="H7" s="11">
        <v>1</v>
      </c>
      <c r="J7" s="10" t="s">
        <v>22</v>
      </c>
      <c r="K7" t="s">
        <v>40</v>
      </c>
      <c r="L7" s="10" t="s">
        <v>24</v>
      </c>
      <c r="M7" s="1" t="s">
        <v>43</v>
      </c>
      <c r="O7" s="6" t="str">
        <f t="shared" si="0"/>
        <v>ifrs-full:AccrualsClassifiedAsCurrent</v>
      </c>
      <c r="P7" s="1">
        <v>2016</v>
      </c>
      <c r="R7" s="14" t="s">
        <v>28</v>
      </c>
      <c r="S7" s="6" t="s">
        <v>32</v>
      </c>
    </row>
    <row r="8" spans="1:23" ht="15.75" customHeight="1">
      <c r="A8" s="7" t="s">
        <v>20</v>
      </c>
      <c r="B8" s="7" t="s">
        <v>21</v>
      </c>
      <c r="C8" s="8">
        <v>1</v>
      </c>
      <c r="D8" s="9">
        <v>43466</v>
      </c>
      <c r="E8" s="9">
        <v>43468</v>
      </c>
      <c r="F8" s="1">
        <v>7665</v>
      </c>
      <c r="H8" s="11">
        <v>1</v>
      </c>
      <c r="J8" s="10" t="s">
        <v>22</v>
      </c>
      <c r="K8" t="s">
        <v>42</v>
      </c>
      <c r="L8" s="10" t="s">
        <v>24</v>
      </c>
      <c r="M8" s="1" t="s">
        <v>46</v>
      </c>
      <c r="O8" s="6" t="str">
        <f t="shared" si="0"/>
        <v>ifrs-full:AccrualsClassifiedAsNoncurrent</v>
      </c>
      <c r="P8" s="1">
        <v>2016</v>
      </c>
      <c r="R8" s="14" t="s">
        <v>28</v>
      </c>
      <c r="S8" s="6" t="s">
        <v>32</v>
      </c>
    </row>
    <row r="9" spans="1:23" ht="15.75" customHeight="1">
      <c r="A9" s="7" t="s">
        <v>20</v>
      </c>
      <c r="B9" s="7" t="s">
        <v>21</v>
      </c>
      <c r="C9" s="8">
        <v>1</v>
      </c>
      <c r="D9" s="9">
        <v>43466</v>
      </c>
      <c r="E9" s="9">
        <v>43468</v>
      </c>
      <c r="F9" s="1">
        <v>7666</v>
      </c>
      <c r="H9" s="11">
        <v>1</v>
      </c>
      <c r="J9" s="10" t="s">
        <v>22</v>
      </c>
      <c r="K9" t="s">
        <v>45</v>
      </c>
      <c r="L9" s="10" t="s">
        <v>49</v>
      </c>
      <c r="M9" s="1" t="s">
        <v>50</v>
      </c>
      <c r="O9" s="6" t="str">
        <f t="shared" si="0"/>
        <v>ifrs-full:AccruedIncome</v>
      </c>
      <c r="P9" s="1">
        <v>2016</v>
      </c>
      <c r="R9" s="14" t="s">
        <v>28</v>
      </c>
      <c r="S9" s="6" t="s">
        <v>32</v>
      </c>
    </row>
    <row r="10" spans="1:23" ht="15.75" customHeight="1">
      <c r="A10" s="7" t="s">
        <v>20</v>
      </c>
      <c r="B10" s="7" t="s">
        <v>21</v>
      </c>
      <c r="C10" s="8">
        <v>1</v>
      </c>
      <c r="D10" s="9">
        <v>43466</v>
      </c>
      <c r="E10" s="9">
        <v>43468</v>
      </c>
      <c r="F10" s="1">
        <v>7667</v>
      </c>
      <c r="H10" s="11">
        <v>1</v>
      </c>
      <c r="J10" s="10" t="s">
        <v>22</v>
      </c>
      <c r="K10" t="s">
        <v>48</v>
      </c>
      <c r="L10" s="10" t="s">
        <v>24</v>
      </c>
      <c r="M10" s="1" t="s">
        <v>54</v>
      </c>
      <c r="O10" s="6" t="str">
        <f t="shared" si="0"/>
        <v>ifrs-full:AccumulatedAllowanceForUncollectibleMinimumLeasePaymentsReceivable</v>
      </c>
      <c r="P10" s="1">
        <v>2016</v>
      </c>
      <c r="R10" s="14" t="s">
        <v>28</v>
      </c>
      <c r="S10" s="6" t="s">
        <v>32</v>
      </c>
    </row>
    <row r="11" spans="1:23" ht="15.75" customHeight="1">
      <c r="A11" s="7" t="s">
        <v>20</v>
      </c>
      <c r="B11" s="7" t="s">
        <v>21</v>
      </c>
      <c r="C11" s="8">
        <v>1</v>
      </c>
      <c r="D11" s="9">
        <v>43466</v>
      </c>
      <c r="E11" s="9">
        <v>43468</v>
      </c>
      <c r="F11" s="1">
        <v>7668</v>
      </c>
      <c r="H11" s="11">
        <v>1</v>
      </c>
      <c r="J11" s="10" t="s">
        <v>22</v>
      </c>
      <c r="K11" t="s">
        <v>51</v>
      </c>
      <c r="L11" s="10" t="s">
        <v>49</v>
      </c>
      <c r="M11" s="1" t="s">
        <v>57</v>
      </c>
      <c r="O11" s="6" t="str">
        <f t="shared" si="0"/>
        <v>ifrs-full:AcquisitionAndAdministrationExpenseRelatedToInsuranceContracts</v>
      </c>
      <c r="P11" s="1">
        <v>2016</v>
      </c>
      <c r="R11" s="14" t="s">
        <v>28</v>
      </c>
      <c r="S11" s="6" t="s">
        <v>29</v>
      </c>
    </row>
    <row r="12" spans="1:23" ht="15.75" customHeight="1">
      <c r="A12" s="7" t="s">
        <v>20</v>
      </c>
      <c r="B12" s="7" t="s">
        <v>21</v>
      </c>
      <c r="C12" s="8">
        <v>1</v>
      </c>
      <c r="D12" s="9">
        <v>43466</v>
      </c>
      <c r="E12" s="9">
        <v>43468</v>
      </c>
      <c r="F12" s="1">
        <v>7669</v>
      </c>
      <c r="H12" s="11">
        <v>1</v>
      </c>
      <c r="J12" s="10" t="s">
        <v>22</v>
      </c>
      <c r="K12" t="s">
        <v>59</v>
      </c>
      <c r="L12" s="10" t="s">
        <v>49</v>
      </c>
      <c r="M12" s="1" t="s">
        <v>60</v>
      </c>
      <c r="O12" s="6" t="str">
        <f t="shared" si="0"/>
        <v>ifrs-full:AcquisitionsThroughBusinessCombinationsBiologicalAssets</v>
      </c>
      <c r="P12" s="1">
        <v>2016</v>
      </c>
      <c r="R12" s="14" t="s">
        <v>28</v>
      </c>
      <c r="S12" s="6" t="s">
        <v>29</v>
      </c>
    </row>
    <row r="13" spans="1:23" ht="15.75" customHeight="1">
      <c r="A13" s="7" t="s">
        <v>20</v>
      </c>
      <c r="B13" s="7" t="s">
        <v>21</v>
      </c>
      <c r="C13" s="8">
        <v>1</v>
      </c>
      <c r="D13" s="9">
        <v>43466</v>
      </c>
      <c r="E13" s="9">
        <v>43468</v>
      </c>
      <c r="F13" s="1">
        <v>7670</v>
      </c>
      <c r="H13" s="11">
        <v>1</v>
      </c>
      <c r="J13" s="10" t="s">
        <v>22</v>
      </c>
      <c r="K13" t="s">
        <v>61</v>
      </c>
      <c r="L13" s="10" t="s">
        <v>49</v>
      </c>
      <c r="M13" s="1" t="s">
        <v>63</v>
      </c>
      <c r="O13" s="6" t="str">
        <f t="shared" si="0"/>
        <v>ifrs-full:AcquisitionsThroughBusinessCombinationsDeferredAcquisitionCostsArisingFromInsuranceContracts</v>
      </c>
      <c r="P13" s="1">
        <v>2016</v>
      </c>
      <c r="R13" s="14" t="s">
        <v>28</v>
      </c>
      <c r="S13" s="6" t="s">
        <v>29</v>
      </c>
    </row>
    <row r="14" spans="1:23" ht="15.75" customHeight="1">
      <c r="A14" s="7" t="s">
        <v>20</v>
      </c>
      <c r="B14" s="7" t="s">
        <v>21</v>
      </c>
      <c r="C14" s="8">
        <v>1</v>
      </c>
      <c r="D14" s="9">
        <v>43466</v>
      </c>
      <c r="E14" s="9">
        <v>43468</v>
      </c>
      <c r="F14" s="1">
        <v>7671</v>
      </c>
      <c r="H14" s="11">
        <v>1</v>
      </c>
      <c r="J14" s="10" t="s">
        <v>22</v>
      </c>
      <c r="K14" t="s">
        <v>64</v>
      </c>
      <c r="L14" s="10" t="s">
        <v>24</v>
      </c>
      <c r="M14" s="1" t="s">
        <v>65</v>
      </c>
      <c r="O14" s="6" t="str">
        <f t="shared" si="0"/>
        <v>ifrs-full:AcquisitionsThroughBusinessCombinationsLiabilitiesUnderInsuranceContractsAndReinsuranceContractsIssued</v>
      </c>
      <c r="P14" s="1">
        <v>2016</v>
      </c>
      <c r="R14" s="14" t="s">
        <v>28</v>
      </c>
      <c r="S14" s="6" t="s">
        <v>29</v>
      </c>
    </row>
    <row r="15" spans="1:23" ht="15.75" customHeight="1">
      <c r="A15" s="7" t="s">
        <v>20</v>
      </c>
      <c r="B15" s="7" t="s">
        <v>21</v>
      </c>
      <c r="C15" s="8">
        <v>1</v>
      </c>
      <c r="D15" s="9">
        <v>43466</v>
      </c>
      <c r="E15" s="9">
        <v>43468</v>
      </c>
      <c r="F15" s="1">
        <v>7672</v>
      </c>
      <c r="H15" s="11">
        <v>1</v>
      </c>
      <c r="J15" s="10" t="s">
        <v>22</v>
      </c>
      <c r="K15" t="s">
        <v>67</v>
      </c>
      <c r="L15" s="10" t="s">
        <v>49</v>
      </c>
      <c r="M15" s="1" t="s">
        <v>68</v>
      </c>
      <c r="O15" s="6" t="str">
        <f t="shared" si="0"/>
        <v>ifrs-full:AcquisitionsThroughBusinessCombinationsReinsuranceAssets</v>
      </c>
      <c r="P15" s="1">
        <v>2016</v>
      </c>
      <c r="R15" s="14" t="s">
        <v>28</v>
      </c>
      <c r="S15" s="6" t="s">
        <v>29</v>
      </c>
    </row>
    <row r="16" spans="1:23" ht="15.75" customHeight="1">
      <c r="A16" s="7" t="s">
        <v>20</v>
      </c>
      <c r="B16" s="7" t="s">
        <v>21</v>
      </c>
      <c r="C16" s="8">
        <v>1</v>
      </c>
      <c r="D16" s="9">
        <v>43466</v>
      </c>
      <c r="E16" s="9">
        <v>43468</v>
      </c>
      <c r="F16" s="1">
        <v>7673</v>
      </c>
      <c r="H16" s="11">
        <v>1</v>
      </c>
      <c r="J16" s="10" t="s">
        <v>22</v>
      </c>
      <c r="K16" t="s">
        <v>73</v>
      </c>
      <c r="L16" s="10" t="s">
        <v>24</v>
      </c>
      <c r="M16" s="1" t="s">
        <v>75</v>
      </c>
      <c r="O16" s="6" t="str">
        <f t="shared" si="0"/>
        <v>ifrs-full:ActuarialPresentValueOfPromisedRetirementBenefits</v>
      </c>
      <c r="P16" s="1">
        <v>2016</v>
      </c>
      <c r="R16" s="14" t="s">
        <v>28</v>
      </c>
      <c r="S16" s="6" t="s">
        <v>32</v>
      </c>
    </row>
    <row r="17" spans="1:19" ht="15.75" customHeight="1">
      <c r="A17" s="7" t="s">
        <v>20</v>
      </c>
      <c r="B17" s="7" t="s">
        <v>21</v>
      </c>
      <c r="C17" s="8">
        <v>1</v>
      </c>
      <c r="D17" s="9">
        <v>43466</v>
      </c>
      <c r="E17" s="9">
        <v>43468</v>
      </c>
      <c r="F17" s="1">
        <v>7674</v>
      </c>
      <c r="H17" s="11">
        <v>1</v>
      </c>
      <c r="J17" s="10" t="s">
        <v>22</v>
      </c>
      <c r="K17" t="s">
        <v>78</v>
      </c>
      <c r="L17" s="10" t="s">
        <v>26</v>
      </c>
      <c r="M17" s="1" t="s">
        <v>81</v>
      </c>
      <c r="O17" s="6" t="str">
        <f t="shared" si="0"/>
        <v>ifrs-full:AdditionalAllowanceRecognisedInProfitOrLossAllowanceAccountForCreditLossesOfFinancialAssets</v>
      </c>
      <c r="P17" s="1">
        <v>2016</v>
      </c>
      <c r="R17" s="14" t="s">
        <v>28</v>
      </c>
      <c r="S17" s="6" t="s">
        <v>29</v>
      </c>
    </row>
    <row r="18" spans="1:19" ht="15.75" customHeight="1">
      <c r="A18" s="7" t="s">
        <v>20</v>
      </c>
      <c r="B18" s="7" t="s">
        <v>21</v>
      </c>
      <c r="C18" s="8">
        <v>1</v>
      </c>
      <c r="D18" s="9">
        <v>43466</v>
      </c>
      <c r="E18" s="9">
        <v>43468</v>
      </c>
      <c r="F18" s="1">
        <v>7675</v>
      </c>
      <c r="H18" s="11">
        <v>1</v>
      </c>
      <c r="J18" s="10" t="s">
        <v>22</v>
      </c>
      <c r="K18" t="s">
        <v>80</v>
      </c>
      <c r="L18" s="10" t="s">
        <v>24</v>
      </c>
      <c r="M18" s="1" t="s">
        <v>84</v>
      </c>
      <c r="O18" s="6" t="str">
        <f t="shared" si="0"/>
        <v>ifrs-full:AdditionalLiabilitiesContingentLiabilitiesRecognisedInBusinessCombination</v>
      </c>
      <c r="P18" s="1">
        <v>2016</v>
      </c>
      <c r="R18" s="14" t="s">
        <v>28</v>
      </c>
      <c r="S18" s="6" t="s">
        <v>29</v>
      </c>
    </row>
    <row r="19" spans="1:19" ht="15.75" customHeight="1">
      <c r="A19" s="7" t="s">
        <v>20</v>
      </c>
      <c r="B19" s="7" t="s">
        <v>21</v>
      </c>
      <c r="C19" s="8">
        <v>1</v>
      </c>
      <c r="D19" s="9">
        <v>43466</v>
      </c>
      <c r="E19" s="9">
        <v>43468</v>
      </c>
      <c r="F19" s="1">
        <v>7676</v>
      </c>
      <c r="H19" s="11">
        <v>1</v>
      </c>
      <c r="J19" s="10" t="s">
        <v>22</v>
      </c>
      <c r="K19" t="s">
        <v>88</v>
      </c>
      <c r="L19" s="10" t="s">
        <v>49</v>
      </c>
      <c r="M19" s="1" t="s">
        <v>90</v>
      </c>
      <c r="O19" s="6" t="str">
        <f t="shared" si="0"/>
        <v>ifrs-full:AdditionsFromSubsequentExpenditureRecognisedAsAssetInvestmentProperty</v>
      </c>
      <c r="P19" s="1">
        <v>2016</v>
      </c>
      <c r="R19" s="14" t="s">
        <v>28</v>
      </c>
      <c r="S19" s="6" t="s">
        <v>29</v>
      </c>
    </row>
    <row r="20" spans="1:19" ht="15.75" customHeight="1">
      <c r="A20" s="7" t="s">
        <v>20</v>
      </c>
      <c r="B20" s="7" t="s">
        <v>21</v>
      </c>
      <c r="C20" s="8">
        <v>1</v>
      </c>
      <c r="D20" s="9">
        <v>43466</v>
      </c>
      <c r="E20" s="9">
        <v>43468</v>
      </c>
      <c r="F20" s="1">
        <v>7677</v>
      </c>
      <c r="H20" s="11">
        <v>1</v>
      </c>
      <c r="J20" s="10" t="s">
        <v>22</v>
      </c>
      <c r="K20" t="s">
        <v>92</v>
      </c>
      <c r="L20" s="10" t="s">
        <v>49</v>
      </c>
      <c r="M20" s="1" t="s">
        <v>95</v>
      </c>
      <c r="O20" s="6" t="str">
        <f t="shared" si="0"/>
        <v>ifrs-full:AdditionsOtherThanThroughBusinessCombinationsBiologicalAssets</v>
      </c>
      <c r="P20" s="1">
        <v>2016</v>
      </c>
      <c r="R20" s="14" t="s">
        <v>28</v>
      </c>
      <c r="S20" s="6" t="s">
        <v>29</v>
      </c>
    </row>
    <row r="21" spans="1:19" ht="15.75" customHeight="1">
      <c r="A21" s="7" t="s">
        <v>20</v>
      </c>
      <c r="B21" s="7" t="s">
        <v>21</v>
      </c>
      <c r="C21" s="8">
        <v>1</v>
      </c>
      <c r="D21" s="9">
        <v>43466</v>
      </c>
      <c r="E21" s="9">
        <v>43468</v>
      </c>
      <c r="F21" s="1">
        <v>7678</v>
      </c>
      <c r="H21" s="11">
        <v>1</v>
      </c>
      <c r="J21" s="10" t="s">
        <v>22</v>
      </c>
      <c r="K21" t="s">
        <v>93</v>
      </c>
      <c r="L21" s="10" t="s">
        <v>49</v>
      </c>
      <c r="M21" s="1" t="s">
        <v>99</v>
      </c>
      <c r="O21" s="6" t="str">
        <f t="shared" si="0"/>
        <v>ifrs-full:AdditionsOtherThanThroughBusinessCombinationsIntangibleAssetsOtherThanGoodwill</v>
      </c>
      <c r="P21" s="1">
        <v>2016</v>
      </c>
      <c r="R21" s="14" t="s">
        <v>28</v>
      </c>
      <c r="S21" s="6" t="s">
        <v>29</v>
      </c>
    </row>
    <row r="22" spans="1:19" ht="15.75" customHeight="1">
      <c r="A22" s="7" t="s">
        <v>20</v>
      </c>
      <c r="B22" s="7" t="s">
        <v>21</v>
      </c>
      <c r="C22" s="8">
        <v>1</v>
      </c>
      <c r="D22" s="9">
        <v>43466</v>
      </c>
      <c r="E22" s="9">
        <v>43468</v>
      </c>
      <c r="F22" s="1">
        <v>7679</v>
      </c>
      <c r="H22" s="11">
        <v>1</v>
      </c>
      <c r="J22" s="10" t="s">
        <v>22</v>
      </c>
      <c r="K22" t="s">
        <v>97</v>
      </c>
      <c r="L22" s="10" t="s">
        <v>49</v>
      </c>
      <c r="M22" s="1" t="s">
        <v>103</v>
      </c>
      <c r="O22" s="6" t="str">
        <f t="shared" si="0"/>
        <v>ifrs-full:AdditionsOtherThanThroughBusinessCombinationsPropertyPlantAndEquipment</v>
      </c>
      <c r="P22" s="1">
        <v>2016</v>
      </c>
      <c r="R22" s="14" t="s">
        <v>28</v>
      </c>
      <c r="S22" s="6" t="s">
        <v>29</v>
      </c>
    </row>
    <row r="23" spans="1:19" ht="15.75" customHeight="1">
      <c r="A23" s="7" t="s">
        <v>20</v>
      </c>
      <c r="B23" s="7" t="s">
        <v>21</v>
      </c>
      <c r="C23" s="8">
        <v>1</v>
      </c>
      <c r="D23" s="9">
        <v>43466</v>
      </c>
      <c r="E23" s="9">
        <v>43468</v>
      </c>
      <c r="F23" s="1">
        <v>7680</v>
      </c>
      <c r="H23" s="11">
        <v>1</v>
      </c>
      <c r="J23" s="10" t="s">
        <v>22</v>
      </c>
      <c r="K23" t="s">
        <v>100</v>
      </c>
      <c r="L23" s="10" t="s">
        <v>49</v>
      </c>
      <c r="M23" s="1" t="s">
        <v>107</v>
      </c>
      <c r="O23" s="6" t="str">
        <f t="shared" si="0"/>
        <v>ifrs-full:AdditionsOtherThanThroughBusinessCombinationsReinsuranceAssets</v>
      </c>
      <c r="P23" s="1">
        <v>2016</v>
      </c>
      <c r="R23" s="14" t="s">
        <v>28</v>
      </c>
      <c r="S23" s="6" t="s">
        <v>29</v>
      </c>
    </row>
    <row r="24" spans="1:19" ht="15.75" customHeight="1">
      <c r="A24" s="7" t="s">
        <v>20</v>
      </c>
      <c r="B24" s="7" t="s">
        <v>21</v>
      </c>
      <c r="C24" s="8">
        <v>1</v>
      </c>
      <c r="D24" s="9">
        <v>43466</v>
      </c>
      <c r="E24" s="9">
        <v>43468</v>
      </c>
      <c r="F24" s="1">
        <v>7681</v>
      </c>
      <c r="H24" s="11">
        <v>1</v>
      </c>
      <c r="J24" s="10" t="s">
        <v>22</v>
      </c>
      <c r="K24" t="s">
        <v>102</v>
      </c>
      <c r="L24" s="10" t="s">
        <v>49</v>
      </c>
      <c r="M24" s="1" t="s">
        <v>110</v>
      </c>
      <c r="O24" s="6" t="str">
        <f t="shared" si="0"/>
        <v>ifrs-full:AdditionsToRightofuseAssets</v>
      </c>
      <c r="P24" s="1">
        <v>2016</v>
      </c>
      <c r="R24" s="14" t="s">
        <v>28</v>
      </c>
      <c r="S24" s="6" t="s">
        <v>29</v>
      </c>
    </row>
    <row r="25" spans="1:19" ht="15.75" customHeight="1">
      <c r="A25" s="7" t="s">
        <v>20</v>
      </c>
      <c r="B25" s="7" t="s">
        <v>21</v>
      </c>
      <c r="C25" s="8">
        <v>1</v>
      </c>
      <c r="D25" s="9">
        <v>43466</v>
      </c>
      <c r="E25" s="9">
        <v>43468</v>
      </c>
      <c r="F25" s="1">
        <v>7682</v>
      </c>
      <c r="H25" s="11">
        <v>1</v>
      </c>
      <c r="J25" s="10" t="s">
        <v>22</v>
      </c>
      <c r="K25" t="s">
        <v>76</v>
      </c>
      <c r="L25" s="10" t="s">
        <v>49</v>
      </c>
      <c r="M25" s="1" t="s">
        <v>115</v>
      </c>
      <c r="O25" s="6" t="str">
        <f t="shared" si="0"/>
        <v>ifrs-full:AdministrativeExpense</v>
      </c>
      <c r="P25" s="1">
        <v>2016</v>
      </c>
      <c r="R25" s="14" t="s">
        <v>28</v>
      </c>
      <c r="S25" s="6" t="s">
        <v>29</v>
      </c>
    </row>
    <row r="26" spans="1:19" ht="15.75" customHeight="1">
      <c r="A26" s="7" t="s">
        <v>20</v>
      </c>
      <c r="B26" s="7" t="s">
        <v>21</v>
      </c>
      <c r="C26" s="8">
        <v>1</v>
      </c>
      <c r="D26" s="9">
        <v>43466</v>
      </c>
      <c r="E26" s="9">
        <v>43468</v>
      </c>
      <c r="F26" s="1">
        <v>7683</v>
      </c>
      <c r="H26" s="11">
        <v>1</v>
      </c>
      <c r="J26" s="10" t="s">
        <v>22</v>
      </c>
      <c r="K26" t="s">
        <v>117</v>
      </c>
      <c r="L26" s="10"/>
      <c r="O26" s="6" t="str">
        <f t="shared" si="0"/>
        <v>ifrs-full:AdvancesReceivedForContractsInProgress</v>
      </c>
      <c r="P26" s="1">
        <v>2016</v>
      </c>
      <c r="Q26" s="1">
        <v>2018</v>
      </c>
      <c r="R26" s="14"/>
      <c r="S26" s="6"/>
    </row>
    <row r="27" spans="1:19" ht="15.75" customHeight="1">
      <c r="A27" s="7" t="s">
        <v>20</v>
      </c>
      <c r="B27" s="7" t="s">
        <v>21</v>
      </c>
      <c r="C27" s="8">
        <v>1</v>
      </c>
      <c r="D27" s="9">
        <v>43466</v>
      </c>
      <c r="E27" s="9">
        <v>43468</v>
      </c>
      <c r="F27" s="1">
        <v>7684</v>
      </c>
      <c r="H27" s="11">
        <v>1</v>
      </c>
      <c r="J27" s="10" t="s">
        <v>22</v>
      </c>
      <c r="K27" t="s">
        <v>119</v>
      </c>
      <c r="L27" s="10" t="s">
        <v>49</v>
      </c>
      <c r="M27" s="1" t="s">
        <v>122</v>
      </c>
      <c r="O27" s="6" t="str">
        <f t="shared" si="0"/>
        <v>ifrs-full:Aircraft</v>
      </c>
      <c r="P27" s="1">
        <v>2016</v>
      </c>
      <c r="R27" s="14" t="s">
        <v>28</v>
      </c>
      <c r="S27" s="6" t="s">
        <v>32</v>
      </c>
    </row>
    <row r="28" spans="1:19" ht="15.75" customHeight="1">
      <c r="A28" s="7" t="s">
        <v>20</v>
      </c>
      <c r="B28" s="7" t="s">
        <v>21</v>
      </c>
      <c r="C28" s="8">
        <v>1</v>
      </c>
      <c r="D28" s="9">
        <v>43466</v>
      </c>
      <c r="E28" s="9">
        <v>43468</v>
      </c>
      <c r="F28" s="1">
        <v>7685</v>
      </c>
      <c r="H28" s="11">
        <v>1</v>
      </c>
      <c r="J28" s="10" t="s">
        <v>22</v>
      </c>
      <c r="K28" t="s">
        <v>112</v>
      </c>
      <c r="L28" s="10" t="s">
        <v>24</v>
      </c>
      <c r="M28" s="1" t="s">
        <v>125</v>
      </c>
      <c r="O28" s="6" t="str">
        <f t="shared" si="0"/>
        <v>ifrs-full:AllowanceAccountForCreditLossesOfFinancialAssets</v>
      </c>
      <c r="P28" s="1">
        <v>2016</v>
      </c>
      <c r="R28" s="14" t="s">
        <v>28</v>
      </c>
      <c r="S28" s="6" t="s">
        <v>32</v>
      </c>
    </row>
    <row r="29" spans="1:19" ht="15.75" customHeight="1">
      <c r="A29" s="7" t="s">
        <v>20</v>
      </c>
      <c r="B29" s="7" t="s">
        <v>21</v>
      </c>
      <c r="C29" s="8">
        <v>1</v>
      </c>
      <c r="D29" s="9">
        <v>43466</v>
      </c>
      <c r="E29" s="9">
        <v>43468</v>
      </c>
      <c r="F29" s="1">
        <v>7686</v>
      </c>
      <c r="H29" s="11">
        <v>1</v>
      </c>
      <c r="J29" s="10" t="s">
        <v>22</v>
      </c>
      <c r="K29" t="s">
        <v>121</v>
      </c>
      <c r="L29" s="10" t="s">
        <v>49</v>
      </c>
      <c r="M29" s="1" t="s">
        <v>129</v>
      </c>
      <c r="O29" s="6" t="str">
        <f t="shared" si="0"/>
        <v>ifrs-full:AmortisationAssetsRecognisedFromCostsIncurredToObtainOrFulfilContractsWithCustomers</v>
      </c>
      <c r="P29" s="1">
        <v>2016</v>
      </c>
      <c r="R29" s="14" t="s">
        <v>28</v>
      </c>
      <c r="S29" s="6" t="s">
        <v>29</v>
      </c>
    </row>
    <row r="30" spans="1:19" ht="15.75" customHeight="1">
      <c r="A30" s="7" t="s">
        <v>20</v>
      </c>
      <c r="B30" s="7" t="s">
        <v>21</v>
      </c>
      <c r="C30" s="8">
        <v>1</v>
      </c>
      <c r="D30" s="9">
        <v>43466</v>
      </c>
      <c r="E30" s="9">
        <v>43468</v>
      </c>
      <c r="F30" s="1">
        <v>7687</v>
      </c>
      <c r="H30" s="11">
        <v>1</v>
      </c>
      <c r="J30" s="10" t="s">
        <v>22</v>
      </c>
      <c r="K30" t="s">
        <v>120</v>
      </c>
      <c r="L30" s="10" t="s">
        <v>49</v>
      </c>
      <c r="M30" s="1" t="s">
        <v>134</v>
      </c>
      <c r="O30" s="6" t="str">
        <f t="shared" si="0"/>
        <v>ifrs-full:AmortisationExpense</v>
      </c>
      <c r="P30" s="1">
        <v>2016</v>
      </c>
      <c r="R30" s="14" t="s">
        <v>28</v>
      </c>
      <c r="S30" s="6" t="s">
        <v>29</v>
      </c>
    </row>
    <row r="31" spans="1:19" ht="15.75" customHeight="1">
      <c r="A31" s="7" t="s">
        <v>20</v>
      </c>
      <c r="B31" s="7" t="s">
        <v>21</v>
      </c>
      <c r="C31" s="8">
        <v>1</v>
      </c>
      <c r="D31" s="9">
        <v>43466</v>
      </c>
      <c r="E31" s="9">
        <v>43468</v>
      </c>
      <c r="F31" s="1">
        <v>7688</v>
      </c>
      <c r="H31" s="11">
        <v>1</v>
      </c>
      <c r="J31" s="10" t="s">
        <v>22</v>
      </c>
      <c r="K31" t="s">
        <v>47</v>
      </c>
      <c r="L31" s="10" t="s">
        <v>26</v>
      </c>
      <c r="M31" s="1" t="s">
        <v>138</v>
      </c>
      <c r="O31" s="6" t="str">
        <f t="shared" si="0"/>
        <v>ifrs-full:AmortisationIntangibleAssetsOtherThanGoodwill</v>
      </c>
      <c r="P31" s="1">
        <v>2016</v>
      </c>
      <c r="R31" s="14" t="s">
        <v>28</v>
      </c>
      <c r="S31" s="6" t="s">
        <v>29</v>
      </c>
    </row>
    <row r="32" spans="1:19" ht="15.75" customHeight="1">
      <c r="A32" s="7" t="s">
        <v>20</v>
      </c>
      <c r="B32" s="7" t="s">
        <v>21</v>
      </c>
      <c r="C32" s="8">
        <v>1</v>
      </c>
      <c r="D32" s="9">
        <v>43466</v>
      </c>
      <c r="E32" s="9">
        <v>43468</v>
      </c>
      <c r="F32" s="1">
        <v>7689</v>
      </c>
      <c r="H32" s="11">
        <v>1</v>
      </c>
      <c r="J32" s="10" t="s">
        <v>22</v>
      </c>
      <c r="K32" t="s">
        <v>128</v>
      </c>
      <c r="L32" s="10" t="s">
        <v>26</v>
      </c>
      <c r="M32" s="1" t="s">
        <v>143</v>
      </c>
      <c r="O32" s="6" t="str">
        <f t="shared" si="0"/>
        <v>ifrs-full:AmountByWhichFinancialAssetsRelatedCreditDerivativesOrSimilarInstrumentsMitigateMaximumExposureToCreditRisk</v>
      </c>
      <c r="P32" s="1">
        <v>2016</v>
      </c>
      <c r="R32" s="14" t="s">
        <v>28</v>
      </c>
      <c r="S32" s="6" t="s">
        <v>32</v>
      </c>
    </row>
    <row r="33" spans="1:19" ht="15.75" customHeight="1">
      <c r="A33" s="7" t="s">
        <v>20</v>
      </c>
      <c r="B33" s="7" t="s">
        <v>21</v>
      </c>
      <c r="C33" s="8">
        <v>1</v>
      </c>
      <c r="D33" s="9">
        <v>43466</v>
      </c>
      <c r="E33" s="9">
        <v>43468</v>
      </c>
      <c r="F33" s="1">
        <v>7690</v>
      </c>
      <c r="H33" s="11">
        <v>1</v>
      </c>
      <c r="J33" s="10" t="s">
        <v>22</v>
      </c>
      <c r="K33" t="s">
        <v>131</v>
      </c>
      <c r="L33" s="10" t="s">
        <v>26</v>
      </c>
      <c r="M33" s="1" t="s">
        <v>146</v>
      </c>
      <c r="O33" s="6" t="str">
        <f t="shared" si="0"/>
        <v>ifrs-full:AmountByWhichLoansOrReceivablesRelatedCreditDerivativesOrSimilarInstrumentsMitigateMaximumExposureToCreditRisk</v>
      </c>
      <c r="P33" s="1">
        <v>2016</v>
      </c>
      <c r="R33" s="14" t="s">
        <v>28</v>
      </c>
      <c r="S33" s="6" t="s">
        <v>32</v>
      </c>
    </row>
    <row r="34" spans="1:19" ht="15.75" customHeight="1">
      <c r="A34" s="7" t="s">
        <v>20</v>
      </c>
      <c r="B34" s="7" t="s">
        <v>21</v>
      </c>
      <c r="C34" s="8">
        <v>1</v>
      </c>
      <c r="D34" s="9">
        <v>43466</v>
      </c>
      <c r="E34" s="9">
        <v>43468</v>
      </c>
      <c r="F34" s="1">
        <v>7691</v>
      </c>
      <c r="H34" s="11">
        <v>1</v>
      </c>
      <c r="J34" s="10" t="s">
        <v>22</v>
      </c>
      <c r="K34" t="s">
        <v>133</v>
      </c>
      <c r="L34" s="10" t="s">
        <v>49</v>
      </c>
      <c r="M34" s="1" t="s">
        <v>148</v>
      </c>
      <c r="O34" s="6" t="str">
        <f t="shared" si="0"/>
        <v>ifrs-full:AmountByWhichRegulatoryDeferralAccountCreditBalanceHasBeenReducedBecauseItIsNoLongerFullyReversible</v>
      </c>
      <c r="P34" s="1">
        <v>2016</v>
      </c>
      <c r="R34" s="14" t="s">
        <v>28</v>
      </c>
      <c r="S34" s="6" t="s">
        <v>32</v>
      </c>
    </row>
    <row r="35" spans="1:19" ht="15.75" customHeight="1">
      <c r="A35" s="7" t="s">
        <v>20</v>
      </c>
      <c r="B35" s="7" t="s">
        <v>21</v>
      </c>
      <c r="C35" s="8">
        <v>1</v>
      </c>
      <c r="D35" s="9">
        <v>43466</v>
      </c>
      <c r="E35" s="9">
        <v>43468</v>
      </c>
      <c r="F35" s="1">
        <v>7692</v>
      </c>
      <c r="H35" s="11">
        <v>1</v>
      </c>
      <c r="J35" s="10" t="s">
        <v>22</v>
      </c>
      <c r="K35" t="s">
        <v>136</v>
      </c>
      <c r="L35" s="10" t="s">
        <v>24</v>
      </c>
      <c r="M35" s="1" t="s">
        <v>152</v>
      </c>
      <c r="O35" s="6" t="str">
        <f t="shared" si="0"/>
        <v>ifrs-full:AmountByWhichRegulatoryDeferralAccountDebitBalanceHasBeenReducedBecauseItIsNoLongerFullyRecoverable</v>
      </c>
      <c r="P35" s="1">
        <v>2016</v>
      </c>
      <c r="R35" s="14" t="s">
        <v>28</v>
      </c>
      <c r="S35" s="6" t="s">
        <v>32</v>
      </c>
    </row>
    <row r="36" spans="1:19" ht="15.75" customHeight="1">
      <c r="A36" s="7" t="s">
        <v>20</v>
      </c>
      <c r="B36" s="7" t="s">
        <v>21</v>
      </c>
      <c r="C36" s="8">
        <v>1</v>
      </c>
      <c r="D36" s="9">
        <v>43466</v>
      </c>
      <c r="E36" s="9">
        <v>43468</v>
      </c>
      <c r="F36" s="1">
        <v>7693</v>
      </c>
      <c r="H36" s="11">
        <v>1</v>
      </c>
      <c r="J36" s="10" t="s">
        <v>22</v>
      </c>
      <c r="K36" t="s">
        <v>140</v>
      </c>
      <c r="L36" s="10" t="s">
        <v>49</v>
      </c>
      <c r="M36" s="1" t="s">
        <v>156</v>
      </c>
      <c r="O36" s="6" t="str">
        <f t="shared" si="0"/>
        <v>ifrs-full:AmountIncurredByEntityForProvisionOfKeyManagementPersonnelServicesProvidedBySeparateManagementEntity</v>
      </c>
      <c r="P36" s="1">
        <v>2016</v>
      </c>
      <c r="R36" s="14" t="s">
        <v>28</v>
      </c>
      <c r="S36" s="6" t="s">
        <v>29</v>
      </c>
    </row>
    <row r="37" spans="1:19" ht="15.75" customHeight="1">
      <c r="A37" s="7" t="s">
        <v>20</v>
      </c>
      <c r="B37" s="7" t="s">
        <v>21</v>
      </c>
      <c r="C37" s="8">
        <v>1</v>
      </c>
      <c r="D37" s="9">
        <v>43466</v>
      </c>
      <c r="E37" s="9">
        <v>43468</v>
      </c>
      <c r="F37" s="1">
        <v>7694</v>
      </c>
      <c r="H37" s="11">
        <v>1</v>
      </c>
      <c r="J37" s="10" t="s">
        <v>22</v>
      </c>
      <c r="K37" t="s">
        <v>142</v>
      </c>
      <c r="L37" s="10" t="s">
        <v>24</v>
      </c>
      <c r="M37" s="1" t="s">
        <v>161</v>
      </c>
      <c r="O37" s="6" t="str">
        <f t="shared" si="0"/>
        <v>ifrs-full:AmountRecognisedAsIncomeFromArrangementInvolvingLegalFormOfLease</v>
      </c>
      <c r="P37" s="1">
        <v>2016</v>
      </c>
      <c r="R37" s="14" t="s">
        <v>28</v>
      </c>
      <c r="S37" s="6" t="s">
        <v>29</v>
      </c>
    </row>
    <row r="38" spans="1:19" ht="15.75" customHeight="1">
      <c r="A38" s="7" t="s">
        <v>20</v>
      </c>
      <c r="B38" s="7" t="s">
        <v>21</v>
      </c>
      <c r="C38" s="8">
        <v>1</v>
      </c>
      <c r="D38" s="9">
        <v>43466</v>
      </c>
      <c r="E38" s="9">
        <v>43468</v>
      </c>
      <c r="F38" s="1">
        <v>7695</v>
      </c>
      <c r="H38" s="11">
        <v>1</v>
      </c>
      <c r="J38" s="10" t="s">
        <v>22</v>
      </c>
      <c r="K38" t="s">
        <v>147</v>
      </c>
      <c r="L38" s="10" t="s">
        <v>49</v>
      </c>
      <c r="M38" s="1" t="s">
        <v>163</v>
      </c>
      <c r="O38" s="6" t="str">
        <f t="shared" si="0"/>
        <v>ifrs-full:AmountRemovedFromReserveOfChangeInValueOfForwardElementsOfForwardContractsAndIncludedInInitialCostOrOtherCarryingAmountOfNonfinancialAssetLiabilityOrFirmCommitmentForWhichFairValueHedgeAccountingIsApplied</v>
      </c>
      <c r="P38" s="1">
        <v>2016</v>
      </c>
      <c r="R38" s="14" t="s">
        <v>28</v>
      </c>
      <c r="S38" s="6" t="s">
        <v>29</v>
      </c>
    </row>
    <row r="39" spans="1:19" ht="15.75" customHeight="1">
      <c r="A39" s="7" t="s">
        <v>20</v>
      </c>
      <c r="B39" s="7" t="s">
        <v>21</v>
      </c>
      <c r="C39" s="8">
        <v>1</v>
      </c>
      <c r="D39" s="9">
        <v>43466</v>
      </c>
      <c r="E39" s="9">
        <v>43468</v>
      </c>
      <c r="F39" s="1">
        <v>7696</v>
      </c>
      <c r="H39" s="11">
        <v>1</v>
      </c>
      <c r="J39" s="10" t="s">
        <v>22</v>
      </c>
      <c r="K39" t="s">
        <v>151</v>
      </c>
      <c r="L39" s="10" t="s">
        <v>49</v>
      </c>
      <c r="M39" s="1" t="s">
        <v>165</v>
      </c>
      <c r="O39" s="6" t="str">
        <f t="shared" si="0"/>
        <v>ifrs-full:AmountsIncurredDeferredAcquisitionCostsArisingFromInsuranceContracts</v>
      </c>
      <c r="P39" s="1">
        <v>2016</v>
      </c>
      <c r="R39" s="14" t="s">
        <v>28</v>
      </c>
      <c r="S39" s="6" t="s">
        <v>29</v>
      </c>
    </row>
    <row r="40" spans="1:19" ht="15.75" customHeight="1">
      <c r="A40" s="7" t="s">
        <v>20</v>
      </c>
      <c r="B40" s="7" t="s">
        <v>21</v>
      </c>
      <c r="C40" s="8">
        <v>1</v>
      </c>
      <c r="D40" s="9">
        <v>43466</v>
      </c>
      <c r="E40" s="9">
        <v>43468</v>
      </c>
      <c r="F40" s="1">
        <v>7697</v>
      </c>
      <c r="H40" s="11">
        <v>1</v>
      </c>
      <c r="J40" s="10" t="s">
        <v>22</v>
      </c>
      <c r="K40" t="s">
        <v>155</v>
      </c>
      <c r="L40" s="10" t="s">
        <v>24</v>
      </c>
      <c r="M40" s="1" t="s">
        <v>169</v>
      </c>
      <c r="O40" s="6" t="str">
        <f t="shared" si="0"/>
        <v>ifrs-full:AmountsPayableToTransfereeInRespectOfTransferredAssets</v>
      </c>
      <c r="P40" s="1">
        <v>2016</v>
      </c>
      <c r="R40" s="14" t="s">
        <v>28</v>
      </c>
      <c r="S40" s="6" t="s">
        <v>32</v>
      </c>
    </row>
    <row r="41" spans="1:19" ht="15.75" customHeight="1">
      <c r="A41" s="7" t="s">
        <v>20</v>
      </c>
      <c r="B41" s="7" t="s">
        <v>21</v>
      </c>
      <c r="C41" s="8">
        <v>1</v>
      </c>
      <c r="D41" s="9">
        <v>43466</v>
      </c>
      <c r="E41" s="9">
        <v>43468</v>
      </c>
      <c r="F41" s="1">
        <v>7698</v>
      </c>
      <c r="H41" s="11">
        <v>1</v>
      </c>
      <c r="J41" s="10" t="s">
        <v>22</v>
      </c>
      <c r="K41" t="s">
        <v>159</v>
      </c>
      <c r="L41" s="10" t="s">
        <v>24</v>
      </c>
      <c r="M41" s="1" t="s">
        <v>171</v>
      </c>
      <c r="O41" s="6" t="str">
        <f t="shared" si="0"/>
        <v>ifrs-full:AmountsSubjectToEnforceableMasterNettingArrangementOrSimilarAgreementNotSetOffAgainstFinancialAssets</v>
      </c>
      <c r="P41" s="1">
        <v>2016</v>
      </c>
      <c r="R41" s="14" t="s">
        <v>28</v>
      </c>
      <c r="S41" s="6" t="s">
        <v>32</v>
      </c>
    </row>
    <row r="42" spans="1:19" ht="15.75" customHeight="1">
      <c r="A42" s="7" t="s">
        <v>20</v>
      </c>
      <c r="B42" s="7" t="s">
        <v>21</v>
      </c>
      <c r="C42" s="8">
        <v>1</v>
      </c>
      <c r="D42" s="9">
        <v>43466</v>
      </c>
      <c r="E42" s="9">
        <v>43468</v>
      </c>
      <c r="F42" s="1">
        <v>7699</v>
      </c>
      <c r="H42" s="11">
        <v>1</v>
      </c>
      <c r="J42" s="10" t="s">
        <v>22</v>
      </c>
      <c r="K42" t="s">
        <v>166</v>
      </c>
      <c r="L42" s="10" t="s">
        <v>49</v>
      </c>
      <c r="M42" s="1" t="s">
        <v>173</v>
      </c>
      <c r="O42" s="6" t="str">
        <f t="shared" si="0"/>
        <v>ifrs-full:AssetbackedSecuritiesAmountContributedToFairValueOfPlanAssets</v>
      </c>
      <c r="P42" s="1">
        <v>2016</v>
      </c>
      <c r="R42" s="14" t="s">
        <v>28</v>
      </c>
      <c r="S42" s="6" t="s">
        <v>32</v>
      </c>
    </row>
    <row r="43" spans="1:19" ht="15.75" customHeight="1">
      <c r="A43" s="7" t="s">
        <v>20</v>
      </c>
      <c r="B43" s="7" t="s">
        <v>21</v>
      </c>
      <c r="C43" s="8">
        <v>1</v>
      </c>
      <c r="D43" s="9">
        <v>43466</v>
      </c>
      <c r="E43" s="9">
        <v>43468</v>
      </c>
      <c r="F43" s="1">
        <v>7700</v>
      </c>
      <c r="H43" s="11">
        <v>1</v>
      </c>
      <c r="J43" s="10" t="s">
        <v>22</v>
      </c>
      <c r="K43" t="s">
        <v>167</v>
      </c>
      <c r="L43" s="10" t="s">
        <v>49</v>
      </c>
      <c r="M43" s="1" t="s">
        <v>175</v>
      </c>
      <c r="O43" s="6" t="str">
        <f t="shared" si="0"/>
        <v>ifrs-full:AssetRecognisedForExpectedReimbursementContingentLiabilitiesInBusinessCombination</v>
      </c>
      <c r="P43" s="1">
        <v>2016</v>
      </c>
      <c r="R43" s="14" t="s">
        <v>28</v>
      </c>
      <c r="S43" s="6" t="s">
        <v>32</v>
      </c>
    </row>
    <row r="44" spans="1:19" ht="15.75" customHeight="1">
      <c r="A44" s="7" t="s">
        <v>20</v>
      </c>
      <c r="B44" s="7" t="s">
        <v>21</v>
      </c>
      <c r="C44" s="8">
        <v>1</v>
      </c>
      <c r="D44" s="9">
        <v>43466</v>
      </c>
      <c r="E44" s="9">
        <v>43468</v>
      </c>
      <c r="F44" s="1">
        <v>7701</v>
      </c>
      <c r="H44" s="11">
        <v>1</v>
      </c>
      <c r="J44" s="10" t="s">
        <v>22</v>
      </c>
      <c r="K44" t="s">
        <v>168</v>
      </c>
      <c r="L44" s="10" t="s">
        <v>49</v>
      </c>
      <c r="M44" s="1" t="s">
        <v>178</v>
      </c>
      <c r="O44" s="6" t="str">
        <f t="shared" si="0"/>
        <v>ifrs-full:AssetRecognisedForExpectedReimbursementOtherProvisions</v>
      </c>
      <c r="P44" s="1">
        <v>2016</v>
      </c>
      <c r="R44" s="14" t="s">
        <v>28</v>
      </c>
      <c r="S44" s="6" t="s">
        <v>32</v>
      </c>
    </row>
    <row r="45" spans="1:19" ht="15.75" customHeight="1">
      <c r="A45" s="7" t="s">
        <v>20</v>
      </c>
      <c r="B45" s="7" t="s">
        <v>21</v>
      </c>
      <c r="C45" s="8">
        <v>1</v>
      </c>
      <c r="D45" s="9">
        <v>43466</v>
      </c>
      <c r="E45" s="9">
        <v>43468</v>
      </c>
      <c r="F45" s="1">
        <v>7702</v>
      </c>
      <c r="H45" s="11">
        <v>1</v>
      </c>
      <c r="J45" s="10" t="s">
        <v>22</v>
      </c>
      <c r="K45" t="s">
        <v>98</v>
      </c>
      <c r="L45" s="10" t="s">
        <v>49</v>
      </c>
      <c r="M45" s="1" t="s">
        <v>181</v>
      </c>
      <c r="O45" s="6" t="str">
        <f t="shared" si="0"/>
        <v>ifrs-full:Assets</v>
      </c>
      <c r="P45" s="1">
        <v>2016</v>
      </c>
      <c r="R45" s="14" t="s">
        <v>28</v>
      </c>
      <c r="S45" s="6" t="s">
        <v>32</v>
      </c>
    </row>
    <row r="46" spans="1:19" ht="15.75" customHeight="1">
      <c r="A46" s="7" t="s">
        <v>20</v>
      </c>
      <c r="B46" s="7" t="s">
        <v>21</v>
      </c>
      <c r="C46" s="8">
        <v>1</v>
      </c>
      <c r="D46" s="9">
        <v>43466</v>
      </c>
      <c r="E46" s="9">
        <v>43468</v>
      </c>
      <c r="F46" s="1">
        <v>7703</v>
      </c>
      <c r="H46" s="11">
        <v>1</v>
      </c>
      <c r="J46" s="10" t="s">
        <v>22</v>
      </c>
      <c r="K46" t="s">
        <v>170</v>
      </c>
      <c r="L46" s="10" t="s">
        <v>49</v>
      </c>
      <c r="M46" s="1" t="s">
        <v>185</v>
      </c>
      <c r="O46" s="6" t="str">
        <f t="shared" si="0"/>
        <v>ifrs-full:AssetsAndRegulatoryDeferralAccountDebitBalances</v>
      </c>
      <c r="P46" s="1">
        <v>2016</v>
      </c>
      <c r="R46" s="14" t="s">
        <v>28</v>
      </c>
      <c r="S46" s="6" t="s">
        <v>32</v>
      </c>
    </row>
    <row r="47" spans="1:19" ht="15.75" customHeight="1">
      <c r="A47" s="7" t="s">
        <v>20</v>
      </c>
      <c r="B47" s="7" t="s">
        <v>21</v>
      </c>
      <c r="C47" s="8">
        <v>1</v>
      </c>
      <c r="D47" s="9">
        <v>43466</v>
      </c>
      <c r="E47" s="9">
        <v>43468</v>
      </c>
      <c r="F47" s="1">
        <v>7704</v>
      </c>
      <c r="H47" s="11">
        <v>1</v>
      </c>
      <c r="J47" s="10" t="s">
        <v>22</v>
      </c>
      <c r="K47" t="s">
        <v>172</v>
      </c>
      <c r="L47" s="10" t="s">
        <v>49</v>
      </c>
      <c r="M47" s="1" t="s">
        <v>188</v>
      </c>
      <c r="O47" s="6" t="str">
        <f t="shared" si="0"/>
        <v>ifrs-full:AssetsHeldAsCollateralPermittedToBeSoldOrRepledgedAtFairValue</v>
      </c>
      <c r="P47" s="1">
        <v>2016</v>
      </c>
      <c r="R47" s="14" t="s">
        <v>28</v>
      </c>
      <c r="S47" s="6" t="s">
        <v>32</v>
      </c>
    </row>
    <row r="48" spans="1:19" ht="15.75" customHeight="1">
      <c r="A48" s="7" t="s">
        <v>20</v>
      </c>
      <c r="B48" s="7" t="s">
        <v>21</v>
      </c>
      <c r="C48" s="8">
        <v>1</v>
      </c>
      <c r="D48" s="9">
        <v>43466</v>
      </c>
      <c r="E48" s="9">
        <v>43468</v>
      </c>
      <c r="F48" s="1">
        <v>7705</v>
      </c>
      <c r="H48" s="11">
        <v>1</v>
      </c>
      <c r="J48" s="10" t="s">
        <v>22</v>
      </c>
      <c r="K48" t="s">
        <v>174</v>
      </c>
      <c r="L48" s="10" t="s">
        <v>49</v>
      </c>
      <c r="M48" s="1" t="s">
        <v>191</v>
      </c>
      <c r="O48" s="6" t="str">
        <f t="shared" si="0"/>
        <v>ifrs-full:AssetsObtained</v>
      </c>
      <c r="P48" s="1">
        <v>2016</v>
      </c>
      <c r="R48" s="14" t="s">
        <v>28</v>
      </c>
      <c r="S48" s="6" t="s">
        <v>32</v>
      </c>
    </row>
    <row r="49" spans="1:19" ht="15.75" customHeight="1">
      <c r="A49" s="7" t="s">
        <v>20</v>
      </c>
      <c r="B49" s="7" t="s">
        <v>21</v>
      </c>
      <c r="C49" s="8">
        <v>1</v>
      </c>
      <c r="D49" s="9">
        <v>43466</v>
      </c>
      <c r="E49" s="9">
        <v>43468</v>
      </c>
      <c r="F49" s="1">
        <v>7706</v>
      </c>
      <c r="H49" s="11">
        <v>1</v>
      </c>
      <c r="J49" s="10" t="s">
        <v>22</v>
      </c>
      <c r="K49" t="s">
        <v>176</v>
      </c>
      <c r="L49" s="10" t="s">
        <v>49</v>
      </c>
      <c r="M49" s="1" t="s">
        <v>192</v>
      </c>
      <c r="O49" s="6" t="str">
        <f t="shared" si="0"/>
        <v>ifrs-full:AssetsRecognisedFromCostsToObtainOrFulfilContractsWithCustomers</v>
      </c>
      <c r="P49" s="1">
        <v>2016</v>
      </c>
      <c r="R49" s="14" t="s">
        <v>28</v>
      </c>
      <c r="S49" s="6" t="s">
        <v>32</v>
      </c>
    </row>
    <row r="50" spans="1:19" ht="15.75" customHeight="1">
      <c r="A50" s="7" t="s">
        <v>20</v>
      </c>
      <c r="B50" s="7" t="s">
        <v>21</v>
      </c>
      <c r="C50" s="8">
        <v>1</v>
      </c>
      <c r="D50" s="9">
        <v>43466</v>
      </c>
      <c r="E50" s="9">
        <v>43468</v>
      </c>
      <c r="F50" s="1">
        <v>7707</v>
      </c>
      <c r="H50" s="11">
        <v>1</v>
      </c>
      <c r="J50" s="10" t="s">
        <v>22</v>
      </c>
      <c r="K50" t="s">
        <v>177</v>
      </c>
      <c r="L50" s="10" t="s">
        <v>49</v>
      </c>
      <c r="M50" s="1" t="s">
        <v>194</v>
      </c>
      <c r="O50" s="6" t="str">
        <f t="shared" si="0"/>
        <v>ifrs-full:AssetsRecognisedInEntitysFinancialStatementsInRelationToStructuredEntities</v>
      </c>
      <c r="P50" s="1">
        <v>2016</v>
      </c>
      <c r="R50" s="14" t="s">
        <v>28</v>
      </c>
      <c r="S50" s="6" t="s">
        <v>32</v>
      </c>
    </row>
    <row r="51" spans="1:19" ht="15.75" customHeight="1">
      <c r="A51" s="7" t="s">
        <v>20</v>
      </c>
      <c r="B51" s="7" t="s">
        <v>21</v>
      </c>
      <c r="C51" s="8">
        <v>1</v>
      </c>
      <c r="D51" s="9">
        <v>43466</v>
      </c>
      <c r="E51" s="9">
        <v>43468</v>
      </c>
      <c r="F51" s="1">
        <v>7708</v>
      </c>
      <c r="H51" s="11">
        <v>1</v>
      </c>
      <c r="J51" s="10" t="s">
        <v>22</v>
      </c>
      <c r="K51" t="s">
        <v>179</v>
      </c>
      <c r="L51" s="10" t="s">
        <v>49</v>
      </c>
      <c r="M51" s="1" t="s">
        <v>197</v>
      </c>
      <c r="O51" s="6" t="str">
        <f t="shared" si="0"/>
        <v>ifrs-full:AssetsSoldOrRepledgedAsCollateralAtFairValue</v>
      </c>
      <c r="P51" s="1">
        <v>2016</v>
      </c>
      <c r="R51" s="14" t="s">
        <v>28</v>
      </c>
      <c r="S51" s="6" t="s">
        <v>32</v>
      </c>
    </row>
    <row r="52" spans="1:19" ht="15.75" customHeight="1">
      <c r="A52" s="7" t="s">
        <v>20</v>
      </c>
      <c r="B52" s="7" t="s">
        <v>21</v>
      </c>
      <c r="C52" s="8">
        <v>1</v>
      </c>
      <c r="D52" s="9">
        <v>43466</v>
      </c>
      <c r="E52" s="9">
        <v>43468</v>
      </c>
      <c r="F52" s="1">
        <v>7709</v>
      </c>
      <c r="H52" s="11">
        <v>1</v>
      </c>
      <c r="J52" s="10" t="s">
        <v>22</v>
      </c>
      <c r="K52" t="s">
        <v>180</v>
      </c>
      <c r="L52" s="10" t="s">
        <v>49</v>
      </c>
      <c r="M52" s="1" t="s">
        <v>199</v>
      </c>
      <c r="O52" s="6" t="str">
        <f t="shared" si="0"/>
        <v>ifrs-full:AssetsThatEntityContinuesToRecognise</v>
      </c>
      <c r="P52" s="1">
        <v>2016</v>
      </c>
      <c r="R52" s="14" t="s">
        <v>28</v>
      </c>
      <c r="S52" s="6" t="s">
        <v>32</v>
      </c>
    </row>
    <row r="53" spans="1:19" ht="15.75" customHeight="1">
      <c r="A53" s="7" t="s">
        <v>20</v>
      </c>
      <c r="B53" s="7" t="s">
        <v>21</v>
      </c>
      <c r="C53" s="8">
        <v>1</v>
      </c>
      <c r="D53" s="9">
        <v>43466</v>
      </c>
      <c r="E53" s="9">
        <v>43468</v>
      </c>
      <c r="F53" s="1">
        <v>7710</v>
      </c>
      <c r="H53" s="11">
        <v>1</v>
      </c>
      <c r="J53" s="10" t="s">
        <v>22</v>
      </c>
      <c r="K53" t="s">
        <v>182</v>
      </c>
      <c r="L53" s="10" t="s">
        <v>49</v>
      </c>
      <c r="M53" s="1" t="s">
        <v>201</v>
      </c>
      <c r="O53" s="6" t="str">
        <f t="shared" si="0"/>
        <v>ifrs-full:AssetsThatEntityContinuesToRecogniseToExtentOfContinuingInvolvement</v>
      </c>
      <c r="P53" s="1">
        <v>2016</v>
      </c>
      <c r="R53" s="14" t="s">
        <v>28</v>
      </c>
      <c r="S53" s="6" t="s">
        <v>32</v>
      </c>
    </row>
    <row r="54" spans="1:19" ht="15.75" customHeight="1">
      <c r="A54" s="7" t="s">
        <v>20</v>
      </c>
      <c r="B54" s="7" t="s">
        <v>21</v>
      </c>
      <c r="C54" s="8">
        <v>1</v>
      </c>
      <c r="D54" s="9">
        <v>43466</v>
      </c>
      <c r="E54" s="9">
        <v>43468</v>
      </c>
      <c r="F54" s="1">
        <v>7711</v>
      </c>
      <c r="H54" s="11">
        <v>1</v>
      </c>
      <c r="J54" s="10" t="s">
        <v>22</v>
      </c>
      <c r="K54" t="s">
        <v>183</v>
      </c>
      <c r="L54" s="10" t="s">
        <v>49</v>
      </c>
      <c r="M54" s="1" t="s">
        <v>203</v>
      </c>
      <c r="O54" s="6" t="str">
        <f t="shared" si="0"/>
        <v>ifrs-full:AssetsToWhichSignificantRestrictionsApply</v>
      </c>
      <c r="P54" s="1">
        <v>2016</v>
      </c>
      <c r="R54" s="14" t="s">
        <v>28</v>
      </c>
      <c r="S54" s="6" t="s">
        <v>32</v>
      </c>
    </row>
    <row r="55" spans="1:19" ht="15.75" customHeight="1">
      <c r="A55" s="7" t="s">
        <v>20</v>
      </c>
      <c r="B55" s="7" t="s">
        <v>21</v>
      </c>
      <c r="C55" s="8">
        <v>1</v>
      </c>
      <c r="D55" s="9">
        <v>43466</v>
      </c>
      <c r="E55" s="9">
        <v>43468</v>
      </c>
      <c r="F55" s="1">
        <v>7712</v>
      </c>
      <c r="H55" s="11">
        <v>1</v>
      </c>
      <c r="J55" s="10" t="s">
        <v>22</v>
      </c>
      <c r="K55" t="s">
        <v>184</v>
      </c>
      <c r="L55" s="10" t="s">
        <v>24</v>
      </c>
      <c r="M55" s="1" t="s">
        <v>206</v>
      </c>
      <c r="O55" s="6" t="str">
        <f t="shared" si="0"/>
        <v>ifrs-full:AssetsTransferredToStructuredEntitiesAtTimeOfTransfer</v>
      </c>
      <c r="P55" s="1">
        <v>2016</v>
      </c>
      <c r="R55" s="14" t="s">
        <v>28</v>
      </c>
      <c r="S55" s="6" t="s">
        <v>29</v>
      </c>
    </row>
    <row r="56" spans="1:19" ht="15.75" customHeight="1">
      <c r="A56" s="7" t="s">
        <v>20</v>
      </c>
      <c r="B56" s="7" t="s">
        <v>21</v>
      </c>
      <c r="C56" s="8">
        <v>1</v>
      </c>
      <c r="D56" s="9">
        <v>43466</v>
      </c>
      <c r="E56" s="9">
        <v>43468</v>
      </c>
      <c r="F56" s="1">
        <v>7713</v>
      </c>
      <c r="H56" s="11">
        <v>1</v>
      </c>
      <c r="J56" s="10" t="s">
        <v>22</v>
      </c>
      <c r="K56" t="s">
        <v>186</v>
      </c>
      <c r="L56" s="10" t="s">
        <v>49</v>
      </c>
      <c r="M56" s="1" t="s">
        <v>208</v>
      </c>
      <c r="O56" s="6" t="str">
        <f t="shared" si="0"/>
        <v>ifrs-full:AssetsUnderInsuranceContractsAndReinsuranceContractsIssued</v>
      </c>
      <c r="P56" s="1">
        <v>2016</v>
      </c>
      <c r="R56" s="14" t="s">
        <v>28</v>
      </c>
      <c r="S56" s="6" t="s">
        <v>32</v>
      </c>
    </row>
    <row r="57" spans="1:19" ht="15.75" customHeight="1">
      <c r="A57" s="7" t="s">
        <v>20</v>
      </c>
      <c r="B57" s="7" t="s">
        <v>21</v>
      </c>
      <c r="C57" s="8">
        <v>1</v>
      </c>
      <c r="D57" s="9">
        <v>43466</v>
      </c>
      <c r="E57" s="9">
        <v>43468</v>
      </c>
      <c r="F57" s="1">
        <v>7714</v>
      </c>
      <c r="H57" s="11">
        <v>1</v>
      </c>
      <c r="J57" s="10" t="s">
        <v>22</v>
      </c>
      <c r="K57" t="s">
        <v>187</v>
      </c>
      <c r="L57" s="10" t="s">
        <v>49</v>
      </c>
      <c r="M57" s="1" t="s">
        <v>210</v>
      </c>
      <c r="O57" s="6" t="str">
        <f t="shared" si="0"/>
        <v>ifrs-full:AssetsWithSignificantRiskOfMaterialAdjustmentsWithinNextFinancialYear</v>
      </c>
      <c r="P57" s="1">
        <v>2016</v>
      </c>
      <c r="R57" s="14" t="s">
        <v>28</v>
      </c>
      <c r="S57" s="6" t="s">
        <v>32</v>
      </c>
    </row>
    <row r="58" spans="1:19" ht="15.75" customHeight="1">
      <c r="A58" s="7" t="s">
        <v>20</v>
      </c>
      <c r="B58" s="7" t="s">
        <v>21</v>
      </c>
      <c r="C58" s="8">
        <v>1</v>
      </c>
      <c r="D58" s="9">
        <v>43466</v>
      </c>
      <c r="E58" s="9">
        <v>43468</v>
      </c>
      <c r="F58" s="1">
        <v>7715</v>
      </c>
      <c r="H58" s="11">
        <v>1</v>
      </c>
      <c r="J58" s="10" t="s">
        <v>22</v>
      </c>
      <c r="K58" t="s">
        <v>189</v>
      </c>
      <c r="L58" s="10" t="s">
        <v>24</v>
      </c>
      <c r="M58" s="1" t="s">
        <v>212</v>
      </c>
      <c r="O58" s="6" t="str">
        <f t="shared" si="0"/>
        <v>ifrs-full:AssociatedLiabilitiesThatEntityContinuesToRecognise</v>
      </c>
      <c r="P58" s="1">
        <v>2016</v>
      </c>
      <c r="R58" s="14" t="s">
        <v>28</v>
      </c>
      <c r="S58" s="6" t="s">
        <v>32</v>
      </c>
    </row>
    <row r="59" spans="1:19" ht="15.75" customHeight="1">
      <c r="A59" s="7" t="s">
        <v>20</v>
      </c>
      <c r="B59" s="7" t="s">
        <v>21</v>
      </c>
      <c r="C59" s="8">
        <v>1</v>
      </c>
      <c r="D59" s="9">
        <v>43466</v>
      </c>
      <c r="E59" s="9">
        <v>43468</v>
      </c>
      <c r="F59" s="1">
        <v>7716</v>
      </c>
      <c r="H59" s="11">
        <v>1</v>
      </c>
      <c r="J59" s="10" t="s">
        <v>22</v>
      </c>
      <c r="K59" t="s">
        <v>190</v>
      </c>
      <c r="L59" s="10" t="s">
        <v>24</v>
      </c>
      <c r="M59" s="1" t="s">
        <v>214</v>
      </c>
      <c r="O59" s="6" t="str">
        <f t="shared" si="0"/>
        <v>ifrs-full:AssociatedLiabilitiesThatEntityContinuesToRecogniseToExtentOfContinuingInvolvement</v>
      </c>
      <c r="P59" s="1">
        <v>2016</v>
      </c>
      <c r="R59" s="14" t="s">
        <v>28</v>
      </c>
      <c r="S59" s="6" t="s">
        <v>32</v>
      </c>
    </row>
    <row r="60" spans="1:19" ht="15.75" customHeight="1">
      <c r="A60" s="7" t="s">
        <v>20</v>
      </c>
      <c r="B60" s="7" t="s">
        <v>21</v>
      </c>
      <c r="C60" s="8">
        <v>1</v>
      </c>
      <c r="D60" s="9">
        <v>43466</v>
      </c>
      <c r="E60" s="9">
        <v>43468</v>
      </c>
      <c r="F60" s="1">
        <v>7717</v>
      </c>
      <c r="H60" s="11">
        <v>1</v>
      </c>
      <c r="J60" s="10" t="s">
        <v>22</v>
      </c>
      <c r="K60" t="s">
        <v>193</v>
      </c>
      <c r="L60" s="10" t="s">
        <v>49</v>
      </c>
      <c r="M60" s="1" t="s">
        <v>216</v>
      </c>
      <c r="O60" s="6" t="str">
        <f t="shared" si="0"/>
        <v>ifrs-full:AuditorsRemunerationForTaxServices</v>
      </c>
      <c r="P60" s="1">
        <v>2016</v>
      </c>
      <c r="R60" s="14" t="s">
        <v>28</v>
      </c>
      <c r="S60" s="6" t="s">
        <v>29</v>
      </c>
    </row>
    <row r="61" spans="1:19" ht="15.75" customHeight="1">
      <c r="A61" s="7" t="s">
        <v>20</v>
      </c>
      <c r="B61" s="7" t="s">
        <v>21</v>
      </c>
      <c r="C61" s="8">
        <v>1</v>
      </c>
      <c r="D61" s="9">
        <v>43466</v>
      </c>
      <c r="E61" s="9">
        <v>43468</v>
      </c>
      <c r="F61" s="1">
        <v>7718</v>
      </c>
      <c r="H61" s="11">
        <v>1</v>
      </c>
      <c r="J61" s="10" t="s">
        <v>22</v>
      </c>
      <c r="K61" t="s">
        <v>195</v>
      </c>
      <c r="L61" s="10" t="s">
        <v>24</v>
      </c>
      <c r="M61" s="1" t="s">
        <v>217</v>
      </c>
      <c r="O61" s="6" t="str">
        <f t="shared" si="0"/>
        <v>ifrs-full:AuthorisedCapitalCommitmentsButNotContractedFor</v>
      </c>
      <c r="P61" s="1">
        <v>2016</v>
      </c>
      <c r="R61" s="14" t="s">
        <v>28</v>
      </c>
      <c r="S61" s="6" t="s">
        <v>32</v>
      </c>
    </row>
    <row r="62" spans="1:19" ht="15.75" customHeight="1">
      <c r="A62" s="7" t="s">
        <v>20</v>
      </c>
      <c r="B62" s="7" t="s">
        <v>21</v>
      </c>
      <c r="C62" s="8">
        <v>1</v>
      </c>
      <c r="D62" s="9">
        <v>43466</v>
      </c>
      <c r="E62" s="9">
        <v>43468</v>
      </c>
      <c r="F62" s="1">
        <v>7719</v>
      </c>
      <c r="H62" s="11">
        <v>1</v>
      </c>
      <c r="J62" s="10" t="s">
        <v>22</v>
      </c>
      <c r="K62" t="s">
        <v>196</v>
      </c>
      <c r="L62" s="10" t="s">
        <v>26</v>
      </c>
      <c r="M62" s="1" t="s">
        <v>219</v>
      </c>
      <c r="O62" s="6" t="str">
        <f t="shared" si="0"/>
        <v>ifrs-full:AverageForeignExchangeRate</v>
      </c>
      <c r="P62" s="1">
        <v>2016</v>
      </c>
      <c r="R62" s="14" t="s">
        <v>220</v>
      </c>
      <c r="S62" s="6" t="s">
        <v>29</v>
      </c>
    </row>
    <row r="63" spans="1:19" ht="15.75" customHeight="1">
      <c r="A63" s="7" t="s">
        <v>20</v>
      </c>
      <c r="B63" s="7" t="s">
        <v>21</v>
      </c>
      <c r="C63" s="8">
        <v>1</v>
      </c>
      <c r="D63" s="9">
        <v>43466</v>
      </c>
      <c r="E63" s="9">
        <v>43468</v>
      </c>
      <c r="F63" s="1">
        <v>7720</v>
      </c>
      <c r="H63" s="11">
        <v>1</v>
      </c>
      <c r="J63" s="10" t="s">
        <v>22</v>
      </c>
      <c r="K63" t="s">
        <v>198</v>
      </c>
      <c r="L63" s="10" t="s">
        <v>26</v>
      </c>
      <c r="M63" s="1" t="s">
        <v>222</v>
      </c>
      <c r="O63" s="6" t="str">
        <f t="shared" si="0"/>
        <v>ifrs-full:AverageNumberOfEmployees</v>
      </c>
      <c r="P63" s="1">
        <v>2016</v>
      </c>
      <c r="R63" s="14" t="s">
        <v>220</v>
      </c>
      <c r="S63" s="6" t="s">
        <v>29</v>
      </c>
    </row>
    <row r="64" spans="1:19" ht="15.75" customHeight="1">
      <c r="A64" s="7" t="s">
        <v>20</v>
      </c>
      <c r="B64" s="7" t="s">
        <v>21</v>
      </c>
      <c r="C64" s="8">
        <v>1</v>
      </c>
      <c r="D64" s="9">
        <v>43466</v>
      </c>
      <c r="E64" s="9">
        <v>43468</v>
      </c>
      <c r="F64" s="1">
        <v>7721</v>
      </c>
      <c r="H64" s="11">
        <v>1</v>
      </c>
      <c r="J64" s="10" t="s">
        <v>22</v>
      </c>
      <c r="K64" t="s">
        <v>200</v>
      </c>
      <c r="L64" s="10" t="s">
        <v>26</v>
      </c>
      <c r="M64" s="1" t="s">
        <v>224</v>
      </c>
      <c r="O64" s="6" t="str">
        <f t="shared" si="0"/>
        <v>ifrs-full:AveragePriceOfHedgingInstrument</v>
      </c>
      <c r="P64" s="1">
        <v>2016</v>
      </c>
      <c r="R64" s="14" t="s">
        <v>220</v>
      </c>
      <c r="S64" s="6" t="s">
        <v>32</v>
      </c>
    </row>
    <row r="65" spans="1:19" ht="15.75" customHeight="1">
      <c r="A65" s="7" t="s">
        <v>20</v>
      </c>
      <c r="B65" s="7" t="s">
        <v>21</v>
      </c>
      <c r="C65" s="8">
        <v>1</v>
      </c>
      <c r="D65" s="9">
        <v>43466</v>
      </c>
      <c r="E65" s="9">
        <v>43468</v>
      </c>
      <c r="F65" s="1">
        <v>7722</v>
      </c>
      <c r="H65" s="11">
        <v>1</v>
      </c>
      <c r="J65" s="10" t="s">
        <v>22</v>
      </c>
      <c r="K65" t="s">
        <v>202</v>
      </c>
      <c r="L65" s="10" t="s">
        <v>24</v>
      </c>
      <c r="M65" s="1" t="s">
        <v>225</v>
      </c>
      <c r="O65" s="6" t="str">
        <f t="shared" si="0"/>
        <v>ifrs-full:BalancesOnCurrentAccountsFromCustomers</v>
      </c>
      <c r="P65" s="1">
        <v>2016</v>
      </c>
      <c r="R65" s="14" t="s">
        <v>28</v>
      </c>
      <c r="S65" s="6" t="s">
        <v>32</v>
      </c>
    </row>
    <row r="66" spans="1:19" ht="15.75" customHeight="1">
      <c r="A66" s="7" t="s">
        <v>20</v>
      </c>
      <c r="B66" s="7" t="s">
        <v>21</v>
      </c>
      <c r="C66" s="8">
        <v>1</v>
      </c>
      <c r="D66" s="9">
        <v>43466</v>
      </c>
      <c r="E66" s="9">
        <v>43468</v>
      </c>
      <c r="F66" s="1">
        <v>7723</v>
      </c>
      <c r="H66" s="11">
        <v>1</v>
      </c>
      <c r="J66" s="10" t="s">
        <v>22</v>
      </c>
      <c r="K66" t="s">
        <v>204</v>
      </c>
      <c r="L66" s="10" t="s">
        <v>24</v>
      </c>
      <c r="M66" s="1" t="s">
        <v>226</v>
      </c>
      <c r="O66" s="6" t="str">
        <f t="shared" si="0"/>
        <v>ifrs-full:BalancesOnDemandDepositsFromCustomers</v>
      </c>
      <c r="P66" s="1">
        <v>2016</v>
      </c>
      <c r="R66" s="14" t="s">
        <v>28</v>
      </c>
      <c r="S66" s="6" t="s">
        <v>32</v>
      </c>
    </row>
    <row r="67" spans="1:19" ht="15.75" customHeight="1">
      <c r="A67" s="7" t="s">
        <v>20</v>
      </c>
      <c r="B67" s="7" t="s">
        <v>21</v>
      </c>
      <c r="C67" s="8">
        <v>1</v>
      </c>
      <c r="D67" s="9">
        <v>43466</v>
      </c>
      <c r="E67" s="9">
        <v>43468</v>
      </c>
      <c r="F67" s="1">
        <v>7724</v>
      </c>
      <c r="H67" s="11">
        <v>1</v>
      </c>
      <c r="J67" s="10" t="s">
        <v>22</v>
      </c>
      <c r="K67" t="s">
        <v>205</v>
      </c>
      <c r="L67" s="10" t="s">
        <v>24</v>
      </c>
      <c r="M67" s="1" t="s">
        <v>227</v>
      </c>
      <c r="O67" s="6" t="str">
        <f t="shared" si="0"/>
        <v>ifrs-full:BalancesOnOtherDepositsFromCustomers</v>
      </c>
      <c r="P67" s="1">
        <v>2016</v>
      </c>
      <c r="R67" s="14" t="s">
        <v>28</v>
      </c>
      <c r="S67" s="6" t="s">
        <v>32</v>
      </c>
    </row>
    <row r="68" spans="1:19" ht="15.75" customHeight="1">
      <c r="A68" s="7" t="s">
        <v>20</v>
      </c>
      <c r="B68" s="7" t="s">
        <v>21</v>
      </c>
      <c r="C68" s="8">
        <v>1</v>
      </c>
      <c r="D68" s="9">
        <v>43466</v>
      </c>
      <c r="E68" s="9">
        <v>43468</v>
      </c>
      <c r="F68" s="1">
        <v>7725</v>
      </c>
      <c r="H68" s="11">
        <v>1</v>
      </c>
      <c r="J68" s="10" t="s">
        <v>22</v>
      </c>
      <c r="K68" t="s">
        <v>207</v>
      </c>
      <c r="L68" s="10" t="s">
        <v>49</v>
      </c>
      <c r="M68" s="1" t="s">
        <v>230</v>
      </c>
      <c r="O68" s="6" t="str">
        <f t="shared" si="0"/>
        <v>ifrs-full:BalancesWithBanks</v>
      </c>
      <c r="P68" s="1">
        <v>2016</v>
      </c>
      <c r="R68" s="14" t="s">
        <v>28</v>
      </c>
      <c r="S68" s="6" t="s">
        <v>32</v>
      </c>
    </row>
    <row r="69" spans="1:19" ht="15.75" customHeight="1">
      <c r="A69" s="7" t="s">
        <v>20</v>
      </c>
      <c r="B69" s="7" t="s">
        <v>21</v>
      </c>
      <c r="C69" s="8">
        <v>1</v>
      </c>
      <c r="D69" s="9">
        <v>43466</v>
      </c>
      <c r="E69" s="9">
        <v>43468</v>
      </c>
      <c r="F69" s="1">
        <v>7726</v>
      </c>
      <c r="H69" s="11">
        <v>1</v>
      </c>
      <c r="J69" s="10" t="s">
        <v>22</v>
      </c>
      <c r="K69" t="s">
        <v>209</v>
      </c>
      <c r="L69" s="10" t="s">
        <v>49</v>
      </c>
      <c r="M69" s="1" t="s">
        <v>233</v>
      </c>
      <c r="O69" s="6" t="str">
        <f t="shared" si="0"/>
        <v>ifrs-full:BankBalancesAtCentralBanksOtherThanMandatoryReserveDeposits</v>
      </c>
      <c r="P69" s="1">
        <v>2016</v>
      </c>
      <c r="R69" s="14" t="s">
        <v>28</v>
      </c>
      <c r="S69" s="6" t="s">
        <v>32</v>
      </c>
    </row>
    <row r="70" spans="1:19" ht="15.75" customHeight="1">
      <c r="A70" s="7" t="s">
        <v>20</v>
      </c>
      <c r="B70" s="7" t="s">
        <v>21</v>
      </c>
      <c r="C70" s="8">
        <v>1</v>
      </c>
      <c r="D70" s="9">
        <v>43466</v>
      </c>
      <c r="E70" s="9">
        <v>43468</v>
      </c>
      <c r="F70" s="1">
        <v>7727</v>
      </c>
      <c r="H70" s="11">
        <v>1</v>
      </c>
      <c r="J70" s="10" t="s">
        <v>22</v>
      </c>
      <c r="K70" t="s">
        <v>211</v>
      </c>
      <c r="L70" s="10" t="s">
        <v>49</v>
      </c>
      <c r="M70" s="1" t="s">
        <v>236</v>
      </c>
      <c r="O70" s="6" t="str">
        <f t="shared" si="0"/>
        <v>ifrs-full:BankDebtInstrumentsHeld</v>
      </c>
      <c r="P70" s="1">
        <v>2016</v>
      </c>
      <c r="R70" s="14" t="s">
        <v>28</v>
      </c>
      <c r="S70" s="6" t="s">
        <v>32</v>
      </c>
    </row>
    <row r="71" spans="1:19" ht="15.75" customHeight="1">
      <c r="A71" s="7" t="s">
        <v>20</v>
      </c>
      <c r="B71" s="7" t="s">
        <v>21</v>
      </c>
      <c r="C71" s="8">
        <v>1</v>
      </c>
      <c r="D71" s="9">
        <v>43466</v>
      </c>
      <c r="E71" s="9">
        <v>43468</v>
      </c>
      <c r="F71" s="1">
        <v>7728</v>
      </c>
      <c r="H71" s="11">
        <v>1</v>
      </c>
      <c r="J71" s="10" t="s">
        <v>22</v>
      </c>
      <c r="K71" t="s">
        <v>213</v>
      </c>
      <c r="L71" s="10" t="s">
        <v>49</v>
      </c>
      <c r="M71" s="1" t="s">
        <v>238</v>
      </c>
      <c r="O71" s="6" t="str">
        <f t="shared" si="0"/>
        <v>ifrs-full:BankingArrangementsClassifiedAsCashEquivalents</v>
      </c>
      <c r="P71" s="1">
        <v>2016</v>
      </c>
      <c r="R71" s="14" t="s">
        <v>28</v>
      </c>
      <c r="S71" s="6" t="s">
        <v>32</v>
      </c>
    </row>
    <row r="72" spans="1:19" ht="15.75" customHeight="1">
      <c r="A72" s="7" t="s">
        <v>20</v>
      </c>
      <c r="B72" s="7" t="s">
        <v>21</v>
      </c>
      <c r="C72" s="8">
        <v>1</v>
      </c>
      <c r="D72" s="9">
        <v>43466</v>
      </c>
      <c r="E72" s="9">
        <v>43468</v>
      </c>
      <c r="F72" s="1">
        <v>7729</v>
      </c>
      <c r="H72" s="11">
        <v>1</v>
      </c>
      <c r="J72" s="10" t="s">
        <v>22</v>
      </c>
      <c r="K72" t="s">
        <v>215</v>
      </c>
      <c r="L72" s="10" t="s">
        <v>49</v>
      </c>
      <c r="M72" s="1" t="s">
        <v>241</v>
      </c>
      <c r="O72" s="6" t="str">
        <f t="shared" si="0"/>
        <v>ifrs-full:BearerPlants</v>
      </c>
      <c r="P72" s="1">
        <v>2016</v>
      </c>
      <c r="R72" s="14" t="s">
        <v>28</v>
      </c>
      <c r="S72" s="6" t="s">
        <v>32</v>
      </c>
    </row>
    <row r="73" spans="1:19" ht="15.75" customHeight="1">
      <c r="A73" s="7" t="s">
        <v>20</v>
      </c>
      <c r="B73" s="7" t="s">
        <v>21</v>
      </c>
      <c r="C73" s="8">
        <v>1</v>
      </c>
      <c r="D73" s="9">
        <v>43466</v>
      </c>
      <c r="E73" s="9">
        <v>43468</v>
      </c>
      <c r="F73" s="1">
        <v>7730</v>
      </c>
      <c r="H73" s="11">
        <v>1</v>
      </c>
      <c r="J73" s="10" t="s">
        <v>22</v>
      </c>
      <c r="K73" t="s">
        <v>218</v>
      </c>
      <c r="L73" s="10" t="s">
        <v>49</v>
      </c>
      <c r="M73" s="1" t="s">
        <v>242</v>
      </c>
      <c r="O73" s="6" t="str">
        <f t="shared" si="0"/>
        <v>ifrs-full:BiologicalAssetsPledgedAsSecurityForLiabilities</v>
      </c>
      <c r="P73" s="1">
        <v>2016</v>
      </c>
      <c r="R73" s="14" t="s">
        <v>28</v>
      </c>
      <c r="S73" s="6" t="s">
        <v>32</v>
      </c>
    </row>
    <row r="74" spans="1:19" ht="15.75" customHeight="1">
      <c r="A74" s="7" t="s">
        <v>20</v>
      </c>
      <c r="B74" s="7" t="s">
        <v>21</v>
      </c>
      <c r="C74" s="8">
        <v>1</v>
      </c>
      <c r="D74" s="9">
        <v>43466</v>
      </c>
      <c r="E74" s="9">
        <v>43468</v>
      </c>
      <c r="F74" s="1">
        <v>7731</v>
      </c>
      <c r="H74" s="11">
        <v>1</v>
      </c>
      <c r="J74" s="10" t="s">
        <v>22</v>
      </c>
      <c r="K74" t="s">
        <v>221</v>
      </c>
      <c r="L74" s="10" t="s">
        <v>49</v>
      </c>
      <c r="M74" s="1" t="s">
        <v>243</v>
      </c>
      <c r="O74" s="6" t="str">
        <f t="shared" si="0"/>
        <v>ifrs-full:BiologicalAssetsWhoseTitleIsRestricted</v>
      </c>
      <c r="P74" s="1">
        <v>2016</v>
      </c>
      <c r="R74" s="14" t="s">
        <v>28</v>
      </c>
      <c r="S74" s="6" t="s">
        <v>32</v>
      </c>
    </row>
    <row r="75" spans="1:19" ht="15.75" customHeight="1">
      <c r="A75" s="7" t="s">
        <v>20</v>
      </c>
      <c r="B75" s="7" t="s">
        <v>21</v>
      </c>
      <c r="C75" s="8">
        <v>1</v>
      </c>
      <c r="D75" s="9">
        <v>43466</v>
      </c>
      <c r="E75" s="9">
        <v>43468</v>
      </c>
      <c r="F75" s="1">
        <v>7732</v>
      </c>
      <c r="H75" s="11">
        <v>1</v>
      </c>
      <c r="J75" s="10" t="s">
        <v>22</v>
      </c>
      <c r="K75" t="s">
        <v>223</v>
      </c>
      <c r="L75" s="10" t="s">
        <v>24</v>
      </c>
      <c r="M75" s="1" t="s">
        <v>244</v>
      </c>
      <c r="O75" s="6" t="str">
        <f t="shared" si="0"/>
        <v>ifrs-full:BondsIssuedUndiscountedCashFlows</v>
      </c>
      <c r="P75" s="1">
        <v>2016</v>
      </c>
      <c r="R75" s="14" t="s">
        <v>28</v>
      </c>
      <c r="S75" s="6" t="s">
        <v>32</v>
      </c>
    </row>
    <row r="76" spans="1:19" ht="15.75" customHeight="1">
      <c r="A76" s="7" t="s">
        <v>20</v>
      </c>
      <c r="B76" s="7" t="s">
        <v>21</v>
      </c>
      <c r="C76" s="8">
        <v>1</v>
      </c>
      <c r="D76" s="9">
        <v>43466</v>
      </c>
      <c r="E76" s="9">
        <v>43468</v>
      </c>
      <c r="F76" s="1">
        <v>7733</v>
      </c>
      <c r="H76" s="11">
        <v>1</v>
      </c>
      <c r="J76" s="10" t="s">
        <v>22</v>
      </c>
      <c r="K76" t="s">
        <v>71</v>
      </c>
      <c r="L76" s="10" t="s">
        <v>24</v>
      </c>
      <c r="M76" s="1" t="s">
        <v>246</v>
      </c>
      <c r="O76" s="6" t="str">
        <f t="shared" si="0"/>
        <v>ifrs-full:Borrowings</v>
      </c>
      <c r="P76" s="1">
        <v>2016</v>
      </c>
      <c r="R76" s="14" t="s">
        <v>28</v>
      </c>
      <c r="S76" s="6" t="s">
        <v>32</v>
      </c>
    </row>
    <row r="77" spans="1:19" ht="15.75" customHeight="1">
      <c r="A77" s="7" t="s">
        <v>20</v>
      </c>
      <c r="B77" s="7" t="s">
        <v>21</v>
      </c>
      <c r="C77" s="8">
        <v>1</v>
      </c>
      <c r="D77" s="9">
        <v>43466</v>
      </c>
      <c r="E77" s="9">
        <v>43468</v>
      </c>
      <c r="F77" s="1">
        <v>7734</v>
      </c>
      <c r="H77" s="11">
        <v>1</v>
      </c>
      <c r="J77" s="10" t="s">
        <v>22</v>
      </c>
      <c r="K77" t="s">
        <v>228</v>
      </c>
      <c r="L77" s="10" t="s">
        <v>49</v>
      </c>
      <c r="M77" s="1" t="s">
        <v>247</v>
      </c>
      <c r="O77" s="6" t="str">
        <f t="shared" si="0"/>
        <v>ifrs-full:BrandNames</v>
      </c>
      <c r="P77" s="1">
        <v>2016</v>
      </c>
      <c r="R77" s="14" t="s">
        <v>28</v>
      </c>
      <c r="S77" s="6" t="s">
        <v>32</v>
      </c>
    </row>
    <row r="78" spans="1:19" ht="15.75" customHeight="1">
      <c r="A78" s="7" t="s">
        <v>20</v>
      </c>
      <c r="B78" s="7" t="s">
        <v>21</v>
      </c>
      <c r="C78" s="8">
        <v>1</v>
      </c>
      <c r="D78" s="9">
        <v>43466</v>
      </c>
      <c r="E78" s="9">
        <v>43468</v>
      </c>
      <c r="F78" s="1">
        <v>7735</v>
      </c>
      <c r="H78" s="11">
        <v>1</v>
      </c>
      <c r="J78" s="10" t="s">
        <v>22</v>
      </c>
      <c r="K78" t="s">
        <v>229</v>
      </c>
      <c r="L78" s="10" t="s">
        <v>49</v>
      </c>
      <c r="M78" s="1" t="s">
        <v>248</v>
      </c>
      <c r="O78" s="6" t="str">
        <f t="shared" si="0"/>
        <v>ifrs-full:BrokerageFeeExpense</v>
      </c>
      <c r="P78" s="1">
        <v>2016</v>
      </c>
      <c r="R78" s="14" t="s">
        <v>28</v>
      </c>
      <c r="S78" s="6" t="s">
        <v>29</v>
      </c>
    </row>
    <row r="79" spans="1:19" ht="15.75" customHeight="1">
      <c r="A79" s="7" t="s">
        <v>20</v>
      </c>
      <c r="B79" s="7" t="s">
        <v>21</v>
      </c>
      <c r="C79" s="8">
        <v>1</v>
      </c>
      <c r="D79" s="9">
        <v>43466</v>
      </c>
      <c r="E79" s="9">
        <v>43468</v>
      </c>
      <c r="F79" s="1">
        <v>7736</v>
      </c>
      <c r="H79" s="11">
        <v>1</v>
      </c>
      <c r="J79" s="10" t="s">
        <v>22</v>
      </c>
      <c r="K79" t="s">
        <v>231</v>
      </c>
      <c r="L79" s="10" t="s">
        <v>24</v>
      </c>
      <c r="M79" s="1" t="s">
        <v>250</v>
      </c>
      <c r="O79" s="6" t="str">
        <f t="shared" si="0"/>
        <v>ifrs-full:BrokerageFeeIncome</v>
      </c>
      <c r="P79" s="1">
        <v>2016</v>
      </c>
      <c r="R79" s="14" t="s">
        <v>28</v>
      </c>
      <c r="S79" s="6" t="s">
        <v>29</v>
      </c>
    </row>
    <row r="80" spans="1:19" ht="15.75" customHeight="1">
      <c r="A80" s="7" t="s">
        <v>20</v>
      </c>
      <c r="B80" s="7" t="s">
        <v>21</v>
      </c>
      <c r="C80" s="8">
        <v>1</v>
      </c>
      <c r="D80" s="9">
        <v>43466</v>
      </c>
      <c r="E80" s="9">
        <v>43468</v>
      </c>
      <c r="F80" s="1">
        <v>7737</v>
      </c>
      <c r="H80" s="11">
        <v>1</v>
      </c>
      <c r="J80" s="10" t="s">
        <v>22</v>
      </c>
      <c r="K80" t="s">
        <v>232</v>
      </c>
      <c r="L80" s="10" t="s">
        <v>49</v>
      </c>
      <c r="M80" s="1" t="s">
        <v>252</v>
      </c>
      <c r="O80" s="6" t="str">
        <f t="shared" si="0"/>
        <v>ifrs-full:Buildings</v>
      </c>
      <c r="P80" s="1">
        <v>2016</v>
      </c>
      <c r="R80" s="14" t="s">
        <v>28</v>
      </c>
      <c r="S80" s="6" t="s">
        <v>32</v>
      </c>
    </row>
    <row r="81" spans="1:19" ht="15.75" customHeight="1">
      <c r="A81" s="7" t="s">
        <v>20</v>
      </c>
      <c r="B81" s="7" t="s">
        <v>21</v>
      </c>
      <c r="C81" s="8">
        <v>1</v>
      </c>
      <c r="D81" s="9">
        <v>43466</v>
      </c>
      <c r="E81" s="9">
        <v>43468</v>
      </c>
      <c r="F81" s="1">
        <v>7738</v>
      </c>
      <c r="H81" s="11">
        <v>1</v>
      </c>
      <c r="J81" s="10" t="s">
        <v>22</v>
      </c>
      <c r="K81" t="s">
        <v>234</v>
      </c>
      <c r="L81" s="10" t="s">
        <v>24</v>
      </c>
      <c r="M81" s="1" t="s">
        <v>254</v>
      </c>
      <c r="O81" s="6" t="str">
        <f t="shared" si="0"/>
        <v>ifrs-full:CapitalCommitments</v>
      </c>
      <c r="P81" s="1">
        <v>2016</v>
      </c>
      <c r="R81" s="14" t="s">
        <v>28</v>
      </c>
      <c r="S81" s="6" t="s">
        <v>32</v>
      </c>
    </row>
    <row r="82" spans="1:19" ht="15.75" customHeight="1">
      <c r="A82" s="7" t="s">
        <v>20</v>
      </c>
      <c r="B82" s="7" t="s">
        <v>21</v>
      </c>
      <c r="C82" s="8">
        <v>1</v>
      </c>
      <c r="D82" s="9">
        <v>43466</v>
      </c>
      <c r="E82" s="9">
        <v>43468</v>
      </c>
      <c r="F82" s="1">
        <v>7739</v>
      </c>
      <c r="H82" s="11">
        <v>1</v>
      </c>
      <c r="J82" s="10" t="s">
        <v>22</v>
      </c>
      <c r="K82" t="s">
        <v>235</v>
      </c>
      <c r="L82" s="10" t="s">
        <v>26</v>
      </c>
      <c r="M82" s="1" t="s">
        <v>255</v>
      </c>
      <c r="O82" s="6" t="str">
        <f t="shared" si="0"/>
        <v>ifrs-full:CapitalisationRateOfBorrowingCostsEligibleForCapitalisation</v>
      </c>
      <c r="P82" s="1">
        <v>2016</v>
      </c>
      <c r="R82" s="14" t="s">
        <v>256</v>
      </c>
      <c r="S82" s="6" t="s">
        <v>29</v>
      </c>
    </row>
    <row r="83" spans="1:19" ht="15.75" customHeight="1">
      <c r="A83" s="7" t="s">
        <v>20</v>
      </c>
      <c r="B83" s="7" t="s">
        <v>21</v>
      </c>
      <c r="C83" s="8">
        <v>1</v>
      </c>
      <c r="D83" s="9">
        <v>43466</v>
      </c>
      <c r="E83" s="9">
        <v>43468</v>
      </c>
      <c r="F83" s="1">
        <v>7740</v>
      </c>
      <c r="H83" s="11">
        <v>1</v>
      </c>
      <c r="J83" s="10" t="s">
        <v>22</v>
      </c>
      <c r="K83" t="s">
        <v>237</v>
      </c>
      <c r="L83" s="10" t="s">
        <v>24</v>
      </c>
      <c r="M83" s="1" t="s">
        <v>257</v>
      </c>
      <c r="O83" s="6" t="str">
        <f t="shared" si="0"/>
        <v>ifrs-full:CapitalRedemptionReserve</v>
      </c>
      <c r="P83" s="1">
        <v>2016</v>
      </c>
      <c r="R83" s="14" t="s">
        <v>28</v>
      </c>
      <c r="S83" s="6" t="s">
        <v>32</v>
      </c>
    </row>
    <row r="84" spans="1:19" ht="15.75" customHeight="1">
      <c r="A84" s="7" t="s">
        <v>20</v>
      </c>
      <c r="B84" s="7" t="s">
        <v>21</v>
      </c>
      <c r="C84" s="8">
        <v>1</v>
      </c>
      <c r="D84" s="9">
        <v>43466</v>
      </c>
      <c r="E84" s="9">
        <v>43468</v>
      </c>
      <c r="F84" s="1">
        <v>7741</v>
      </c>
      <c r="H84" s="11">
        <v>1</v>
      </c>
      <c r="J84" s="10" t="s">
        <v>22</v>
      </c>
      <c r="K84" t="s">
        <v>239</v>
      </c>
      <c r="L84" s="10" t="s">
        <v>49</v>
      </c>
      <c r="M84" s="1" t="s">
        <v>258</v>
      </c>
      <c r="O84" s="6" t="str">
        <f t="shared" si="0"/>
        <v>ifrs-full:CarryingAmountAtTimeOfSaleOfInvestmentPropertyCarriedAtCostWithinFairValueModel</v>
      </c>
      <c r="P84" s="1">
        <v>2016</v>
      </c>
      <c r="R84" s="14" t="s">
        <v>28</v>
      </c>
      <c r="S84" s="6" t="s">
        <v>32</v>
      </c>
    </row>
    <row r="85" spans="1:19" ht="15.75" customHeight="1">
      <c r="A85" s="7" t="s">
        <v>20</v>
      </c>
      <c r="B85" s="7" t="s">
        <v>21</v>
      </c>
      <c r="C85" s="8">
        <v>1</v>
      </c>
      <c r="D85" s="9">
        <v>43466</v>
      </c>
      <c r="E85" s="9">
        <v>43468</v>
      </c>
      <c r="F85" s="1">
        <v>7742</v>
      </c>
      <c r="H85" s="11">
        <v>1</v>
      </c>
      <c r="J85" s="10" t="s">
        <v>22</v>
      </c>
      <c r="K85" t="s">
        <v>240</v>
      </c>
      <c r="L85" s="10" t="s">
        <v>49</v>
      </c>
      <c r="M85" s="1" t="s">
        <v>259</v>
      </c>
      <c r="O85" s="6" t="str">
        <f t="shared" si="0"/>
        <v>ifrs-full:Cash</v>
      </c>
      <c r="P85" s="1">
        <v>2016</v>
      </c>
      <c r="R85" s="14" t="s">
        <v>28</v>
      </c>
      <c r="S85" s="6" t="s">
        <v>32</v>
      </c>
    </row>
    <row r="86" spans="1:19" ht="15.75" customHeight="1">
      <c r="A86" s="7" t="s">
        <v>20</v>
      </c>
      <c r="B86" s="7" t="s">
        <v>21</v>
      </c>
      <c r="C86" s="8">
        <v>1</v>
      </c>
      <c r="D86" s="9">
        <v>43466</v>
      </c>
      <c r="E86" s="9">
        <v>43468</v>
      </c>
      <c r="F86" s="1">
        <v>7743</v>
      </c>
      <c r="H86" s="11">
        <v>1</v>
      </c>
      <c r="J86" s="10" t="s">
        <v>22</v>
      </c>
      <c r="K86" t="s">
        <v>245</v>
      </c>
      <c r="L86" s="10" t="s">
        <v>49</v>
      </c>
      <c r="M86" s="1" t="s">
        <v>260</v>
      </c>
      <c r="O86" s="6" t="str">
        <f t="shared" si="0"/>
        <v>ifrs-full:CashAndCashEquivalentsHeldByEntityUnavailableForUseByGroup</v>
      </c>
      <c r="P86" s="1">
        <v>2016</v>
      </c>
      <c r="R86" s="14" t="s">
        <v>28</v>
      </c>
      <c r="S86" s="6" t="s">
        <v>32</v>
      </c>
    </row>
    <row r="87" spans="1:19" ht="15.75" customHeight="1">
      <c r="A87" s="7" t="s">
        <v>20</v>
      </c>
      <c r="B87" s="7" t="s">
        <v>21</v>
      </c>
      <c r="C87" s="8">
        <v>1</v>
      </c>
      <c r="D87" s="9">
        <v>43466</v>
      </c>
      <c r="E87" s="9">
        <v>43468</v>
      </c>
      <c r="F87" s="1">
        <v>7744</v>
      </c>
      <c r="H87" s="11">
        <v>1</v>
      </c>
      <c r="J87" s="10" t="s">
        <v>22</v>
      </c>
      <c r="K87" t="s">
        <v>249</v>
      </c>
      <c r="L87" s="10" t="s">
        <v>49</v>
      </c>
      <c r="M87" s="1" t="s">
        <v>261</v>
      </c>
      <c r="O87" s="6" t="str">
        <f t="shared" si="0"/>
        <v>ifrs-full:CashEquivalents</v>
      </c>
      <c r="P87" s="1">
        <v>2016</v>
      </c>
      <c r="R87" s="14" t="s">
        <v>28</v>
      </c>
      <c r="S87" s="6" t="s">
        <v>32</v>
      </c>
    </row>
    <row r="88" spans="1:19" ht="15.75" customHeight="1">
      <c r="A88" s="7" t="s">
        <v>20</v>
      </c>
      <c r="B88" s="7" t="s">
        <v>21</v>
      </c>
      <c r="C88" s="8">
        <v>1</v>
      </c>
      <c r="D88" s="9">
        <v>43466</v>
      </c>
      <c r="E88" s="9">
        <v>43468</v>
      </c>
      <c r="F88" s="1">
        <v>7745</v>
      </c>
      <c r="H88" s="11">
        <v>1</v>
      </c>
      <c r="J88" s="10" t="s">
        <v>22</v>
      </c>
      <c r="K88" t="s">
        <v>251</v>
      </c>
      <c r="L88" s="10" t="s">
        <v>24</v>
      </c>
      <c r="M88" s="1" t="s">
        <v>262</v>
      </c>
      <c r="O88" s="6" t="str">
        <f t="shared" si="0"/>
        <v>ifrs-full:CashFlowsUsedInExplorationAndDevelopmentActivities</v>
      </c>
      <c r="P88" s="1">
        <v>2016</v>
      </c>
      <c r="R88" s="14" t="s">
        <v>28</v>
      </c>
      <c r="S88" s="6" t="s">
        <v>29</v>
      </c>
    </row>
    <row r="89" spans="1:19" ht="15.75" customHeight="1">
      <c r="A89" s="7" t="s">
        <v>20</v>
      </c>
      <c r="B89" s="7" t="s">
        <v>21</v>
      </c>
      <c r="C89" s="8">
        <v>1</v>
      </c>
      <c r="D89" s="9">
        <v>43466</v>
      </c>
      <c r="E89" s="9">
        <v>43468</v>
      </c>
      <c r="F89" s="1">
        <v>7746</v>
      </c>
      <c r="H89" s="11">
        <v>1</v>
      </c>
      <c r="J89" s="10" t="s">
        <v>22</v>
      </c>
      <c r="K89" t="s">
        <v>253</v>
      </c>
      <c r="L89" s="10" t="s">
        <v>49</v>
      </c>
      <c r="M89" s="1" t="s">
        <v>263</v>
      </c>
      <c r="O89" s="6" t="str">
        <f t="shared" si="0"/>
        <v>ifrs-full:CashOnHand</v>
      </c>
      <c r="P89" s="1">
        <v>2016</v>
      </c>
      <c r="R89" s="14" t="s">
        <v>28</v>
      </c>
      <c r="S89" s="6" t="s">
        <v>32</v>
      </c>
    </row>
    <row r="90" spans="1:19" ht="15.75" customHeight="1">
      <c r="A90" s="7" t="s">
        <v>20</v>
      </c>
      <c r="B90" s="7" t="s">
        <v>21</v>
      </c>
      <c r="C90" s="8">
        <v>1</v>
      </c>
      <c r="D90" s="9">
        <v>43466</v>
      </c>
      <c r="E90" s="9">
        <v>43468</v>
      </c>
      <c r="F90" s="1">
        <v>7747</v>
      </c>
      <c r="H90" s="11">
        <v>1</v>
      </c>
      <c r="J90" s="10" t="s">
        <v>22</v>
      </c>
      <c r="K90" t="s">
        <v>264</v>
      </c>
      <c r="L90" s="10" t="s">
        <v>24</v>
      </c>
      <c r="M90" s="1" t="s">
        <v>265</v>
      </c>
      <c r="O90" s="6" t="str">
        <f t="shared" si="0"/>
        <v>ifrs-full:CirculationRevenue</v>
      </c>
      <c r="P90" s="1">
        <v>2016</v>
      </c>
      <c r="R90" s="14" t="s">
        <v>28</v>
      </c>
      <c r="S90" s="6" t="s">
        <v>29</v>
      </c>
    </row>
    <row r="91" spans="1:19" ht="15.75" customHeight="1">
      <c r="A91" s="7" t="s">
        <v>20</v>
      </c>
      <c r="B91" s="7" t="s">
        <v>21</v>
      </c>
      <c r="C91" s="8">
        <v>1</v>
      </c>
      <c r="D91" s="9">
        <v>43466</v>
      </c>
      <c r="E91" s="9">
        <v>43468</v>
      </c>
      <c r="F91" s="1">
        <v>7748</v>
      </c>
      <c r="H91" s="11">
        <v>1</v>
      </c>
      <c r="J91" s="10" t="s">
        <v>22</v>
      </c>
      <c r="K91" t="s">
        <v>266</v>
      </c>
      <c r="L91" s="10" t="s">
        <v>24</v>
      </c>
      <c r="M91" s="1" t="s">
        <v>267</v>
      </c>
      <c r="O91" s="6" t="str">
        <f t="shared" si="0"/>
        <v>ifrs-full:ClaimsIncurredButNotReported</v>
      </c>
      <c r="P91" s="1">
        <v>2016</v>
      </c>
      <c r="R91" s="14" t="s">
        <v>28</v>
      </c>
      <c r="S91" s="6" t="s">
        <v>32</v>
      </c>
    </row>
    <row r="92" spans="1:19" ht="15.75" customHeight="1">
      <c r="A92" s="7" t="s">
        <v>20</v>
      </c>
      <c r="B92" s="7" t="s">
        <v>21</v>
      </c>
      <c r="C92" s="8">
        <v>1</v>
      </c>
      <c r="D92" s="9">
        <v>43466</v>
      </c>
      <c r="E92" s="9">
        <v>43468</v>
      </c>
      <c r="F92" s="1">
        <v>7749</v>
      </c>
      <c r="H92" s="11">
        <v>1</v>
      </c>
      <c r="J92" s="10" t="s">
        <v>22</v>
      </c>
      <c r="K92" t="s">
        <v>268</v>
      </c>
      <c r="L92" s="10" t="s">
        <v>24</v>
      </c>
      <c r="M92" s="1" t="s">
        <v>269</v>
      </c>
      <c r="O92" s="6" t="str">
        <f t="shared" si="0"/>
        <v>ifrs-full:ClaimsReportedByPolicyholders</v>
      </c>
      <c r="P92" s="1">
        <v>2016</v>
      </c>
      <c r="R92" s="14" t="s">
        <v>28</v>
      </c>
      <c r="S92" s="6" t="s">
        <v>32</v>
      </c>
    </row>
    <row r="93" spans="1:19" ht="15.75" customHeight="1">
      <c r="A93" s="7" t="s">
        <v>20</v>
      </c>
      <c r="B93" s="7" t="s">
        <v>21</v>
      </c>
      <c r="C93" s="8">
        <v>1</v>
      </c>
      <c r="D93" s="9">
        <v>43466</v>
      </c>
      <c r="E93" s="9">
        <v>43468</v>
      </c>
      <c r="F93" s="1">
        <v>7750</v>
      </c>
      <c r="H93" s="11">
        <v>1</v>
      </c>
      <c r="J93" s="10" t="s">
        <v>22</v>
      </c>
      <c r="K93" t="s">
        <v>270</v>
      </c>
      <c r="L93" s="10" t="s">
        <v>26</v>
      </c>
      <c r="M93" s="1" t="s">
        <v>271</v>
      </c>
      <c r="O93" s="6" t="str">
        <f t="shared" si="0"/>
        <v>ifrs-full:ClosingForeignExchangeRate</v>
      </c>
      <c r="P93" s="1">
        <v>2016</v>
      </c>
      <c r="R93" s="14" t="s">
        <v>220</v>
      </c>
      <c r="S93" s="6" t="s">
        <v>32</v>
      </c>
    </row>
    <row r="94" spans="1:19" ht="15.75" customHeight="1">
      <c r="A94" s="7" t="s">
        <v>20</v>
      </c>
      <c r="B94" s="7" t="s">
        <v>21</v>
      </c>
      <c r="C94" s="8">
        <v>1</v>
      </c>
      <c r="D94" s="9">
        <v>43466</v>
      </c>
      <c r="E94" s="9">
        <v>43468</v>
      </c>
      <c r="F94" s="1">
        <v>7751</v>
      </c>
      <c r="H94" s="11">
        <v>1</v>
      </c>
      <c r="J94" s="10" t="s">
        <v>22</v>
      </c>
      <c r="K94" t="s">
        <v>272</v>
      </c>
      <c r="L94" s="10" t="s">
        <v>24</v>
      </c>
      <c r="M94" s="1" t="s">
        <v>273</v>
      </c>
      <c r="O94" s="6" t="str">
        <f t="shared" si="0"/>
        <v>ifrs-full:CommercialPapersIssued</v>
      </c>
      <c r="P94" s="1">
        <v>2016</v>
      </c>
      <c r="R94" s="14" t="s">
        <v>28</v>
      </c>
      <c r="S94" s="6" t="s">
        <v>32</v>
      </c>
    </row>
    <row r="95" spans="1:19" ht="15.75" customHeight="1">
      <c r="A95" s="7" t="s">
        <v>20</v>
      </c>
      <c r="B95" s="7" t="s">
        <v>21</v>
      </c>
      <c r="C95" s="8">
        <v>1</v>
      </c>
      <c r="D95" s="9">
        <v>43466</v>
      </c>
      <c r="E95" s="9">
        <v>43468</v>
      </c>
      <c r="F95" s="1">
        <v>7752</v>
      </c>
      <c r="H95" s="11">
        <v>1</v>
      </c>
      <c r="J95" s="10" t="s">
        <v>22</v>
      </c>
      <c r="K95" t="s">
        <v>274</v>
      </c>
      <c r="L95" s="10" t="s">
        <v>24</v>
      </c>
      <c r="M95" s="1" t="s">
        <v>275</v>
      </c>
      <c r="O95" s="6" t="str">
        <f t="shared" si="0"/>
        <v>ifrs-full:CommitmentsForDevelopmentOrAcquisitionOfBiologicalAssets</v>
      </c>
      <c r="P95" s="1">
        <v>2016</v>
      </c>
      <c r="R95" s="14" t="s">
        <v>28</v>
      </c>
      <c r="S95" s="6" t="s">
        <v>32</v>
      </c>
    </row>
    <row r="96" spans="1:19" ht="15.75" customHeight="1">
      <c r="A96" s="7" t="s">
        <v>20</v>
      </c>
      <c r="B96" s="7" t="s">
        <v>21</v>
      </c>
      <c r="C96" s="8">
        <v>1</v>
      </c>
      <c r="D96" s="9">
        <v>43466</v>
      </c>
      <c r="E96" s="9">
        <v>43468</v>
      </c>
      <c r="F96" s="1">
        <v>7753</v>
      </c>
      <c r="H96" s="11">
        <v>1</v>
      </c>
      <c r="J96" s="10" t="s">
        <v>22</v>
      </c>
      <c r="K96" t="s">
        <v>276</v>
      </c>
      <c r="L96" s="10" t="s">
        <v>24</v>
      </c>
      <c r="M96" s="1" t="s">
        <v>277</v>
      </c>
      <c r="O96" s="6" t="str">
        <f t="shared" si="0"/>
        <v>ifrs-full:CommitmentsInRelationToJointVentures</v>
      </c>
      <c r="P96" s="1">
        <v>2016</v>
      </c>
      <c r="R96" s="14" t="s">
        <v>28</v>
      </c>
      <c r="S96" s="6" t="s">
        <v>32</v>
      </c>
    </row>
    <row r="97" spans="1:19" ht="15.75" customHeight="1">
      <c r="A97" s="7" t="s">
        <v>20</v>
      </c>
      <c r="B97" s="7" t="s">
        <v>21</v>
      </c>
      <c r="C97" s="8">
        <v>1</v>
      </c>
      <c r="D97" s="9">
        <v>43466</v>
      </c>
      <c r="E97" s="9">
        <v>43468</v>
      </c>
      <c r="F97" s="1">
        <v>7754</v>
      </c>
      <c r="H97" s="11">
        <v>1</v>
      </c>
      <c r="J97" s="10" t="s">
        <v>22</v>
      </c>
      <c r="K97" t="s">
        <v>278</v>
      </c>
      <c r="L97" s="10" t="s">
        <v>26</v>
      </c>
      <c r="M97" s="1" t="s">
        <v>279</v>
      </c>
      <c r="O97" s="6" t="str">
        <f t="shared" si="0"/>
        <v>ifrs-full:CommitmentsMadeOnBehalfOfEntityRelatedPartyTransactions</v>
      </c>
      <c r="P97" s="1">
        <v>2016</v>
      </c>
      <c r="R97" s="14" t="s">
        <v>28</v>
      </c>
      <c r="S97" s="6" t="s">
        <v>29</v>
      </c>
    </row>
    <row r="98" spans="1:19" ht="15.75" customHeight="1">
      <c r="A98" s="7" t="s">
        <v>20</v>
      </c>
      <c r="B98" s="7" t="s">
        <v>21</v>
      </c>
      <c r="C98" s="8">
        <v>1</v>
      </c>
      <c r="D98" s="9">
        <v>43466</v>
      </c>
      <c r="E98" s="9">
        <v>43468</v>
      </c>
      <c r="F98" s="1">
        <v>7755</v>
      </c>
      <c r="H98" s="11">
        <v>1</v>
      </c>
      <c r="J98" s="10" t="s">
        <v>22</v>
      </c>
      <c r="K98" t="s">
        <v>280</v>
      </c>
      <c r="L98" s="10" t="s">
        <v>49</v>
      </c>
      <c r="M98" s="1" t="s">
        <v>281</v>
      </c>
      <c r="O98" s="6" t="str">
        <f t="shared" si="0"/>
        <v>ifrs-full:CommunicationExpense</v>
      </c>
      <c r="P98" s="1">
        <v>2016</v>
      </c>
      <c r="R98" s="14" t="s">
        <v>28</v>
      </c>
      <c r="S98" s="6" t="s">
        <v>29</v>
      </c>
    </row>
    <row r="99" spans="1:19" ht="15.75" customHeight="1">
      <c r="A99" s="7" t="s">
        <v>20</v>
      </c>
      <c r="B99" s="7" t="s">
        <v>21</v>
      </c>
      <c r="C99" s="8">
        <v>1</v>
      </c>
      <c r="D99" s="9">
        <v>43466</v>
      </c>
      <c r="E99" s="9">
        <v>43468</v>
      </c>
      <c r="F99" s="1">
        <v>7756</v>
      </c>
      <c r="H99" s="11">
        <v>1</v>
      </c>
      <c r="J99" s="10" t="s">
        <v>22</v>
      </c>
      <c r="K99" t="s">
        <v>282</v>
      </c>
      <c r="L99" s="10" t="s">
        <v>24</v>
      </c>
      <c r="M99" s="1" t="s">
        <v>283</v>
      </c>
      <c r="O99" s="6" t="str">
        <f t="shared" si="0"/>
        <v>ifrs-full:CompensationFromThirdPartiesForItemsOfPropertyPlantAndEquipment</v>
      </c>
      <c r="P99" s="1">
        <v>2016</v>
      </c>
      <c r="R99" s="14" t="s">
        <v>28</v>
      </c>
      <c r="S99" s="6" t="s">
        <v>29</v>
      </c>
    </row>
    <row r="100" spans="1:19" ht="15.75" customHeight="1">
      <c r="A100" s="7" t="s">
        <v>20</v>
      </c>
      <c r="B100" s="7" t="s">
        <v>21</v>
      </c>
      <c r="C100" s="8">
        <v>1</v>
      </c>
      <c r="D100" s="9">
        <v>43466</v>
      </c>
      <c r="E100" s="9">
        <v>43468</v>
      </c>
      <c r="F100" s="1">
        <v>7757</v>
      </c>
      <c r="H100" s="11">
        <v>1</v>
      </c>
      <c r="J100" s="10" t="s">
        <v>22</v>
      </c>
      <c r="K100" t="s">
        <v>284</v>
      </c>
      <c r="L100" s="10" t="s">
        <v>26</v>
      </c>
      <c r="M100" s="1" t="s">
        <v>285</v>
      </c>
      <c r="O100" s="6" t="str">
        <f t="shared" si="0"/>
        <v>ifrs-full:ConstantPrepaymentRateSignificantUnobservableInputsAssets</v>
      </c>
      <c r="P100" s="1">
        <v>2016</v>
      </c>
      <c r="R100" s="14" t="s">
        <v>256</v>
      </c>
      <c r="S100" s="6" t="s">
        <v>29</v>
      </c>
    </row>
    <row r="101" spans="1:19" ht="15.75" customHeight="1">
      <c r="A101" s="7" t="s">
        <v>20</v>
      </c>
      <c r="B101" s="7" t="s">
        <v>21</v>
      </c>
      <c r="C101" s="8">
        <v>1</v>
      </c>
      <c r="D101" s="9">
        <v>43466</v>
      </c>
      <c r="E101" s="9">
        <v>43468</v>
      </c>
      <c r="F101" s="1">
        <v>7758</v>
      </c>
      <c r="H101" s="11">
        <v>1</v>
      </c>
      <c r="J101" s="10" t="s">
        <v>22</v>
      </c>
      <c r="K101" t="s">
        <v>286</v>
      </c>
      <c r="L101" s="10" t="s">
        <v>26</v>
      </c>
      <c r="M101" s="1" t="s">
        <v>287</v>
      </c>
      <c r="O101" s="6" t="str">
        <f t="shared" si="0"/>
        <v>ifrs-full:ConstantPrepaymentRateSignificantUnobservableInputsEntitysOwnEquityInstruments</v>
      </c>
      <c r="P101" s="1">
        <v>2016</v>
      </c>
      <c r="R101" s="14" t="s">
        <v>256</v>
      </c>
      <c r="S101" s="6" t="s">
        <v>29</v>
      </c>
    </row>
    <row r="102" spans="1:19" ht="15.75" customHeight="1">
      <c r="A102" s="7" t="s">
        <v>20</v>
      </c>
      <c r="B102" s="7" t="s">
        <v>21</v>
      </c>
      <c r="C102" s="8">
        <v>1</v>
      </c>
      <c r="D102" s="9">
        <v>43466</v>
      </c>
      <c r="E102" s="9">
        <v>43468</v>
      </c>
      <c r="F102" s="1">
        <v>7759</v>
      </c>
      <c r="H102" s="11">
        <v>1</v>
      </c>
      <c r="J102" s="10" t="s">
        <v>22</v>
      </c>
      <c r="K102" t="s">
        <v>288</v>
      </c>
      <c r="L102" s="10" t="s">
        <v>26</v>
      </c>
      <c r="M102" s="1" t="s">
        <v>289</v>
      </c>
      <c r="O102" s="6" t="str">
        <f t="shared" si="0"/>
        <v>ifrs-full:ConstantPrepaymentRateSignificantUnobservableInputsLiabilities</v>
      </c>
      <c r="P102" s="1">
        <v>2016</v>
      </c>
      <c r="R102" s="14" t="s">
        <v>256</v>
      </c>
      <c r="S102" s="6" t="s">
        <v>29</v>
      </c>
    </row>
    <row r="103" spans="1:19" ht="15.75" customHeight="1">
      <c r="A103" s="7" t="s">
        <v>20</v>
      </c>
      <c r="B103" s="7" t="s">
        <v>21</v>
      </c>
      <c r="C103" s="8">
        <v>1</v>
      </c>
      <c r="D103" s="9">
        <v>43466</v>
      </c>
      <c r="E103" s="9">
        <v>43468</v>
      </c>
      <c r="F103" s="1">
        <v>7760</v>
      </c>
      <c r="H103" s="11">
        <v>1</v>
      </c>
      <c r="J103" s="10" t="s">
        <v>22</v>
      </c>
      <c r="K103" t="s">
        <v>290</v>
      </c>
      <c r="L103" s="10" t="s">
        <v>49</v>
      </c>
      <c r="M103" s="1" t="s">
        <v>291</v>
      </c>
      <c r="O103" s="6" t="str">
        <f t="shared" si="0"/>
        <v>ifrs-full:ConstructionInProgress</v>
      </c>
      <c r="P103" s="1">
        <v>2016</v>
      </c>
      <c r="R103" s="14" t="s">
        <v>28</v>
      </c>
      <c r="S103" s="6" t="s">
        <v>32</v>
      </c>
    </row>
    <row r="104" spans="1:19" ht="15.75" customHeight="1">
      <c r="A104" s="7" t="s">
        <v>20</v>
      </c>
      <c r="B104" s="7" t="s">
        <v>21</v>
      </c>
      <c r="C104" s="8">
        <v>1</v>
      </c>
      <c r="D104" s="9">
        <v>43466</v>
      </c>
      <c r="E104" s="9">
        <v>43468</v>
      </c>
      <c r="F104" s="1">
        <v>7761</v>
      </c>
      <c r="H104" s="11">
        <v>1</v>
      </c>
      <c r="J104" s="10" t="s">
        <v>22</v>
      </c>
      <c r="K104" t="s">
        <v>292</v>
      </c>
      <c r="L104" s="10" t="s">
        <v>49</v>
      </c>
      <c r="M104" s="1" t="s">
        <v>293</v>
      </c>
      <c r="O104" s="6" t="str">
        <f t="shared" si="0"/>
        <v>ifrs-full:ConsumerLoans</v>
      </c>
      <c r="P104" s="1">
        <v>2016</v>
      </c>
      <c r="R104" s="14" t="s">
        <v>28</v>
      </c>
      <c r="S104" s="6" t="s">
        <v>32</v>
      </c>
    </row>
    <row r="105" spans="1:19" ht="15.75" customHeight="1">
      <c r="A105" s="7" t="s">
        <v>20</v>
      </c>
      <c r="B105" s="7" t="s">
        <v>21</v>
      </c>
      <c r="C105" s="8">
        <v>1</v>
      </c>
      <c r="D105" s="9">
        <v>43466</v>
      </c>
      <c r="E105" s="9">
        <v>43468</v>
      </c>
      <c r="F105" s="1">
        <v>7762</v>
      </c>
      <c r="H105" s="11">
        <v>1</v>
      </c>
      <c r="J105" s="10" t="s">
        <v>22</v>
      </c>
      <c r="K105" t="s">
        <v>294</v>
      </c>
      <c r="L105" s="10" t="s">
        <v>24</v>
      </c>
      <c r="M105" s="1" t="s">
        <v>295</v>
      </c>
      <c r="O105" s="6" t="str">
        <f t="shared" si="0"/>
        <v>ifrs-full:ContingentLiabilitiesIncurredByVenturerInRelationToInterestsInJointVentures</v>
      </c>
      <c r="P105" s="1">
        <v>2016</v>
      </c>
      <c r="R105" s="14" t="s">
        <v>28</v>
      </c>
      <c r="S105" s="6" t="s">
        <v>32</v>
      </c>
    </row>
    <row r="106" spans="1:19" ht="15.75" customHeight="1">
      <c r="A106" s="7" t="s">
        <v>20</v>
      </c>
      <c r="B106" s="7" t="s">
        <v>21</v>
      </c>
      <c r="C106" s="8">
        <v>1</v>
      </c>
      <c r="D106" s="9">
        <v>43466</v>
      </c>
      <c r="E106" s="9">
        <v>43468</v>
      </c>
      <c r="F106" s="1">
        <v>7763</v>
      </c>
      <c r="H106" s="11">
        <v>1</v>
      </c>
      <c r="J106" s="10" t="s">
        <v>22</v>
      </c>
      <c r="K106" t="s">
        <v>296</v>
      </c>
      <c r="L106" s="10" t="s">
        <v>24</v>
      </c>
      <c r="M106" s="1" t="s">
        <v>297</v>
      </c>
      <c r="O106" s="6" t="str">
        <f t="shared" si="0"/>
        <v>ifrs-full:ContingentLiabilitiesIncurredInRelationToInterestsInAssociates</v>
      </c>
      <c r="P106" s="1">
        <v>2016</v>
      </c>
      <c r="R106" s="14" t="s">
        <v>28</v>
      </c>
      <c r="S106" s="6" t="s">
        <v>32</v>
      </c>
    </row>
    <row r="107" spans="1:19" ht="15.75" customHeight="1">
      <c r="A107" s="7" t="s">
        <v>20</v>
      </c>
      <c r="B107" s="7" t="s">
        <v>21</v>
      </c>
      <c r="C107" s="8">
        <v>1</v>
      </c>
      <c r="D107" s="9">
        <v>43466</v>
      </c>
      <c r="E107" s="9">
        <v>43468</v>
      </c>
      <c r="F107" s="1">
        <v>7764</v>
      </c>
      <c r="H107" s="11">
        <v>1</v>
      </c>
      <c r="J107" s="10" t="s">
        <v>22</v>
      </c>
      <c r="K107" t="s">
        <v>298</v>
      </c>
      <c r="L107" s="10" t="s">
        <v>49</v>
      </c>
      <c r="M107" s="1" t="s">
        <v>299</v>
      </c>
      <c r="O107" s="6" t="str">
        <f t="shared" si="0"/>
        <v>ifrs-full:ContingentRentsRecognisedAsExpenseClassifiedAsFinanceLease</v>
      </c>
      <c r="P107" s="1">
        <v>2016</v>
      </c>
      <c r="R107" s="14" t="s">
        <v>28</v>
      </c>
      <c r="S107" s="6" t="s">
        <v>29</v>
      </c>
    </row>
    <row r="108" spans="1:19" ht="15.75" customHeight="1">
      <c r="A108" s="7" t="s">
        <v>20</v>
      </c>
      <c r="B108" s="7" t="s">
        <v>21</v>
      </c>
      <c r="C108" s="8">
        <v>1</v>
      </c>
      <c r="D108" s="9">
        <v>43466</v>
      </c>
      <c r="E108" s="9">
        <v>43468</v>
      </c>
      <c r="F108" s="1">
        <v>7765</v>
      </c>
      <c r="H108" s="11">
        <v>1</v>
      </c>
      <c r="J108" s="10" t="s">
        <v>22</v>
      </c>
      <c r="K108" t="s">
        <v>300</v>
      </c>
      <c r="L108" s="10" t="s">
        <v>49</v>
      </c>
      <c r="M108" s="1" t="s">
        <v>301</v>
      </c>
      <c r="O108" s="6" t="str">
        <f t="shared" si="0"/>
        <v>ifrs-full:ContingentRentsRecognisedAsExpenseClassifiedAsOperatingLease</v>
      </c>
      <c r="P108" s="1">
        <v>2016</v>
      </c>
      <c r="R108" s="14" t="s">
        <v>28</v>
      </c>
      <c r="S108" s="6" t="s">
        <v>29</v>
      </c>
    </row>
    <row r="109" spans="1:19" ht="15.75" customHeight="1">
      <c r="A109" s="7" t="s">
        <v>20</v>
      </c>
      <c r="B109" s="7" t="s">
        <v>21</v>
      </c>
      <c r="C109" s="8">
        <v>1</v>
      </c>
      <c r="D109" s="9">
        <v>43466</v>
      </c>
      <c r="E109" s="9">
        <v>43468</v>
      </c>
      <c r="F109" s="1">
        <v>7766</v>
      </c>
      <c r="H109" s="11">
        <v>1</v>
      </c>
      <c r="J109" s="10" t="s">
        <v>22</v>
      </c>
      <c r="K109" t="s">
        <v>302</v>
      </c>
      <c r="L109" s="10" t="s">
        <v>24</v>
      </c>
      <c r="M109" s="1" t="s">
        <v>303</v>
      </c>
      <c r="O109" s="6" t="str">
        <f t="shared" si="0"/>
        <v>ifrs-full:ContingentRentsRecognisedAsIncome</v>
      </c>
      <c r="P109" s="1">
        <v>2016</v>
      </c>
      <c r="R109" s="14" t="s">
        <v>28</v>
      </c>
      <c r="S109" s="6" t="s">
        <v>29</v>
      </c>
    </row>
    <row r="110" spans="1:19" ht="15.75" customHeight="1">
      <c r="A110" s="7" t="s">
        <v>20</v>
      </c>
      <c r="B110" s="7" t="s">
        <v>21</v>
      </c>
      <c r="C110" s="8">
        <v>1</v>
      </c>
      <c r="D110" s="9">
        <v>43466</v>
      </c>
      <c r="E110" s="9">
        <v>43468</v>
      </c>
      <c r="F110" s="1">
        <v>7767</v>
      </c>
      <c r="H110" s="11">
        <v>1</v>
      </c>
      <c r="J110" s="10" t="s">
        <v>22</v>
      </c>
      <c r="K110" t="s">
        <v>304</v>
      </c>
      <c r="L110" s="10" t="s">
        <v>24</v>
      </c>
      <c r="M110" s="1" t="s">
        <v>305</v>
      </c>
      <c r="O110" s="6" t="str">
        <f t="shared" si="0"/>
        <v>ifrs-full:ContingentRentsRecognisedAsIncomeClassifiedAsFinanceLease</v>
      </c>
      <c r="P110" s="1">
        <v>2016</v>
      </c>
      <c r="R110" s="14" t="s">
        <v>28</v>
      </c>
      <c r="S110" s="6" t="s">
        <v>29</v>
      </c>
    </row>
    <row r="111" spans="1:19" ht="15.75" customHeight="1">
      <c r="A111" s="7" t="s">
        <v>20</v>
      </c>
      <c r="B111" s="7" t="s">
        <v>21</v>
      </c>
      <c r="C111" s="8">
        <v>1</v>
      </c>
      <c r="D111" s="9">
        <v>43466</v>
      </c>
      <c r="E111" s="9">
        <v>43468</v>
      </c>
      <c r="F111" s="1">
        <v>7768</v>
      </c>
      <c r="H111" s="11">
        <v>1</v>
      </c>
      <c r="J111" s="10" t="s">
        <v>22</v>
      </c>
      <c r="K111" t="s">
        <v>306</v>
      </c>
      <c r="L111" s="10" t="s">
        <v>24</v>
      </c>
      <c r="M111" s="1" t="s">
        <v>307</v>
      </c>
      <c r="O111" s="6" t="str">
        <f t="shared" si="0"/>
        <v>ifrs-full:ContingentRentsRecognisedAsIncomeClassifiedAsOperatingLease</v>
      </c>
      <c r="P111" s="1">
        <v>2016</v>
      </c>
      <c r="R111" s="14" t="s">
        <v>28</v>
      </c>
      <c r="S111" s="6" t="s">
        <v>29</v>
      </c>
    </row>
    <row r="112" spans="1:19" ht="15.75" customHeight="1">
      <c r="A112" s="7" t="s">
        <v>20</v>
      </c>
      <c r="B112" s="7" t="s">
        <v>21</v>
      </c>
      <c r="C112" s="8">
        <v>1</v>
      </c>
      <c r="D112" s="9">
        <v>43466</v>
      </c>
      <c r="E112" s="9">
        <v>43468</v>
      </c>
      <c r="F112" s="1">
        <v>7769</v>
      </c>
      <c r="H112" s="11">
        <v>1</v>
      </c>
      <c r="J112" s="10" t="s">
        <v>22</v>
      </c>
      <c r="K112" t="s">
        <v>308</v>
      </c>
      <c r="L112" s="10" t="s">
        <v>24</v>
      </c>
      <c r="M112" s="1" t="s">
        <v>309</v>
      </c>
      <c r="O112" s="6" t="str">
        <f t="shared" si="0"/>
        <v>ifrs-full:ContractLiabilities</v>
      </c>
      <c r="P112" s="1">
        <v>2016</v>
      </c>
      <c r="R112" s="14" t="s">
        <v>28</v>
      </c>
      <c r="S112" s="6" t="s">
        <v>32</v>
      </c>
    </row>
    <row r="113" spans="1:19" ht="15.75" customHeight="1">
      <c r="A113" s="7" t="s">
        <v>20</v>
      </c>
      <c r="B113" s="7" t="s">
        <v>21</v>
      </c>
      <c r="C113" s="8">
        <v>1</v>
      </c>
      <c r="D113" s="9">
        <v>43466</v>
      </c>
      <c r="E113" s="9">
        <v>43468</v>
      </c>
      <c r="F113" s="1">
        <v>7770</v>
      </c>
      <c r="H113" s="11">
        <v>1</v>
      </c>
      <c r="J113" s="10" t="s">
        <v>22</v>
      </c>
      <c r="K113" t="s">
        <v>310</v>
      </c>
      <c r="L113" s="10" t="s">
        <v>24</v>
      </c>
      <c r="M113" s="1" t="s">
        <v>311</v>
      </c>
      <c r="O113" s="6" t="str">
        <f t="shared" si="0"/>
        <v>ifrs-full:ContractualCapitalCommitments</v>
      </c>
      <c r="P113" s="1">
        <v>2016</v>
      </c>
      <c r="R113" s="14" t="s">
        <v>28</v>
      </c>
      <c r="S113" s="6" t="s">
        <v>32</v>
      </c>
    </row>
    <row r="114" spans="1:19" ht="15.75" customHeight="1">
      <c r="A114" s="7" t="s">
        <v>20</v>
      </c>
      <c r="B114" s="7" t="s">
        <v>21</v>
      </c>
      <c r="C114" s="8">
        <v>1</v>
      </c>
      <c r="D114" s="9">
        <v>43466</v>
      </c>
      <c r="E114" s="9">
        <v>43468</v>
      </c>
      <c r="F114" s="1">
        <v>7771</v>
      </c>
      <c r="H114" s="11">
        <v>1</v>
      </c>
      <c r="J114" s="10" t="s">
        <v>22</v>
      </c>
      <c r="K114" t="s">
        <v>137</v>
      </c>
      <c r="L114" s="10" t="s">
        <v>49</v>
      </c>
      <c r="M114" s="1" t="s">
        <v>312</v>
      </c>
      <c r="O114" s="6" t="str">
        <f t="shared" si="0"/>
        <v>ifrs-full:ContributionsToPlanByEmployerNetDefinedBenefitLiabilityAsset</v>
      </c>
      <c r="P114" s="1">
        <v>2016</v>
      </c>
      <c r="R114" s="14" t="s">
        <v>28</v>
      </c>
      <c r="S114" s="6" t="s">
        <v>29</v>
      </c>
    </row>
    <row r="115" spans="1:19" ht="15.75" customHeight="1">
      <c r="A115" s="7" t="s">
        <v>20</v>
      </c>
      <c r="B115" s="7" t="s">
        <v>21</v>
      </c>
      <c r="C115" s="8">
        <v>1</v>
      </c>
      <c r="D115" s="9">
        <v>43466</v>
      </c>
      <c r="E115" s="9">
        <v>43468</v>
      </c>
      <c r="F115" s="1">
        <v>7772</v>
      </c>
      <c r="H115" s="11">
        <v>1</v>
      </c>
      <c r="J115" s="10" t="s">
        <v>22</v>
      </c>
      <c r="K115" t="s">
        <v>313</v>
      </c>
      <c r="L115" s="10" t="s">
        <v>49</v>
      </c>
      <c r="M115" s="1" t="s">
        <v>314</v>
      </c>
      <c r="O115" s="6" t="str">
        <f t="shared" si="0"/>
        <v>ifrs-full:CopyrightsPatentsAndOtherIndustrialPropertyRightsServiceAndOperatingRights</v>
      </c>
      <c r="P115" s="1">
        <v>2016</v>
      </c>
      <c r="R115" s="14" t="s">
        <v>28</v>
      </c>
      <c r="S115" s="6" t="s">
        <v>32</v>
      </c>
    </row>
    <row r="116" spans="1:19" ht="15.75" customHeight="1">
      <c r="A116" s="7" t="s">
        <v>20</v>
      </c>
      <c r="B116" s="7" t="s">
        <v>21</v>
      </c>
      <c r="C116" s="8">
        <v>1</v>
      </c>
      <c r="D116" s="9">
        <v>43466</v>
      </c>
      <c r="E116" s="9">
        <v>43468</v>
      </c>
      <c r="F116" s="1">
        <v>7773</v>
      </c>
      <c r="H116" s="11">
        <v>1</v>
      </c>
      <c r="J116" s="10" t="s">
        <v>22</v>
      </c>
      <c r="K116" t="s">
        <v>315</v>
      </c>
      <c r="L116" s="10" t="s">
        <v>49</v>
      </c>
      <c r="M116" s="1" t="s">
        <v>316</v>
      </c>
      <c r="O116" s="6" t="str">
        <f t="shared" si="0"/>
        <v>ifrs-full:CorporateLoans</v>
      </c>
      <c r="P116" s="1">
        <v>2016</v>
      </c>
      <c r="R116" s="14" t="s">
        <v>28</v>
      </c>
      <c r="S116" s="6" t="s">
        <v>32</v>
      </c>
    </row>
    <row r="117" spans="1:19" ht="15.75" customHeight="1">
      <c r="A117" s="7" t="s">
        <v>20</v>
      </c>
      <c r="B117" s="7" t="s">
        <v>21</v>
      </c>
      <c r="C117" s="8">
        <v>1</v>
      </c>
      <c r="D117" s="9">
        <v>43466</v>
      </c>
      <c r="E117" s="9">
        <v>43468</v>
      </c>
      <c r="F117" s="1">
        <v>7774</v>
      </c>
      <c r="H117" s="11">
        <v>1</v>
      </c>
      <c r="J117" s="10" t="s">
        <v>22</v>
      </c>
      <c r="K117" t="s">
        <v>317</v>
      </c>
      <c r="L117" s="10" t="s">
        <v>49</v>
      </c>
      <c r="M117" s="1" t="s">
        <v>318</v>
      </c>
      <c r="O117" s="6" t="str">
        <f t="shared" si="0"/>
        <v>ifrs-full:CostOfPurchasedEnergySold</v>
      </c>
      <c r="P117" s="1">
        <v>2016</v>
      </c>
      <c r="R117" s="14" t="s">
        <v>28</v>
      </c>
      <c r="S117" s="6" t="s">
        <v>29</v>
      </c>
    </row>
    <row r="118" spans="1:19" ht="15.75" customHeight="1">
      <c r="A118" s="7" t="s">
        <v>20</v>
      </c>
      <c r="B118" s="7" t="s">
        <v>21</v>
      </c>
      <c r="C118" s="8">
        <v>1</v>
      </c>
      <c r="D118" s="9">
        <v>43466</v>
      </c>
      <c r="E118" s="9">
        <v>43468</v>
      </c>
      <c r="F118" s="1">
        <v>7775</v>
      </c>
      <c r="H118" s="11">
        <v>1</v>
      </c>
      <c r="J118" s="10" t="s">
        <v>22</v>
      </c>
      <c r="K118" t="s">
        <v>85</v>
      </c>
      <c r="L118" s="10" t="s">
        <v>49</v>
      </c>
      <c r="M118" s="1" t="s">
        <v>319</v>
      </c>
      <c r="O118" s="6" t="str">
        <f t="shared" si="0"/>
        <v>ifrs-full:CostOfSales</v>
      </c>
      <c r="P118" s="1">
        <v>2016</v>
      </c>
      <c r="R118" s="14" t="s">
        <v>28</v>
      </c>
      <c r="S118" s="6" t="s">
        <v>29</v>
      </c>
    </row>
    <row r="119" spans="1:19" ht="15.75" customHeight="1">
      <c r="A119" s="7" t="s">
        <v>20</v>
      </c>
      <c r="B119" s="7" t="s">
        <v>21</v>
      </c>
      <c r="C119" s="8">
        <v>1</v>
      </c>
      <c r="D119" s="9">
        <v>43466</v>
      </c>
      <c r="E119" s="9">
        <v>43468</v>
      </c>
      <c r="F119" s="1">
        <v>7776</v>
      </c>
      <c r="H119" s="11">
        <v>1</v>
      </c>
      <c r="J119" s="10" t="s">
        <v>22</v>
      </c>
      <c r="K119" t="s">
        <v>320</v>
      </c>
      <c r="L119" s="10" t="s">
        <v>26</v>
      </c>
      <c r="M119" s="1" t="s">
        <v>321</v>
      </c>
      <c r="O119" s="6" t="str">
        <f t="shared" si="0"/>
        <v>ifrs-full:CreditDerivativeNominalAmount</v>
      </c>
      <c r="P119" s="1">
        <v>2016</v>
      </c>
      <c r="R119" s="14" t="s">
        <v>28</v>
      </c>
      <c r="S119" s="6" t="s">
        <v>32</v>
      </c>
    </row>
    <row r="120" spans="1:19" ht="15.75" customHeight="1">
      <c r="A120" s="7" t="s">
        <v>20</v>
      </c>
      <c r="B120" s="7" t="s">
        <v>21</v>
      </c>
      <c r="C120" s="8">
        <v>1</v>
      </c>
      <c r="D120" s="9">
        <v>43466</v>
      </c>
      <c r="E120" s="9">
        <v>43468</v>
      </c>
      <c r="F120" s="1">
        <v>7777</v>
      </c>
      <c r="H120" s="11">
        <v>1</v>
      </c>
      <c r="J120" s="10" t="s">
        <v>22</v>
      </c>
      <c r="K120" t="s">
        <v>66</v>
      </c>
      <c r="L120" s="10" t="s">
        <v>26</v>
      </c>
      <c r="M120" s="1" t="s">
        <v>322</v>
      </c>
      <c r="O120" s="6" t="str">
        <f t="shared" si="0"/>
        <v>ifrs-full:CreditExposure</v>
      </c>
      <c r="P120" s="1">
        <v>2016</v>
      </c>
      <c r="R120" s="14" t="s">
        <v>28</v>
      </c>
      <c r="S120" s="6" t="s">
        <v>32</v>
      </c>
    </row>
    <row r="121" spans="1:19" ht="15.75" customHeight="1">
      <c r="A121" s="7" t="s">
        <v>20</v>
      </c>
      <c r="B121" s="7" t="s">
        <v>21</v>
      </c>
      <c r="C121" s="8">
        <v>1</v>
      </c>
      <c r="D121" s="9">
        <v>43466</v>
      </c>
      <c r="E121" s="9">
        <v>43468</v>
      </c>
      <c r="F121" s="1">
        <v>7778</v>
      </c>
      <c r="H121" s="11">
        <v>1</v>
      </c>
      <c r="J121" s="10" t="s">
        <v>22</v>
      </c>
      <c r="K121" t="s">
        <v>323</v>
      </c>
      <c r="L121" s="10" t="s">
        <v>24</v>
      </c>
      <c r="M121" s="1" t="s">
        <v>324</v>
      </c>
      <c r="O121" s="6" t="str">
        <f t="shared" si="0"/>
        <v>ifrs-full:CreditrelatedFeeAndCommissionIncome</v>
      </c>
      <c r="P121" s="1">
        <v>2016</v>
      </c>
      <c r="R121" s="14" t="s">
        <v>28</v>
      </c>
      <c r="S121" s="6" t="s">
        <v>29</v>
      </c>
    </row>
    <row r="122" spans="1:19" ht="15.75" customHeight="1">
      <c r="A122" s="7" t="s">
        <v>20</v>
      </c>
      <c r="B122" s="7" t="s">
        <v>21</v>
      </c>
      <c r="C122" s="8">
        <v>1</v>
      </c>
      <c r="D122" s="9">
        <v>43466</v>
      </c>
      <c r="E122" s="9">
        <v>43468</v>
      </c>
      <c r="F122" s="1">
        <v>7779</v>
      </c>
      <c r="H122" s="11">
        <v>1</v>
      </c>
      <c r="J122" s="10" t="s">
        <v>22</v>
      </c>
      <c r="K122" t="s">
        <v>325</v>
      </c>
      <c r="L122" s="10" t="s">
        <v>26</v>
      </c>
      <c r="M122" s="1" t="s">
        <v>326</v>
      </c>
      <c r="O122" s="6" t="str">
        <f t="shared" si="0"/>
        <v>ifrs-full:CumulativePreferenceDividendsNotRecognised</v>
      </c>
      <c r="P122" s="1">
        <v>2016</v>
      </c>
      <c r="R122" s="14" t="s">
        <v>28</v>
      </c>
      <c r="S122" s="6" t="s">
        <v>29</v>
      </c>
    </row>
    <row r="123" spans="1:19" ht="15.75" customHeight="1">
      <c r="A123" s="7" t="s">
        <v>20</v>
      </c>
      <c r="B123" s="7" t="s">
        <v>21</v>
      </c>
      <c r="C123" s="8">
        <v>1</v>
      </c>
      <c r="D123" s="9">
        <v>43466</v>
      </c>
      <c r="E123" s="9">
        <v>43468</v>
      </c>
      <c r="F123" s="1">
        <v>7780</v>
      </c>
      <c r="H123" s="11">
        <v>1</v>
      </c>
      <c r="J123" s="10" t="s">
        <v>22</v>
      </c>
      <c r="K123" t="s">
        <v>327</v>
      </c>
      <c r="L123" s="10" t="s">
        <v>24</v>
      </c>
      <c r="M123" s="1" t="s">
        <v>328</v>
      </c>
      <c r="O123" s="6" t="str">
        <f t="shared" si="0"/>
        <v>ifrs-full:CumulativeUnrecognisedShareOfLossesOfAssociates</v>
      </c>
      <c r="P123" s="1">
        <v>2016</v>
      </c>
      <c r="R123" s="14" t="s">
        <v>28</v>
      </c>
      <c r="S123" s="6" t="s">
        <v>32</v>
      </c>
    </row>
    <row r="124" spans="1:19" ht="15.75" customHeight="1">
      <c r="A124" s="7" t="s">
        <v>20</v>
      </c>
      <c r="B124" s="7" t="s">
        <v>21</v>
      </c>
      <c r="C124" s="8">
        <v>1</v>
      </c>
      <c r="D124" s="9">
        <v>43466</v>
      </c>
      <c r="E124" s="9">
        <v>43468</v>
      </c>
      <c r="F124" s="1">
        <v>7781</v>
      </c>
      <c r="H124" s="11">
        <v>1</v>
      </c>
      <c r="J124" s="10" t="s">
        <v>22</v>
      </c>
      <c r="K124" t="s">
        <v>329</v>
      </c>
      <c r="L124" s="10" t="s">
        <v>24</v>
      </c>
      <c r="M124" s="1" t="s">
        <v>330</v>
      </c>
      <c r="O124" s="6" t="str">
        <f t="shared" si="0"/>
        <v>ifrs-full:CumulativeUnrecognisedShareOfLossesOfJointVentures</v>
      </c>
      <c r="P124" s="1">
        <v>2016</v>
      </c>
      <c r="R124" s="14" t="s">
        <v>28</v>
      </c>
      <c r="S124" s="6" t="s">
        <v>32</v>
      </c>
    </row>
    <row r="125" spans="1:19" ht="15.75" customHeight="1">
      <c r="A125" s="7" t="s">
        <v>20</v>
      </c>
      <c r="B125" s="7" t="s">
        <v>21</v>
      </c>
      <c r="C125" s="8">
        <v>1</v>
      </c>
      <c r="D125" s="9">
        <v>43466</v>
      </c>
      <c r="E125" s="9">
        <v>43468</v>
      </c>
      <c r="F125" s="1">
        <v>7782</v>
      </c>
      <c r="H125" s="11">
        <v>1</v>
      </c>
      <c r="J125" s="10" t="s">
        <v>22</v>
      </c>
      <c r="K125" t="s">
        <v>331</v>
      </c>
      <c r="L125" s="10" t="s">
        <v>24</v>
      </c>
      <c r="M125" s="1" t="s">
        <v>332</v>
      </c>
      <c r="O125" s="6" t="str">
        <f t="shared" si="0"/>
        <v>ifrs-full:CumulativeUnrecognisedShareOfLossesOfJointVenturesTransitionFromProportionateConsolidationToEquityMethod</v>
      </c>
      <c r="P125" s="1">
        <v>2016</v>
      </c>
      <c r="R125" s="14" t="s">
        <v>28</v>
      </c>
      <c r="S125" s="6" t="s">
        <v>32</v>
      </c>
    </row>
    <row r="126" spans="1:19" ht="15.75" customHeight="1">
      <c r="A126" s="7" t="s">
        <v>20</v>
      </c>
      <c r="B126" s="7" t="s">
        <v>21</v>
      </c>
      <c r="C126" s="8">
        <v>1</v>
      </c>
      <c r="D126" s="9">
        <v>43466</v>
      </c>
      <c r="E126" s="9">
        <v>43468</v>
      </c>
      <c r="F126" s="1">
        <v>7783</v>
      </c>
      <c r="H126" s="11">
        <v>1</v>
      </c>
      <c r="J126" s="10" t="s">
        <v>22</v>
      </c>
      <c r="K126" t="s">
        <v>333</v>
      </c>
      <c r="L126" s="10" t="s">
        <v>24</v>
      </c>
      <c r="M126" s="1" t="s">
        <v>334</v>
      </c>
      <c r="O126" s="6" t="str">
        <f t="shared" si="0"/>
        <v>ifrs-full:CurrentAccruedExpensesAndOtherCurrentLiabilities</v>
      </c>
      <c r="P126" s="1">
        <v>2016</v>
      </c>
      <c r="R126" s="14" t="s">
        <v>28</v>
      </c>
      <c r="S126" s="6" t="s">
        <v>32</v>
      </c>
    </row>
    <row r="127" spans="1:19" ht="15.75" customHeight="1">
      <c r="A127" s="7" t="s">
        <v>20</v>
      </c>
      <c r="B127" s="7" t="s">
        <v>21</v>
      </c>
      <c r="C127" s="8">
        <v>1</v>
      </c>
      <c r="D127" s="9">
        <v>43466</v>
      </c>
      <c r="E127" s="9">
        <v>43468</v>
      </c>
      <c r="F127" s="1">
        <v>7784</v>
      </c>
      <c r="H127" s="11">
        <v>1</v>
      </c>
      <c r="J127" s="10" t="s">
        <v>22</v>
      </c>
      <c r="K127" t="s">
        <v>335</v>
      </c>
      <c r="L127" s="10" t="s">
        <v>49</v>
      </c>
      <c r="M127" s="1" t="s">
        <v>336</v>
      </c>
      <c r="O127" s="6" t="str">
        <f t="shared" si="0"/>
        <v>ifrs-full:CurrentAccruedIncome</v>
      </c>
      <c r="P127" s="1">
        <v>2016</v>
      </c>
      <c r="R127" s="14" t="s">
        <v>28</v>
      </c>
      <c r="S127" s="6" t="s">
        <v>32</v>
      </c>
    </row>
    <row r="128" spans="1:19" ht="15.75" customHeight="1">
      <c r="A128" s="7" t="s">
        <v>20</v>
      </c>
      <c r="B128" s="7" t="s">
        <v>21</v>
      </c>
      <c r="C128" s="8">
        <v>1</v>
      </c>
      <c r="D128" s="9">
        <v>43466</v>
      </c>
      <c r="E128" s="9">
        <v>43468</v>
      </c>
      <c r="F128" s="1">
        <v>7785</v>
      </c>
      <c r="H128" s="11">
        <v>1</v>
      </c>
      <c r="J128" s="10" t="s">
        <v>22</v>
      </c>
      <c r="K128" t="s">
        <v>337</v>
      </c>
      <c r="L128" s="10" t="s">
        <v>24</v>
      </c>
      <c r="M128" s="1" t="s">
        <v>338</v>
      </c>
      <c r="O128" s="6" t="str">
        <f t="shared" si="0"/>
        <v>ifrs-full:CurrentAdvances</v>
      </c>
      <c r="P128" s="1">
        <v>2016</v>
      </c>
      <c r="R128" s="14" t="s">
        <v>28</v>
      </c>
      <c r="S128" s="6" t="s">
        <v>32</v>
      </c>
    </row>
    <row r="129" spans="1:19" ht="15.75" customHeight="1">
      <c r="A129" s="7" t="s">
        <v>20</v>
      </c>
      <c r="B129" s="7" t="s">
        <v>21</v>
      </c>
      <c r="C129" s="8">
        <v>1</v>
      </c>
      <c r="D129" s="9">
        <v>43466</v>
      </c>
      <c r="E129" s="9">
        <v>43468</v>
      </c>
      <c r="F129" s="1">
        <v>7786</v>
      </c>
      <c r="H129" s="11">
        <v>1</v>
      </c>
      <c r="J129" s="10" t="s">
        <v>22</v>
      </c>
      <c r="K129" t="s">
        <v>339</v>
      </c>
      <c r="L129" s="10" t="s">
        <v>49</v>
      </c>
      <c r="M129" s="1" t="s">
        <v>340</v>
      </c>
      <c r="O129" s="6" t="str">
        <f t="shared" si="0"/>
        <v>ifrs-full:CurrentBiologicalAssets</v>
      </c>
      <c r="P129" s="1">
        <v>2016</v>
      </c>
      <c r="R129" s="14" t="s">
        <v>28</v>
      </c>
      <c r="S129" s="6" t="s">
        <v>32</v>
      </c>
    </row>
    <row r="130" spans="1:19" ht="15.75" customHeight="1">
      <c r="A130" s="7" t="s">
        <v>20</v>
      </c>
      <c r="B130" s="7" t="s">
        <v>21</v>
      </c>
      <c r="C130" s="8">
        <v>1</v>
      </c>
      <c r="D130" s="9">
        <v>43466</v>
      </c>
      <c r="E130" s="9">
        <v>43468</v>
      </c>
      <c r="F130" s="1">
        <v>7787</v>
      </c>
      <c r="H130" s="11">
        <v>1</v>
      </c>
      <c r="J130" s="10" t="s">
        <v>22</v>
      </c>
      <c r="K130" t="s">
        <v>341</v>
      </c>
      <c r="L130" s="10" t="s">
        <v>24</v>
      </c>
      <c r="M130" s="1" t="s">
        <v>342</v>
      </c>
      <c r="O130" s="6" t="str">
        <f t="shared" si="0"/>
        <v>ifrs-full:CurrentBondsIssuedAndCurrentPortionOfNoncurrentBondsIssued</v>
      </c>
      <c r="P130" s="1">
        <v>2016</v>
      </c>
      <c r="R130" s="14" t="s">
        <v>28</v>
      </c>
      <c r="S130" s="6" t="s">
        <v>32</v>
      </c>
    </row>
    <row r="131" spans="1:19" ht="15.75" customHeight="1">
      <c r="A131" s="7" t="s">
        <v>20</v>
      </c>
      <c r="B131" s="7" t="s">
        <v>21</v>
      </c>
      <c r="C131" s="8">
        <v>1</v>
      </c>
      <c r="D131" s="9">
        <v>43466</v>
      </c>
      <c r="E131" s="9">
        <v>43468</v>
      </c>
      <c r="F131" s="1">
        <v>7788</v>
      </c>
      <c r="H131" s="11">
        <v>1</v>
      </c>
      <c r="J131" s="10" t="s">
        <v>22</v>
      </c>
      <c r="K131" t="s">
        <v>343</v>
      </c>
      <c r="L131" s="10" t="s">
        <v>24</v>
      </c>
      <c r="M131" s="1" t="s">
        <v>344</v>
      </c>
      <c r="O131" s="6" t="str">
        <f t="shared" si="0"/>
        <v>ifrs-full:CurrentCommercialPapersIssuedAndCurrentPortionOfNoncurrentCommercialPapersIssued</v>
      </c>
      <c r="P131" s="1">
        <v>2016</v>
      </c>
      <c r="R131" s="14" t="s">
        <v>28</v>
      </c>
      <c r="S131" s="6" t="s">
        <v>32</v>
      </c>
    </row>
    <row r="132" spans="1:19" ht="15.75" customHeight="1">
      <c r="A132" s="7" t="s">
        <v>20</v>
      </c>
      <c r="B132" s="7" t="s">
        <v>21</v>
      </c>
      <c r="C132" s="8">
        <v>1</v>
      </c>
      <c r="D132" s="9">
        <v>43466</v>
      </c>
      <c r="E132" s="9">
        <v>43468</v>
      </c>
      <c r="F132" s="1">
        <v>7789</v>
      </c>
      <c r="H132" s="11">
        <v>1</v>
      </c>
      <c r="J132" s="10" t="s">
        <v>22</v>
      </c>
      <c r="K132" t="s">
        <v>345</v>
      </c>
      <c r="L132" s="10" t="s">
        <v>49</v>
      </c>
      <c r="M132" s="1" t="s">
        <v>346</v>
      </c>
      <c r="O132" s="6" t="str">
        <f t="shared" si="0"/>
        <v>ifrs-full:CurrentContractAssets</v>
      </c>
      <c r="P132" s="1">
        <v>2016</v>
      </c>
      <c r="R132" s="14" t="s">
        <v>28</v>
      </c>
      <c r="S132" s="6" t="s">
        <v>32</v>
      </c>
    </row>
    <row r="133" spans="1:19" ht="15.75" customHeight="1">
      <c r="A133" s="7" t="s">
        <v>20</v>
      </c>
      <c r="B133" s="7" t="s">
        <v>21</v>
      </c>
      <c r="C133" s="8">
        <v>1</v>
      </c>
      <c r="D133" s="9">
        <v>43466</v>
      </c>
      <c r="E133" s="9">
        <v>43468</v>
      </c>
      <c r="F133" s="1">
        <v>7790</v>
      </c>
      <c r="H133" s="11">
        <v>1</v>
      </c>
      <c r="J133" s="10" t="s">
        <v>22</v>
      </c>
      <c r="K133" t="s">
        <v>347</v>
      </c>
      <c r="L133" s="10" t="s">
        <v>49</v>
      </c>
      <c r="M133" s="1" t="s">
        <v>348</v>
      </c>
      <c r="O133" s="6" t="str">
        <f t="shared" si="0"/>
        <v>ifrs-full:CurrentCrudeOil</v>
      </c>
      <c r="P133" s="1">
        <v>2016</v>
      </c>
      <c r="R133" s="14" t="s">
        <v>28</v>
      </c>
      <c r="S133" s="6" t="s">
        <v>32</v>
      </c>
    </row>
    <row r="134" spans="1:19" ht="15.75" customHeight="1">
      <c r="A134" s="7" t="s">
        <v>20</v>
      </c>
      <c r="B134" s="7" t="s">
        <v>21</v>
      </c>
      <c r="C134" s="8">
        <v>1</v>
      </c>
      <c r="D134" s="9">
        <v>43466</v>
      </c>
      <c r="E134" s="9">
        <v>43468</v>
      </c>
      <c r="F134" s="1">
        <v>7791</v>
      </c>
      <c r="H134" s="11">
        <v>1</v>
      </c>
      <c r="J134" s="10" t="s">
        <v>22</v>
      </c>
      <c r="K134" t="s">
        <v>349</v>
      </c>
      <c r="L134" s="10" t="s">
        <v>24</v>
      </c>
      <c r="M134" s="1" t="s">
        <v>350</v>
      </c>
      <c r="O134" s="6" t="str">
        <f t="shared" si="0"/>
        <v>ifrs-full:CurrentDepositsFromCustomers</v>
      </c>
      <c r="P134" s="1">
        <v>2016</v>
      </c>
      <c r="R134" s="14" t="s">
        <v>28</v>
      </c>
      <c r="S134" s="6" t="s">
        <v>32</v>
      </c>
    </row>
    <row r="135" spans="1:19" ht="15.75" customHeight="1">
      <c r="A135" s="7" t="s">
        <v>20</v>
      </c>
      <c r="B135" s="7" t="s">
        <v>21</v>
      </c>
      <c r="C135" s="8">
        <v>1</v>
      </c>
      <c r="D135" s="9">
        <v>43466</v>
      </c>
      <c r="E135" s="9">
        <v>43468</v>
      </c>
      <c r="F135" s="1">
        <v>7792</v>
      </c>
      <c r="H135" s="11">
        <v>1</v>
      </c>
      <c r="J135" s="10" t="s">
        <v>22</v>
      </c>
      <c r="K135" t="s">
        <v>351</v>
      </c>
      <c r="L135" s="10" t="s">
        <v>24</v>
      </c>
      <c r="M135" s="1" t="s">
        <v>352</v>
      </c>
      <c r="O135" s="6" t="str">
        <f t="shared" si="0"/>
        <v>ifrs-full:CurrentDividendPayables</v>
      </c>
      <c r="P135" s="1">
        <v>2016</v>
      </c>
      <c r="R135" s="14" t="s">
        <v>28</v>
      </c>
      <c r="S135" s="6" t="s">
        <v>32</v>
      </c>
    </row>
    <row r="136" spans="1:19" ht="15.75" customHeight="1">
      <c r="A136" s="7" t="s">
        <v>20</v>
      </c>
      <c r="B136" s="7" t="s">
        <v>21</v>
      </c>
      <c r="C136" s="8">
        <v>1</v>
      </c>
      <c r="D136" s="9">
        <v>43466</v>
      </c>
      <c r="E136" s="9">
        <v>43468</v>
      </c>
      <c r="F136" s="1">
        <v>7793</v>
      </c>
      <c r="H136" s="11">
        <v>1</v>
      </c>
      <c r="J136" s="10" t="s">
        <v>22</v>
      </c>
      <c r="K136" t="s">
        <v>353</v>
      </c>
      <c r="L136" s="10" t="s">
        <v>26</v>
      </c>
      <c r="M136" s="1" t="s">
        <v>354</v>
      </c>
      <c r="O136" s="6" t="str">
        <f t="shared" si="0"/>
        <v>ifrs-full:CurrentEstimateOfFutureCashOutflowsToBePaidToFulfilObligationSignificantUnobservableInputsAssets</v>
      </c>
      <c r="P136" s="1">
        <v>2016</v>
      </c>
      <c r="R136" s="14" t="s">
        <v>28</v>
      </c>
      <c r="S136" s="6" t="s">
        <v>29</v>
      </c>
    </row>
    <row r="137" spans="1:19" ht="15.75" customHeight="1">
      <c r="A137" s="7" t="s">
        <v>20</v>
      </c>
      <c r="B137" s="7" t="s">
        <v>21</v>
      </c>
      <c r="C137" s="8">
        <v>1</v>
      </c>
      <c r="D137" s="9">
        <v>43466</v>
      </c>
      <c r="E137" s="9">
        <v>43468</v>
      </c>
      <c r="F137" s="1">
        <v>7794</v>
      </c>
      <c r="H137" s="11">
        <v>1</v>
      </c>
      <c r="J137" s="10" t="s">
        <v>22</v>
      </c>
      <c r="K137" t="s">
        <v>355</v>
      </c>
      <c r="L137" s="10" t="s">
        <v>26</v>
      </c>
      <c r="M137" s="1" t="s">
        <v>356</v>
      </c>
      <c r="O137" s="6" t="str">
        <f t="shared" si="0"/>
        <v>ifrs-full:CurrentEstimateOfFutureCashOutflowsToBePaidToFulfilObligationSignificantUnobservableInputsEntitysOwnEquityInstruments</v>
      </c>
      <c r="P137" s="1">
        <v>2016</v>
      </c>
      <c r="R137" s="14" t="s">
        <v>28</v>
      </c>
      <c r="S137" s="6" t="s">
        <v>29</v>
      </c>
    </row>
    <row r="138" spans="1:19" ht="15.75" customHeight="1">
      <c r="A138" s="7" t="s">
        <v>20</v>
      </c>
      <c r="B138" s="7" t="s">
        <v>21</v>
      </c>
      <c r="C138" s="8">
        <v>1</v>
      </c>
      <c r="D138" s="9">
        <v>43466</v>
      </c>
      <c r="E138" s="9">
        <v>43468</v>
      </c>
      <c r="F138" s="1">
        <v>7795</v>
      </c>
      <c r="H138" s="11">
        <v>1</v>
      </c>
      <c r="J138" s="10" t="s">
        <v>22</v>
      </c>
      <c r="K138" t="s">
        <v>357</v>
      </c>
      <c r="L138" s="10" t="s">
        <v>26</v>
      </c>
      <c r="M138" s="1" t="s">
        <v>358</v>
      </c>
      <c r="O138" s="6" t="str">
        <f t="shared" si="0"/>
        <v>ifrs-full:CurrentEstimateOfFutureCashOutflowsToBePaidToFulfilObligationSignificantUnobservableInputsLiabilities</v>
      </c>
      <c r="P138" s="1">
        <v>2016</v>
      </c>
      <c r="R138" s="14" t="s">
        <v>28</v>
      </c>
      <c r="S138" s="6" t="s">
        <v>29</v>
      </c>
    </row>
    <row r="139" spans="1:19" ht="15.75" customHeight="1">
      <c r="A139" s="7" t="s">
        <v>20</v>
      </c>
      <c r="B139" s="7" t="s">
        <v>21</v>
      </c>
      <c r="C139" s="8">
        <v>1</v>
      </c>
      <c r="D139" s="9">
        <v>43466</v>
      </c>
      <c r="E139" s="9">
        <v>43468</v>
      </c>
      <c r="F139" s="1">
        <v>7796</v>
      </c>
      <c r="H139" s="11">
        <v>1</v>
      </c>
      <c r="J139" s="10" t="s">
        <v>22</v>
      </c>
      <c r="K139" t="s">
        <v>359</v>
      </c>
      <c r="L139" s="10" t="s">
        <v>49</v>
      </c>
      <c r="M139" s="1" t="s">
        <v>360</v>
      </c>
      <c r="O139" s="6" t="str">
        <f t="shared" si="0"/>
        <v>ifrs-full:CurrentFinanceLeaseReceivables</v>
      </c>
      <c r="P139" s="1">
        <v>2016</v>
      </c>
      <c r="R139" s="14" t="s">
        <v>28</v>
      </c>
      <c r="S139" s="6" t="s">
        <v>32</v>
      </c>
    </row>
    <row r="140" spans="1:19" ht="15.75" customHeight="1">
      <c r="A140" s="7" t="s">
        <v>20</v>
      </c>
      <c r="B140" s="7" t="s">
        <v>21</v>
      </c>
      <c r="C140" s="8">
        <v>1</v>
      </c>
      <c r="D140" s="9">
        <v>43466</v>
      </c>
      <c r="E140" s="9">
        <v>43468</v>
      </c>
      <c r="F140" s="1">
        <v>7797</v>
      </c>
      <c r="H140" s="11">
        <v>1</v>
      </c>
      <c r="J140" s="10" t="s">
        <v>22</v>
      </c>
      <c r="K140" t="s">
        <v>361</v>
      </c>
      <c r="L140" s="10" t="s">
        <v>49</v>
      </c>
      <c r="M140" s="1" t="s">
        <v>362</v>
      </c>
      <c r="O140" s="6" t="str">
        <f t="shared" si="0"/>
        <v>ifrs-full:CurrentFinancialAssetsAtAmortisedCost</v>
      </c>
      <c r="P140" s="1">
        <v>2016</v>
      </c>
      <c r="R140" s="14" t="s">
        <v>28</v>
      </c>
      <c r="S140" s="6" t="s">
        <v>32</v>
      </c>
    </row>
    <row r="141" spans="1:19" ht="15.75" customHeight="1">
      <c r="A141" s="7" t="s">
        <v>20</v>
      </c>
      <c r="B141" s="7" t="s">
        <v>21</v>
      </c>
      <c r="C141" s="8">
        <v>1</v>
      </c>
      <c r="D141" s="9">
        <v>43466</v>
      </c>
      <c r="E141" s="9">
        <v>43468</v>
      </c>
      <c r="F141" s="1">
        <v>7798</v>
      </c>
      <c r="H141" s="11">
        <v>1</v>
      </c>
      <c r="J141" s="10" t="s">
        <v>22</v>
      </c>
      <c r="K141" t="s">
        <v>363</v>
      </c>
      <c r="L141" s="10" t="s">
        <v>49</v>
      </c>
      <c r="M141" s="1" t="s">
        <v>364</v>
      </c>
      <c r="O141" s="6" t="str">
        <f t="shared" si="0"/>
        <v>ifrs-full:CurrentFinancialAssetsAtFairValueThroughOtherComprehensiveIncome</v>
      </c>
      <c r="P141" s="1">
        <v>2016</v>
      </c>
      <c r="R141" s="14" t="s">
        <v>28</v>
      </c>
      <c r="S141" s="6" t="s">
        <v>32</v>
      </c>
    </row>
    <row r="142" spans="1:19" ht="15.75" customHeight="1">
      <c r="A142" s="7" t="s">
        <v>20</v>
      </c>
      <c r="B142" s="7" t="s">
        <v>21</v>
      </c>
      <c r="C142" s="8">
        <v>1</v>
      </c>
      <c r="D142" s="9">
        <v>43466</v>
      </c>
      <c r="E142" s="9">
        <v>43468</v>
      </c>
      <c r="F142" s="1">
        <v>7799</v>
      </c>
      <c r="H142" s="11">
        <v>1</v>
      </c>
      <c r="J142" s="10" t="s">
        <v>22</v>
      </c>
      <c r="K142" t="s">
        <v>365</v>
      </c>
      <c r="L142" s="10" t="s">
        <v>49</v>
      </c>
      <c r="M142" s="1" t="s">
        <v>366</v>
      </c>
      <c r="O142" s="6" t="str">
        <f t="shared" si="0"/>
        <v>ifrs-full:CurrentFinancialAssetsAtFairValueThroughProfitOrLossClassifiedAsHeldForTrading</v>
      </c>
      <c r="P142" s="1">
        <v>2016</v>
      </c>
      <c r="R142" s="14" t="s">
        <v>28</v>
      </c>
      <c r="S142" s="6" t="s">
        <v>32</v>
      </c>
    </row>
    <row r="143" spans="1:19" ht="15.75" customHeight="1">
      <c r="A143" s="7" t="s">
        <v>20</v>
      </c>
      <c r="B143" s="7" t="s">
        <v>21</v>
      </c>
      <c r="C143" s="8">
        <v>1</v>
      </c>
      <c r="D143" s="9">
        <v>43466</v>
      </c>
      <c r="E143" s="9">
        <v>43468</v>
      </c>
      <c r="F143" s="1">
        <v>7800</v>
      </c>
      <c r="H143" s="11">
        <v>1</v>
      </c>
      <c r="J143" s="10" t="s">
        <v>22</v>
      </c>
      <c r="K143" t="s">
        <v>367</v>
      </c>
      <c r="L143" s="10" t="s">
        <v>49</v>
      </c>
      <c r="M143" s="1" t="s">
        <v>368</v>
      </c>
      <c r="O143" s="6" t="str">
        <f t="shared" si="0"/>
        <v>ifrs-full:CurrentFinancialAssetsAtFairValueThroughProfitOrLossDesignatedUponInitialRecognition</v>
      </c>
      <c r="P143" s="1">
        <v>2016</v>
      </c>
      <c r="R143" s="14" t="s">
        <v>28</v>
      </c>
      <c r="S143" s="6" t="s">
        <v>32</v>
      </c>
    </row>
    <row r="144" spans="1:19" ht="15.75" customHeight="1">
      <c r="A144" s="7" t="s">
        <v>20</v>
      </c>
      <c r="B144" s="7" t="s">
        <v>21</v>
      </c>
      <c r="C144" s="8">
        <v>1</v>
      </c>
      <c r="D144" s="9">
        <v>43466</v>
      </c>
      <c r="E144" s="9">
        <v>43468</v>
      </c>
      <c r="F144" s="1">
        <v>7801</v>
      </c>
      <c r="H144" s="11">
        <v>1</v>
      </c>
      <c r="J144" s="10" t="s">
        <v>22</v>
      </c>
      <c r="K144" t="s">
        <v>369</v>
      </c>
      <c r="L144" s="10" t="s">
        <v>49</v>
      </c>
      <c r="M144" s="1" t="s">
        <v>370</v>
      </c>
      <c r="O144" s="6" t="str">
        <f t="shared" si="0"/>
        <v>ifrs-full:CurrentFinancialAssetsAtFairValueThroughProfitOrLossMandatorilyMeasuredAtFairValue</v>
      </c>
      <c r="P144" s="1">
        <v>2016</v>
      </c>
      <c r="R144" s="14" t="s">
        <v>28</v>
      </c>
      <c r="S144" s="6" t="s">
        <v>32</v>
      </c>
    </row>
    <row r="145" spans="1:19" ht="15.75" customHeight="1">
      <c r="A145" s="7" t="s">
        <v>20</v>
      </c>
      <c r="B145" s="7" t="s">
        <v>21</v>
      </c>
      <c r="C145" s="8">
        <v>1</v>
      </c>
      <c r="D145" s="9">
        <v>43466</v>
      </c>
      <c r="E145" s="9">
        <v>43468</v>
      </c>
      <c r="F145" s="1">
        <v>7802</v>
      </c>
      <c r="H145" s="11">
        <v>1</v>
      </c>
      <c r="J145" s="10" t="s">
        <v>22</v>
      </c>
      <c r="K145" t="s">
        <v>371</v>
      </c>
      <c r="L145" s="10" t="s">
        <v>49</v>
      </c>
      <c r="M145" s="1" t="s">
        <v>372</v>
      </c>
      <c r="O145" s="6" t="str">
        <f t="shared" si="0"/>
        <v>ifrs-full:CurrentFinancialAssetsMeasuredAtFairValueThroughOtherComprehensiveIncome</v>
      </c>
      <c r="P145" s="1">
        <v>2016</v>
      </c>
      <c r="R145" s="14" t="s">
        <v>28</v>
      </c>
      <c r="S145" s="6" t="s">
        <v>32</v>
      </c>
    </row>
    <row r="146" spans="1:19" ht="15.75" customHeight="1">
      <c r="A146" s="7" t="s">
        <v>20</v>
      </c>
      <c r="B146" s="7" t="s">
        <v>21</v>
      </c>
      <c r="C146" s="8">
        <v>1</v>
      </c>
      <c r="D146" s="9">
        <v>43466</v>
      </c>
      <c r="E146" s="9">
        <v>43468</v>
      </c>
      <c r="F146" s="1">
        <v>7803</v>
      </c>
      <c r="H146" s="11">
        <v>1</v>
      </c>
      <c r="J146" s="10" t="s">
        <v>22</v>
      </c>
      <c r="K146" t="s">
        <v>373</v>
      </c>
      <c r="L146" s="10" t="s">
        <v>24</v>
      </c>
      <c r="M146" s="1" t="s">
        <v>374</v>
      </c>
      <c r="O146" s="6" t="str">
        <f t="shared" si="0"/>
        <v>ifrs-full:CurrentFinancialLiabilitiesAtFairValueThroughProfitOrLoss</v>
      </c>
      <c r="P146" s="1">
        <v>2016</v>
      </c>
      <c r="R146" s="14" t="s">
        <v>28</v>
      </c>
      <c r="S146" s="6" t="s">
        <v>32</v>
      </c>
    </row>
    <row r="147" spans="1:19" ht="15.75" customHeight="1">
      <c r="A147" s="7" t="s">
        <v>20</v>
      </c>
      <c r="B147" s="7" t="s">
        <v>21</v>
      </c>
      <c r="C147" s="8">
        <v>1</v>
      </c>
      <c r="D147" s="9">
        <v>43466</v>
      </c>
      <c r="E147" s="9">
        <v>43468</v>
      </c>
      <c r="F147" s="1">
        <v>7804</v>
      </c>
      <c r="H147" s="11">
        <v>1</v>
      </c>
      <c r="J147" s="10" t="s">
        <v>22</v>
      </c>
      <c r="K147" t="s">
        <v>375</v>
      </c>
      <c r="L147" s="10" t="s">
        <v>24</v>
      </c>
      <c r="M147" s="1" t="s">
        <v>376</v>
      </c>
      <c r="O147" s="6" t="str">
        <f t="shared" si="0"/>
        <v>ifrs-full:CurrentFinancialLiabilitiesAtFairValueThroughProfitOrLossDesignatedUponInitialRecognition</v>
      </c>
      <c r="P147" s="1">
        <v>2016</v>
      </c>
      <c r="R147" s="14" t="s">
        <v>28</v>
      </c>
      <c r="S147" s="6" t="s">
        <v>32</v>
      </c>
    </row>
    <row r="148" spans="1:19" ht="15.75" customHeight="1">
      <c r="A148" s="7" t="s">
        <v>20</v>
      </c>
      <c r="B148" s="7" t="s">
        <v>21</v>
      </c>
      <c r="C148" s="8">
        <v>1</v>
      </c>
      <c r="D148" s="9">
        <v>43466</v>
      </c>
      <c r="E148" s="9">
        <v>43468</v>
      </c>
      <c r="F148" s="1">
        <v>7805</v>
      </c>
      <c r="H148" s="11">
        <v>1</v>
      </c>
      <c r="J148" s="10" t="s">
        <v>22</v>
      </c>
      <c r="K148" t="s">
        <v>377</v>
      </c>
      <c r="L148" s="10" t="s">
        <v>49</v>
      </c>
      <c r="M148" s="1" t="s">
        <v>378</v>
      </c>
      <c r="O148" s="6" t="str">
        <f t="shared" si="0"/>
        <v>ifrs-full:CurrentFuel</v>
      </c>
      <c r="P148" s="1">
        <v>2016</v>
      </c>
      <c r="R148" s="14" t="s">
        <v>28</v>
      </c>
      <c r="S148" s="6" t="s">
        <v>32</v>
      </c>
    </row>
    <row r="149" spans="1:19" ht="15.75" customHeight="1">
      <c r="A149" s="7" t="s">
        <v>20</v>
      </c>
      <c r="B149" s="7" t="s">
        <v>21</v>
      </c>
      <c r="C149" s="8">
        <v>1</v>
      </c>
      <c r="D149" s="9">
        <v>43466</v>
      </c>
      <c r="E149" s="9">
        <v>43468</v>
      </c>
      <c r="F149" s="1">
        <v>7806</v>
      </c>
      <c r="H149" s="11">
        <v>1</v>
      </c>
      <c r="J149" s="10" t="s">
        <v>22</v>
      </c>
      <c r="K149" t="s">
        <v>379</v>
      </c>
      <c r="L149" s="10" t="s">
        <v>49</v>
      </c>
      <c r="M149" s="1" t="s">
        <v>380</v>
      </c>
      <c r="O149" s="6" t="str">
        <f t="shared" si="0"/>
        <v>ifrs-full:CurrentHeldtomaturityInvestments</v>
      </c>
      <c r="P149" s="1">
        <v>2016</v>
      </c>
      <c r="R149" s="14" t="s">
        <v>28</v>
      </c>
      <c r="S149" s="6" t="s">
        <v>32</v>
      </c>
    </row>
    <row r="150" spans="1:19" ht="15.75" customHeight="1">
      <c r="A150" s="7" t="s">
        <v>20</v>
      </c>
      <c r="B150" s="7" t="s">
        <v>21</v>
      </c>
      <c r="C150" s="8">
        <v>1</v>
      </c>
      <c r="D150" s="9">
        <v>43466</v>
      </c>
      <c r="E150" s="9">
        <v>43468</v>
      </c>
      <c r="F150" s="1">
        <v>7807</v>
      </c>
      <c r="H150" s="11">
        <v>1</v>
      </c>
      <c r="J150" s="10" t="s">
        <v>22</v>
      </c>
      <c r="K150" t="s">
        <v>381</v>
      </c>
      <c r="L150" s="10" t="s">
        <v>24</v>
      </c>
      <c r="M150" s="1" t="s">
        <v>382</v>
      </c>
      <c r="O150" s="6" t="str">
        <f t="shared" si="0"/>
        <v>ifrs-full:CurrentInterestPayable</v>
      </c>
      <c r="P150" s="1">
        <v>2016</v>
      </c>
      <c r="R150" s="14" t="s">
        <v>28</v>
      </c>
      <c r="S150" s="6" t="s">
        <v>32</v>
      </c>
    </row>
    <row r="151" spans="1:19" ht="15.75" customHeight="1">
      <c r="A151" s="7" t="s">
        <v>20</v>
      </c>
      <c r="B151" s="7" t="s">
        <v>21</v>
      </c>
      <c r="C151" s="8">
        <v>1</v>
      </c>
      <c r="D151" s="9">
        <v>43466</v>
      </c>
      <c r="E151" s="9">
        <v>43468</v>
      </c>
      <c r="F151" s="1">
        <v>7808</v>
      </c>
      <c r="H151" s="11">
        <v>1</v>
      </c>
      <c r="J151" s="10" t="s">
        <v>22</v>
      </c>
      <c r="K151" t="s">
        <v>383</v>
      </c>
      <c r="L151" s="10" t="s">
        <v>49</v>
      </c>
      <c r="M151" s="1" t="s">
        <v>384</v>
      </c>
      <c r="O151" s="6" t="str">
        <f t="shared" si="0"/>
        <v>ifrs-full:CurrentInterestReceivable</v>
      </c>
      <c r="P151" s="1">
        <v>2016</v>
      </c>
      <c r="R151" s="14" t="s">
        <v>28</v>
      </c>
      <c r="S151" s="6" t="s">
        <v>32</v>
      </c>
    </row>
    <row r="152" spans="1:19" ht="15.75" customHeight="1">
      <c r="A152" s="7" t="s">
        <v>20</v>
      </c>
      <c r="B152" s="7" t="s">
        <v>21</v>
      </c>
      <c r="C152" s="8">
        <v>1</v>
      </c>
      <c r="D152" s="9">
        <v>43466</v>
      </c>
      <c r="E152" s="9">
        <v>43468</v>
      </c>
      <c r="F152" s="1">
        <v>7809</v>
      </c>
      <c r="H152" s="11">
        <v>1</v>
      </c>
      <c r="J152" s="10" t="s">
        <v>22</v>
      </c>
      <c r="K152" t="s">
        <v>385</v>
      </c>
      <c r="L152" s="10" t="s">
        <v>49</v>
      </c>
      <c r="M152" s="1" t="s">
        <v>386</v>
      </c>
      <c r="O152" s="6" t="str">
        <f t="shared" si="0"/>
        <v>ifrs-full:CurrentInventoriesHeldForSale</v>
      </c>
      <c r="P152" s="1">
        <v>2016</v>
      </c>
      <c r="R152" s="14" t="s">
        <v>28</v>
      </c>
      <c r="S152" s="6" t="s">
        <v>32</v>
      </c>
    </row>
    <row r="153" spans="1:19" ht="15.75" customHeight="1">
      <c r="A153" s="7" t="s">
        <v>20</v>
      </c>
      <c r="B153" s="7" t="s">
        <v>21</v>
      </c>
      <c r="C153" s="8">
        <v>1</v>
      </c>
      <c r="D153" s="9">
        <v>43466</v>
      </c>
      <c r="E153" s="9">
        <v>43468</v>
      </c>
      <c r="F153" s="1">
        <v>7810</v>
      </c>
      <c r="H153" s="11">
        <v>1</v>
      </c>
      <c r="J153" s="10" t="s">
        <v>22</v>
      </c>
      <c r="K153" t="s">
        <v>387</v>
      </c>
      <c r="L153" s="10" t="s">
        <v>49</v>
      </c>
      <c r="M153" s="1" t="s">
        <v>388</v>
      </c>
      <c r="O153" s="6" t="str">
        <f t="shared" si="0"/>
        <v>ifrs-full:CurrentInvestmentsInEquityInstrumentsDesignatedAtFairValueThroughOtherComprehensiveIncome</v>
      </c>
      <c r="P153" s="1">
        <v>2016</v>
      </c>
      <c r="R153" s="14" t="s">
        <v>28</v>
      </c>
      <c r="S153" s="6" t="s">
        <v>32</v>
      </c>
    </row>
    <row r="154" spans="1:19" ht="15.75" customHeight="1">
      <c r="A154" s="7" t="s">
        <v>20</v>
      </c>
      <c r="B154" s="7" t="s">
        <v>21</v>
      </c>
      <c r="C154" s="8">
        <v>1</v>
      </c>
      <c r="D154" s="9">
        <v>43466</v>
      </c>
      <c r="E154" s="9">
        <v>43468</v>
      </c>
      <c r="F154" s="1">
        <v>7811</v>
      </c>
      <c r="H154" s="11">
        <v>1</v>
      </c>
      <c r="J154" s="10" t="s">
        <v>22</v>
      </c>
      <c r="K154" t="s">
        <v>87</v>
      </c>
      <c r="L154" s="10" t="s">
        <v>24</v>
      </c>
      <c r="M154" s="1" t="s">
        <v>389</v>
      </c>
      <c r="O154" s="6" t="str">
        <f t="shared" si="0"/>
        <v>ifrs-full:CurrentLiabilities</v>
      </c>
      <c r="P154" s="1">
        <v>2016</v>
      </c>
      <c r="R154" s="14" t="s">
        <v>28</v>
      </c>
      <c r="S154" s="6" t="s">
        <v>32</v>
      </c>
    </row>
    <row r="155" spans="1:19" ht="15.75" customHeight="1">
      <c r="A155" s="7" t="s">
        <v>20</v>
      </c>
      <c r="B155" s="7" t="s">
        <v>21</v>
      </c>
      <c r="C155" s="8">
        <v>1</v>
      </c>
      <c r="D155" s="9">
        <v>43466</v>
      </c>
      <c r="E155" s="9">
        <v>43468</v>
      </c>
      <c r="F155" s="1">
        <v>7812</v>
      </c>
      <c r="H155" s="11">
        <v>1</v>
      </c>
      <c r="J155" s="10" t="s">
        <v>22</v>
      </c>
      <c r="K155" t="s">
        <v>390</v>
      </c>
      <c r="L155" s="10" t="s">
        <v>49</v>
      </c>
      <c r="M155" s="1" t="s">
        <v>391</v>
      </c>
      <c r="O155" s="6" t="str">
        <f t="shared" si="0"/>
        <v>ifrs-full:CurrentMaterialsAndSuppliesToBeConsumedInProductionProcessOrRenderingServices</v>
      </c>
      <c r="P155" s="1">
        <v>2016</v>
      </c>
      <c r="R155" s="14" t="s">
        <v>28</v>
      </c>
      <c r="S155" s="6" t="s">
        <v>32</v>
      </c>
    </row>
    <row r="156" spans="1:19" ht="15.75" customHeight="1">
      <c r="A156" s="7" t="s">
        <v>20</v>
      </c>
      <c r="B156" s="7" t="s">
        <v>21</v>
      </c>
      <c r="C156" s="8">
        <v>1</v>
      </c>
      <c r="D156" s="9">
        <v>43466</v>
      </c>
      <c r="E156" s="9">
        <v>43468</v>
      </c>
      <c r="F156" s="1">
        <v>7813</v>
      </c>
      <c r="H156" s="11">
        <v>1</v>
      </c>
      <c r="J156" s="10" t="s">
        <v>22</v>
      </c>
      <c r="K156" t="s">
        <v>392</v>
      </c>
      <c r="L156" s="10" t="s">
        <v>49</v>
      </c>
      <c r="M156" s="1" t="s">
        <v>393</v>
      </c>
      <c r="O156" s="6" t="str">
        <f t="shared" si="0"/>
        <v>ifrs-full:CurrentNaturalGas</v>
      </c>
      <c r="P156" s="1">
        <v>2016</v>
      </c>
      <c r="R156" s="14" t="s">
        <v>28</v>
      </c>
      <c r="S156" s="6" t="s">
        <v>32</v>
      </c>
    </row>
    <row r="157" spans="1:19" ht="15.75" customHeight="1">
      <c r="A157" s="7" t="s">
        <v>20</v>
      </c>
      <c r="B157" s="7" t="s">
        <v>21</v>
      </c>
      <c r="C157" s="8">
        <v>1</v>
      </c>
      <c r="D157" s="9">
        <v>43466</v>
      </c>
      <c r="E157" s="9">
        <v>43468</v>
      </c>
      <c r="F157" s="1">
        <v>7814</v>
      </c>
      <c r="H157" s="11">
        <v>1</v>
      </c>
      <c r="J157" s="10" t="s">
        <v>22</v>
      </c>
      <c r="K157" t="s">
        <v>394</v>
      </c>
      <c r="L157" s="10" t="s">
        <v>49</v>
      </c>
      <c r="M157" s="1" t="s">
        <v>395</v>
      </c>
      <c r="O157" s="6" t="str">
        <f t="shared" si="0"/>
        <v>ifrs-full:CurrentNoncashAssetsPledgedAsCollateralForWhichTransfereeHasRightByContractOrCustomToSellOrRepledgeCollateral</v>
      </c>
      <c r="P157" s="1">
        <v>2016</v>
      </c>
      <c r="R157" s="14" t="s">
        <v>28</v>
      </c>
      <c r="S157" s="6" t="s">
        <v>32</v>
      </c>
    </row>
    <row r="158" spans="1:19" ht="15.75" customHeight="1">
      <c r="A158" s="7" t="s">
        <v>20</v>
      </c>
      <c r="B158" s="7" t="s">
        <v>21</v>
      </c>
      <c r="C158" s="8">
        <v>1</v>
      </c>
      <c r="D158" s="9">
        <v>43466</v>
      </c>
      <c r="E158" s="9">
        <v>43468</v>
      </c>
      <c r="F158" s="1">
        <v>7815</v>
      </c>
      <c r="H158" s="11">
        <v>1</v>
      </c>
      <c r="J158" s="10" t="s">
        <v>22</v>
      </c>
      <c r="K158" t="s">
        <v>396</v>
      </c>
      <c r="L158" s="10" t="s">
        <v>49</v>
      </c>
      <c r="M158" s="1" t="s">
        <v>397</v>
      </c>
      <c r="O158" s="6" t="str">
        <f t="shared" si="0"/>
        <v>ifrs-full:CurrentOreStockpiles</v>
      </c>
      <c r="P158" s="1">
        <v>2016</v>
      </c>
      <c r="R158" s="14" t="s">
        <v>28</v>
      </c>
      <c r="S158" s="6" t="s">
        <v>32</v>
      </c>
    </row>
    <row r="159" spans="1:19" ht="15.75" customHeight="1">
      <c r="A159" s="7" t="s">
        <v>20</v>
      </c>
      <c r="B159" s="7" t="s">
        <v>21</v>
      </c>
      <c r="C159" s="8">
        <v>1</v>
      </c>
      <c r="D159" s="9">
        <v>43466</v>
      </c>
      <c r="E159" s="9">
        <v>43468</v>
      </c>
      <c r="F159" s="1">
        <v>7816</v>
      </c>
      <c r="H159" s="11">
        <v>1</v>
      </c>
      <c r="J159" s="10" t="s">
        <v>22</v>
      </c>
      <c r="K159" t="s">
        <v>398</v>
      </c>
      <c r="L159" s="10" t="s">
        <v>24</v>
      </c>
      <c r="M159" s="1" t="s">
        <v>399</v>
      </c>
      <c r="O159" s="6" t="str">
        <f t="shared" si="0"/>
        <v>ifrs-full:CurrentPayablesForPurchaseOfEnergy</v>
      </c>
      <c r="P159" s="1">
        <v>2016</v>
      </c>
      <c r="R159" s="14" t="s">
        <v>28</v>
      </c>
      <c r="S159" s="6" t="s">
        <v>32</v>
      </c>
    </row>
    <row r="160" spans="1:19" ht="15.75" customHeight="1">
      <c r="A160" s="7" t="s">
        <v>20</v>
      </c>
      <c r="B160" s="7" t="s">
        <v>21</v>
      </c>
      <c r="C160" s="8">
        <v>1</v>
      </c>
      <c r="D160" s="9">
        <v>43466</v>
      </c>
      <c r="E160" s="9">
        <v>43468</v>
      </c>
      <c r="F160" s="1">
        <v>7817</v>
      </c>
      <c r="H160" s="11">
        <v>1</v>
      </c>
      <c r="J160" s="10" t="s">
        <v>22</v>
      </c>
      <c r="K160" t="s">
        <v>400</v>
      </c>
      <c r="L160" s="10" t="s">
        <v>24</v>
      </c>
      <c r="M160" s="1" t="s">
        <v>401</v>
      </c>
      <c r="O160" s="6" t="str">
        <f t="shared" si="0"/>
        <v>ifrs-full:CurrentPayablesForPurchaseOfNoncurrentAssets</v>
      </c>
      <c r="P160" s="1">
        <v>2016</v>
      </c>
      <c r="R160" s="14" t="s">
        <v>28</v>
      </c>
      <c r="S160" s="6" t="s">
        <v>32</v>
      </c>
    </row>
    <row r="161" spans="1:19" ht="15.75" customHeight="1">
      <c r="A161" s="7" t="s">
        <v>20</v>
      </c>
      <c r="B161" s="7" t="s">
        <v>21</v>
      </c>
      <c r="C161" s="8">
        <v>1</v>
      </c>
      <c r="D161" s="9">
        <v>43466</v>
      </c>
      <c r="E161" s="9">
        <v>43468</v>
      </c>
      <c r="F161" s="1">
        <v>7818</v>
      </c>
      <c r="H161" s="11">
        <v>1</v>
      </c>
      <c r="J161" s="10" t="s">
        <v>22</v>
      </c>
      <c r="K161" t="s">
        <v>402</v>
      </c>
      <c r="L161" s="10" t="s">
        <v>49</v>
      </c>
      <c r="M161" s="1" t="s">
        <v>403</v>
      </c>
      <c r="O161" s="6" t="str">
        <f t="shared" si="0"/>
        <v>ifrs-full:CurrentPetroleumAndPetrochemicalProducts</v>
      </c>
      <c r="P161" s="1">
        <v>2016</v>
      </c>
      <c r="R161" s="14" t="s">
        <v>28</v>
      </c>
      <c r="S161" s="6" t="s">
        <v>32</v>
      </c>
    </row>
    <row r="162" spans="1:19" ht="15.75" customHeight="1">
      <c r="A162" s="7" t="s">
        <v>20</v>
      </c>
      <c r="B162" s="7" t="s">
        <v>21</v>
      </c>
      <c r="C162" s="8">
        <v>1</v>
      </c>
      <c r="D162" s="9">
        <v>43466</v>
      </c>
      <c r="E162" s="9">
        <v>43468</v>
      </c>
      <c r="F162" s="1">
        <v>7819</v>
      </c>
      <c r="H162" s="11">
        <v>1</v>
      </c>
      <c r="J162" s="10" t="s">
        <v>22</v>
      </c>
      <c r="K162" t="s">
        <v>404</v>
      </c>
      <c r="L162" s="10" t="s">
        <v>49</v>
      </c>
      <c r="M162" s="1" t="s">
        <v>405</v>
      </c>
      <c r="O162" s="6" t="str">
        <f t="shared" si="0"/>
        <v>ifrs-full:CurrentPrepayments</v>
      </c>
      <c r="P162" s="1">
        <v>2016</v>
      </c>
      <c r="R162" s="14" t="s">
        <v>28</v>
      </c>
      <c r="S162" s="6" t="s">
        <v>32</v>
      </c>
    </row>
    <row r="163" spans="1:19" ht="15.75" customHeight="1">
      <c r="A163" s="7" t="s">
        <v>20</v>
      </c>
      <c r="B163" s="7" t="s">
        <v>21</v>
      </c>
      <c r="C163" s="8">
        <v>1</v>
      </c>
      <c r="D163" s="9">
        <v>43466</v>
      </c>
      <c r="E163" s="9">
        <v>43468</v>
      </c>
      <c r="F163" s="1">
        <v>7820</v>
      </c>
      <c r="H163" s="11">
        <v>1</v>
      </c>
      <c r="J163" s="10" t="s">
        <v>22</v>
      </c>
      <c r="K163" t="s">
        <v>406</v>
      </c>
      <c r="L163" s="10" t="s">
        <v>49</v>
      </c>
      <c r="M163" s="1" t="s">
        <v>407</v>
      </c>
      <c r="O163" s="6" t="str">
        <f t="shared" si="0"/>
        <v>ifrs-full:CurrentPrepaymentsAndCurrentAccruedIncome</v>
      </c>
      <c r="P163" s="1">
        <v>2016</v>
      </c>
      <c r="R163" s="14" t="s">
        <v>28</v>
      </c>
      <c r="S163" s="6" t="s">
        <v>32</v>
      </c>
    </row>
    <row r="164" spans="1:19" ht="15.75" customHeight="1">
      <c r="A164" s="7" t="s">
        <v>20</v>
      </c>
      <c r="B164" s="7" t="s">
        <v>21</v>
      </c>
      <c r="C164" s="8">
        <v>1</v>
      </c>
      <c r="D164" s="9">
        <v>43466</v>
      </c>
      <c r="E164" s="9">
        <v>43468</v>
      </c>
      <c r="F164" s="1">
        <v>7821</v>
      </c>
      <c r="H164" s="11">
        <v>1</v>
      </c>
      <c r="J164" s="10" t="s">
        <v>22</v>
      </c>
      <c r="K164" t="s">
        <v>408</v>
      </c>
      <c r="L164" s="10" t="s">
        <v>49</v>
      </c>
      <c r="M164" s="1" t="s">
        <v>409</v>
      </c>
      <c r="O164" s="6" t="str">
        <f t="shared" si="0"/>
        <v>ifrs-full:CurrentPrepaymentsAndOtherCurrentAssets</v>
      </c>
      <c r="P164" s="1">
        <v>2016</v>
      </c>
      <c r="R164" s="14" t="s">
        <v>28</v>
      </c>
      <c r="S164" s="6" t="s">
        <v>32</v>
      </c>
    </row>
    <row r="165" spans="1:19" ht="15.75" customHeight="1">
      <c r="A165" s="7" t="s">
        <v>20</v>
      </c>
      <c r="B165" s="7" t="s">
        <v>21</v>
      </c>
      <c r="C165" s="8">
        <v>1</v>
      </c>
      <c r="D165" s="9">
        <v>43466</v>
      </c>
      <c r="E165" s="9">
        <v>43468</v>
      </c>
      <c r="F165" s="1">
        <v>7822</v>
      </c>
      <c r="H165" s="11">
        <v>1</v>
      </c>
      <c r="J165" s="10" t="s">
        <v>22</v>
      </c>
      <c r="K165" t="s">
        <v>410</v>
      </c>
      <c r="L165" s="10" t="s">
        <v>49</v>
      </c>
      <c r="M165" s="1" t="s">
        <v>411</v>
      </c>
      <c r="O165" s="6" t="str">
        <f t="shared" si="0"/>
        <v>ifrs-full:CurrentProgrammingAssets</v>
      </c>
      <c r="P165" s="1">
        <v>2016</v>
      </c>
      <c r="R165" s="14" t="s">
        <v>28</v>
      </c>
      <c r="S165" s="6" t="s">
        <v>32</v>
      </c>
    </row>
    <row r="166" spans="1:19" ht="15.75" customHeight="1">
      <c r="A166" s="7" t="s">
        <v>20</v>
      </c>
      <c r="B166" s="7" t="s">
        <v>21</v>
      </c>
      <c r="C166" s="8">
        <v>1</v>
      </c>
      <c r="D166" s="9">
        <v>43466</v>
      </c>
      <c r="E166" s="9">
        <v>43468</v>
      </c>
      <c r="F166" s="1">
        <v>7823</v>
      </c>
      <c r="H166" s="11">
        <v>1</v>
      </c>
      <c r="J166" s="10" t="s">
        <v>22</v>
      </c>
      <c r="K166" t="s">
        <v>412</v>
      </c>
      <c r="L166" s="10" t="s">
        <v>49</v>
      </c>
      <c r="M166" s="1" t="s">
        <v>413</v>
      </c>
      <c r="O166" s="6" t="str">
        <f t="shared" si="0"/>
        <v>ifrs-full:CurrentRawMaterialsAndCurrentProductionSupplies</v>
      </c>
      <c r="P166" s="1">
        <v>2016</v>
      </c>
      <c r="R166" s="14" t="s">
        <v>28</v>
      </c>
      <c r="S166" s="6" t="s">
        <v>32</v>
      </c>
    </row>
    <row r="167" spans="1:19" ht="15.75" customHeight="1">
      <c r="A167" s="7" t="s">
        <v>20</v>
      </c>
      <c r="B167" s="7" t="s">
        <v>21</v>
      </c>
      <c r="C167" s="8">
        <v>1</v>
      </c>
      <c r="D167" s="9">
        <v>43466</v>
      </c>
      <c r="E167" s="9">
        <v>43468</v>
      </c>
      <c r="F167" s="1">
        <v>7824</v>
      </c>
      <c r="H167" s="11">
        <v>1</v>
      </c>
      <c r="J167" s="10" t="s">
        <v>22</v>
      </c>
      <c r="K167" t="s">
        <v>414</v>
      </c>
      <c r="L167" s="10" t="s">
        <v>49</v>
      </c>
      <c r="M167" s="1" t="s">
        <v>415</v>
      </c>
      <c r="O167" s="6" t="str">
        <f t="shared" si="0"/>
        <v>ifrs-full:CurrentReceivablesFromRentalOfProperties</v>
      </c>
      <c r="P167" s="1">
        <v>2016</v>
      </c>
      <c r="R167" s="14" t="s">
        <v>28</v>
      </c>
      <c r="S167" s="6" t="s">
        <v>32</v>
      </c>
    </row>
    <row r="168" spans="1:19" ht="15.75" customHeight="1">
      <c r="A168" s="7" t="s">
        <v>20</v>
      </c>
      <c r="B168" s="7" t="s">
        <v>21</v>
      </c>
      <c r="C168" s="8">
        <v>1</v>
      </c>
      <c r="D168" s="9">
        <v>43466</v>
      </c>
      <c r="E168" s="9">
        <v>43468</v>
      </c>
      <c r="F168" s="1">
        <v>7825</v>
      </c>
      <c r="H168" s="11">
        <v>1</v>
      </c>
      <c r="J168" s="10" t="s">
        <v>22</v>
      </c>
      <c r="K168" t="s">
        <v>416</v>
      </c>
      <c r="L168" s="10" t="s">
        <v>49</v>
      </c>
      <c r="M168" s="1" t="s">
        <v>417</v>
      </c>
      <c r="O168" s="6" t="str">
        <f t="shared" si="0"/>
        <v>ifrs-full:CurrentReceivablesFromSaleOfProperties</v>
      </c>
      <c r="P168" s="1">
        <v>2016</v>
      </c>
      <c r="R168" s="14" t="s">
        <v>28</v>
      </c>
      <c r="S168" s="6" t="s">
        <v>32</v>
      </c>
    </row>
    <row r="169" spans="1:19" ht="15.75" customHeight="1">
      <c r="A169" s="7" t="s">
        <v>20</v>
      </c>
      <c r="B169" s="7" t="s">
        <v>21</v>
      </c>
      <c r="C169" s="8">
        <v>1</v>
      </c>
      <c r="D169" s="9">
        <v>43466</v>
      </c>
      <c r="E169" s="9">
        <v>43468</v>
      </c>
      <c r="F169" s="1">
        <v>7826</v>
      </c>
      <c r="H169" s="11">
        <v>1</v>
      </c>
      <c r="J169" s="10" t="s">
        <v>22</v>
      </c>
      <c r="K169" t="s">
        <v>418</v>
      </c>
      <c r="L169" s="10" t="s">
        <v>24</v>
      </c>
      <c r="M169" s="1" t="s">
        <v>419</v>
      </c>
      <c r="O169" s="6" t="str">
        <f t="shared" si="0"/>
        <v>ifrs-full:CurrentRefundsProvision</v>
      </c>
      <c r="P169" s="1">
        <v>2016</v>
      </c>
      <c r="R169" s="14" t="s">
        <v>28</v>
      </c>
      <c r="S169" s="6" t="s">
        <v>32</v>
      </c>
    </row>
    <row r="170" spans="1:19" ht="15.75" customHeight="1">
      <c r="A170" s="7" t="s">
        <v>20</v>
      </c>
      <c r="B170" s="7" t="s">
        <v>21</v>
      </c>
      <c r="C170" s="8">
        <v>1</v>
      </c>
      <c r="D170" s="9">
        <v>43466</v>
      </c>
      <c r="E170" s="9">
        <v>43468</v>
      </c>
      <c r="F170" s="1">
        <v>7827</v>
      </c>
      <c r="H170" s="11">
        <v>1</v>
      </c>
      <c r="J170" s="10" t="s">
        <v>22</v>
      </c>
      <c r="K170" t="s">
        <v>420</v>
      </c>
      <c r="L170" s="10" t="s">
        <v>49</v>
      </c>
      <c r="M170" s="1" t="s">
        <v>421</v>
      </c>
      <c r="O170" s="6" t="str">
        <f t="shared" si="0"/>
        <v>ifrs-full:CurrentRestrictedCashAndCashEquivalents</v>
      </c>
      <c r="P170" s="1">
        <v>2016</v>
      </c>
      <c r="R170" s="14" t="s">
        <v>28</v>
      </c>
      <c r="S170" s="6" t="s">
        <v>32</v>
      </c>
    </row>
    <row r="171" spans="1:19" ht="15.75" customHeight="1">
      <c r="A171" s="7" t="s">
        <v>20</v>
      </c>
      <c r="B171" s="7" t="s">
        <v>21</v>
      </c>
      <c r="C171" s="8">
        <v>1</v>
      </c>
      <c r="D171" s="9">
        <v>43466</v>
      </c>
      <c r="E171" s="9">
        <v>43468</v>
      </c>
      <c r="F171" s="1">
        <v>7828</v>
      </c>
      <c r="H171" s="11">
        <v>1</v>
      </c>
      <c r="J171" s="10" t="s">
        <v>22</v>
      </c>
      <c r="K171" t="s">
        <v>422</v>
      </c>
      <c r="L171" s="10" t="s">
        <v>24</v>
      </c>
      <c r="M171" s="1" t="s">
        <v>423</v>
      </c>
      <c r="O171" s="6" t="str">
        <f t="shared" si="0"/>
        <v>ifrs-full:CurrentRetentionPayables</v>
      </c>
      <c r="P171" s="1">
        <v>2016</v>
      </c>
      <c r="R171" s="14" t="s">
        <v>28</v>
      </c>
      <c r="S171" s="6" t="s">
        <v>32</v>
      </c>
    </row>
    <row r="172" spans="1:19" ht="15.75" customHeight="1">
      <c r="A172" s="7" t="s">
        <v>20</v>
      </c>
      <c r="B172" s="7" t="s">
        <v>21</v>
      </c>
      <c r="C172" s="8">
        <v>1</v>
      </c>
      <c r="D172" s="9">
        <v>43466</v>
      </c>
      <c r="E172" s="9">
        <v>43468</v>
      </c>
      <c r="F172" s="1">
        <v>7829</v>
      </c>
      <c r="H172" s="11">
        <v>1</v>
      </c>
      <c r="J172" s="10" t="s">
        <v>22</v>
      </c>
      <c r="K172" t="s">
        <v>55</v>
      </c>
      <c r="L172" s="10" t="s">
        <v>24</v>
      </c>
      <c r="M172" s="1" t="s">
        <v>424</v>
      </c>
      <c r="O172" s="6" t="str">
        <f t="shared" si="0"/>
        <v>ifrs-full:CurrentServiceCostNetDefinedBenefitLiabilityAsset</v>
      </c>
      <c r="P172" s="1">
        <v>2016</v>
      </c>
      <c r="R172" s="14" t="s">
        <v>28</v>
      </c>
      <c r="S172" s="6" t="s">
        <v>29</v>
      </c>
    </row>
    <row r="173" spans="1:19" ht="15.75" customHeight="1">
      <c r="A173" s="7" t="s">
        <v>20</v>
      </c>
      <c r="B173" s="7" t="s">
        <v>21</v>
      </c>
      <c r="C173" s="8">
        <v>1</v>
      </c>
      <c r="D173" s="9">
        <v>43466</v>
      </c>
      <c r="E173" s="9">
        <v>43468</v>
      </c>
      <c r="F173" s="1">
        <v>7830</v>
      </c>
      <c r="H173" s="11">
        <v>1</v>
      </c>
      <c r="J173" s="10" t="s">
        <v>22</v>
      </c>
      <c r="K173" t="s">
        <v>425</v>
      </c>
      <c r="L173" s="10" t="s">
        <v>49</v>
      </c>
      <c r="M173" s="1" t="s">
        <v>426</v>
      </c>
      <c r="O173" s="6" t="str">
        <f t="shared" si="0"/>
        <v>ifrs-full:CurrentTaxAssetsNoncurrent</v>
      </c>
      <c r="P173" s="1">
        <v>2016</v>
      </c>
      <c r="R173" s="14" t="s">
        <v>28</v>
      </c>
      <c r="S173" s="6" t="s">
        <v>32</v>
      </c>
    </row>
    <row r="174" spans="1:19" ht="15.75" customHeight="1">
      <c r="A174" s="7" t="s">
        <v>20</v>
      </c>
      <c r="B174" s="7" t="s">
        <v>21</v>
      </c>
      <c r="C174" s="8">
        <v>1</v>
      </c>
      <c r="D174" s="9">
        <v>43466</v>
      </c>
      <c r="E174" s="9">
        <v>43468</v>
      </c>
      <c r="F174" s="1">
        <v>7831</v>
      </c>
      <c r="H174" s="11">
        <v>1</v>
      </c>
      <c r="J174" s="10" t="s">
        <v>22</v>
      </c>
      <c r="K174" t="s">
        <v>132</v>
      </c>
      <c r="L174" s="10" t="s">
        <v>49</v>
      </c>
      <c r="M174" s="1" t="s">
        <v>427</v>
      </c>
      <c r="O174" s="6" t="str">
        <f t="shared" si="0"/>
        <v>ifrs-full:CurrentTradeReceivables</v>
      </c>
      <c r="P174" s="1">
        <v>2016</v>
      </c>
      <c r="R174" s="14" t="s">
        <v>28</v>
      </c>
      <c r="S174" s="6" t="s">
        <v>32</v>
      </c>
    </row>
    <row r="175" spans="1:19" ht="15.75" customHeight="1">
      <c r="A175" s="7" t="s">
        <v>20</v>
      </c>
      <c r="B175" s="7" t="s">
        <v>21</v>
      </c>
      <c r="C175" s="8">
        <v>1</v>
      </c>
      <c r="D175" s="9">
        <v>43466</v>
      </c>
      <c r="E175" s="9">
        <v>43468</v>
      </c>
      <c r="F175" s="1">
        <v>7832</v>
      </c>
      <c r="H175" s="11">
        <v>1</v>
      </c>
      <c r="J175" s="10" t="s">
        <v>22</v>
      </c>
      <c r="K175" t="s">
        <v>428</v>
      </c>
      <c r="L175" s="10" t="s">
        <v>24</v>
      </c>
      <c r="M175" s="1" t="s">
        <v>429</v>
      </c>
      <c r="O175" s="6" t="str">
        <f t="shared" si="0"/>
        <v>ifrs-full:CurrentUnsecuredBankLoansReceivedAndCurrentPortionOfNoncurrentUnsecuredBankLoansReceived</v>
      </c>
      <c r="P175" s="1">
        <v>2016</v>
      </c>
      <c r="R175" s="14" t="s">
        <v>28</v>
      </c>
      <c r="S175" s="6" t="s">
        <v>32</v>
      </c>
    </row>
    <row r="176" spans="1:19" ht="15.75" customHeight="1">
      <c r="A176" s="7" t="s">
        <v>20</v>
      </c>
      <c r="B176" s="7" t="s">
        <v>21</v>
      </c>
      <c r="C176" s="8">
        <v>1</v>
      </c>
      <c r="D176" s="9">
        <v>43466</v>
      </c>
      <c r="E176" s="9">
        <v>43468</v>
      </c>
      <c r="F176" s="1">
        <v>7833</v>
      </c>
      <c r="H176" s="11">
        <v>1</v>
      </c>
      <c r="J176" s="10" t="s">
        <v>22</v>
      </c>
      <c r="K176" t="s">
        <v>430</v>
      </c>
      <c r="L176" s="10" t="s">
        <v>24</v>
      </c>
      <c r="M176" s="1" t="s">
        <v>431</v>
      </c>
      <c r="O176" s="6" t="str">
        <f t="shared" si="0"/>
        <v>ifrs-full:CurrentValueAddedTaxPayables</v>
      </c>
      <c r="P176" s="1">
        <v>2016</v>
      </c>
      <c r="R176" s="14" t="s">
        <v>28</v>
      </c>
      <c r="S176" s="6" t="s">
        <v>32</v>
      </c>
    </row>
    <row r="177" spans="1:19" ht="15.75" customHeight="1">
      <c r="A177" s="7" t="s">
        <v>20</v>
      </c>
      <c r="B177" s="7" t="s">
        <v>21</v>
      </c>
      <c r="C177" s="8">
        <v>1</v>
      </c>
      <c r="D177" s="9">
        <v>43466</v>
      </c>
      <c r="E177" s="9">
        <v>43468</v>
      </c>
      <c r="F177" s="1">
        <v>7834</v>
      </c>
      <c r="H177" s="11">
        <v>1</v>
      </c>
      <c r="J177" s="10" t="s">
        <v>22</v>
      </c>
      <c r="K177" t="s">
        <v>432</v>
      </c>
      <c r="L177" s="10" t="s">
        <v>49</v>
      </c>
      <c r="M177" s="1" t="s">
        <v>433</v>
      </c>
      <c r="O177" s="6" t="str">
        <f t="shared" si="0"/>
        <v>ifrs-full:CurrentValueAddedTaxReceivables</v>
      </c>
      <c r="P177" s="1">
        <v>2016</v>
      </c>
      <c r="R177" s="14" t="s">
        <v>28</v>
      </c>
      <c r="S177" s="6" t="s">
        <v>32</v>
      </c>
    </row>
    <row r="178" spans="1:19" ht="15.75" customHeight="1">
      <c r="A178" s="7" t="s">
        <v>20</v>
      </c>
      <c r="B178" s="7" t="s">
        <v>21</v>
      </c>
      <c r="C178" s="8">
        <v>1</v>
      </c>
      <c r="D178" s="9">
        <v>43466</v>
      </c>
      <c r="E178" s="9">
        <v>43468</v>
      </c>
      <c r="F178" s="1">
        <v>7835</v>
      </c>
      <c r="H178" s="11">
        <v>1</v>
      </c>
      <c r="J178" s="10" t="s">
        <v>22</v>
      </c>
      <c r="K178" t="s">
        <v>434</v>
      </c>
      <c r="L178" s="10" t="s">
        <v>24</v>
      </c>
      <c r="M178" s="1" t="s">
        <v>435</v>
      </c>
      <c r="O178" s="6" t="str">
        <f t="shared" si="0"/>
        <v>ifrs-full:DatedSubordinatedLiabilities</v>
      </c>
      <c r="P178" s="1">
        <v>2016</v>
      </c>
      <c r="R178" s="14" t="s">
        <v>28</v>
      </c>
      <c r="S178" s="6" t="s">
        <v>32</v>
      </c>
    </row>
    <row r="179" spans="1:19" ht="15.75" customHeight="1">
      <c r="A179" s="7" t="s">
        <v>20</v>
      </c>
      <c r="B179" s="7" t="s">
        <v>21</v>
      </c>
      <c r="C179" s="8">
        <v>1</v>
      </c>
      <c r="D179" s="9">
        <v>43466</v>
      </c>
      <c r="E179" s="9">
        <v>43468</v>
      </c>
      <c r="F179" s="1">
        <v>7836</v>
      </c>
      <c r="H179" s="11">
        <v>1</v>
      </c>
      <c r="J179" s="10" t="s">
        <v>22</v>
      </c>
      <c r="K179" t="s">
        <v>436</v>
      </c>
      <c r="L179" s="10" t="s">
        <v>49</v>
      </c>
      <c r="M179" s="1" t="s">
        <v>437</v>
      </c>
      <c r="O179" s="6" t="str">
        <f t="shared" si="0"/>
        <v>ifrs-full:DebtInstrumentsAmountContributedToFairValueOfPlanAssets</v>
      </c>
      <c r="P179" s="1">
        <v>2016</v>
      </c>
      <c r="R179" s="14" t="s">
        <v>28</v>
      </c>
      <c r="S179" s="6" t="s">
        <v>32</v>
      </c>
    </row>
    <row r="180" spans="1:19" ht="15.75" customHeight="1">
      <c r="A180" s="7" t="s">
        <v>20</v>
      </c>
      <c r="B180" s="7" t="s">
        <v>21</v>
      </c>
      <c r="C180" s="8">
        <v>1</v>
      </c>
      <c r="D180" s="9">
        <v>43466</v>
      </c>
      <c r="E180" s="9">
        <v>43468</v>
      </c>
      <c r="F180" s="1">
        <v>7837</v>
      </c>
      <c r="H180" s="11">
        <v>1</v>
      </c>
      <c r="J180" s="10" t="s">
        <v>22</v>
      </c>
      <c r="K180" t="s">
        <v>438</v>
      </c>
      <c r="L180" s="10" t="s">
        <v>49</v>
      </c>
      <c r="M180" s="1" t="s">
        <v>439</v>
      </c>
      <c r="O180" s="6" t="str">
        <f t="shared" si="0"/>
        <v>ifrs-full:DecreaseInFairValueMeasurementDueToChangeInOneOrMoreUnobservableInputsToReflectReasonablyPossibleAlternativeAssumptionsEntitysOwnEquityInstruments</v>
      </c>
      <c r="P180" s="1">
        <v>2016</v>
      </c>
      <c r="R180" s="14" t="s">
        <v>28</v>
      </c>
      <c r="S180" s="6" t="s">
        <v>29</v>
      </c>
    </row>
    <row r="181" spans="1:19" ht="15.75" customHeight="1">
      <c r="A181" s="7" t="s">
        <v>20</v>
      </c>
      <c r="B181" s="7" t="s">
        <v>21</v>
      </c>
      <c r="C181" s="8">
        <v>1</v>
      </c>
      <c r="D181" s="9">
        <v>43466</v>
      </c>
      <c r="E181" s="9">
        <v>43468</v>
      </c>
      <c r="F181" s="1">
        <v>7838</v>
      </c>
      <c r="H181" s="11">
        <v>1</v>
      </c>
      <c r="J181" s="10" t="s">
        <v>22</v>
      </c>
      <c r="K181" t="s">
        <v>440</v>
      </c>
      <c r="L181" s="10" t="s">
        <v>49</v>
      </c>
      <c r="M181" s="1" t="s">
        <v>441</v>
      </c>
      <c r="O181" s="6" t="str">
        <f t="shared" si="0"/>
        <v>ifrs-full:DecreaseInFairValueMeasurementDueToChangeInOneOrMoreUnobservableInputsToReflectReasonablyPossibleAlternativeAssumptionsLiabilities</v>
      </c>
      <c r="P181" s="1">
        <v>2016</v>
      </c>
      <c r="R181" s="14" t="s">
        <v>28</v>
      </c>
      <c r="S181" s="6" t="s">
        <v>29</v>
      </c>
    </row>
    <row r="182" spans="1:19" ht="15.75" customHeight="1">
      <c r="A182" s="7" t="s">
        <v>20</v>
      </c>
      <c r="B182" s="7" t="s">
        <v>21</v>
      </c>
      <c r="C182" s="8">
        <v>1</v>
      </c>
      <c r="D182" s="9">
        <v>43466</v>
      </c>
      <c r="E182" s="9">
        <v>43468</v>
      </c>
      <c r="F182" s="1">
        <v>7839</v>
      </c>
      <c r="H182" s="11">
        <v>1</v>
      </c>
      <c r="J182" s="10" t="s">
        <v>22</v>
      </c>
      <c r="K182" t="s">
        <v>442</v>
      </c>
      <c r="L182" s="10" t="s">
        <v>24</v>
      </c>
      <c r="M182" s="1" t="s">
        <v>443</v>
      </c>
      <c r="O182" s="6" t="str">
        <f t="shared" si="0"/>
        <v>ifrs-full:DecreaseThroughBalancesRecoveredInCurrentPeriodRegulatoryDeferralAccountDebitBalances</v>
      </c>
      <c r="P182" s="1">
        <v>2016</v>
      </c>
      <c r="R182" s="14" t="s">
        <v>28</v>
      </c>
      <c r="S182" s="6" t="s">
        <v>29</v>
      </c>
    </row>
    <row r="183" spans="1:19" ht="15.75" customHeight="1">
      <c r="A183" s="7" t="s">
        <v>20</v>
      </c>
      <c r="B183" s="7" t="s">
        <v>21</v>
      </c>
      <c r="C183" s="8">
        <v>1</v>
      </c>
      <c r="D183" s="9">
        <v>43466</v>
      </c>
      <c r="E183" s="9">
        <v>43468</v>
      </c>
      <c r="F183" s="1">
        <v>7840</v>
      </c>
      <c r="H183" s="11">
        <v>1</v>
      </c>
      <c r="J183" s="10" t="s">
        <v>22</v>
      </c>
      <c r="K183" t="s">
        <v>444</v>
      </c>
      <c r="L183" s="10" t="s">
        <v>49</v>
      </c>
      <c r="M183" s="1" t="s">
        <v>445</v>
      </c>
      <c r="O183" s="6" t="str">
        <f t="shared" si="0"/>
        <v>ifrs-full:DecreaseThroughBalancesReversedInCurrentPeriodRegulatoryDeferralAccountCreditBalances</v>
      </c>
      <c r="P183" s="1">
        <v>2016</v>
      </c>
      <c r="R183" s="14" t="s">
        <v>28</v>
      </c>
      <c r="S183" s="6" t="s">
        <v>29</v>
      </c>
    </row>
    <row r="184" spans="1:19" ht="15.75" customHeight="1">
      <c r="A184" s="7" t="s">
        <v>20</v>
      </c>
      <c r="B184" s="7" t="s">
        <v>21</v>
      </c>
      <c r="C184" s="8">
        <v>1</v>
      </c>
      <c r="D184" s="9">
        <v>43466</v>
      </c>
      <c r="E184" s="9">
        <v>43468</v>
      </c>
      <c r="F184" s="1">
        <v>7841</v>
      </c>
      <c r="H184" s="11">
        <v>1</v>
      </c>
      <c r="J184" s="10" t="s">
        <v>22</v>
      </c>
      <c r="K184" t="s">
        <v>446</v>
      </c>
      <c r="L184" s="10" t="s">
        <v>24</v>
      </c>
      <c r="M184" s="1" t="s">
        <v>447</v>
      </c>
      <c r="O184" s="6" t="str">
        <f t="shared" si="0"/>
        <v>ifrs-full:DecreaseThroughBenefitsPaidReimbursementRightsAtFairValue</v>
      </c>
      <c r="P184" s="1">
        <v>2016</v>
      </c>
      <c r="R184" s="14" t="s">
        <v>28</v>
      </c>
      <c r="S184" s="6" t="s">
        <v>29</v>
      </c>
    </row>
    <row r="185" spans="1:19" ht="15.75" customHeight="1">
      <c r="A185" s="7" t="s">
        <v>20</v>
      </c>
      <c r="B185" s="7" t="s">
        <v>21</v>
      </c>
      <c r="C185" s="8">
        <v>1</v>
      </c>
      <c r="D185" s="9">
        <v>43466</v>
      </c>
      <c r="E185" s="9">
        <v>43468</v>
      </c>
      <c r="F185" s="1">
        <v>7842</v>
      </c>
      <c r="H185" s="11">
        <v>1</v>
      </c>
      <c r="J185" s="10" t="s">
        <v>22</v>
      </c>
      <c r="K185" t="s">
        <v>448</v>
      </c>
      <c r="L185" s="10" t="s">
        <v>24</v>
      </c>
      <c r="M185" s="1" t="s">
        <v>449</v>
      </c>
      <c r="O185" s="6" t="str">
        <f t="shared" si="0"/>
        <v>ifrs-full:DecreaseThroughClassifiedAsHeldForSaleBiologicalAssets</v>
      </c>
      <c r="P185" s="1">
        <v>2016</v>
      </c>
      <c r="R185" s="14" t="s">
        <v>28</v>
      </c>
      <c r="S185" s="6" t="s">
        <v>29</v>
      </c>
    </row>
    <row r="186" spans="1:19" ht="15.75" customHeight="1">
      <c r="A186" s="7" t="s">
        <v>20</v>
      </c>
      <c r="B186" s="7" t="s">
        <v>21</v>
      </c>
      <c r="C186" s="8">
        <v>1</v>
      </c>
      <c r="D186" s="9">
        <v>43466</v>
      </c>
      <c r="E186" s="9">
        <v>43468</v>
      </c>
      <c r="F186" s="1">
        <v>7843</v>
      </c>
      <c r="H186" s="11">
        <v>1</v>
      </c>
      <c r="J186" s="10" t="s">
        <v>22</v>
      </c>
      <c r="K186" t="s">
        <v>86</v>
      </c>
      <c r="L186" s="10" t="s">
        <v>24</v>
      </c>
      <c r="M186" s="1" t="s">
        <v>450</v>
      </c>
      <c r="O186" s="6" t="str">
        <f t="shared" si="0"/>
        <v>ifrs-full:DecreaseThroughClassifiedAsHeldForSalePropertyPlantAndEquipment</v>
      </c>
      <c r="P186" s="1">
        <v>2016</v>
      </c>
      <c r="R186" s="14" t="s">
        <v>28</v>
      </c>
      <c r="S186" s="6" t="s">
        <v>29</v>
      </c>
    </row>
    <row r="187" spans="1:19" ht="15.75" customHeight="1">
      <c r="A187" s="7" t="s">
        <v>20</v>
      </c>
      <c r="B187" s="7" t="s">
        <v>21</v>
      </c>
      <c r="C187" s="8">
        <v>1</v>
      </c>
      <c r="D187" s="9">
        <v>43466</v>
      </c>
      <c r="E187" s="9">
        <v>43468</v>
      </c>
      <c r="F187" s="1">
        <v>7844</v>
      </c>
      <c r="H187" s="11">
        <v>1</v>
      </c>
      <c r="J187" s="10" t="s">
        <v>22</v>
      </c>
      <c r="K187" t="s">
        <v>451</v>
      </c>
      <c r="L187" s="10" t="s">
        <v>24</v>
      </c>
      <c r="M187" s="1" t="s">
        <v>452</v>
      </c>
      <c r="O187" s="6" t="str">
        <f t="shared" si="0"/>
        <v>ifrs-full:DecreaseThroughDisposalsRegulatoryDeferralAccountDebitBalances</v>
      </c>
      <c r="P187" s="1">
        <v>2016</v>
      </c>
      <c r="R187" s="14" t="s">
        <v>28</v>
      </c>
      <c r="S187" s="6" t="s">
        <v>29</v>
      </c>
    </row>
    <row r="188" spans="1:19" ht="15.75" customHeight="1">
      <c r="A188" s="7" t="s">
        <v>20</v>
      </c>
      <c r="B188" s="7" t="s">
        <v>21</v>
      </c>
      <c r="C188" s="8">
        <v>1</v>
      </c>
      <c r="D188" s="9">
        <v>43466</v>
      </c>
      <c r="E188" s="9">
        <v>43468</v>
      </c>
      <c r="F188" s="1">
        <v>7845</v>
      </c>
      <c r="H188" s="11">
        <v>1</v>
      </c>
      <c r="J188" s="10" t="s">
        <v>22</v>
      </c>
      <c r="K188" t="s">
        <v>453</v>
      </c>
      <c r="L188" s="10" t="s">
        <v>24</v>
      </c>
      <c r="M188" s="1" t="s">
        <v>454</v>
      </c>
      <c r="O188" s="6" t="str">
        <f t="shared" si="0"/>
        <v>ifrs-full:DecreaseThroughImpairmentContractAssets</v>
      </c>
      <c r="P188" s="1">
        <v>2016</v>
      </c>
      <c r="R188" s="14" t="s">
        <v>28</v>
      </c>
      <c r="S188" s="6" t="s">
        <v>29</v>
      </c>
    </row>
    <row r="189" spans="1:19" ht="15.75" customHeight="1">
      <c r="A189" s="7" t="s">
        <v>20</v>
      </c>
      <c r="B189" s="7" t="s">
        <v>21</v>
      </c>
      <c r="C189" s="8">
        <v>1</v>
      </c>
      <c r="D189" s="9">
        <v>43466</v>
      </c>
      <c r="E189" s="9">
        <v>43468</v>
      </c>
      <c r="F189" s="1">
        <v>7846</v>
      </c>
      <c r="H189" s="11">
        <v>1</v>
      </c>
      <c r="J189" s="10" t="s">
        <v>22</v>
      </c>
      <c r="K189" t="s">
        <v>455</v>
      </c>
      <c r="L189" s="10" t="s">
        <v>49</v>
      </c>
      <c r="M189" s="1" t="s">
        <v>456</v>
      </c>
      <c r="O189" s="6" t="str">
        <f t="shared" si="0"/>
        <v>ifrs-full:DecreaseThroughPerformanceObligationBeingSatisfiedContractLiabilities</v>
      </c>
      <c r="P189" s="1">
        <v>2016</v>
      </c>
      <c r="R189" s="14" t="s">
        <v>28</v>
      </c>
      <c r="S189" s="6" t="s">
        <v>29</v>
      </c>
    </row>
    <row r="190" spans="1:19" ht="15.75" customHeight="1">
      <c r="A190" s="7" t="s">
        <v>20</v>
      </c>
      <c r="B190" s="7" t="s">
        <v>21</v>
      </c>
      <c r="C190" s="8">
        <v>1</v>
      </c>
      <c r="D190" s="9">
        <v>43466</v>
      </c>
      <c r="E190" s="9">
        <v>43468</v>
      </c>
      <c r="F190" s="1">
        <v>7847</v>
      </c>
      <c r="H190" s="11">
        <v>1</v>
      </c>
      <c r="J190" s="10" t="s">
        <v>22</v>
      </c>
      <c r="K190" t="s">
        <v>457</v>
      </c>
      <c r="L190" s="10" t="s">
        <v>24</v>
      </c>
      <c r="M190" s="1" t="s">
        <v>458</v>
      </c>
      <c r="O190" s="6" t="str">
        <f t="shared" si="0"/>
        <v>ifrs-full:DecreaseThroughRightToConsiderationBecomingUnconditionalContractAssets</v>
      </c>
      <c r="P190" s="1">
        <v>2016</v>
      </c>
      <c r="R190" s="14" t="s">
        <v>28</v>
      </c>
      <c r="S190" s="6" t="s">
        <v>29</v>
      </c>
    </row>
    <row r="191" spans="1:19" ht="15.75" customHeight="1">
      <c r="A191" s="7" t="s">
        <v>20</v>
      </c>
      <c r="B191" s="7" t="s">
        <v>21</v>
      </c>
      <c r="C191" s="8">
        <v>1</v>
      </c>
      <c r="D191" s="9">
        <v>43466</v>
      </c>
      <c r="E191" s="9">
        <v>43468</v>
      </c>
      <c r="F191" s="1">
        <v>7848</v>
      </c>
      <c r="H191" s="11">
        <v>1</v>
      </c>
      <c r="J191" s="10" t="s">
        <v>22</v>
      </c>
      <c r="K191" t="s">
        <v>459</v>
      </c>
      <c r="L191" s="10" t="s">
        <v>49</v>
      </c>
      <c r="M191" s="1" t="s">
        <v>460</v>
      </c>
      <c r="O191" s="6" t="str">
        <f t="shared" si="0"/>
        <v>ifrs-full:DeemedCostOfInvestmentsForWhichDeemedCostIsFairValue</v>
      </c>
      <c r="P191" s="1">
        <v>2016</v>
      </c>
      <c r="R191" s="14" t="s">
        <v>28</v>
      </c>
      <c r="S191" s="6" t="s">
        <v>32</v>
      </c>
    </row>
    <row r="192" spans="1:19" ht="15.75" customHeight="1">
      <c r="A192" s="7" t="s">
        <v>20</v>
      </c>
      <c r="B192" s="7" t="s">
        <v>21</v>
      </c>
      <c r="C192" s="8">
        <v>1</v>
      </c>
      <c r="D192" s="9">
        <v>43466</v>
      </c>
      <c r="E192" s="9">
        <v>43468</v>
      </c>
      <c r="F192" s="1">
        <v>7849</v>
      </c>
      <c r="H192" s="11">
        <v>1</v>
      </c>
      <c r="J192" s="10" t="s">
        <v>22</v>
      </c>
      <c r="K192" t="s">
        <v>461</v>
      </c>
      <c r="L192" s="10" t="s">
        <v>49</v>
      </c>
      <c r="M192" s="1" t="s">
        <v>462</v>
      </c>
      <c r="O192" s="6" t="str">
        <f t="shared" si="0"/>
        <v>ifrs-full:DeemedCostOfInvestmentsForWhichDeemedCostIsPreviousGAAPCarryingAmount</v>
      </c>
      <c r="P192" s="1">
        <v>2016</v>
      </c>
      <c r="R192" s="14" t="s">
        <v>28</v>
      </c>
      <c r="S192" s="6" t="s">
        <v>32</v>
      </c>
    </row>
    <row r="193" spans="1:19" ht="15.75" customHeight="1">
      <c r="A193" s="7" t="s">
        <v>20</v>
      </c>
      <c r="B193" s="7" t="s">
        <v>21</v>
      </c>
      <c r="C193" s="8">
        <v>1</v>
      </c>
      <c r="D193" s="9">
        <v>43466</v>
      </c>
      <c r="E193" s="9">
        <v>43468</v>
      </c>
      <c r="F193" s="1">
        <v>7850</v>
      </c>
      <c r="H193" s="11">
        <v>1</v>
      </c>
      <c r="J193" s="10" t="s">
        <v>22</v>
      </c>
      <c r="K193" t="s">
        <v>463</v>
      </c>
      <c r="L193" s="10" t="s">
        <v>49</v>
      </c>
      <c r="M193" s="1" t="s">
        <v>464</v>
      </c>
      <c r="O193" s="6" t="str">
        <f t="shared" si="0"/>
        <v>ifrs-full:DeferredTaxAssetAssociatedWithRegulatoryDeferralAccountBalances</v>
      </c>
      <c r="P193" s="1">
        <v>2016</v>
      </c>
      <c r="R193" s="14" t="s">
        <v>28</v>
      </c>
      <c r="S193" s="6" t="s">
        <v>32</v>
      </c>
    </row>
    <row r="194" spans="1:19" ht="15.75" customHeight="1">
      <c r="A194" s="7" t="s">
        <v>20</v>
      </c>
      <c r="B194" s="7" t="s">
        <v>21</v>
      </c>
      <c r="C194" s="8">
        <v>1</v>
      </c>
      <c r="D194" s="9">
        <v>43466</v>
      </c>
      <c r="E194" s="9">
        <v>43468</v>
      </c>
      <c r="F194" s="1">
        <v>7851</v>
      </c>
      <c r="H194" s="11">
        <v>1</v>
      </c>
      <c r="J194" s="10" t="s">
        <v>22</v>
      </c>
      <c r="K194" t="s">
        <v>70</v>
      </c>
      <c r="L194" s="10" t="s">
        <v>49</v>
      </c>
      <c r="M194" s="1" t="s">
        <v>465</v>
      </c>
      <c r="O194" s="6" t="str">
        <f t="shared" si="0"/>
        <v>ifrs-full:DeferredTaxAssets</v>
      </c>
      <c r="P194" s="1">
        <v>2016</v>
      </c>
      <c r="R194" s="14" t="s">
        <v>28</v>
      </c>
      <c r="S194" s="6" t="s">
        <v>32</v>
      </c>
    </row>
    <row r="195" spans="1:19" ht="15.75" customHeight="1">
      <c r="A195" s="7" t="s">
        <v>20</v>
      </c>
      <c r="B195" s="7" t="s">
        <v>21</v>
      </c>
      <c r="C195" s="8">
        <v>1</v>
      </c>
      <c r="D195" s="9">
        <v>43466</v>
      </c>
      <c r="E195" s="9">
        <v>43468</v>
      </c>
      <c r="F195" s="1">
        <v>7852</v>
      </c>
      <c r="H195" s="11">
        <v>1</v>
      </c>
      <c r="J195" s="10" t="s">
        <v>22</v>
      </c>
      <c r="K195" t="s">
        <v>39</v>
      </c>
      <c r="L195" s="10" t="s">
        <v>24</v>
      </c>
      <c r="M195" s="1" t="s">
        <v>466</v>
      </c>
      <c r="O195" s="6" t="str">
        <f t="shared" si="0"/>
        <v>ifrs-full:DeferredTaxLiabilities</v>
      </c>
      <c r="P195" s="1">
        <v>2016</v>
      </c>
      <c r="R195" s="14" t="s">
        <v>28</v>
      </c>
      <c r="S195" s="6" t="s">
        <v>32</v>
      </c>
    </row>
    <row r="196" spans="1:19" ht="15.75" customHeight="1">
      <c r="A196" s="7" t="s">
        <v>20</v>
      </c>
      <c r="B196" s="7" t="s">
        <v>21</v>
      </c>
      <c r="C196" s="8">
        <v>1</v>
      </c>
      <c r="D196" s="9">
        <v>43466</v>
      </c>
      <c r="E196" s="9">
        <v>43468</v>
      </c>
      <c r="F196" s="1">
        <v>7853</v>
      </c>
      <c r="H196" s="11">
        <v>1</v>
      </c>
      <c r="J196" s="10" t="s">
        <v>22</v>
      </c>
      <c r="K196" t="s">
        <v>467</v>
      </c>
      <c r="L196" s="10" t="s">
        <v>24</v>
      </c>
      <c r="M196" s="1" t="s">
        <v>468</v>
      </c>
      <c r="O196" s="6" t="str">
        <f t="shared" si="0"/>
        <v>ifrs-full:DeferredTaxLiabilityAssociatedWithRegulatoryDeferralAccountBalances</v>
      </c>
      <c r="P196" s="1">
        <v>2016</v>
      </c>
      <c r="R196" s="14" t="s">
        <v>28</v>
      </c>
      <c r="S196" s="6" t="s">
        <v>32</v>
      </c>
    </row>
    <row r="197" spans="1:19" ht="15.75" customHeight="1">
      <c r="A197" s="7" t="s">
        <v>20</v>
      </c>
      <c r="B197" s="7" t="s">
        <v>21</v>
      </c>
      <c r="C197" s="8">
        <v>1</v>
      </c>
      <c r="D197" s="9">
        <v>43466</v>
      </c>
      <c r="E197" s="9">
        <v>43468</v>
      </c>
      <c r="F197" s="1">
        <v>7854</v>
      </c>
      <c r="H197" s="11">
        <v>1</v>
      </c>
      <c r="J197" s="10" t="s">
        <v>22</v>
      </c>
      <c r="K197" t="s">
        <v>145</v>
      </c>
      <c r="L197" s="10" t="s">
        <v>24</v>
      </c>
      <c r="M197" s="1" t="s">
        <v>469</v>
      </c>
      <c r="O197" s="6" t="str">
        <f t="shared" si="0"/>
        <v>ifrs-full:DefinedBenefitObligationAtPresentValue</v>
      </c>
      <c r="P197" s="1">
        <v>2016</v>
      </c>
      <c r="R197" s="14" t="s">
        <v>28</v>
      </c>
      <c r="S197" s="6" t="s">
        <v>32</v>
      </c>
    </row>
    <row r="198" spans="1:19" ht="15.75" customHeight="1">
      <c r="A198" s="7" t="s">
        <v>20</v>
      </c>
      <c r="B198" s="7" t="s">
        <v>21</v>
      </c>
      <c r="C198" s="8">
        <v>1</v>
      </c>
      <c r="D198" s="9">
        <v>43466</v>
      </c>
      <c r="E198" s="9">
        <v>43468</v>
      </c>
      <c r="F198" s="1">
        <v>7855</v>
      </c>
      <c r="H198" s="11">
        <v>1</v>
      </c>
      <c r="J198" s="10" t="s">
        <v>22</v>
      </c>
      <c r="K198" t="s">
        <v>41</v>
      </c>
      <c r="L198" s="10" t="s">
        <v>49</v>
      </c>
      <c r="M198" s="1" t="s">
        <v>470</v>
      </c>
      <c r="O198" s="6" t="str">
        <f t="shared" si="0"/>
        <v>ifrs-full:DepreciationAndAmortisationExpense</v>
      </c>
      <c r="P198" s="1">
        <v>2016</v>
      </c>
      <c r="R198" s="14" t="s">
        <v>28</v>
      </c>
      <c r="S198" s="6" t="s">
        <v>29</v>
      </c>
    </row>
    <row r="199" spans="1:19" ht="15.75" customHeight="1">
      <c r="A199" s="7" t="s">
        <v>20</v>
      </c>
      <c r="B199" s="7" t="s">
        <v>21</v>
      </c>
      <c r="C199" s="8">
        <v>1</v>
      </c>
      <c r="D199" s="9">
        <v>43466</v>
      </c>
      <c r="E199" s="9">
        <v>43468</v>
      </c>
      <c r="F199" s="1">
        <v>7856</v>
      </c>
      <c r="H199" s="11">
        <v>1</v>
      </c>
      <c r="J199" s="10" t="s">
        <v>22</v>
      </c>
      <c r="K199" t="s">
        <v>471</v>
      </c>
      <c r="L199" s="10" t="s">
        <v>26</v>
      </c>
      <c r="M199" s="1" t="s">
        <v>472</v>
      </c>
      <c r="O199" s="6" t="str">
        <f t="shared" si="0"/>
        <v>ifrs-full:DepreciationBiologicalAssets</v>
      </c>
      <c r="P199" s="1">
        <v>2016</v>
      </c>
      <c r="R199" s="14" t="s">
        <v>28</v>
      </c>
      <c r="S199" s="6" t="s">
        <v>29</v>
      </c>
    </row>
    <row r="200" spans="1:19" ht="15.75" customHeight="1">
      <c r="A200" s="7" t="s">
        <v>20</v>
      </c>
      <c r="B200" s="7" t="s">
        <v>21</v>
      </c>
      <c r="C200" s="8">
        <v>1</v>
      </c>
      <c r="D200" s="9">
        <v>43466</v>
      </c>
      <c r="E200" s="9">
        <v>43468</v>
      </c>
      <c r="F200" s="1">
        <v>7857</v>
      </c>
      <c r="H200" s="11">
        <v>1</v>
      </c>
      <c r="J200" s="10" t="s">
        <v>22</v>
      </c>
      <c r="K200" t="s">
        <v>127</v>
      </c>
      <c r="L200" s="10" t="s">
        <v>49</v>
      </c>
      <c r="M200" s="1" t="s">
        <v>473</v>
      </c>
      <c r="O200" s="6" t="str">
        <f t="shared" si="0"/>
        <v>ifrs-full:DepreciationExpense</v>
      </c>
      <c r="P200" s="1">
        <v>2016</v>
      </c>
      <c r="R200" s="14" t="s">
        <v>28</v>
      </c>
      <c r="S200" s="6" t="s">
        <v>29</v>
      </c>
    </row>
    <row r="201" spans="1:19" ht="15.75" customHeight="1">
      <c r="A201" s="7" t="s">
        <v>20</v>
      </c>
      <c r="B201" s="7" t="s">
        <v>21</v>
      </c>
      <c r="C201" s="8">
        <v>1</v>
      </c>
      <c r="D201" s="9">
        <v>43466</v>
      </c>
      <c r="E201" s="9">
        <v>43468</v>
      </c>
      <c r="F201" s="1">
        <v>7858</v>
      </c>
      <c r="H201" s="11">
        <v>1</v>
      </c>
      <c r="J201" s="10" t="s">
        <v>22</v>
      </c>
      <c r="K201" t="s">
        <v>35</v>
      </c>
      <c r="L201" s="10" t="s">
        <v>26</v>
      </c>
      <c r="M201" s="1" t="s">
        <v>474</v>
      </c>
      <c r="O201" s="6" t="str">
        <f t="shared" si="0"/>
        <v>ifrs-full:DepreciationPropertyPlantAndEquipment</v>
      </c>
      <c r="P201" s="1">
        <v>2016</v>
      </c>
      <c r="R201" s="14" t="s">
        <v>28</v>
      </c>
      <c r="S201" s="6" t="s">
        <v>29</v>
      </c>
    </row>
    <row r="202" spans="1:19" ht="15.75" customHeight="1">
      <c r="A202" s="7" t="s">
        <v>20</v>
      </c>
      <c r="B202" s="7" t="s">
        <v>21</v>
      </c>
      <c r="C202" s="8">
        <v>1</v>
      </c>
      <c r="D202" s="9">
        <v>43466</v>
      </c>
      <c r="E202" s="9">
        <v>43468</v>
      </c>
      <c r="F202" s="1">
        <v>7859</v>
      </c>
      <c r="H202" s="11">
        <v>1</v>
      </c>
      <c r="J202" s="10" t="s">
        <v>22</v>
      </c>
      <c r="K202" t="s">
        <v>475</v>
      </c>
      <c r="L202" s="10" t="s">
        <v>26</v>
      </c>
      <c r="M202" s="1" t="s">
        <v>476</v>
      </c>
      <c r="O202" s="6" t="str">
        <f t="shared" si="0"/>
        <v>ifrs-full:DepreciationRightofuseAssets</v>
      </c>
      <c r="P202" s="1">
        <v>2016</v>
      </c>
      <c r="R202" s="14" t="s">
        <v>28</v>
      </c>
      <c r="S202" s="6" t="s">
        <v>29</v>
      </c>
    </row>
    <row r="203" spans="1:19" ht="15.75" customHeight="1">
      <c r="A203" s="7" t="s">
        <v>20</v>
      </c>
      <c r="B203" s="7" t="s">
        <v>21</v>
      </c>
      <c r="C203" s="8">
        <v>1</v>
      </c>
      <c r="D203" s="9">
        <v>43466</v>
      </c>
      <c r="E203" s="9">
        <v>43468</v>
      </c>
      <c r="F203" s="1">
        <v>7860</v>
      </c>
      <c r="H203" s="11">
        <v>1</v>
      </c>
      <c r="J203" s="10" t="s">
        <v>22</v>
      </c>
      <c r="K203" t="s">
        <v>477</v>
      </c>
      <c r="L203" s="10" t="s">
        <v>49</v>
      </c>
      <c r="M203" s="1" t="s">
        <v>478</v>
      </c>
      <c r="O203" s="6" t="str">
        <f t="shared" si="0"/>
        <v>ifrs-full:DescriptionOfAmountsOfEntitysOwnFinancialInstrumentsIncludedInFairValueOfPlanAssets</v>
      </c>
      <c r="P203" s="1">
        <v>2016</v>
      </c>
      <c r="R203" s="14" t="s">
        <v>28</v>
      </c>
      <c r="S203" s="6" t="s">
        <v>32</v>
      </c>
    </row>
    <row r="204" spans="1:19" ht="15.75" customHeight="1">
      <c r="A204" s="7" t="s">
        <v>20</v>
      </c>
      <c r="B204" s="7" t="s">
        <v>21</v>
      </c>
      <c r="C204" s="8">
        <v>1</v>
      </c>
      <c r="D204" s="9">
        <v>43466</v>
      </c>
      <c r="E204" s="9">
        <v>43468</v>
      </c>
      <c r="F204" s="1">
        <v>7861</v>
      </c>
      <c r="H204" s="11">
        <v>1</v>
      </c>
      <c r="J204" s="10" t="s">
        <v>22</v>
      </c>
      <c r="K204" t="s">
        <v>479</v>
      </c>
      <c r="L204" s="10" t="s">
        <v>49</v>
      </c>
      <c r="M204" s="1" t="s">
        <v>480</v>
      </c>
      <c r="O204" s="6" t="str">
        <f t="shared" si="0"/>
        <v>ifrs-full:DescriptionOfAmountsOfOtherAssetsUsedByEntityIncludedInFairValueOfPlanAssets</v>
      </c>
      <c r="P204" s="1">
        <v>2016</v>
      </c>
      <c r="R204" s="14" t="s">
        <v>28</v>
      </c>
      <c r="S204" s="6" t="s">
        <v>32</v>
      </c>
    </row>
    <row r="205" spans="1:19" ht="15.75" customHeight="1">
      <c r="A205" s="7" t="s">
        <v>20</v>
      </c>
      <c r="B205" s="7" t="s">
        <v>21</v>
      </c>
      <c r="C205" s="8">
        <v>1</v>
      </c>
      <c r="D205" s="9">
        <v>43466</v>
      </c>
      <c r="E205" s="9">
        <v>43468</v>
      </c>
      <c r="F205" s="1">
        <v>7862</v>
      </c>
      <c r="H205" s="11">
        <v>1</v>
      </c>
      <c r="J205" s="10" t="s">
        <v>22</v>
      </c>
      <c r="K205" t="s">
        <v>481</v>
      </c>
      <c r="L205" s="10" t="s">
        <v>49</v>
      </c>
      <c r="M205" s="1" t="s">
        <v>482</v>
      </c>
      <c r="O205" s="6" t="str">
        <f t="shared" si="0"/>
        <v>ifrs-full:DescriptionOfAmountsOfPropertyOccupiedByEntityIncludedInFairValueOfPlanAssets</v>
      </c>
      <c r="P205" s="1">
        <v>2016</v>
      </c>
      <c r="R205" s="14" t="s">
        <v>28</v>
      </c>
      <c r="S205" s="6" t="s">
        <v>32</v>
      </c>
    </row>
    <row r="206" spans="1:19" ht="15.75" customHeight="1">
      <c r="A206" s="7" t="s">
        <v>20</v>
      </c>
      <c r="B206" s="7" t="s">
        <v>21</v>
      </c>
      <c r="C206" s="8">
        <v>1</v>
      </c>
      <c r="D206" s="9">
        <v>43466</v>
      </c>
      <c r="E206" s="9">
        <v>43468</v>
      </c>
      <c r="F206" s="1">
        <v>7863</v>
      </c>
      <c r="H206" s="11">
        <v>1</v>
      </c>
      <c r="J206" s="10" t="s">
        <v>22</v>
      </c>
      <c r="K206" t="s">
        <v>483</v>
      </c>
      <c r="L206" s="10" t="s">
        <v>26</v>
      </c>
      <c r="M206" s="1" t="s">
        <v>484</v>
      </c>
      <c r="O206" s="6" t="str">
        <f t="shared" si="0"/>
        <v>ifrs-full:DescriptionOfDiscountRatesUsedInPreviousEstimateOfValueInUse</v>
      </c>
      <c r="P206" s="1">
        <v>2016</v>
      </c>
      <c r="R206" s="14" t="s">
        <v>256</v>
      </c>
      <c r="S206" s="6" t="s">
        <v>32</v>
      </c>
    </row>
    <row r="207" spans="1:19" ht="15.75" customHeight="1">
      <c r="A207" s="7" t="s">
        <v>20</v>
      </c>
      <c r="B207" s="7" t="s">
        <v>21</v>
      </c>
      <c r="C207" s="8">
        <v>1</v>
      </c>
      <c r="D207" s="9">
        <v>43466</v>
      </c>
      <c r="E207" s="9">
        <v>43468</v>
      </c>
      <c r="F207" s="1">
        <v>7864</v>
      </c>
      <c r="H207" s="11">
        <v>1</v>
      </c>
      <c r="J207" s="10" t="s">
        <v>22</v>
      </c>
      <c r="K207" t="s">
        <v>485</v>
      </c>
      <c r="L207" s="10" t="s">
        <v>26</v>
      </c>
      <c r="M207" s="1" t="s">
        <v>486</v>
      </c>
      <c r="O207" s="6" t="str">
        <f t="shared" si="0"/>
        <v>ifrs-full:DescriptionOfEffectiveInterestRateDeterminedOnDateOfReclassification</v>
      </c>
      <c r="P207" s="1">
        <v>2016</v>
      </c>
      <c r="R207" s="14" t="s">
        <v>256</v>
      </c>
      <c r="S207" s="6" t="s">
        <v>32</v>
      </c>
    </row>
    <row r="208" spans="1:19" ht="15.75" customHeight="1">
      <c r="A208" s="7" t="s">
        <v>20</v>
      </c>
      <c r="B208" s="7" t="s">
        <v>21</v>
      </c>
      <c r="C208" s="8">
        <v>1</v>
      </c>
      <c r="D208" s="9">
        <v>43466</v>
      </c>
      <c r="E208" s="9">
        <v>43468</v>
      </c>
      <c r="F208" s="1">
        <v>7865</v>
      </c>
      <c r="H208" s="11">
        <v>1</v>
      </c>
      <c r="J208" s="10" t="s">
        <v>22</v>
      </c>
      <c r="K208" t="s">
        <v>487</v>
      </c>
      <c r="L208" s="10" t="s">
        <v>26</v>
      </c>
      <c r="M208" s="1" t="s">
        <v>488</v>
      </c>
      <c r="O208" s="6" t="str">
        <f t="shared" si="0"/>
        <v>ifrs-full:DescriptionOfExpectedVolatilityShareOptionsGranted</v>
      </c>
      <c r="P208" s="1">
        <v>2016</v>
      </c>
      <c r="R208" s="14" t="s">
        <v>256</v>
      </c>
      <c r="S208" s="6" t="s">
        <v>29</v>
      </c>
    </row>
    <row r="209" spans="1:19" ht="15.75" customHeight="1">
      <c r="A209" s="7" t="s">
        <v>20</v>
      </c>
      <c r="B209" s="7" t="s">
        <v>21</v>
      </c>
      <c r="C209" s="8">
        <v>1</v>
      </c>
      <c r="D209" s="9">
        <v>43466</v>
      </c>
      <c r="E209" s="9">
        <v>43468</v>
      </c>
      <c r="F209" s="1">
        <v>7866</v>
      </c>
      <c r="H209" s="11">
        <v>1</v>
      </c>
      <c r="J209" s="10" t="s">
        <v>22</v>
      </c>
      <c r="K209" t="s">
        <v>489</v>
      </c>
      <c r="L209" s="10" t="s">
        <v>26</v>
      </c>
      <c r="M209" s="1" t="s">
        <v>490</v>
      </c>
      <c r="O209" s="6" t="str">
        <f t="shared" si="0"/>
        <v>ifrs-full:DescriptionOfOptionLifeShareOptionsGranted</v>
      </c>
      <c r="P209" s="1">
        <v>2016</v>
      </c>
      <c r="R209" s="14" t="s">
        <v>220</v>
      </c>
      <c r="S209" s="6" t="s">
        <v>29</v>
      </c>
    </row>
    <row r="210" spans="1:19" ht="15.75" customHeight="1">
      <c r="A210" s="7" t="s">
        <v>20</v>
      </c>
      <c r="B210" s="7" t="s">
        <v>21</v>
      </c>
      <c r="C210" s="8">
        <v>1</v>
      </c>
      <c r="D210" s="9">
        <v>43466</v>
      </c>
      <c r="E210" s="9">
        <v>43468</v>
      </c>
      <c r="F210" s="1">
        <v>7867</v>
      </c>
      <c r="H210" s="11">
        <v>1</v>
      </c>
      <c r="J210" s="10" t="s">
        <v>22</v>
      </c>
      <c r="K210" t="s">
        <v>491</v>
      </c>
      <c r="L210" s="10" t="s">
        <v>24</v>
      </c>
      <c r="M210" s="1" t="s">
        <v>492</v>
      </c>
      <c r="O210" s="6" t="str">
        <f t="shared" si="0"/>
        <v>ifrs-full:DifferenceBetweenCarryingAmountOfDividendsPayableAndCarryingAmountOfNoncashAssetsDistributed</v>
      </c>
      <c r="P210" s="1">
        <v>2016</v>
      </c>
      <c r="R210" s="14" t="s">
        <v>28</v>
      </c>
      <c r="S210" s="6" t="s">
        <v>29</v>
      </c>
    </row>
    <row r="211" spans="1:19" ht="15.75" customHeight="1">
      <c r="A211" s="7" t="s">
        <v>20</v>
      </c>
      <c r="B211" s="7" t="s">
        <v>21</v>
      </c>
      <c r="C211" s="8">
        <v>1</v>
      </c>
      <c r="D211" s="9">
        <v>43466</v>
      </c>
      <c r="E211" s="9">
        <v>43468</v>
      </c>
      <c r="F211" s="1">
        <v>7868</v>
      </c>
      <c r="H211" s="11">
        <v>1</v>
      </c>
      <c r="J211" s="10" t="s">
        <v>22</v>
      </c>
      <c r="K211" t="s">
        <v>493</v>
      </c>
      <c r="L211" s="10" t="s">
        <v>49</v>
      </c>
      <c r="M211" s="1" t="s">
        <v>494</v>
      </c>
      <c r="O211" s="6" t="str">
        <f t="shared" si="0"/>
        <v>ifrs-full:DirectOperatingExpenseFromInvestmentProperty</v>
      </c>
      <c r="P211" s="1">
        <v>2016</v>
      </c>
      <c r="R211" s="14" t="s">
        <v>28</v>
      </c>
      <c r="S211" s="6" t="s">
        <v>29</v>
      </c>
    </row>
    <row r="212" spans="1:19" ht="15.75" customHeight="1">
      <c r="A212" s="7" t="s">
        <v>20</v>
      </c>
      <c r="B212" s="7" t="s">
        <v>21</v>
      </c>
      <c r="C212" s="8">
        <v>1</v>
      </c>
      <c r="D212" s="9">
        <v>43466</v>
      </c>
      <c r="E212" s="9">
        <v>43468</v>
      </c>
      <c r="F212" s="1">
        <v>7869</v>
      </c>
      <c r="H212" s="11">
        <v>1</v>
      </c>
      <c r="J212" s="10" t="s">
        <v>22</v>
      </c>
      <c r="K212" t="s">
        <v>495</v>
      </c>
      <c r="L212" s="10" t="s">
        <v>49</v>
      </c>
      <c r="M212" s="1" t="s">
        <v>496</v>
      </c>
      <c r="O212" s="6" t="str">
        <f t="shared" si="0"/>
        <v>ifrs-full:DirectOperatingExpenseFromInvestmentPropertyGeneratingRentalIncome</v>
      </c>
      <c r="P212" s="1">
        <v>2016</v>
      </c>
      <c r="R212" s="14" t="s">
        <v>28</v>
      </c>
      <c r="S212" s="6" t="s">
        <v>29</v>
      </c>
    </row>
    <row r="213" spans="1:19" ht="15.75" customHeight="1">
      <c r="A213" s="7" t="s">
        <v>20</v>
      </c>
      <c r="B213" s="7" t="s">
        <v>21</v>
      </c>
      <c r="C213" s="8">
        <v>1</v>
      </c>
      <c r="D213" s="9">
        <v>43466</v>
      </c>
      <c r="E213" s="9">
        <v>43468</v>
      </c>
      <c r="F213" s="1">
        <v>7870</v>
      </c>
      <c r="H213" s="11">
        <v>1</v>
      </c>
      <c r="J213" s="10" t="s">
        <v>22</v>
      </c>
      <c r="K213" t="s">
        <v>497</v>
      </c>
      <c r="L213" s="10" t="s">
        <v>49</v>
      </c>
      <c r="M213" s="1" t="s">
        <v>498</v>
      </c>
      <c r="O213" s="6" t="str">
        <f t="shared" si="0"/>
        <v>ifrs-full:DirectOperatingExpenseFromInvestmentPropertyNotGeneratingRentalIncome</v>
      </c>
      <c r="P213" s="1">
        <v>2016</v>
      </c>
      <c r="R213" s="14" t="s">
        <v>28</v>
      </c>
      <c r="S213" s="6" t="s">
        <v>29</v>
      </c>
    </row>
    <row r="214" spans="1:19" ht="15.75" customHeight="1">
      <c r="A214" s="7" t="s">
        <v>20</v>
      </c>
      <c r="B214" s="7" t="s">
        <v>21</v>
      </c>
      <c r="C214" s="8">
        <v>1</v>
      </c>
      <c r="D214" s="9">
        <v>43466</v>
      </c>
      <c r="E214" s="9">
        <v>43468</v>
      </c>
      <c r="F214" s="1">
        <v>7871</v>
      </c>
      <c r="H214" s="11">
        <v>1</v>
      </c>
      <c r="J214" s="10" t="s">
        <v>22</v>
      </c>
      <c r="K214" t="s">
        <v>499</v>
      </c>
      <c r="L214" s="10" t="s">
        <v>49</v>
      </c>
      <c r="M214" s="1" t="s">
        <v>500</v>
      </c>
      <c r="O214" s="6" t="str">
        <f t="shared" si="0"/>
        <v>ifrs-full:DiscountedUnguaranteedResidualValueOfAssetsSubjectToFinanceLease</v>
      </c>
      <c r="P214" s="1">
        <v>2016</v>
      </c>
      <c r="R214" s="14" t="s">
        <v>28</v>
      </c>
      <c r="S214" s="6" t="s">
        <v>32</v>
      </c>
    </row>
    <row r="215" spans="1:19" ht="15.75" customHeight="1">
      <c r="A215" s="7" t="s">
        <v>20</v>
      </c>
      <c r="B215" s="7" t="s">
        <v>21</v>
      </c>
      <c r="C215" s="8">
        <v>1</v>
      </c>
      <c r="D215" s="9">
        <v>43466</v>
      </c>
      <c r="E215" s="9">
        <v>43468</v>
      </c>
      <c r="F215" s="1">
        <v>7872</v>
      </c>
      <c r="H215" s="11">
        <v>1</v>
      </c>
      <c r="J215" s="10" t="s">
        <v>22</v>
      </c>
      <c r="K215" t="s">
        <v>501</v>
      </c>
      <c r="L215" s="10" t="s">
        <v>26</v>
      </c>
      <c r="M215" s="1" t="s">
        <v>502</v>
      </c>
      <c r="O215" s="6" t="str">
        <f t="shared" si="0"/>
        <v>ifrs-full:DiscountRateUsedInPreviousMeasurementOfFairValueLessCostsOfDisposal</v>
      </c>
      <c r="P215" s="1">
        <v>2016</v>
      </c>
      <c r="R215" s="14" t="s">
        <v>256</v>
      </c>
      <c r="S215" s="6" t="s">
        <v>32</v>
      </c>
    </row>
    <row r="216" spans="1:19" ht="15.75" customHeight="1">
      <c r="A216" s="7" t="s">
        <v>20</v>
      </c>
      <c r="B216" s="7" t="s">
        <v>21</v>
      </c>
      <c r="C216" s="8">
        <v>1</v>
      </c>
      <c r="D216" s="9">
        <v>43466</v>
      </c>
      <c r="E216" s="9">
        <v>43468</v>
      </c>
      <c r="F216" s="1">
        <v>7873</v>
      </c>
      <c r="H216" s="11">
        <v>1</v>
      </c>
      <c r="J216" s="10" t="s">
        <v>22</v>
      </c>
      <c r="K216" t="s">
        <v>503</v>
      </c>
      <c r="L216" s="10" t="s">
        <v>26</v>
      </c>
      <c r="M216" s="1" t="s">
        <v>504</v>
      </c>
      <c r="O216" s="6" t="str">
        <f t="shared" si="0"/>
        <v>ifrs-full:DiscountRateUsedToReflectTimeValueOfMoneyRegulatoryDeferralAccountBalances</v>
      </c>
      <c r="P216" s="1">
        <v>2016</v>
      </c>
      <c r="R216" s="14" t="s">
        <v>256</v>
      </c>
      <c r="S216" s="6" t="s">
        <v>32</v>
      </c>
    </row>
    <row r="217" spans="1:19" ht="15.75" customHeight="1">
      <c r="A217" s="7" t="s">
        <v>20</v>
      </c>
      <c r="B217" s="7" t="s">
        <v>21</v>
      </c>
      <c r="C217" s="8">
        <v>1</v>
      </c>
      <c r="D217" s="9">
        <v>43466</v>
      </c>
      <c r="E217" s="9">
        <v>43468</v>
      </c>
      <c r="F217" s="1">
        <v>7874</v>
      </c>
      <c r="H217" s="11">
        <v>1</v>
      </c>
      <c r="J217" s="10" t="s">
        <v>22</v>
      </c>
      <c r="K217" t="s">
        <v>94</v>
      </c>
      <c r="L217" s="10" t="s">
        <v>24</v>
      </c>
      <c r="M217" s="1" t="s">
        <v>505</v>
      </c>
      <c r="O217" s="6" t="str">
        <f t="shared" si="0"/>
        <v>ifrs-full:DisposalsAndRetirementsPropertyPlantAndEquipment</v>
      </c>
      <c r="P217" s="1">
        <v>2016</v>
      </c>
      <c r="R217" s="14" t="s">
        <v>28</v>
      </c>
      <c r="S217" s="6" t="s">
        <v>29</v>
      </c>
    </row>
    <row r="218" spans="1:19" ht="15.75" customHeight="1">
      <c r="A218" s="7" t="s">
        <v>20</v>
      </c>
      <c r="B218" s="7" t="s">
        <v>21</v>
      </c>
      <c r="C218" s="8">
        <v>1</v>
      </c>
      <c r="D218" s="9">
        <v>43466</v>
      </c>
      <c r="E218" s="9">
        <v>43468</v>
      </c>
      <c r="F218" s="1">
        <v>7875</v>
      </c>
      <c r="H218" s="11">
        <v>1</v>
      </c>
      <c r="J218" s="10" t="s">
        <v>22</v>
      </c>
      <c r="K218" t="s">
        <v>118</v>
      </c>
      <c r="L218" s="10" t="s">
        <v>24</v>
      </c>
      <c r="M218" s="1" t="s">
        <v>506</v>
      </c>
      <c r="O218" s="6" t="str">
        <f t="shared" si="0"/>
        <v>ifrs-full:DisposalsIntangibleAssetsAndGoodwill</v>
      </c>
      <c r="P218" s="1">
        <v>2016</v>
      </c>
      <c r="R218" s="14" t="s">
        <v>28</v>
      </c>
      <c r="S218" s="6" t="s">
        <v>29</v>
      </c>
    </row>
    <row r="219" spans="1:19" ht="15.75" customHeight="1">
      <c r="A219" s="7" t="s">
        <v>20</v>
      </c>
      <c r="B219" s="7" t="s">
        <v>21</v>
      </c>
      <c r="C219" s="8">
        <v>1</v>
      </c>
      <c r="D219" s="9">
        <v>43466</v>
      </c>
      <c r="E219" s="9">
        <v>43468</v>
      </c>
      <c r="F219" s="1">
        <v>7876</v>
      </c>
      <c r="H219" s="11">
        <v>1</v>
      </c>
      <c r="J219" s="10" t="s">
        <v>22</v>
      </c>
      <c r="K219" t="s">
        <v>77</v>
      </c>
      <c r="L219" s="10" t="s">
        <v>24</v>
      </c>
      <c r="M219" s="1" t="s">
        <v>507</v>
      </c>
      <c r="O219" s="6" t="str">
        <f t="shared" si="0"/>
        <v>ifrs-full:DisposalsIntangibleAssetsOtherThanGoodwill</v>
      </c>
      <c r="P219" s="1">
        <v>2016</v>
      </c>
      <c r="R219" s="14" t="s">
        <v>28</v>
      </c>
      <c r="S219" s="6" t="s">
        <v>29</v>
      </c>
    </row>
    <row r="220" spans="1:19" ht="15.75" customHeight="1">
      <c r="A220" s="7" t="s">
        <v>20</v>
      </c>
      <c r="B220" s="7" t="s">
        <v>21</v>
      </c>
      <c r="C220" s="8">
        <v>1</v>
      </c>
      <c r="D220" s="9">
        <v>43466</v>
      </c>
      <c r="E220" s="9">
        <v>43468</v>
      </c>
      <c r="F220" s="1">
        <v>7877</v>
      </c>
      <c r="H220" s="11">
        <v>1</v>
      </c>
      <c r="J220" s="10" t="s">
        <v>22</v>
      </c>
      <c r="K220" t="s">
        <v>27</v>
      </c>
      <c r="L220" s="10" t="s">
        <v>24</v>
      </c>
      <c r="M220" s="1" t="s">
        <v>508</v>
      </c>
      <c r="O220" s="6" t="str">
        <f t="shared" si="0"/>
        <v>ifrs-full:DisposalsPropertyPlantAndEquipment</v>
      </c>
      <c r="P220" s="1">
        <v>2016</v>
      </c>
      <c r="R220" s="14" t="s">
        <v>28</v>
      </c>
      <c r="S220" s="6" t="s">
        <v>29</v>
      </c>
    </row>
    <row r="221" spans="1:19" ht="15.75" customHeight="1">
      <c r="A221" s="7" t="s">
        <v>20</v>
      </c>
      <c r="B221" s="7" t="s">
        <v>21</v>
      </c>
      <c r="C221" s="8">
        <v>1</v>
      </c>
      <c r="D221" s="9">
        <v>43466</v>
      </c>
      <c r="E221" s="9">
        <v>43468</v>
      </c>
      <c r="F221" s="1">
        <v>7878</v>
      </c>
      <c r="H221" s="11">
        <v>1</v>
      </c>
      <c r="J221" s="10" t="s">
        <v>22</v>
      </c>
      <c r="K221" t="s">
        <v>509</v>
      </c>
      <c r="L221" s="10" t="s">
        <v>49</v>
      </c>
      <c r="M221" s="1" t="s">
        <v>510</v>
      </c>
      <c r="O221" s="6" t="str">
        <f t="shared" si="0"/>
        <v>ifrs-full:DividendsClassifiedAsExpense</v>
      </c>
      <c r="P221" s="1">
        <v>2016</v>
      </c>
      <c r="R221" s="14" t="s">
        <v>28</v>
      </c>
      <c r="S221" s="6" t="s">
        <v>29</v>
      </c>
    </row>
    <row r="222" spans="1:19" ht="15.75" customHeight="1">
      <c r="A222" s="7" t="s">
        <v>20</v>
      </c>
      <c r="B222" s="7" t="s">
        <v>21</v>
      </c>
      <c r="C222" s="8">
        <v>1</v>
      </c>
      <c r="D222" s="9">
        <v>43466</v>
      </c>
      <c r="E222" s="9">
        <v>43468</v>
      </c>
      <c r="F222" s="1">
        <v>7879</v>
      </c>
      <c r="H222" s="11">
        <v>1</v>
      </c>
      <c r="J222" s="10" t="s">
        <v>22</v>
      </c>
      <c r="K222" t="s">
        <v>96</v>
      </c>
      <c r="L222" s="10" t="s">
        <v>49</v>
      </c>
      <c r="M222" s="1" t="s">
        <v>511</v>
      </c>
      <c r="O222" s="6" t="str">
        <f t="shared" si="0"/>
        <v>ifrs-full:DividendsPaid</v>
      </c>
      <c r="P222" s="1">
        <v>2016</v>
      </c>
      <c r="R222" s="14" t="s">
        <v>28</v>
      </c>
      <c r="S222" s="6" t="s">
        <v>29</v>
      </c>
    </row>
    <row r="223" spans="1:19" ht="15.75" customHeight="1">
      <c r="A223" s="7" t="s">
        <v>20</v>
      </c>
      <c r="B223" s="7" t="s">
        <v>21</v>
      </c>
      <c r="C223" s="8">
        <v>1</v>
      </c>
      <c r="D223" s="9">
        <v>43466</v>
      </c>
      <c r="E223" s="9">
        <v>43468</v>
      </c>
      <c r="F223" s="1">
        <v>7880</v>
      </c>
      <c r="H223" s="11">
        <v>1</v>
      </c>
      <c r="J223" s="10" t="s">
        <v>22</v>
      </c>
      <c r="K223" t="s">
        <v>512</v>
      </c>
      <c r="L223" s="10" t="s">
        <v>24</v>
      </c>
      <c r="M223" s="1" t="s">
        <v>513</v>
      </c>
      <c r="O223" s="6" t="str">
        <f t="shared" si="0"/>
        <v>ifrs-full:DividendsPaidClassifiedAsOperatingActivities</v>
      </c>
      <c r="P223" s="1">
        <v>2016</v>
      </c>
      <c r="R223" s="14" t="s">
        <v>28</v>
      </c>
      <c r="S223" s="6" t="s">
        <v>29</v>
      </c>
    </row>
    <row r="224" spans="1:19" ht="15.75" customHeight="1">
      <c r="A224" s="7" t="s">
        <v>20</v>
      </c>
      <c r="B224" s="7" t="s">
        <v>21</v>
      </c>
      <c r="C224" s="8">
        <v>1</v>
      </c>
      <c r="D224" s="9">
        <v>43466</v>
      </c>
      <c r="E224" s="9">
        <v>43468</v>
      </c>
      <c r="F224" s="1">
        <v>7881</v>
      </c>
      <c r="H224" s="11">
        <v>1</v>
      </c>
      <c r="J224" s="10" t="s">
        <v>22</v>
      </c>
      <c r="K224" t="s">
        <v>514</v>
      </c>
      <c r="L224" s="10" t="s">
        <v>26</v>
      </c>
      <c r="M224" s="1" t="s">
        <v>515</v>
      </c>
      <c r="O224" s="6" t="str">
        <f t="shared" si="0"/>
        <v>ifrs-full:DividendsPaidOtherSharesPerShare</v>
      </c>
      <c r="P224" s="1">
        <v>2016</v>
      </c>
      <c r="R224" s="14" t="s">
        <v>516</v>
      </c>
      <c r="S224" s="6" t="s">
        <v>29</v>
      </c>
    </row>
    <row r="225" spans="1:19" ht="15.75" customHeight="1">
      <c r="A225" s="7" t="s">
        <v>20</v>
      </c>
      <c r="B225" s="7" t="s">
        <v>21</v>
      </c>
      <c r="C225" s="8">
        <v>1</v>
      </c>
      <c r="D225" s="9">
        <v>43466</v>
      </c>
      <c r="E225" s="9">
        <v>43468</v>
      </c>
      <c r="F225" s="1">
        <v>7882</v>
      </c>
      <c r="H225" s="11">
        <v>1</v>
      </c>
      <c r="J225" s="10" t="s">
        <v>22</v>
      </c>
      <c r="K225" t="s">
        <v>149</v>
      </c>
      <c r="L225" s="10" t="s">
        <v>24</v>
      </c>
      <c r="M225" s="1" t="s">
        <v>517</v>
      </c>
      <c r="O225" s="6" t="str">
        <f t="shared" si="0"/>
        <v>ifrs-full:DividendsPaidToNoncontrollingInterests</v>
      </c>
      <c r="P225" s="1">
        <v>2016</v>
      </c>
      <c r="R225" s="14" t="s">
        <v>28</v>
      </c>
      <c r="S225" s="6" t="s">
        <v>29</v>
      </c>
    </row>
    <row r="226" spans="1:19" ht="15.75" customHeight="1">
      <c r="A226" s="7" t="s">
        <v>20</v>
      </c>
      <c r="B226" s="7" t="s">
        <v>21</v>
      </c>
      <c r="C226" s="8">
        <v>1</v>
      </c>
      <c r="D226" s="9">
        <v>43466</v>
      </c>
      <c r="E226" s="9">
        <v>43468</v>
      </c>
      <c r="F226" s="1">
        <v>7883</v>
      </c>
      <c r="H226" s="11">
        <v>1</v>
      </c>
      <c r="J226" s="10" t="s">
        <v>22</v>
      </c>
      <c r="K226" t="s">
        <v>518</v>
      </c>
      <c r="L226" s="10" t="s">
        <v>26</v>
      </c>
      <c r="M226" s="1" t="s">
        <v>519</v>
      </c>
      <c r="O226" s="6" t="str">
        <f t="shared" si="0"/>
        <v>ifrs-full:DividendsProposedOrDeclaredBeforeFinancialStatementsAuthorisedForIssueButNotRecognisedAsDistributionToOwnersPerShare</v>
      </c>
      <c r="P226" s="1">
        <v>2016</v>
      </c>
      <c r="R226" s="14" t="s">
        <v>516</v>
      </c>
      <c r="S226" s="6" t="s">
        <v>29</v>
      </c>
    </row>
    <row r="227" spans="1:19" ht="15.75" customHeight="1">
      <c r="A227" s="7" t="s">
        <v>20</v>
      </c>
      <c r="B227" s="7" t="s">
        <v>21</v>
      </c>
      <c r="C227" s="8">
        <v>1</v>
      </c>
      <c r="D227" s="9">
        <v>43466</v>
      </c>
      <c r="E227" s="9">
        <v>43468</v>
      </c>
      <c r="F227" s="1">
        <v>7884</v>
      </c>
      <c r="H227" s="11">
        <v>1</v>
      </c>
      <c r="J227" s="10" t="s">
        <v>22</v>
      </c>
      <c r="K227" t="s">
        <v>520</v>
      </c>
      <c r="L227" s="10" t="s">
        <v>26</v>
      </c>
      <c r="M227" s="1" t="s">
        <v>521</v>
      </c>
      <c r="O227" s="6" t="str">
        <f t="shared" si="0"/>
        <v>ifrs-full:DividendsRecognisedAsDistributionsToOwnersPerShare</v>
      </c>
      <c r="P227" s="1">
        <v>2016</v>
      </c>
      <c r="R227" s="14" t="s">
        <v>516</v>
      </c>
      <c r="S227" s="6" t="s">
        <v>29</v>
      </c>
    </row>
    <row r="228" spans="1:19" ht="15.75" customHeight="1">
      <c r="A228" s="7" t="s">
        <v>20</v>
      </c>
      <c r="B228" s="7" t="s">
        <v>21</v>
      </c>
      <c r="C228" s="8">
        <v>1</v>
      </c>
      <c r="D228" s="9">
        <v>43466</v>
      </c>
      <c r="E228" s="9">
        <v>43468</v>
      </c>
      <c r="F228" s="1">
        <v>7885</v>
      </c>
      <c r="H228" s="11">
        <v>1</v>
      </c>
      <c r="J228" s="10" t="s">
        <v>22</v>
      </c>
      <c r="K228" t="s">
        <v>522</v>
      </c>
      <c r="L228" s="10" t="s">
        <v>24</v>
      </c>
      <c r="M228" s="1" t="s">
        <v>523</v>
      </c>
      <c r="O228" s="6" t="str">
        <f t="shared" si="0"/>
        <v>ifrs-full:DividendsRecognisedForInvestmentsInEquityInstrumentsDesignatedAsMeasuredAtFairValueThroughOtherComprehensiveIncomeDerecognisedDuringPeriod</v>
      </c>
      <c r="P228" s="1">
        <v>2016</v>
      </c>
      <c r="R228" s="14" t="s">
        <v>28</v>
      </c>
      <c r="S228" s="6" t="s">
        <v>29</v>
      </c>
    </row>
    <row r="229" spans="1:19" ht="15.75" customHeight="1">
      <c r="A229" s="7" t="s">
        <v>20</v>
      </c>
      <c r="B229" s="7" t="s">
        <v>21</v>
      </c>
      <c r="C229" s="8">
        <v>1</v>
      </c>
      <c r="D229" s="9">
        <v>43466</v>
      </c>
      <c r="E229" s="9">
        <v>43468</v>
      </c>
      <c r="F229" s="1">
        <v>7886</v>
      </c>
      <c r="H229" s="11">
        <v>1</v>
      </c>
      <c r="J229" s="10" t="s">
        <v>22</v>
      </c>
      <c r="K229" t="s">
        <v>524</v>
      </c>
      <c r="L229" s="10" t="s">
        <v>24</v>
      </c>
      <c r="M229" s="1" t="s">
        <v>525</v>
      </c>
      <c r="O229" s="6" t="str">
        <f t="shared" si="0"/>
        <v>ifrs-full:DividendsRecognisedForInvestmentsInEquityInstrumentsDesignatedAsMeasuredAtFairValueThroughOtherComprehensiveIncomeHeldAtEndOfReportingPeriod</v>
      </c>
      <c r="P229" s="1">
        <v>2016</v>
      </c>
      <c r="R229" s="14" t="s">
        <v>28</v>
      </c>
      <c r="S229" s="6" t="s">
        <v>29</v>
      </c>
    </row>
    <row r="230" spans="1:19" ht="15.75" customHeight="1">
      <c r="A230" s="7" t="s">
        <v>20</v>
      </c>
      <c r="B230" s="7" t="s">
        <v>21</v>
      </c>
      <c r="C230" s="8">
        <v>1</v>
      </c>
      <c r="D230" s="9">
        <v>43466</v>
      </c>
      <c r="E230" s="9">
        <v>43468</v>
      </c>
      <c r="F230" s="1">
        <v>7887</v>
      </c>
      <c r="H230" s="11">
        <v>1</v>
      </c>
      <c r="J230" s="10" t="s">
        <v>22</v>
      </c>
      <c r="K230" t="s">
        <v>526</v>
      </c>
      <c r="L230" s="10" t="s">
        <v>26</v>
      </c>
      <c r="M230" s="1" t="s">
        <v>527</v>
      </c>
      <c r="O230" s="6" t="str">
        <f t="shared" si="0"/>
        <v>ifrs-full:EffectiveInterestRateDeterminedOnDateOfReclassificationOfFinancialAssetsFirstApplicationOfIFRS9</v>
      </c>
      <c r="P230" s="1">
        <v>2016</v>
      </c>
      <c r="R230" s="14" t="s">
        <v>256</v>
      </c>
      <c r="S230" s="6" t="s">
        <v>32</v>
      </c>
    </row>
    <row r="231" spans="1:19" ht="15.75" customHeight="1">
      <c r="A231" s="7" t="s">
        <v>20</v>
      </c>
      <c r="B231" s="7" t="s">
        <v>21</v>
      </c>
      <c r="C231" s="8">
        <v>1</v>
      </c>
      <c r="D231" s="9">
        <v>43466</v>
      </c>
      <c r="E231" s="9">
        <v>43468</v>
      </c>
      <c r="F231" s="1">
        <v>7888</v>
      </c>
      <c r="H231" s="11">
        <v>1</v>
      </c>
      <c r="J231" s="10" t="s">
        <v>22</v>
      </c>
      <c r="K231" t="s">
        <v>528</v>
      </c>
      <c r="L231" s="10" t="s">
        <v>26</v>
      </c>
      <c r="M231" s="15" t="s">
        <v>384</v>
      </c>
      <c r="O231" s="6" t="str">
        <f t="shared" si="0"/>
        <v>ifrs-full:EffectiveInterestRateDeterminedOnDateOfReclassificationOfFinancialLiabilitiesFirstApplicationOfIFRS9</v>
      </c>
      <c r="P231" s="1">
        <v>2016</v>
      </c>
      <c r="R231" s="14" t="s">
        <v>256</v>
      </c>
      <c r="S231" s="6" t="s">
        <v>32</v>
      </c>
    </row>
    <row r="232" spans="1:19" ht="15.75" customHeight="1">
      <c r="A232" s="7" t="s">
        <v>20</v>
      </c>
      <c r="B232" s="7" t="s">
        <v>21</v>
      </c>
      <c r="C232" s="8">
        <v>1</v>
      </c>
      <c r="D232" s="9">
        <v>43466</v>
      </c>
      <c r="E232" s="9">
        <v>43468</v>
      </c>
      <c r="F232" s="1">
        <v>7889</v>
      </c>
      <c r="H232" s="11">
        <v>1</v>
      </c>
      <c r="J232" s="10" t="s">
        <v>22</v>
      </c>
      <c r="K232" t="s">
        <v>529</v>
      </c>
      <c r="L232" s="10" t="s">
        <v>26</v>
      </c>
      <c r="M232" s="15" t="s">
        <v>386</v>
      </c>
      <c r="O232" s="6" t="str">
        <f t="shared" si="0"/>
        <v>ifrs-full:EffectiveInterestRateOfFinancialAssetsReclassifiedOutOfAvailableforsaleFinancialAssets</v>
      </c>
      <c r="P232" s="1">
        <v>2016</v>
      </c>
      <c r="R232" s="14" t="s">
        <v>256</v>
      </c>
      <c r="S232" s="6" t="s">
        <v>32</v>
      </c>
    </row>
    <row r="233" spans="1:19" ht="15.75" customHeight="1">
      <c r="A233" s="7" t="s">
        <v>20</v>
      </c>
      <c r="B233" s="7" t="s">
        <v>21</v>
      </c>
      <c r="C233" s="8">
        <v>1</v>
      </c>
      <c r="D233" s="9">
        <v>43466</v>
      </c>
      <c r="E233" s="9">
        <v>43468</v>
      </c>
      <c r="F233" s="1">
        <v>7890</v>
      </c>
      <c r="H233" s="11">
        <v>1</v>
      </c>
      <c r="J233" s="10" t="s">
        <v>22</v>
      </c>
      <c r="K233" t="s">
        <v>530</v>
      </c>
      <c r="L233" s="10" t="s">
        <v>26</v>
      </c>
      <c r="M233" s="15" t="s">
        <v>388</v>
      </c>
      <c r="O233" s="6" t="str">
        <f t="shared" si="0"/>
        <v>ifrs-full:EffectiveInterestRateOfFinancialAssetsReclassifiedOutOfFinancialAssetsAtFairValueThroughProfitOrLoss</v>
      </c>
      <c r="P233" s="1">
        <v>2016</v>
      </c>
      <c r="R233" s="14" t="s">
        <v>256</v>
      </c>
      <c r="S233" s="6" t="s">
        <v>32</v>
      </c>
    </row>
    <row r="234" spans="1:19" ht="15.75" customHeight="1">
      <c r="A234" s="7" t="s">
        <v>20</v>
      </c>
      <c r="B234" s="7" t="s">
        <v>21</v>
      </c>
      <c r="C234" s="8">
        <v>1</v>
      </c>
      <c r="D234" s="9">
        <v>43466</v>
      </c>
      <c r="E234" s="9">
        <v>43468</v>
      </c>
      <c r="F234" s="1">
        <v>7891</v>
      </c>
      <c r="H234" s="11">
        <v>1</v>
      </c>
      <c r="J234" s="10" t="s">
        <v>22</v>
      </c>
      <c r="K234" t="s">
        <v>531</v>
      </c>
      <c r="L234" s="10" t="s">
        <v>49</v>
      </c>
      <c r="M234" s="15" t="s">
        <v>389</v>
      </c>
      <c r="O234" s="6" t="str">
        <f t="shared" si="0"/>
        <v>ifrs-full:EnergyTransmissionCharges</v>
      </c>
      <c r="P234" s="1">
        <v>2016</v>
      </c>
      <c r="R234" s="14" t="s">
        <v>28</v>
      </c>
      <c r="S234" s="6" t="s">
        <v>29</v>
      </c>
    </row>
    <row r="235" spans="1:19" ht="15.75" customHeight="1">
      <c r="A235" s="7" t="s">
        <v>20</v>
      </c>
      <c r="B235" s="7" t="s">
        <v>21</v>
      </c>
      <c r="C235" s="8">
        <v>1</v>
      </c>
      <c r="D235" s="9">
        <v>43466</v>
      </c>
      <c r="E235" s="9">
        <v>43468</v>
      </c>
      <c r="F235" s="1">
        <v>7892</v>
      </c>
      <c r="H235" s="11">
        <v>1</v>
      </c>
      <c r="J235" s="10" t="s">
        <v>22</v>
      </c>
      <c r="K235" t="s">
        <v>532</v>
      </c>
      <c r="L235" s="10" t="s">
        <v>49</v>
      </c>
      <c r="M235" s="15" t="s">
        <v>391</v>
      </c>
      <c r="O235" s="6" t="str">
        <f t="shared" si="0"/>
        <v>ifrs-full:EquityInstrumentsAmountContributedToFairValueOfPlanAssets</v>
      </c>
      <c r="P235" s="1">
        <v>2016</v>
      </c>
      <c r="R235" s="14" t="s">
        <v>28</v>
      </c>
      <c r="S235" s="6" t="s">
        <v>32</v>
      </c>
    </row>
    <row r="236" spans="1:19" ht="15.75" customHeight="1">
      <c r="A236" s="7" t="s">
        <v>20</v>
      </c>
      <c r="B236" s="7" t="s">
        <v>21</v>
      </c>
      <c r="C236" s="8">
        <v>1</v>
      </c>
      <c r="D236" s="9">
        <v>43466</v>
      </c>
      <c r="E236" s="9">
        <v>43468</v>
      </c>
      <c r="F236" s="1">
        <v>7893</v>
      </c>
      <c r="H236" s="11">
        <v>1</v>
      </c>
      <c r="J236" s="10" t="s">
        <v>22</v>
      </c>
      <c r="K236" t="s">
        <v>533</v>
      </c>
      <c r="L236" s="10" t="s">
        <v>49</v>
      </c>
      <c r="M236" s="15" t="s">
        <v>393</v>
      </c>
      <c r="O236" s="6" t="str">
        <f t="shared" si="0"/>
        <v>ifrs-full:EquityInstrumentsHeld</v>
      </c>
      <c r="P236" s="1">
        <v>2016</v>
      </c>
      <c r="R236" s="14" t="s">
        <v>28</v>
      </c>
      <c r="S236" s="6" t="s">
        <v>32</v>
      </c>
    </row>
    <row r="237" spans="1:19" ht="15.75" customHeight="1">
      <c r="A237" s="7" t="s">
        <v>20</v>
      </c>
      <c r="B237" s="7" t="s">
        <v>21</v>
      </c>
      <c r="C237" s="8">
        <v>1</v>
      </c>
      <c r="D237" s="9">
        <v>43466</v>
      </c>
      <c r="E237" s="9">
        <v>43468</v>
      </c>
      <c r="F237" s="1">
        <v>7894</v>
      </c>
      <c r="H237" s="11">
        <v>1</v>
      </c>
      <c r="J237" s="10" t="s">
        <v>22</v>
      </c>
      <c r="K237" t="s">
        <v>534</v>
      </c>
      <c r="L237" s="10" t="s">
        <v>24</v>
      </c>
      <c r="M237" s="15" t="s">
        <v>395</v>
      </c>
      <c r="O237" s="6" t="str">
        <f t="shared" si="0"/>
        <v>ifrs-full:EquityLiabilitiesAndRegulatoryDeferralAccountCreditBalances</v>
      </c>
      <c r="P237" s="1">
        <v>2016</v>
      </c>
      <c r="R237" s="14" t="s">
        <v>28</v>
      </c>
      <c r="S237" s="6" t="s">
        <v>32</v>
      </c>
    </row>
    <row r="238" spans="1:19" ht="15.75" customHeight="1">
      <c r="A238" s="7" t="s">
        <v>20</v>
      </c>
      <c r="B238" s="7" t="s">
        <v>21</v>
      </c>
      <c r="C238" s="8">
        <v>1</v>
      </c>
      <c r="D238" s="9">
        <v>43466</v>
      </c>
      <c r="E238" s="9">
        <v>43468</v>
      </c>
      <c r="F238" s="1">
        <v>7895</v>
      </c>
      <c r="H238" s="11">
        <v>1</v>
      </c>
      <c r="J238" s="10" t="s">
        <v>22</v>
      </c>
      <c r="K238" t="s">
        <v>535</v>
      </c>
      <c r="L238" s="10" t="s">
        <v>26</v>
      </c>
      <c r="M238" s="15" t="s">
        <v>397</v>
      </c>
      <c r="O238" s="6" t="str">
        <f t="shared" si="0"/>
        <v>ifrs-full:EquityReclassifiedIntoFinancialLiabilities</v>
      </c>
      <c r="P238" s="1">
        <v>2016</v>
      </c>
      <c r="R238" s="14" t="s">
        <v>28</v>
      </c>
      <c r="S238" s="6" t="s">
        <v>29</v>
      </c>
    </row>
    <row r="239" spans="1:19" ht="15.75" customHeight="1">
      <c r="A239" s="7" t="s">
        <v>20</v>
      </c>
      <c r="B239" s="7" t="s">
        <v>21</v>
      </c>
      <c r="C239" s="8">
        <v>1</v>
      </c>
      <c r="D239" s="9">
        <v>43466</v>
      </c>
      <c r="E239" s="9">
        <v>43468</v>
      </c>
      <c r="F239" s="1">
        <v>7896</v>
      </c>
      <c r="H239" s="11">
        <v>1</v>
      </c>
      <c r="J239" s="10" t="s">
        <v>22</v>
      </c>
      <c r="K239" t="s">
        <v>536</v>
      </c>
      <c r="L239" s="10" t="s">
        <v>49</v>
      </c>
      <c r="M239" s="15" t="s">
        <v>399</v>
      </c>
      <c r="O239" s="6" t="str">
        <f t="shared" si="0"/>
        <v>ifrs-full:EstimatedCashFlowsOfFinancialAssetsReclassifiedOutOfAvailableforsaleFinancialAssets</v>
      </c>
      <c r="P239" s="1">
        <v>2016</v>
      </c>
      <c r="R239" s="14" t="s">
        <v>28</v>
      </c>
      <c r="S239" s="6" t="s">
        <v>29</v>
      </c>
    </row>
    <row r="240" spans="1:19" ht="15.75" customHeight="1">
      <c r="A240" s="7" t="s">
        <v>20</v>
      </c>
      <c r="B240" s="7" t="s">
        <v>21</v>
      </c>
      <c r="C240" s="8">
        <v>1</v>
      </c>
      <c r="D240" s="9">
        <v>43466</v>
      </c>
      <c r="E240" s="9">
        <v>43468</v>
      </c>
      <c r="F240" s="1">
        <v>7897</v>
      </c>
      <c r="H240" s="11">
        <v>1</v>
      </c>
      <c r="J240" s="10" t="s">
        <v>22</v>
      </c>
      <c r="K240" t="s">
        <v>537</v>
      </c>
      <c r="L240" s="10" t="s">
        <v>49</v>
      </c>
      <c r="M240" s="15" t="s">
        <v>401</v>
      </c>
      <c r="O240" s="6" t="str">
        <f t="shared" si="0"/>
        <v>ifrs-full:EstimatedCashFlowsOfFinancialAssetsReclassifiedOutOfFinancialAssetsAtFairValueThroughProfitOrLoss</v>
      </c>
      <c r="P240" s="1">
        <v>2016</v>
      </c>
      <c r="R240" s="14" t="s">
        <v>28</v>
      </c>
      <c r="S240" s="6" t="s">
        <v>29</v>
      </c>
    </row>
    <row r="241" spans="1:19" ht="15.75" customHeight="1">
      <c r="A241" s="7" t="s">
        <v>20</v>
      </c>
      <c r="B241" s="7" t="s">
        <v>21</v>
      </c>
      <c r="C241" s="8">
        <v>1</v>
      </c>
      <c r="D241" s="9">
        <v>43466</v>
      </c>
      <c r="E241" s="9">
        <v>43468</v>
      </c>
      <c r="F241" s="1">
        <v>7898</v>
      </c>
      <c r="H241" s="11">
        <v>1</v>
      </c>
      <c r="J241" s="10" t="s">
        <v>22</v>
      </c>
      <c r="K241" t="s">
        <v>538</v>
      </c>
      <c r="L241" s="10" t="s">
        <v>26</v>
      </c>
      <c r="M241" s="15" t="s">
        <v>403</v>
      </c>
      <c r="O241" s="6" t="str">
        <f t="shared" si="0"/>
        <v>ifrs-full:EstimatedFinancialEffectContingentLiabilitiesInBusinessCombination</v>
      </c>
      <c r="P241" s="1">
        <v>2016</v>
      </c>
      <c r="R241" s="14" t="s">
        <v>28</v>
      </c>
      <c r="S241" s="6" t="s">
        <v>32</v>
      </c>
    </row>
    <row r="242" spans="1:19" ht="15.75" customHeight="1">
      <c r="A242" s="7" t="s">
        <v>20</v>
      </c>
      <c r="B242" s="7" t="s">
        <v>21</v>
      </c>
      <c r="C242" s="8">
        <v>1</v>
      </c>
      <c r="D242" s="9">
        <v>43466</v>
      </c>
      <c r="E242" s="9">
        <v>43468</v>
      </c>
      <c r="F242" s="1">
        <v>7899</v>
      </c>
      <c r="H242" s="11">
        <v>1</v>
      </c>
      <c r="J242" s="10" t="s">
        <v>22</v>
      </c>
      <c r="K242" t="s">
        <v>539</v>
      </c>
      <c r="L242" s="10" t="s">
        <v>26</v>
      </c>
      <c r="M242" s="15" t="s">
        <v>405</v>
      </c>
      <c r="O242" s="6" t="str">
        <f t="shared" si="0"/>
        <v>ifrs-full:EstimatedFinancialEffectOfContingentAssets</v>
      </c>
      <c r="P242" s="1">
        <v>2016</v>
      </c>
      <c r="R242" s="14" t="s">
        <v>28</v>
      </c>
      <c r="S242" s="6" t="s">
        <v>32</v>
      </c>
    </row>
    <row r="243" spans="1:19" ht="15.75" customHeight="1">
      <c r="A243" s="7" t="s">
        <v>20</v>
      </c>
      <c r="B243" s="7" t="s">
        <v>21</v>
      </c>
      <c r="C243" s="8">
        <v>1</v>
      </c>
      <c r="D243" s="9">
        <v>43466</v>
      </c>
      <c r="E243" s="9">
        <v>43468</v>
      </c>
      <c r="F243" s="1">
        <v>7900</v>
      </c>
      <c r="H243" s="11">
        <v>1</v>
      </c>
      <c r="J243" s="10" t="s">
        <v>22</v>
      </c>
      <c r="K243" t="s">
        <v>540</v>
      </c>
      <c r="L243" s="10" t="s">
        <v>24</v>
      </c>
      <c r="M243" s="15" t="s">
        <v>407</v>
      </c>
      <c r="O243" s="6" t="str">
        <f t="shared" si="0"/>
        <v>ifrs-full:EstimateOfContributionsExpectedToBePaidToPlan</v>
      </c>
      <c r="P243" s="1">
        <v>2016</v>
      </c>
      <c r="R243" s="14" t="s">
        <v>28</v>
      </c>
      <c r="S243" s="6" t="s">
        <v>29</v>
      </c>
    </row>
    <row r="244" spans="1:19" ht="15.75" customHeight="1">
      <c r="A244" s="7" t="s">
        <v>20</v>
      </c>
      <c r="B244" s="7" t="s">
        <v>21</v>
      </c>
      <c r="C244" s="8">
        <v>1</v>
      </c>
      <c r="D244" s="9">
        <v>43466</v>
      </c>
      <c r="E244" s="9">
        <v>43468</v>
      </c>
      <c r="F244" s="1">
        <v>7901</v>
      </c>
      <c r="H244" s="11">
        <v>1</v>
      </c>
      <c r="J244" s="10" t="s">
        <v>22</v>
      </c>
      <c r="K244" t="s">
        <v>541</v>
      </c>
      <c r="L244" s="10" t="s">
        <v>26</v>
      </c>
      <c r="M244" s="15" t="s">
        <v>409</v>
      </c>
      <c r="O244" s="6" t="str">
        <f t="shared" si="0"/>
        <v>ifrs-full:ExercisePriceOfOutstandingShareOptions</v>
      </c>
      <c r="P244" s="1">
        <v>2016</v>
      </c>
      <c r="R244" s="14" t="s">
        <v>28</v>
      </c>
      <c r="S244" s="6" t="s">
        <v>32</v>
      </c>
    </row>
    <row r="245" spans="1:19" ht="15.75" customHeight="1">
      <c r="A245" s="7" t="s">
        <v>20</v>
      </c>
      <c r="B245" s="7" t="s">
        <v>21</v>
      </c>
      <c r="C245" s="8">
        <v>1</v>
      </c>
      <c r="D245" s="9">
        <v>43466</v>
      </c>
      <c r="E245" s="9">
        <v>43468</v>
      </c>
      <c r="F245" s="1">
        <v>7902</v>
      </c>
      <c r="H245" s="11">
        <v>1</v>
      </c>
      <c r="J245" s="10" t="s">
        <v>22</v>
      </c>
      <c r="K245" t="s">
        <v>542</v>
      </c>
      <c r="L245" s="10" t="s">
        <v>24</v>
      </c>
      <c r="M245" s="15" t="s">
        <v>411</v>
      </c>
      <c r="O245" s="6" t="str">
        <f t="shared" si="0"/>
        <v>ifrs-full:ExpectedCashOutflowOnRedemptionOrRepurchaseOfPuttableFinancialInstruments</v>
      </c>
      <c r="P245" s="1">
        <v>2016</v>
      </c>
      <c r="R245" s="14" t="s">
        <v>28</v>
      </c>
      <c r="S245" s="6" t="s">
        <v>29</v>
      </c>
    </row>
    <row r="246" spans="1:19" ht="15.75" customHeight="1">
      <c r="A246" s="7" t="s">
        <v>20</v>
      </c>
      <c r="B246" s="7" t="s">
        <v>21</v>
      </c>
      <c r="C246" s="8">
        <v>1</v>
      </c>
      <c r="D246" s="9">
        <v>43466</v>
      </c>
      <c r="E246" s="9">
        <v>43468</v>
      </c>
      <c r="F246" s="1">
        <v>7903</v>
      </c>
      <c r="H246" s="11">
        <v>1</v>
      </c>
      <c r="J246" s="10" t="s">
        <v>22</v>
      </c>
      <c r="K246" t="s">
        <v>543</v>
      </c>
      <c r="L246" s="10" t="s">
        <v>26</v>
      </c>
      <c r="M246" s="15" t="s">
        <v>413</v>
      </c>
      <c r="O246" s="6" t="str">
        <f t="shared" si="0"/>
        <v>ifrs-full:ExpectedCreditLossRate</v>
      </c>
      <c r="P246" s="1">
        <v>2016</v>
      </c>
      <c r="R246" s="14" t="s">
        <v>256</v>
      </c>
      <c r="S246" s="6" t="s">
        <v>32</v>
      </c>
    </row>
    <row r="247" spans="1:19" ht="15.75" customHeight="1">
      <c r="A247" s="7" t="s">
        <v>20</v>
      </c>
      <c r="B247" s="7" t="s">
        <v>21</v>
      </c>
      <c r="C247" s="8">
        <v>1</v>
      </c>
      <c r="D247" s="9">
        <v>43466</v>
      </c>
      <c r="E247" s="9">
        <v>43468</v>
      </c>
      <c r="F247" s="1">
        <v>7904</v>
      </c>
      <c r="H247" s="11">
        <v>1</v>
      </c>
      <c r="J247" s="10" t="s">
        <v>22</v>
      </c>
      <c r="K247" t="s">
        <v>544</v>
      </c>
      <c r="L247" s="10" t="s">
        <v>26</v>
      </c>
      <c r="M247" s="15" t="s">
        <v>415</v>
      </c>
      <c r="O247" s="6" t="str">
        <f t="shared" si="0"/>
        <v>ifrs-full:ExpectedDividendAsPercentageShareOptionsGranted</v>
      </c>
      <c r="P247" s="1">
        <v>2016</v>
      </c>
      <c r="R247" s="14" t="s">
        <v>256</v>
      </c>
      <c r="S247" s="6" t="s">
        <v>29</v>
      </c>
    </row>
    <row r="248" spans="1:19" ht="15.75" customHeight="1">
      <c r="A248" s="7" t="s">
        <v>20</v>
      </c>
      <c r="B248" s="7" t="s">
        <v>21</v>
      </c>
      <c r="C248" s="8">
        <v>1</v>
      </c>
      <c r="D248" s="9">
        <v>43466</v>
      </c>
      <c r="E248" s="9">
        <v>43468</v>
      </c>
      <c r="F248" s="1">
        <v>7905</v>
      </c>
      <c r="H248" s="11">
        <v>1</v>
      </c>
      <c r="J248" s="10" t="s">
        <v>22</v>
      </c>
      <c r="K248" t="s">
        <v>545</v>
      </c>
      <c r="L248" s="10" t="s">
        <v>26</v>
      </c>
      <c r="M248" s="15" t="s">
        <v>417</v>
      </c>
      <c r="O248" s="6" t="str">
        <f t="shared" si="0"/>
        <v>ifrs-full:ExpectedDividendShareOptionsGranted</v>
      </c>
      <c r="P248" s="1">
        <v>2016</v>
      </c>
      <c r="R248" s="14" t="s">
        <v>28</v>
      </c>
      <c r="S248" s="6" t="s">
        <v>29</v>
      </c>
    </row>
    <row r="249" spans="1:19" ht="15.75" customHeight="1">
      <c r="A249" s="7" t="s">
        <v>20</v>
      </c>
      <c r="B249" s="7" t="s">
        <v>21</v>
      </c>
      <c r="C249" s="8">
        <v>1</v>
      </c>
      <c r="D249" s="9">
        <v>43466</v>
      </c>
      <c r="E249" s="9">
        <v>43468</v>
      </c>
      <c r="F249" s="1">
        <v>7906</v>
      </c>
      <c r="H249" s="11">
        <v>1</v>
      </c>
      <c r="J249" s="10" t="s">
        <v>22</v>
      </c>
      <c r="K249" t="s">
        <v>546</v>
      </c>
      <c r="L249" s="10" t="s">
        <v>49</v>
      </c>
      <c r="M249" s="15" t="s">
        <v>419</v>
      </c>
      <c r="O249" s="6" t="str">
        <f t="shared" si="0"/>
        <v>ifrs-full:ExpectedFutureMinimumSubleasePaymentsReceivableUnderNoncancellableSubleasesClassifiedFinanceLease</v>
      </c>
      <c r="P249" s="1">
        <v>2016</v>
      </c>
      <c r="R249" s="14" t="s">
        <v>28</v>
      </c>
      <c r="S249" s="6" t="s">
        <v>32</v>
      </c>
    </row>
    <row r="250" spans="1:19" ht="15.75" customHeight="1">
      <c r="A250" s="7" t="s">
        <v>20</v>
      </c>
      <c r="B250" s="7" t="s">
        <v>21</v>
      </c>
      <c r="C250" s="8">
        <v>1</v>
      </c>
      <c r="D250" s="9">
        <v>43466</v>
      </c>
      <c r="E250" s="9">
        <v>43468</v>
      </c>
      <c r="F250" s="1">
        <v>7907</v>
      </c>
      <c r="H250" s="11">
        <v>1</v>
      </c>
      <c r="J250" s="10" t="s">
        <v>22</v>
      </c>
      <c r="K250" t="s">
        <v>547</v>
      </c>
      <c r="L250" s="10" t="s">
        <v>49</v>
      </c>
      <c r="M250" s="15" t="s">
        <v>421</v>
      </c>
      <c r="O250" s="6" t="str">
        <f t="shared" si="0"/>
        <v>ifrs-full:ExpectedReimbursementContingentLiabilitiesInBusinessCombination</v>
      </c>
      <c r="P250" s="1">
        <v>2016</v>
      </c>
      <c r="R250" s="14" t="s">
        <v>28</v>
      </c>
      <c r="S250" s="6" t="s">
        <v>32</v>
      </c>
    </row>
    <row r="251" spans="1:19" ht="15.75" customHeight="1">
      <c r="A251" s="7" t="s">
        <v>20</v>
      </c>
      <c r="B251" s="7" t="s">
        <v>21</v>
      </c>
      <c r="C251" s="8">
        <v>1</v>
      </c>
      <c r="D251" s="9">
        <v>43466</v>
      </c>
      <c r="E251" s="9">
        <v>43468</v>
      </c>
      <c r="F251" s="1">
        <v>7908</v>
      </c>
      <c r="H251" s="11">
        <v>1</v>
      </c>
      <c r="J251" s="10" t="s">
        <v>22</v>
      </c>
      <c r="K251" t="s">
        <v>548</v>
      </c>
      <c r="L251" s="10" t="s">
        <v>49</v>
      </c>
      <c r="M251" s="15" t="s">
        <v>423</v>
      </c>
      <c r="O251" s="6" t="str">
        <f t="shared" si="0"/>
        <v>ifrs-full:ExpectedReimbursementOtherProvisions</v>
      </c>
      <c r="P251" s="1">
        <v>2016</v>
      </c>
      <c r="R251" s="14" t="s">
        <v>28</v>
      </c>
      <c r="S251" s="6" t="s">
        <v>32</v>
      </c>
    </row>
    <row r="252" spans="1:19" ht="15.75" customHeight="1">
      <c r="A252" s="7" t="s">
        <v>20</v>
      </c>
      <c r="B252" s="7" t="s">
        <v>21</v>
      </c>
      <c r="C252" s="8">
        <v>1</v>
      </c>
      <c r="D252" s="9">
        <v>43466</v>
      </c>
      <c r="E252" s="9">
        <v>43468</v>
      </c>
      <c r="F252" s="1">
        <v>7909</v>
      </c>
      <c r="H252" s="11">
        <v>1</v>
      </c>
      <c r="J252" s="10" t="s">
        <v>22</v>
      </c>
      <c r="K252" t="s">
        <v>160</v>
      </c>
      <c r="L252" s="10" t="s">
        <v>49</v>
      </c>
      <c r="M252" s="15" t="s">
        <v>424</v>
      </c>
      <c r="O252" s="6" t="str">
        <f t="shared" si="0"/>
        <v>ifrs-full:ExpenseByNature</v>
      </c>
      <c r="P252" s="1">
        <v>2016</v>
      </c>
      <c r="R252" s="14" t="s">
        <v>28</v>
      </c>
      <c r="S252" s="6" t="s">
        <v>29</v>
      </c>
    </row>
    <row r="253" spans="1:19" ht="15.75" customHeight="1">
      <c r="A253" s="7" t="s">
        <v>20</v>
      </c>
      <c r="B253" s="7" t="s">
        <v>21</v>
      </c>
      <c r="C253" s="8">
        <v>1</v>
      </c>
      <c r="D253" s="9">
        <v>43466</v>
      </c>
      <c r="E253" s="9">
        <v>43468</v>
      </c>
      <c r="F253" s="1">
        <v>7910</v>
      </c>
      <c r="H253" s="11">
        <v>1</v>
      </c>
      <c r="J253" s="10" t="s">
        <v>22</v>
      </c>
      <c r="K253" t="s">
        <v>549</v>
      </c>
      <c r="L253" s="10" t="s">
        <v>49</v>
      </c>
      <c r="M253" s="15" t="s">
        <v>426</v>
      </c>
      <c r="O253" s="6" t="str">
        <f t="shared" si="0"/>
        <v>ifrs-full:ExpenseFromContinuingInvolvementInDerecognisedFinancialAssets</v>
      </c>
      <c r="P253" s="1">
        <v>2016</v>
      </c>
      <c r="R253" s="14" t="s">
        <v>28</v>
      </c>
      <c r="S253" s="6" t="s">
        <v>29</v>
      </c>
    </row>
    <row r="254" spans="1:19" ht="15.75" customHeight="1">
      <c r="A254" s="7" t="s">
        <v>20</v>
      </c>
      <c r="B254" s="7" t="s">
        <v>21</v>
      </c>
      <c r="C254" s="8">
        <v>1</v>
      </c>
      <c r="D254" s="9">
        <v>43466</v>
      </c>
      <c r="E254" s="9">
        <v>43468</v>
      </c>
      <c r="F254" s="1">
        <v>7911</v>
      </c>
      <c r="H254" s="11">
        <v>1</v>
      </c>
      <c r="J254" s="10" t="s">
        <v>22</v>
      </c>
      <c r="K254" t="s">
        <v>550</v>
      </c>
      <c r="L254" s="10" t="s">
        <v>49</v>
      </c>
      <c r="M254" s="15" t="s">
        <v>427</v>
      </c>
      <c r="O254" s="6" t="str">
        <f t="shared" si="0"/>
        <v>ifrs-full:ExpenseFromContinuingInvolvementInDerecognisedFinancialAssetsCumulativelyRecognised</v>
      </c>
      <c r="P254" s="1">
        <v>2016</v>
      </c>
      <c r="R254" s="14" t="s">
        <v>28</v>
      </c>
      <c r="S254" s="6" t="s">
        <v>32</v>
      </c>
    </row>
    <row r="255" spans="1:19" ht="15.75" customHeight="1">
      <c r="A255" s="7" t="s">
        <v>20</v>
      </c>
      <c r="B255" s="7" t="s">
        <v>21</v>
      </c>
      <c r="C255" s="8">
        <v>1</v>
      </c>
      <c r="D255" s="9">
        <v>43466</v>
      </c>
      <c r="E255" s="9">
        <v>43468</v>
      </c>
      <c r="F255" s="1">
        <v>7912</v>
      </c>
      <c r="H255" s="11">
        <v>1</v>
      </c>
      <c r="J255" s="10" t="s">
        <v>22</v>
      </c>
      <c r="K255" t="s">
        <v>551</v>
      </c>
      <c r="L255" s="10" t="s">
        <v>49</v>
      </c>
      <c r="M255" s="15" t="s">
        <v>429</v>
      </c>
      <c r="O255" s="6" t="str">
        <f t="shared" si="0"/>
        <v>ifrs-full:ExpenseFromSharebasedPaymentTransactionsInWhichGoodsOrServicesReceivedDidNotQualifyForRecognitionAsAssets</v>
      </c>
      <c r="P255" s="1">
        <v>2016</v>
      </c>
      <c r="R255" s="14" t="s">
        <v>28</v>
      </c>
      <c r="S255" s="6" t="s">
        <v>29</v>
      </c>
    </row>
    <row r="256" spans="1:19" ht="15.75" customHeight="1">
      <c r="A256" s="7" t="s">
        <v>20</v>
      </c>
      <c r="B256" s="7" t="s">
        <v>21</v>
      </c>
      <c r="C256" s="8">
        <v>1</v>
      </c>
      <c r="D256" s="9">
        <v>43466</v>
      </c>
      <c r="E256" s="9">
        <v>43468</v>
      </c>
      <c r="F256" s="1">
        <v>7913</v>
      </c>
      <c r="H256" s="11">
        <v>1</v>
      </c>
      <c r="J256" s="10" t="s">
        <v>22</v>
      </c>
      <c r="K256" t="s">
        <v>552</v>
      </c>
      <c r="L256" s="10" t="s">
        <v>49</v>
      </c>
      <c r="M256" s="15" t="s">
        <v>431</v>
      </c>
      <c r="O256" s="6" t="str">
        <f t="shared" si="0"/>
        <v>ifrs-full:ExpenseRelatingToLeasesOfLowvalueAssetsForWhichRecognitionExemptionHasBeenUsed</v>
      </c>
      <c r="P256" s="1">
        <v>2016</v>
      </c>
      <c r="R256" s="14" t="s">
        <v>28</v>
      </c>
      <c r="S256" s="6" t="s">
        <v>29</v>
      </c>
    </row>
    <row r="257" spans="1:19" ht="15.75" customHeight="1">
      <c r="A257" s="7" t="s">
        <v>20</v>
      </c>
      <c r="B257" s="7" t="s">
        <v>21</v>
      </c>
      <c r="C257" s="8">
        <v>1</v>
      </c>
      <c r="D257" s="9">
        <v>43466</v>
      </c>
      <c r="E257" s="9">
        <v>43468</v>
      </c>
      <c r="F257" s="1">
        <v>7914</v>
      </c>
      <c r="H257" s="11">
        <v>1</v>
      </c>
      <c r="J257" s="10" t="s">
        <v>22</v>
      </c>
      <c r="K257" t="s">
        <v>553</v>
      </c>
      <c r="L257" s="10" t="s">
        <v>49</v>
      </c>
      <c r="M257" s="15" t="s">
        <v>433</v>
      </c>
      <c r="O257" s="6" t="str">
        <f t="shared" si="0"/>
        <v>ifrs-full:ExpenseRelatingToShorttermLeasesForWhichRecognitionExemptionHasBeenUsed</v>
      </c>
      <c r="P257" s="1">
        <v>2016</v>
      </c>
      <c r="R257" s="14" t="s">
        <v>28</v>
      </c>
      <c r="S257" s="6" t="s">
        <v>29</v>
      </c>
    </row>
    <row r="258" spans="1:19" ht="15.75" customHeight="1">
      <c r="A258" s="7" t="s">
        <v>20</v>
      </c>
      <c r="B258" s="7" t="s">
        <v>21</v>
      </c>
      <c r="C258" s="8">
        <v>1</v>
      </c>
      <c r="D258" s="9">
        <v>43466</v>
      </c>
      <c r="E258" s="9">
        <v>43468</v>
      </c>
      <c r="F258" s="1">
        <v>7915</v>
      </c>
      <c r="H258" s="11">
        <v>1</v>
      </c>
      <c r="J258" s="10" t="s">
        <v>22</v>
      </c>
      <c r="K258" t="s">
        <v>554</v>
      </c>
      <c r="L258" s="10" t="s">
        <v>49</v>
      </c>
      <c r="M258" s="15" t="s">
        <v>435</v>
      </c>
      <c r="O258" s="6" t="str">
        <f t="shared" si="0"/>
        <v>ifrs-full:ExpenseRelatingToVariableLeasePaymentsNotIncludedInMeasurementOfLeaseLiabilities</v>
      </c>
      <c r="P258" s="1">
        <v>2016</v>
      </c>
      <c r="R258" s="14" t="s">
        <v>28</v>
      </c>
      <c r="S258" s="6" t="s">
        <v>29</v>
      </c>
    </row>
    <row r="259" spans="1:19" ht="15.75" customHeight="1">
      <c r="A259" s="7" t="s">
        <v>20</v>
      </c>
      <c r="B259" s="7" t="s">
        <v>21</v>
      </c>
      <c r="C259" s="8">
        <v>1</v>
      </c>
      <c r="D259" s="9">
        <v>43466</v>
      </c>
      <c r="E259" s="9">
        <v>43468</v>
      </c>
      <c r="F259" s="1">
        <v>7916</v>
      </c>
      <c r="H259" s="11">
        <v>1</v>
      </c>
      <c r="J259" s="10" t="s">
        <v>22</v>
      </c>
      <c r="K259" t="s">
        <v>555</v>
      </c>
      <c r="L259" s="10" t="s">
        <v>49</v>
      </c>
      <c r="M259" s="15" t="s">
        <v>437</v>
      </c>
      <c r="O259" s="6" t="str">
        <f t="shared" si="0"/>
        <v>ifrs-full:ExpensesArisingFromReinsuranceHeld</v>
      </c>
      <c r="P259" s="1">
        <v>2016</v>
      </c>
      <c r="R259" s="14" t="s">
        <v>28</v>
      </c>
      <c r="S259" s="6" t="s">
        <v>29</v>
      </c>
    </row>
    <row r="260" spans="1:19" ht="15.75" customHeight="1">
      <c r="A260" s="7" t="s">
        <v>20</v>
      </c>
      <c r="B260" s="7" t="s">
        <v>21</v>
      </c>
      <c r="C260" s="8">
        <v>1</v>
      </c>
      <c r="D260" s="9">
        <v>43466</v>
      </c>
      <c r="E260" s="9">
        <v>43468</v>
      </c>
      <c r="F260" s="1">
        <v>7917</v>
      </c>
      <c r="H260" s="11">
        <v>1</v>
      </c>
      <c r="J260" s="10" t="s">
        <v>22</v>
      </c>
      <c r="K260" t="s">
        <v>556</v>
      </c>
      <c r="L260" s="10" t="s">
        <v>49</v>
      </c>
      <c r="M260" s="15" t="s">
        <v>439</v>
      </c>
      <c r="O260" s="6" t="str">
        <f t="shared" si="0"/>
        <v>ifrs-full:ExpensesOnFinancialAssetsReclassifiedOutOfAvailableforsaleFinancialAssetsRecognisedInOtherComprehensiveIncome</v>
      </c>
      <c r="P260" s="1">
        <v>2016</v>
      </c>
      <c r="R260" s="14" t="s">
        <v>28</v>
      </c>
      <c r="S260" s="6" t="s">
        <v>29</v>
      </c>
    </row>
    <row r="261" spans="1:19" ht="15.75" customHeight="1">
      <c r="A261" s="7" t="s">
        <v>20</v>
      </c>
      <c r="B261" s="7" t="s">
        <v>21</v>
      </c>
      <c r="C261" s="8">
        <v>1</v>
      </c>
      <c r="D261" s="9">
        <v>43466</v>
      </c>
      <c r="E261" s="9">
        <v>43468</v>
      </c>
      <c r="F261" s="1">
        <v>7918</v>
      </c>
      <c r="H261" s="11">
        <v>1</v>
      </c>
      <c r="J261" s="10" t="s">
        <v>22</v>
      </c>
      <c r="K261" t="s">
        <v>557</v>
      </c>
      <c r="L261" s="10" t="s">
        <v>49</v>
      </c>
      <c r="M261" s="15" t="s">
        <v>441</v>
      </c>
      <c r="O261" s="6" t="str">
        <f t="shared" si="0"/>
        <v>ifrs-full:ExpensesOnFinancialAssetsReclassifiedOutOfFinancialAssetsAtFairValueThroughProfitOrLossRecognisedInProfitOrLoss</v>
      </c>
      <c r="P261" s="1">
        <v>2016</v>
      </c>
      <c r="R261" s="14" t="s">
        <v>28</v>
      </c>
      <c r="S261" s="6" t="s">
        <v>29</v>
      </c>
    </row>
    <row r="262" spans="1:19" ht="15.75" customHeight="1">
      <c r="A262" s="7" t="s">
        <v>20</v>
      </c>
      <c r="B262" s="7" t="s">
        <v>21</v>
      </c>
      <c r="C262" s="8">
        <v>1</v>
      </c>
      <c r="D262" s="9">
        <v>43466</v>
      </c>
      <c r="E262" s="9">
        <v>43468</v>
      </c>
      <c r="F262" s="1">
        <v>7919</v>
      </c>
      <c r="H262" s="11">
        <v>1</v>
      </c>
      <c r="J262" s="10" t="s">
        <v>22</v>
      </c>
      <c r="K262" t="s">
        <v>558</v>
      </c>
      <c r="L262" s="10" t="s">
        <v>49</v>
      </c>
      <c r="M262" s="15" t="s">
        <v>443</v>
      </c>
      <c r="O262" s="6" t="str">
        <f t="shared" si="0"/>
        <v>ifrs-full:FairValueOfAcquiredReceivables</v>
      </c>
      <c r="P262" s="1">
        <v>2016</v>
      </c>
      <c r="R262" s="14" t="s">
        <v>28</v>
      </c>
      <c r="S262" s="6" t="s">
        <v>32</v>
      </c>
    </row>
    <row r="263" spans="1:19" ht="15.75" customHeight="1">
      <c r="A263" s="7" t="s">
        <v>20</v>
      </c>
      <c r="B263" s="7" t="s">
        <v>21</v>
      </c>
      <c r="C263" s="8">
        <v>1</v>
      </c>
      <c r="D263" s="9">
        <v>43466</v>
      </c>
      <c r="E263" s="9">
        <v>43468</v>
      </c>
      <c r="F263" s="1">
        <v>7920</v>
      </c>
      <c r="H263" s="11">
        <v>1</v>
      </c>
      <c r="J263" s="10" t="s">
        <v>22</v>
      </c>
      <c r="K263" t="s">
        <v>559</v>
      </c>
      <c r="L263" s="10" t="s">
        <v>49</v>
      </c>
      <c r="M263" s="15" t="s">
        <v>445</v>
      </c>
      <c r="O263" s="6" t="str">
        <f t="shared" si="0"/>
        <v>ifrs-full:FairValueOfAssetsRepresentingContinuingInvolvementInDerecognisedFinancialAssets</v>
      </c>
      <c r="P263" s="1">
        <v>2016</v>
      </c>
      <c r="R263" s="14" t="s">
        <v>28</v>
      </c>
      <c r="S263" s="6" t="s">
        <v>32</v>
      </c>
    </row>
    <row r="264" spans="1:19" ht="15.75" customHeight="1">
      <c r="A264" s="7" t="s">
        <v>20</v>
      </c>
      <c r="B264" s="7" t="s">
        <v>21</v>
      </c>
      <c r="C264" s="8">
        <v>1</v>
      </c>
      <c r="D264" s="9">
        <v>43466</v>
      </c>
      <c r="E264" s="9">
        <v>43468</v>
      </c>
      <c r="F264" s="1">
        <v>7921</v>
      </c>
      <c r="H264" s="11">
        <v>1</v>
      </c>
      <c r="J264" s="10" t="s">
        <v>22</v>
      </c>
      <c r="K264" t="s">
        <v>560</v>
      </c>
      <c r="L264" s="10" t="s">
        <v>24</v>
      </c>
      <c r="M264" s="15" t="s">
        <v>447</v>
      </c>
      <c r="O264" s="6" t="str">
        <f t="shared" si="0"/>
        <v>ifrs-full:FairValueOfAssociatedFinancialLiabilities</v>
      </c>
      <c r="P264" s="1">
        <v>2016</v>
      </c>
      <c r="R264" s="14" t="s">
        <v>28</v>
      </c>
      <c r="S264" s="6" t="s">
        <v>32</v>
      </c>
    </row>
    <row r="265" spans="1:19" ht="15.75" customHeight="1">
      <c r="A265" s="7" t="s">
        <v>20</v>
      </c>
      <c r="B265" s="7" t="s">
        <v>21</v>
      </c>
      <c r="C265" s="8">
        <v>1</v>
      </c>
      <c r="D265" s="9">
        <v>43466</v>
      </c>
      <c r="E265" s="9">
        <v>43468</v>
      </c>
      <c r="F265" s="1">
        <v>7922</v>
      </c>
      <c r="H265" s="11">
        <v>1</v>
      </c>
      <c r="J265" s="10" t="s">
        <v>22</v>
      </c>
      <c r="K265" t="s">
        <v>561</v>
      </c>
      <c r="L265" s="10" t="s">
        <v>49</v>
      </c>
      <c r="M265" s="15" t="s">
        <v>449</v>
      </c>
      <c r="O265" s="6" t="str">
        <f t="shared" si="0"/>
        <v>ifrs-full:FairValueOfFinancialAssetsReclassifiedAsMeasuredAtAmortisedCost</v>
      </c>
      <c r="P265" s="1">
        <v>2016</v>
      </c>
      <c r="R265" s="14" t="s">
        <v>28</v>
      </c>
      <c r="S265" s="6" t="s">
        <v>32</v>
      </c>
    </row>
    <row r="266" spans="1:19" ht="15.75" customHeight="1">
      <c r="A266" s="7" t="s">
        <v>20</v>
      </c>
      <c r="B266" s="7" t="s">
        <v>21</v>
      </c>
      <c r="C266" s="8">
        <v>1</v>
      </c>
      <c r="D266" s="9">
        <v>43466</v>
      </c>
      <c r="E266" s="9">
        <v>43468</v>
      </c>
      <c r="F266" s="1">
        <v>7923</v>
      </c>
      <c r="H266" s="11">
        <v>1</v>
      </c>
      <c r="J266" s="10" t="s">
        <v>22</v>
      </c>
      <c r="K266" t="s">
        <v>562</v>
      </c>
      <c r="L266" s="10" t="s">
        <v>49</v>
      </c>
      <c r="M266" s="15" t="s">
        <v>450</v>
      </c>
      <c r="O266" s="6" t="str">
        <f t="shared" si="0"/>
        <v>ifrs-full:FairValueOfFinancialAssetsReclassifiedAsMeasuredAtAmortisedCostFirstApplicationOfIFRS9</v>
      </c>
      <c r="P266" s="1">
        <v>2016</v>
      </c>
      <c r="R266" s="14" t="s">
        <v>28</v>
      </c>
      <c r="S266" s="6" t="s">
        <v>32</v>
      </c>
    </row>
    <row r="267" spans="1:19" ht="15.75" customHeight="1">
      <c r="A267" s="7" t="s">
        <v>20</v>
      </c>
      <c r="B267" s="7" t="s">
        <v>21</v>
      </c>
      <c r="C267" s="8">
        <v>1</v>
      </c>
      <c r="D267" s="9">
        <v>43466</v>
      </c>
      <c r="E267" s="9">
        <v>43468</v>
      </c>
      <c r="F267" s="1">
        <v>7924</v>
      </c>
      <c r="H267" s="11">
        <v>1</v>
      </c>
      <c r="J267" s="10" t="s">
        <v>22</v>
      </c>
      <c r="K267" t="s">
        <v>563</v>
      </c>
      <c r="L267" s="10" t="s">
        <v>49</v>
      </c>
      <c r="M267" s="15" t="s">
        <v>452</v>
      </c>
      <c r="O267" s="6" t="str">
        <f t="shared" si="0"/>
        <v>ifrs-full:FairValueOfFinancialAssetsReclassifiedOutOfFairValueThroughOtherComprehensiveIncomeCategoryIntoAmortisedCostCategory</v>
      </c>
      <c r="P267" s="1">
        <v>2016</v>
      </c>
      <c r="R267" s="14" t="s">
        <v>28</v>
      </c>
      <c r="S267" s="6" t="s">
        <v>32</v>
      </c>
    </row>
    <row r="268" spans="1:19" ht="15.75" customHeight="1">
      <c r="A268" s="7" t="s">
        <v>20</v>
      </c>
      <c r="B268" s="7" t="s">
        <v>21</v>
      </c>
      <c r="C268" s="8">
        <v>1</v>
      </c>
      <c r="D268" s="9">
        <v>43466</v>
      </c>
      <c r="E268" s="9">
        <v>43468</v>
      </c>
      <c r="F268" s="1">
        <v>7925</v>
      </c>
      <c r="H268" s="11">
        <v>1</v>
      </c>
      <c r="J268" s="10" t="s">
        <v>22</v>
      </c>
      <c r="K268" t="s">
        <v>564</v>
      </c>
      <c r="L268" s="10" t="s">
        <v>49</v>
      </c>
      <c r="M268" s="15" t="s">
        <v>454</v>
      </c>
      <c r="O268" s="6" t="str">
        <f t="shared" si="0"/>
        <v>ifrs-full:FairValueOfFinancialAssetsReclassifiedOutOfFairValueThroughProfitOrLossAndIntoFairValueThroughOtherComprehensiveIncomeInitialApplicationOfIFRS9</v>
      </c>
      <c r="P268" s="1">
        <v>2016</v>
      </c>
      <c r="R268" s="14" t="s">
        <v>28</v>
      </c>
      <c r="S268" s="6" t="s">
        <v>32</v>
      </c>
    </row>
    <row r="269" spans="1:19" ht="15.75" customHeight="1">
      <c r="A269" s="7" t="s">
        <v>20</v>
      </c>
      <c r="B269" s="7" t="s">
        <v>21</v>
      </c>
      <c r="C269" s="8">
        <v>1</v>
      </c>
      <c r="D269" s="9">
        <v>43466</v>
      </c>
      <c r="E269" s="9">
        <v>43468</v>
      </c>
      <c r="F269" s="1">
        <v>7926</v>
      </c>
      <c r="H269" s="11">
        <v>1</v>
      </c>
      <c r="J269" s="10" t="s">
        <v>22</v>
      </c>
      <c r="K269" t="s">
        <v>565</v>
      </c>
      <c r="L269" s="10" t="s">
        <v>49</v>
      </c>
      <c r="M269" s="15" t="s">
        <v>456</v>
      </c>
      <c r="O269" s="6" t="str">
        <f t="shared" si="0"/>
        <v>ifrs-full:FairValueOfFinancialInstrumentOnDiscontinuationOfMeasurementAtFairValueThroughProfitOrLossBecauseCreditDerivativeIsUsedToManageCreditRiskAssets</v>
      </c>
      <c r="P269" s="1">
        <v>2016</v>
      </c>
      <c r="R269" s="14" t="s">
        <v>28</v>
      </c>
      <c r="S269" s="6" t="s">
        <v>32</v>
      </c>
    </row>
    <row r="270" spans="1:19" ht="15.75" customHeight="1">
      <c r="A270" s="7" t="s">
        <v>20</v>
      </c>
      <c r="B270" s="7" t="s">
        <v>21</v>
      </c>
      <c r="C270" s="8">
        <v>1</v>
      </c>
      <c r="D270" s="9">
        <v>43466</v>
      </c>
      <c r="E270" s="9">
        <v>43468</v>
      </c>
      <c r="F270" s="1">
        <v>7927</v>
      </c>
      <c r="H270" s="11">
        <v>1</v>
      </c>
      <c r="J270" s="10" t="s">
        <v>22</v>
      </c>
      <c r="K270" t="s">
        <v>566</v>
      </c>
      <c r="L270" s="10" t="s">
        <v>24</v>
      </c>
      <c r="M270" s="15" t="s">
        <v>458</v>
      </c>
      <c r="O270" s="6" t="str">
        <f t="shared" si="0"/>
        <v>ifrs-full:FairValueOfFinancialInstrumentOnDiscontinuationOfMeasurementAtFairValueThroughProfitOrLossBecauseCreditDerivativeIsUsedToManageCreditRiskLiabilities</v>
      </c>
      <c r="P270" s="1">
        <v>2016</v>
      </c>
      <c r="R270" s="14" t="s">
        <v>28</v>
      </c>
      <c r="S270" s="6" t="s">
        <v>32</v>
      </c>
    </row>
    <row r="271" spans="1:19" ht="15.75" customHeight="1">
      <c r="A271" s="7" t="s">
        <v>20</v>
      </c>
      <c r="B271" s="7" t="s">
        <v>21</v>
      </c>
      <c r="C271" s="8">
        <v>1</v>
      </c>
      <c r="D271" s="9">
        <v>43466</v>
      </c>
      <c r="E271" s="9">
        <v>43468</v>
      </c>
      <c r="F271" s="1">
        <v>7928</v>
      </c>
      <c r="H271" s="11">
        <v>1</v>
      </c>
      <c r="J271" s="10" t="s">
        <v>22</v>
      </c>
      <c r="K271" t="s">
        <v>567</v>
      </c>
      <c r="L271" s="10" t="s">
        <v>24</v>
      </c>
      <c r="M271" s="15" t="s">
        <v>460</v>
      </c>
      <c r="O271" s="6" t="str">
        <f t="shared" si="0"/>
        <v>ifrs-full:FairValueOfFinancialLiabilitiesReclassifiedAsMeasuredAtAmortisedCostFirstApplicationOfIFRS9</v>
      </c>
      <c r="P271" s="1">
        <v>2016</v>
      </c>
      <c r="R271" s="14" t="s">
        <v>28</v>
      </c>
      <c r="S271" s="6" t="s">
        <v>32</v>
      </c>
    </row>
    <row r="272" spans="1:19" ht="15.75" customHeight="1">
      <c r="A272" s="7" t="s">
        <v>20</v>
      </c>
      <c r="B272" s="7" t="s">
        <v>21</v>
      </c>
      <c r="C272" s="8">
        <v>1</v>
      </c>
      <c r="D272" s="9">
        <v>43466</v>
      </c>
      <c r="E272" s="9">
        <v>43468</v>
      </c>
      <c r="F272" s="1">
        <v>7929</v>
      </c>
      <c r="H272" s="11">
        <v>1</v>
      </c>
      <c r="J272" s="10" t="s">
        <v>22</v>
      </c>
      <c r="K272" t="s">
        <v>568</v>
      </c>
      <c r="L272" s="10" t="s">
        <v>49</v>
      </c>
      <c r="M272" s="15" t="s">
        <v>462</v>
      </c>
      <c r="O272" s="6" t="str">
        <f t="shared" si="0"/>
        <v>ifrs-full:FairValueOfInvestmentInJointVenturesWherePriceQuotationsPublished</v>
      </c>
      <c r="P272" s="1">
        <v>2016</v>
      </c>
      <c r="R272" s="14" t="s">
        <v>28</v>
      </c>
      <c r="S272" s="6" t="s">
        <v>32</v>
      </c>
    </row>
    <row r="273" spans="1:19" ht="15.75" customHeight="1">
      <c r="A273" s="7" t="s">
        <v>20</v>
      </c>
      <c r="B273" s="7" t="s">
        <v>21</v>
      </c>
      <c r="C273" s="8">
        <v>1</v>
      </c>
      <c r="D273" s="9">
        <v>43466</v>
      </c>
      <c r="E273" s="9">
        <v>43468</v>
      </c>
      <c r="F273" s="1">
        <v>7930</v>
      </c>
      <c r="H273" s="11">
        <v>1</v>
      </c>
      <c r="J273" s="10" t="s">
        <v>22</v>
      </c>
      <c r="K273" t="s">
        <v>569</v>
      </c>
      <c r="L273" s="10" t="s">
        <v>49</v>
      </c>
      <c r="M273" s="15" t="s">
        <v>464</v>
      </c>
      <c r="O273" s="6" t="str">
        <f t="shared" si="0"/>
        <v>ifrs-full:FairValueOfInvestmentsInAssociatesWherePriceQuotationsPublished</v>
      </c>
      <c r="P273" s="1">
        <v>2016</v>
      </c>
      <c r="R273" s="14" t="s">
        <v>28</v>
      </c>
      <c r="S273" s="6" t="s">
        <v>32</v>
      </c>
    </row>
    <row r="274" spans="1:19" ht="15.75" customHeight="1">
      <c r="A274" s="7" t="s">
        <v>20</v>
      </c>
      <c r="B274" s="7" t="s">
        <v>21</v>
      </c>
      <c r="C274" s="8">
        <v>1</v>
      </c>
      <c r="D274" s="9">
        <v>43466</v>
      </c>
      <c r="E274" s="9">
        <v>43468</v>
      </c>
      <c r="F274" s="1">
        <v>7931</v>
      </c>
      <c r="H274" s="11">
        <v>1</v>
      </c>
      <c r="J274" s="10" t="s">
        <v>22</v>
      </c>
      <c r="K274" t="s">
        <v>570</v>
      </c>
      <c r="L274" s="10" t="s">
        <v>49</v>
      </c>
      <c r="M274" s="15" t="s">
        <v>465</v>
      </c>
      <c r="O274" s="6" t="str">
        <f t="shared" si="0"/>
        <v>ifrs-full:FairValueOfInvestmentsInEquityInstrumentsMeasuredAtFairValueThroughOtherComprehensiveIncomeAtDateOfDerecognition</v>
      </c>
      <c r="P274" s="1">
        <v>2016</v>
      </c>
      <c r="R274" s="14" t="s">
        <v>28</v>
      </c>
      <c r="S274" s="6" t="s">
        <v>32</v>
      </c>
    </row>
    <row r="275" spans="1:19" ht="15.75" customHeight="1">
      <c r="A275" s="7" t="s">
        <v>20</v>
      </c>
      <c r="B275" s="7" t="s">
        <v>21</v>
      </c>
      <c r="C275" s="8">
        <v>1</v>
      </c>
      <c r="D275" s="9">
        <v>43466</v>
      </c>
      <c r="E275" s="9">
        <v>43468</v>
      </c>
      <c r="F275" s="1">
        <v>7932</v>
      </c>
      <c r="H275" s="11">
        <v>1</v>
      </c>
      <c r="J275" s="10" t="s">
        <v>22</v>
      </c>
      <c r="K275" t="s">
        <v>571</v>
      </c>
      <c r="L275" s="10" t="s">
        <v>24</v>
      </c>
      <c r="M275" s="15" t="s">
        <v>466</v>
      </c>
      <c r="O275" s="6" t="str">
        <f t="shared" si="0"/>
        <v>ifrs-full:FairValueOfLiabilitiesRepresentingContinuingInvolvementInDerecognisedFinancialAssets</v>
      </c>
      <c r="P275" s="1">
        <v>2016</v>
      </c>
      <c r="R275" s="14" t="s">
        <v>28</v>
      </c>
      <c r="S275" s="6" t="s">
        <v>32</v>
      </c>
    </row>
    <row r="276" spans="1:19" ht="15.75" customHeight="1">
      <c r="A276" s="7" t="s">
        <v>20</v>
      </c>
      <c r="B276" s="7" t="s">
        <v>21</v>
      </c>
      <c r="C276" s="8">
        <v>1</v>
      </c>
      <c r="D276" s="9">
        <v>43466</v>
      </c>
      <c r="E276" s="9">
        <v>43468</v>
      </c>
      <c r="F276" s="1">
        <v>7933</v>
      </c>
      <c r="H276" s="11">
        <v>1</v>
      </c>
      <c r="J276" s="10" t="s">
        <v>22</v>
      </c>
      <c r="K276" t="s">
        <v>572</v>
      </c>
      <c r="L276" s="10" t="s">
        <v>49</v>
      </c>
      <c r="M276" s="15" t="s">
        <v>468</v>
      </c>
      <c r="O276" s="6" t="str">
        <f t="shared" si="0"/>
        <v>ifrs-full:FairValueOfPropertyPlantAndEquipmentMateriallyDifferentFromCarryingAmount</v>
      </c>
      <c r="P276" s="1">
        <v>2016</v>
      </c>
      <c r="R276" s="14" t="s">
        <v>28</v>
      </c>
      <c r="S276" s="6" t="s">
        <v>32</v>
      </c>
    </row>
    <row r="277" spans="1:19" ht="15.75" customHeight="1">
      <c r="A277" s="7" t="s">
        <v>20</v>
      </c>
      <c r="B277" s="7" t="s">
        <v>21</v>
      </c>
      <c r="C277" s="8">
        <v>1</v>
      </c>
      <c r="D277" s="9">
        <v>43466</v>
      </c>
      <c r="E277" s="9">
        <v>43468</v>
      </c>
      <c r="F277" s="1">
        <v>7934</v>
      </c>
      <c r="H277" s="11">
        <v>1</v>
      </c>
      <c r="J277" s="10" t="s">
        <v>22</v>
      </c>
      <c r="K277" t="s">
        <v>573</v>
      </c>
      <c r="L277" s="10" t="s">
        <v>49</v>
      </c>
      <c r="M277" s="15" t="s">
        <v>469</v>
      </c>
      <c r="O277" s="6" t="str">
        <f t="shared" si="0"/>
        <v>ifrs-full:FairValueOfTransferredFinancialAssetsThatAreNotDerecognisedInTheirEntirety</v>
      </c>
      <c r="P277" s="1">
        <v>2016</v>
      </c>
      <c r="R277" s="14" t="s">
        <v>28</v>
      </c>
      <c r="S277" s="6" t="s">
        <v>32</v>
      </c>
    </row>
    <row r="278" spans="1:19" ht="15.75" customHeight="1">
      <c r="A278" s="7" t="s">
        <v>20</v>
      </c>
      <c r="B278" s="7" t="s">
        <v>21</v>
      </c>
      <c r="C278" s="8">
        <v>1</v>
      </c>
      <c r="D278" s="9">
        <v>43466</v>
      </c>
      <c r="E278" s="9">
        <v>43468</v>
      </c>
      <c r="F278" s="1">
        <v>7935</v>
      </c>
      <c r="H278" s="11">
        <v>1</v>
      </c>
      <c r="J278" s="10" t="s">
        <v>22</v>
      </c>
      <c r="K278" t="s">
        <v>574</v>
      </c>
      <c r="L278" s="10" t="s">
        <v>49</v>
      </c>
      <c r="M278" s="15" t="s">
        <v>470</v>
      </c>
      <c r="O278" s="6" t="str">
        <f t="shared" si="0"/>
        <v>ifrs-full:FeeExpenseArisingFromFinancialLiabilitiesNotAtFairValueThroughProfitOrLoss</v>
      </c>
      <c r="P278" s="1">
        <v>2016</v>
      </c>
      <c r="R278" s="14" t="s">
        <v>28</v>
      </c>
      <c r="S278" s="6" t="s">
        <v>29</v>
      </c>
    </row>
    <row r="279" spans="1:19" ht="15.75" customHeight="1">
      <c r="A279" s="7" t="s">
        <v>20</v>
      </c>
      <c r="B279" s="7" t="s">
        <v>21</v>
      </c>
      <c r="C279" s="8">
        <v>1</v>
      </c>
      <c r="D279" s="9">
        <v>43466</v>
      </c>
      <c r="E279" s="9">
        <v>43468</v>
      </c>
      <c r="F279" s="1">
        <v>7936</v>
      </c>
      <c r="H279" s="11">
        <v>1</v>
      </c>
      <c r="J279" s="10" t="s">
        <v>22</v>
      </c>
      <c r="K279" t="s">
        <v>575</v>
      </c>
      <c r="L279" s="10" t="s">
        <v>24</v>
      </c>
      <c r="M279" s="15" t="s">
        <v>472</v>
      </c>
      <c r="O279" s="6" t="str">
        <f t="shared" si="0"/>
        <v>ifrs-full:FeeIncomeArisingFromFinancialAssetsMeasuredAtAmortisedCost</v>
      </c>
      <c r="P279" s="1">
        <v>2016</v>
      </c>
      <c r="R279" s="14" t="s">
        <v>28</v>
      </c>
      <c r="S279" s="6" t="s">
        <v>29</v>
      </c>
    </row>
    <row r="280" spans="1:19" ht="15.75" customHeight="1">
      <c r="A280" s="7" t="s">
        <v>20</v>
      </c>
      <c r="B280" s="7" t="s">
        <v>21</v>
      </c>
      <c r="C280" s="8">
        <v>1</v>
      </c>
      <c r="D280" s="9">
        <v>43466</v>
      </c>
      <c r="E280" s="9">
        <v>43468</v>
      </c>
      <c r="F280" s="1">
        <v>7937</v>
      </c>
      <c r="H280" s="11">
        <v>1</v>
      </c>
      <c r="J280" s="10" t="s">
        <v>22</v>
      </c>
      <c r="K280" t="s">
        <v>52</v>
      </c>
      <c r="L280" s="10" t="s">
        <v>49</v>
      </c>
      <c r="M280" s="15" t="s">
        <v>473</v>
      </c>
      <c r="O280" s="6" t="str">
        <f t="shared" si="0"/>
        <v>ifrs-full:FinanceCosts</v>
      </c>
      <c r="P280" s="1">
        <v>2016</v>
      </c>
      <c r="R280" s="14" t="s">
        <v>28</v>
      </c>
      <c r="S280" s="6" t="s">
        <v>29</v>
      </c>
    </row>
    <row r="281" spans="1:19" ht="15.75" customHeight="1">
      <c r="A281" s="7" t="s">
        <v>20</v>
      </c>
      <c r="B281" s="7" t="s">
        <v>21</v>
      </c>
      <c r="C281" s="8">
        <v>1</v>
      </c>
      <c r="D281" s="9">
        <v>43466</v>
      </c>
      <c r="E281" s="9">
        <v>43468</v>
      </c>
      <c r="F281" s="1">
        <v>7938</v>
      </c>
      <c r="H281" s="11">
        <v>1</v>
      </c>
      <c r="J281" s="10" t="s">
        <v>22</v>
      </c>
      <c r="K281" t="s">
        <v>130</v>
      </c>
      <c r="L281" s="10" t="s">
        <v>24</v>
      </c>
      <c r="M281" s="15" t="s">
        <v>474</v>
      </c>
      <c r="O281" s="6" t="str">
        <f t="shared" si="0"/>
        <v>ifrs-full:FinanceIncome</v>
      </c>
      <c r="P281" s="1">
        <v>2016</v>
      </c>
      <c r="R281" s="14" t="s">
        <v>28</v>
      </c>
      <c r="S281" s="6" t="s">
        <v>29</v>
      </c>
    </row>
    <row r="282" spans="1:19" ht="15.75" customHeight="1">
      <c r="A282" s="7" t="s">
        <v>20</v>
      </c>
      <c r="B282" s="7" t="s">
        <v>21</v>
      </c>
      <c r="C282" s="8">
        <v>1</v>
      </c>
      <c r="D282" s="9">
        <v>43466</v>
      </c>
      <c r="E282" s="9">
        <v>43468</v>
      </c>
      <c r="F282" s="1">
        <v>7939</v>
      </c>
      <c r="H282" s="11">
        <v>1</v>
      </c>
      <c r="J282" s="10" t="s">
        <v>22</v>
      </c>
      <c r="K282" t="s">
        <v>576</v>
      </c>
      <c r="L282" s="10" t="s">
        <v>24</v>
      </c>
      <c r="M282" s="15" t="s">
        <v>476</v>
      </c>
      <c r="O282" s="6" t="str">
        <f t="shared" si="0"/>
        <v>ifrs-full:FinanceIncomeOnNetInvestmentInFinanceLease</v>
      </c>
      <c r="P282" s="1">
        <v>2016</v>
      </c>
      <c r="R282" s="14" t="s">
        <v>28</v>
      </c>
      <c r="S282" s="6" t="s">
        <v>29</v>
      </c>
    </row>
    <row r="283" spans="1:19" ht="15.75" customHeight="1">
      <c r="A283" s="7" t="s">
        <v>20</v>
      </c>
      <c r="B283" s="7" t="s">
        <v>21</v>
      </c>
      <c r="C283" s="8">
        <v>1</v>
      </c>
      <c r="D283" s="9">
        <v>43466</v>
      </c>
      <c r="E283" s="9">
        <v>43468</v>
      </c>
      <c r="F283" s="1">
        <v>7940</v>
      </c>
      <c r="H283" s="11">
        <v>1</v>
      </c>
      <c r="J283" s="10" t="s">
        <v>22</v>
      </c>
      <c r="K283" t="s">
        <v>577</v>
      </c>
      <c r="L283" s="10" t="s">
        <v>49</v>
      </c>
      <c r="M283" s="15" t="s">
        <v>478</v>
      </c>
      <c r="O283" s="6" t="str">
        <f t="shared" si="0"/>
        <v>ifrs-full:FinanceLeaseReceivables</v>
      </c>
      <c r="P283" s="1">
        <v>2016</v>
      </c>
      <c r="R283" s="14" t="s">
        <v>28</v>
      </c>
      <c r="S283" s="6" t="s">
        <v>32</v>
      </c>
    </row>
    <row r="284" spans="1:19" ht="15.75" customHeight="1">
      <c r="A284" s="7" t="s">
        <v>20</v>
      </c>
      <c r="B284" s="7" t="s">
        <v>21</v>
      </c>
      <c r="C284" s="8">
        <v>1</v>
      </c>
      <c r="D284" s="9">
        <v>43466</v>
      </c>
      <c r="E284" s="9">
        <v>43468</v>
      </c>
      <c r="F284" s="1">
        <v>7941</v>
      </c>
      <c r="H284" s="11">
        <v>1</v>
      </c>
      <c r="J284" s="10" t="s">
        <v>22</v>
      </c>
      <c r="K284" t="s">
        <v>578</v>
      </c>
      <c r="L284" s="10" t="s">
        <v>49</v>
      </c>
      <c r="M284" s="15" t="s">
        <v>480</v>
      </c>
      <c r="O284" s="6" t="str">
        <f t="shared" si="0"/>
        <v>ifrs-full:FinancialAssetsPreviouslyDesignatedAtFairValueThroughProfitOrLossButNoLongerSoDesignatedFirstApplicationOfIFRS9</v>
      </c>
      <c r="P284" s="1">
        <v>2016</v>
      </c>
      <c r="R284" s="14" t="s">
        <v>28</v>
      </c>
      <c r="S284" s="6" t="s">
        <v>32</v>
      </c>
    </row>
    <row r="285" spans="1:19" ht="15.75" customHeight="1">
      <c r="A285" s="7" t="s">
        <v>20</v>
      </c>
      <c r="B285" s="7" t="s">
        <v>21</v>
      </c>
      <c r="C285" s="8">
        <v>1</v>
      </c>
      <c r="D285" s="9">
        <v>43466</v>
      </c>
      <c r="E285" s="9">
        <v>43468</v>
      </c>
      <c r="F285" s="1">
        <v>7942</v>
      </c>
      <c r="H285" s="11">
        <v>1</v>
      </c>
      <c r="J285" s="10" t="s">
        <v>22</v>
      </c>
      <c r="K285" t="s">
        <v>579</v>
      </c>
      <c r="L285" s="10" t="s">
        <v>49</v>
      </c>
      <c r="M285" s="15" t="s">
        <v>482</v>
      </c>
      <c r="O285" s="6" t="str">
        <f t="shared" si="0"/>
        <v>ifrs-full:FinancialAssetsPreviouslyDesignatedAtFairValueThroughProfitOrLossReclassifiedDueToRequirementsOfIFRS9FirstApplicationOfIFRS9</v>
      </c>
      <c r="P285" s="1">
        <v>2016</v>
      </c>
      <c r="R285" s="14" t="s">
        <v>28</v>
      </c>
      <c r="S285" s="6" t="s">
        <v>32</v>
      </c>
    </row>
    <row r="286" spans="1:19" ht="15.75" customHeight="1">
      <c r="A286" s="7" t="s">
        <v>20</v>
      </c>
      <c r="B286" s="7" t="s">
        <v>21</v>
      </c>
      <c r="C286" s="8">
        <v>1</v>
      </c>
      <c r="D286" s="9">
        <v>43466</v>
      </c>
      <c r="E286" s="9">
        <v>43468</v>
      </c>
      <c r="F286" s="1">
        <v>7943</v>
      </c>
      <c r="H286" s="11">
        <v>1</v>
      </c>
      <c r="J286" s="10" t="s">
        <v>22</v>
      </c>
      <c r="K286" t="s">
        <v>580</v>
      </c>
      <c r="L286" s="10" t="s">
        <v>49</v>
      </c>
      <c r="M286" s="15" t="s">
        <v>484</v>
      </c>
      <c r="O286" s="6" t="str">
        <f t="shared" si="0"/>
        <v>ifrs-full:FinancialAssetsPreviouslyDesignatedAtFairValueThroughProfitOrLossReclassifiedVoluntarilyFirstApplicationOfIFRS9</v>
      </c>
      <c r="P286" s="1">
        <v>2016</v>
      </c>
      <c r="R286" s="14" t="s">
        <v>28</v>
      </c>
      <c r="S286" s="6" t="s">
        <v>32</v>
      </c>
    </row>
    <row r="287" spans="1:19" ht="15.75" customHeight="1">
      <c r="A287" s="7" t="s">
        <v>20</v>
      </c>
      <c r="B287" s="7" t="s">
        <v>21</v>
      </c>
      <c r="C287" s="8">
        <v>1</v>
      </c>
      <c r="D287" s="9">
        <v>43466</v>
      </c>
      <c r="E287" s="9">
        <v>43468</v>
      </c>
      <c r="F287" s="1">
        <v>7944</v>
      </c>
      <c r="H287" s="11">
        <v>1</v>
      </c>
      <c r="J287" s="10" t="s">
        <v>22</v>
      </c>
      <c r="K287" t="s">
        <v>581</v>
      </c>
      <c r="L287" s="10" t="s">
        <v>49</v>
      </c>
      <c r="M287" s="15" t="s">
        <v>486</v>
      </c>
      <c r="O287" s="6" t="str">
        <f t="shared" si="0"/>
        <v>ifrs-full:FinancialAssetsReclassifiedOutOfAvailableforsaleFinancialAssetsCarryingAmount</v>
      </c>
      <c r="P287" s="1">
        <v>2016</v>
      </c>
      <c r="R287" s="14" t="s">
        <v>28</v>
      </c>
      <c r="S287" s="6" t="s">
        <v>32</v>
      </c>
    </row>
    <row r="288" spans="1:19" ht="15.75" customHeight="1">
      <c r="A288" s="7" t="s">
        <v>20</v>
      </c>
      <c r="B288" s="7" t="s">
        <v>21</v>
      </c>
      <c r="C288" s="8">
        <v>1</v>
      </c>
      <c r="D288" s="9">
        <v>43466</v>
      </c>
      <c r="E288" s="9">
        <v>43468</v>
      </c>
      <c r="F288" s="1">
        <v>7945</v>
      </c>
      <c r="H288" s="11">
        <v>1</v>
      </c>
      <c r="J288" s="10" t="s">
        <v>22</v>
      </c>
      <c r="K288" t="s">
        <v>582</v>
      </c>
      <c r="L288" s="10" t="s">
        <v>49</v>
      </c>
      <c r="M288" s="15" t="s">
        <v>488</v>
      </c>
      <c r="O288" s="6" t="str">
        <f t="shared" si="0"/>
        <v>ifrs-full:FinancialAssetsReclassifiedOutOfFinancialAssetsAtFairValueThroughProfitOrLossAtFairValue</v>
      </c>
      <c r="P288" s="1">
        <v>2016</v>
      </c>
      <c r="R288" s="14" t="s">
        <v>28</v>
      </c>
      <c r="S288" s="6" t="s">
        <v>32</v>
      </c>
    </row>
    <row r="289" spans="1:19" ht="15.75" customHeight="1">
      <c r="A289" s="7" t="s">
        <v>20</v>
      </c>
      <c r="B289" s="7" t="s">
        <v>21</v>
      </c>
      <c r="C289" s="8">
        <v>1</v>
      </c>
      <c r="D289" s="9">
        <v>43466</v>
      </c>
      <c r="E289" s="9">
        <v>43468</v>
      </c>
      <c r="F289" s="1">
        <v>7946</v>
      </c>
      <c r="H289" s="11">
        <v>1</v>
      </c>
      <c r="J289" s="10" t="s">
        <v>22</v>
      </c>
      <c r="K289" t="s">
        <v>583</v>
      </c>
      <c r="L289" s="10" t="s">
        <v>49</v>
      </c>
      <c r="M289" s="15" t="s">
        <v>490</v>
      </c>
      <c r="O289" s="6" t="str">
        <f t="shared" si="0"/>
        <v>ifrs-full:FinancialAssetsReclassifiedOutOfFinancialAssetsAtFairValueThroughProfitOrLossCarryingAmount</v>
      </c>
      <c r="P289" s="1">
        <v>2016</v>
      </c>
      <c r="R289" s="14" t="s">
        <v>28</v>
      </c>
      <c r="S289" s="6" t="s">
        <v>32</v>
      </c>
    </row>
    <row r="290" spans="1:19" ht="15.75" customHeight="1">
      <c r="A290" s="7" t="s">
        <v>20</v>
      </c>
      <c r="B290" s="7" t="s">
        <v>21</v>
      </c>
      <c r="C290" s="8">
        <v>1</v>
      </c>
      <c r="D290" s="9">
        <v>43466</v>
      </c>
      <c r="E290" s="9">
        <v>43468</v>
      </c>
      <c r="F290" s="1">
        <v>7947</v>
      </c>
      <c r="H290" s="11">
        <v>1</v>
      </c>
      <c r="J290" s="10" t="s">
        <v>22</v>
      </c>
      <c r="K290" t="s">
        <v>584</v>
      </c>
      <c r="L290" s="10" t="s">
        <v>49</v>
      </c>
      <c r="M290" s="15" t="s">
        <v>492</v>
      </c>
      <c r="O290" s="6" t="str">
        <f t="shared" si="0"/>
        <v>ifrs-full:FinancialAssetsThatAreIndividuallyDeterminedToBeImpairedFairValueOfCollateralHeldAndOtherCreditEnhancements</v>
      </c>
      <c r="P290" s="1">
        <v>2016</v>
      </c>
      <c r="R290" s="14" t="s">
        <v>28</v>
      </c>
      <c r="S290" s="6" t="s">
        <v>32</v>
      </c>
    </row>
    <row r="291" spans="1:19" ht="15.75" customHeight="1">
      <c r="A291" s="7" t="s">
        <v>20</v>
      </c>
      <c r="B291" s="7" t="s">
        <v>21</v>
      </c>
      <c r="C291" s="8">
        <v>1</v>
      </c>
      <c r="D291" s="9">
        <v>43466</v>
      </c>
      <c r="E291" s="9">
        <v>43468</v>
      </c>
      <c r="F291" s="1">
        <v>7948</v>
      </c>
      <c r="H291" s="11">
        <v>1</v>
      </c>
      <c r="J291" s="10" t="s">
        <v>22</v>
      </c>
      <c r="K291" t="s">
        <v>585</v>
      </c>
      <c r="L291" s="10" t="s">
        <v>49</v>
      </c>
      <c r="M291" s="15" t="s">
        <v>494</v>
      </c>
      <c r="O291" s="6" t="str">
        <f t="shared" si="0"/>
        <v>ifrs-full:FinancialAssetsWhoseContractualCashFlowCharacteristicsHaveBeenAssessedBasedOnFactsAndCircumstancesAtInitialRecognitionWithoutTakingIntoAccountExceptionForPrepaymentFeatures</v>
      </c>
      <c r="P291" s="1">
        <v>2016</v>
      </c>
      <c r="R291" s="14" t="s">
        <v>28</v>
      </c>
      <c r="S291" s="6" t="s">
        <v>32</v>
      </c>
    </row>
    <row r="292" spans="1:19" ht="15.75" customHeight="1">
      <c r="A292" s="7" t="s">
        <v>20</v>
      </c>
      <c r="B292" s="7" t="s">
        <v>21</v>
      </c>
      <c r="C292" s="8">
        <v>1</v>
      </c>
      <c r="D292" s="9">
        <v>43466</v>
      </c>
      <c r="E292" s="9">
        <v>43468</v>
      </c>
      <c r="F292" s="1">
        <v>7949</v>
      </c>
      <c r="H292" s="11">
        <v>1</v>
      </c>
      <c r="J292" s="10" t="s">
        <v>22</v>
      </c>
      <c r="K292" t="s">
        <v>586</v>
      </c>
      <c r="L292" s="10" t="s">
        <v>49</v>
      </c>
      <c r="M292" s="15" t="s">
        <v>496</v>
      </c>
      <c r="O292" s="6" t="str">
        <f t="shared" si="0"/>
        <v>ifrs-full:FinancialAssetsWhoseContractualCashFlowCharacteristicsHaveBeenAssessedBasedOnFactsAndCircumstancesAtInitialRecognitionWithoutTakingIntoAccountRequirementsRelatedToModificationOfTimeValueOfMoneyElement</v>
      </c>
      <c r="P292" s="1">
        <v>2016</v>
      </c>
      <c r="R292" s="14" t="s">
        <v>28</v>
      </c>
      <c r="S292" s="6" t="s">
        <v>32</v>
      </c>
    </row>
    <row r="293" spans="1:19" ht="15.75" customHeight="1">
      <c r="A293" s="7" t="s">
        <v>20</v>
      </c>
      <c r="B293" s="7" t="s">
        <v>21</v>
      </c>
      <c r="C293" s="8">
        <v>1</v>
      </c>
      <c r="D293" s="9">
        <v>43466</v>
      </c>
      <c r="E293" s="9">
        <v>43468</v>
      </c>
      <c r="F293" s="1">
        <v>7950</v>
      </c>
      <c r="H293" s="11">
        <v>1</v>
      </c>
      <c r="J293" s="10" t="s">
        <v>22</v>
      </c>
      <c r="K293" t="s">
        <v>587</v>
      </c>
      <c r="L293" s="10" t="s">
        <v>49</v>
      </c>
      <c r="M293" s="15" t="s">
        <v>498</v>
      </c>
      <c r="O293" s="6" t="str">
        <f t="shared" si="0"/>
        <v>ifrs-full:FinancialAssetsWithContractualCashFlowsModifiedDuringReportingPeriodWhileLossAllowanceMeasuredAtLifetimeExpectedCreditLossesAmortisedCostBeforeModification</v>
      </c>
      <c r="P293" s="1">
        <v>2016</v>
      </c>
      <c r="R293" s="14" t="s">
        <v>28</v>
      </c>
      <c r="S293" s="6" t="s">
        <v>29</v>
      </c>
    </row>
    <row r="294" spans="1:19" ht="15.75" customHeight="1">
      <c r="A294" s="7" t="s">
        <v>20</v>
      </c>
      <c r="B294" s="7" t="s">
        <v>21</v>
      </c>
      <c r="C294" s="8">
        <v>1</v>
      </c>
      <c r="D294" s="9">
        <v>43466</v>
      </c>
      <c r="E294" s="9">
        <v>43468</v>
      </c>
      <c r="F294" s="1">
        <v>7951</v>
      </c>
      <c r="H294" s="11">
        <v>1</v>
      </c>
      <c r="J294" s="10" t="s">
        <v>22</v>
      </c>
      <c r="K294" t="s">
        <v>588</v>
      </c>
      <c r="L294" s="10" t="s">
        <v>49</v>
      </c>
      <c r="M294" s="15" t="s">
        <v>500</v>
      </c>
      <c r="O294" s="6" t="str">
        <f t="shared" si="0"/>
        <v>ifrs-full:FinancialAssetsWithModifiedContractualCashFlowsWhileLossAllowanceMeasuredAtLifetimeExpectedCreditLossesForWhichLossAllowanceChangedDuringReportingPeriodTo12monthExpectedCreditLossesGrossCarryingAmount</v>
      </c>
      <c r="P294" s="1">
        <v>2016</v>
      </c>
      <c r="R294" s="14" t="s">
        <v>28</v>
      </c>
      <c r="S294" s="6" t="s">
        <v>32</v>
      </c>
    </row>
    <row r="295" spans="1:19" ht="15.75" customHeight="1">
      <c r="A295" s="7" t="s">
        <v>20</v>
      </c>
      <c r="B295" s="7" t="s">
        <v>21</v>
      </c>
      <c r="C295" s="8">
        <v>1</v>
      </c>
      <c r="D295" s="9">
        <v>43466</v>
      </c>
      <c r="E295" s="9">
        <v>43468</v>
      </c>
      <c r="F295" s="1">
        <v>7952</v>
      </c>
      <c r="H295" s="11">
        <v>1</v>
      </c>
      <c r="J295" s="10" t="s">
        <v>22</v>
      </c>
      <c r="K295" t="s">
        <v>589</v>
      </c>
      <c r="L295" s="10" t="s">
        <v>24</v>
      </c>
      <c r="M295" s="15" t="s">
        <v>502</v>
      </c>
      <c r="O295" s="6" t="str">
        <f t="shared" si="0"/>
        <v>ifrs-full:FinancialLiabilitiesAtFairValueThroughProfitOrLossClassifiedAsHeldForTrading</v>
      </c>
      <c r="P295" s="1">
        <v>2016</v>
      </c>
      <c r="R295" s="14" t="s">
        <v>28</v>
      </c>
      <c r="S295" s="6" t="s">
        <v>32</v>
      </c>
    </row>
    <row r="296" spans="1:19" ht="15.75" customHeight="1">
      <c r="A296" s="7" t="s">
        <v>20</v>
      </c>
      <c r="B296" s="7" t="s">
        <v>21</v>
      </c>
      <c r="C296" s="8">
        <v>1</v>
      </c>
      <c r="D296" s="9">
        <v>43466</v>
      </c>
      <c r="E296" s="9">
        <v>43468</v>
      </c>
      <c r="F296" s="1">
        <v>7953</v>
      </c>
      <c r="H296" s="11">
        <v>1</v>
      </c>
      <c r="J296" s="10" t="s">
        <v>22</v>
      </c>
      <c r="K296" t="s">
        <v>590</v>
      </c>
      <c r="L296" s="10" t="s">
        <v>24</v>
      </c>
      <c r="M296" s="15" t="s">
        <v>504</v>
      </c>
      <c r="O296" s="6" t="str">
        <f t="shared" si="0"/>
        <v>ifrs-full:FinancialLiabilitiesPreviouslyDesignatedAtFairValueThroughProfitOrLossButNoLongerSoDesignatedFirstApplicationOfIFRS9</v>
      </c>
      <c r="P296" s="1">
        <v>2016</v>
      </c>
      <c r="R296" s="14" t="s">
        <v>28</v>
      </c>
      <c r="S296" s="6" t="s">
        <v>32</v>
      </c>
    </row>
    <row r="297" spans="1:19" ht="15.75" customHeight="1">
      <c r="A297" s="7" t="s">
        <v>20</v>
      </c>
      <c r="B297" s="7" t="s">
        <v>21</v>
      </c>
      <c r="C297" s="8">
        <v>1</v>
      </c>
      <c r="D297" s="9">
        <v>43466</v>
      </c>
      <c r="E297" s="9">
        <v>43468</v>
      </c>
      <c r="F297" s="1">
        <v>7954</v>
      </c>
      <c r="H297" s="11">
        <v>1</v>
      </c>
      <c r="J297" s="10" t="s">
        <v>22</v>
      </c>
      <c r="K297" t="s">
        <v>591</v>
      </c>
      <c r="L297" s="10" t="s">
        <v>24</v>
      </c>
      <c r="M297" s="15" t="s">
        <v>505</v>
      </c>
      <c r="O297" s="6" t="str">
        <f t="shared" si="0"/>
        <v>ifrs-full:FinancialLiabilitiesPreviouslyDesignatedAtFairValueThroughProfitOrLossReclassifiedDueToRequirementsOfIFRS9FirstApplicationOfIFRS9</v>
      </c>
      <c r="P297" s="1">
        <v>2016</v>
      </c>
      <c r="R297" s="14" t="s">
        <v>28</v>
      </c>
      <c r="S297" s="6" t="s">
        <v>32</v>
      </c>
    </row>
    <row r="298" spans="1:19" ht="15.75" customHeight="1">
      <c r="A298" s="7" t="s">
        <v>20</v>
      </c>
      <c r="B298" s="7" t="s">
        <v>21</v>
      </c>
      <c r="C298" s="8">
        <v>1</v>
      </c>
      <c r="D298" s="9">
        <v>43466</v>
      </c>
      <c r="E298" s="9">
        <v>43468</v>
      </c>
      <c r="F298" s="1">
        <v>7955</v>
      </c>
      <c r="H298" s="11">
        <v>1</v>
      </c>
      <c r="J298" s="10" t="s">
        <v>22</v>
      </c>
      <c r="K298" t="s">
        <v>592</v>
      </c>
      <c r="L298" s="10" t="s">
        <v>26</v>
      </c>
      <c r="M298" s="15" t="s">
        <v>506</v>
      </c>
      <c r="O298" s="6" t="str">
        <f t="shared" si="0"/>
        <v>ifrs-full:FinancialLiabilitiesReclassifiedIntoEquity</v>
      </c>
      <c r="P298" s="1">
        <v>2016</v>
      </c>
      <c r="R298" s="14" t="s">
        <v>28</v>
      </c>
      <c r="S298" s="6" t="s">
        <v>29</v>
      </c>
    </row>
    <row r="299" spans="1:19" ht="15.75" customHeight="1">
      <c r="A299" s="7" t="s">
        <v>20</v>
      </c>
      <c r="B299" s="7" t="s">
        <v>21</v>
      </c>
      <c r="C299" s="8">
        <v>1</v>
      </c>
      <c r="D299" s="9">
        <v>43466</v>
      </c>
      <c r="E299" s="9">
        <v>43468</v>
      </c>
      <c r="F299" s="1">
        <v>7956</v>
      </c>
      <c r="H299" s="11">
        <v>1</v>
      </c>
      <c r="J299" s="10" t="s">
        <v>22</v>
      </c>
      <c r="K299" t="s">
        <v>593</v>
      </c>
      <c r="L299" s="10" t="s">
        <v>49</v>
      </c>
      <c r="M299" s="15" t="s">
        <v>507</v>
      </c>
      <c r="O299" s="6" t="str">
        <f t="shared" si="0"/>
        <v>ifrs-full:FixturesAndFittings</v>
      </c>
      <c r="P299" s="1">
        <v>2016</v>
      </c>
      <c r="R299" s="14" t="s">
        <v>28</v>
      </c>
      <c r="S299" s="6" t="s">
        <v>32</v>
      </c>
    </row>
    <row r="300" spans="1:19" ht="15.75" customHeight="1">
      <c r="A300" s="7" t="s">
        <v>20</v>
      </c>
      <c r="B300" s="7" t="s">
        <v>21</v>
      </c>
      <c r="C300" s="8">
        <v>1</v>
      </c>
      <c r="D300" s="9">
        <v>43466</v>
      </c>
      <c r="E300" s="9">
        <v>43468</v>
      </c>
      <c r="F300" s="1">
        <v>7957</v>
      </c>
      <c r="H300" s="11">
        <v>1</v>
      </c>
      <c r="J300" s="10" t="s">
        <v>22</v>
      </c>
      <c r="K300" t="s">
        <v>594</v>
      </c>
      <c r="L300" s="10" t="s">
        <v>49</v>
      </c>
      <c r="M300" s="15" t="s">
        <v>508</v>
      </c>
      <c r="O300" s="6" t="str">
        <f t="shared" si="0"/>
        <v>ifrs-full:FuelAndEnergyExpense</v>
      </c>
      <c r="P300" s="1">
        <v>2016</v>
      </c>
      <c r="R300" s="14" t="s">
        <v>28</v>
      </c>
      <c r="S300" s="6" t="s">
        <v>29</v>
      </c>
    </row>
    <row r="301" spans="1:19" ht="15.75" customHeight="1">
      <c r="A301" s="7" t="s">
        <v>20</v>
      </c>
      <c r="B301" s="7" t="s">
        <v>21</v>
      </c>
      <c r="C301" s="8">
        <v>1</v>
      </c>
      <c r="D301" s="9">
        <v>43466</v>
      </c>
      <c r="E301" s="9">
        <v>43468</v>
      </c>
      <c r="F301" s="1">
        <v>7958</v>
      </c>
      <c r="H301" s="11">
        <v>1</v>
      </c>
      <c r="J301" s="10" t="s">
        <v>22</v>
      </c>
      <c r="K301" t="s">
        <v>123</v>
      </c>
      <c r="L301" s="10" t="s">
        <v>24</v>
      </c>
      <c r="M301" s="15" t="s">
        <v>510</v>
      </c>
      <c r="O301" s="6" t="str">
        <f t="shared" si="0"/>
        <v>ifrs-full:FutureFinanceChargeOnFinanceLease</v>
      </c>
      <c r="P301" s="1">
        <v>2016</v>
      </c>
      <c r="R301" s="14" t="s">
        <v>28</v>
      </c>
      <c r="S301" s="6" t="s">
        <v>32</v>
      </c>
    </row>
    <row r="302" spans="1:19" ht="15.75" customHeight="1">
      <c r="A302" s="7" t="s">
        <v>20</v>
      </c>
      <c r="B302" s="7" t="s">
        <v>21</v>
      </c>
      <c r="C302" s="8">
        <v>1</v>
      </c>
      <c r="D302" s="9">
        <v>43466</v>
      </c>
      <c r="E302" s="9">
        <v>43468</v>
      </c>
      <c r="F302" s="1">
        <v>7959</v>
      </c>
      <c r="H302" s="11">
        <v>1</v>
      </c>
      <c r="J302" s="10" t="s">
        <v>22</v>
      </c>
      <c r="K302" t="s">
        <v>595</v>
      </c>
      <c r="L302" s="10" t="s">
        <v>24</v>
      </c>
      <c r="M302" s="15" t="s">
        <v>511</v>
      </c>
      <c r="O302" s="6" t="str">
        <f t="shared" si="0"/>
        <v>ifrs-full:GainsArisingFromDerecognitionOfFinancialAssetsMeasuredAtAmortisedCost</v>
      </c>
      <c r="P302" s="1">
        <v>2016</v>
      </c>
      <c r="R302" s="14" t="s">
        <v>28</v>
      </c>
      <c r="S302" s="6" t="s">
        <v>29</v>
      </c>
    </row>
    <row r="303" spans="1:19" ht="15.75" customHeight="1">
      <c r="A303" s="7" t="s">
        <v>20</v>
      </c>
      <c r="B303" s="7" t="s">
        <v>21</v>
      </c>
      <c r="C303" s="8">
        <v>1</v>
      </c>
      <c r="D303" s="9">
        <v>43466</v>
      </c>
      <c r="E303" s="9">
        <v>43468</v>
      </c>
      <c r="F303" s="1">
        <v>7960</v>
      </c>
      <c r="H303" s="11">
        <v>1</v>
      </c>
      <c r="J303" s="10" t="s">
        <v>22</v>
      </c>
      <c r="K303" t="s">
        <v>596</v>
      </c>
      <c r="L303" s="10" t="s">
        <v>24</v>
      </c>
      <c r="M303" s="15" t="s">
        <v>513</v>
      </c>
      <c r="O303" s="6" t="str">
        <f t="shared" si="0"/>
        <v>ifrs-full:GainsOnLitigationSettlements</v>
      </c>
      <c r="P303" s="1">
        <v>2016</v>
      </c>
      <c r="R303" s="14" t="s">
        <v>28</v>
      </c>
      <c r="S303" s="6" t="s">
        <v>29</v>
      </c>
    </row>
    <row r="304" spans="1:19" ht="15.75" customHeight="1">
      <c r="A304" s="7" t="s">
        <v>20</v>
      </c>
      <c r="B304" s="7" t="s">
        <v>21</v>
      </c>
      <c r="C304" s="8">
        <v>1</v>
      </c>
      <c r="D304" s="9">
        <v>43466</v>
      </c>
      <c r="E304" s="9">
        <v>43468</v>
      </c>
      <c r="F304" s="1">
        <v>7961</v>
      </c>
      <c r="H304" s="11">
        <v>1</v>
      </c>
      <c r="J304" s="10" t="s">
        <v>22</v>
      </c>
      <c r="K304" t="s">
        <v>597</v>
      </c>
      <c r="L304" s="10" t="s">
        <v>49</v>
      </c>
      <c r="M304" s="15" t="s">
        <v>515</v>
      </c>
      <c r="O304" s="6" t="str">
        <f t="shared" si="0"/>
        <v>ifrs-full:GoodwillExpectedDeductibleForTaxPurposes</v>
      </c>
      <c r="P304" s="1">
        <v>2016</v>
      </c>
      <c r="R304" s="14" t="s">
        <v>28</v>
      </c>
      <c r="S304" s="6" t="s">
        <v>32</v>
      </c>
    </row>
    <row r="305" spans="1:19" ht="15.75" customHeight="1">
      <c r="A305" s="7" t="s">
        <v>20</v>
      </c>
      <c r="B305" s="7" t="s">
        <v>21</v>
      </c>
      <c r="C305" s="8">
        <v>1</v>
      </c>
      <c r="D305" s="9">
        <v>43466</v>
      </c>
      <c r="E305" s="9">
        <v>43468</v>
      </c>
      <c r="F305" s="1">
        <v>7962</v>
      </c>
      <c r="H305" s="11">
        <v>1</v>
      </c>
      <c r="J305" s="10" t="s">
        <v>22</v>
      </c>
      <c r="K305" t="s">
        <v>598</v>
      </c>
      <c r="L305" s="10" t="s">
        <v>49</v>
      </c>
      <c r="M305" s="15" t="s">
        <v>517</v>
      </c>
      <c r="O305" s="6" t="str">
        <f t="shared" si="0"/>
        <v>ifrs-full:GovernmentDebtInstrumentsHeld</v>
      </c>
      <c r="P305" s="1">
        <v>2016</v>
      </c>
      <c r="R305" s="14" t="s">
        <v>28</v>
      </c>
      <c r="S305" s="6" t="s">
        <v>32</v>
      </c>
    </row>
    <row r="306" spans="1:19" ht="15.75" customHeight="1">
      <c r="A306" s="7" t="s">
        <v>20</v>
      </c>
      <c r="B306" s="7" t="s">
        <v>21</v>
      </c>
      <c r="C306" s="8">
        <v>1</v>
      </c>
      <c r="D306" s="9">
        <v>43466</v>
      </c>
      <c r="E306" s="9">
        <v>43468</v>
      </c>
      <c r="F306" s="1">
        <v>7963</v>
      </c>
      <c r="H306" s="11">
        <v>1</v>
      </c>
      <c r="J306" s="10" t="s">
        <v>22</v>
      </c>
      <c r="K306" t="s">
        <v>599</v>
      </c>
      <c r="L306" s="10" t="s">
        <v>24</v>
      </c>
      <c r="M306" s="15" t="s">
        <v>519</v>
      </c>
      <c r="O306" s="6" t="str">
        <f t="shared" si="0"/>
        <v>ifrs-full:GovernmentGrants</v>
      </c>
      <c r="P306" s="1">
        <v>2016</v>
      </c>
      <c r="R306" s="14" t="s">
        <v>28</v>
      </c>
      <c r="S306" s="6" t="s">
        <v>32</v>
      </c>
    </row>
    <row r="307" spans="1:19" ht="15.75" customHeight="1">
      <c r="A307" s="7" t="s">
        <v>20</v>
      </c>
      <c r="B307" s="7" t="s">
        <v>21</v>
      </c>
      <c r="C307" s="8">
        <v>1</v>
      </c>
      <c r="D307" s="9">
        <v>43466</v>
      </c>
      <c r="E307" s="9">
        <v>43468</v>
      </c>
      <c r="F307" s="1">
        <v>7964</v>
      </c>
      <c r="H307" s="11">
        <v>1</v>
      </c>
      <c r="J307" s="10" t="s">
        <v>22</v>
      </c>
      <c r="K307" t="s">
        <v>600</v>
      </c>
      <c r="L307" s="10" t="s">
        <v>601</v>
      </c>
      <c r="M307" s="15" t="s">
        <v>521</v>
      </c>
      <c r="O307" s="6" t="str">
        <f t="shared" si="0"/>
        <v>ifrs-full:GrossAmountDueToCustomersForContractWorkAsLiability</v>
      </c>
      <c r="P307" s="1">
        <v>2016</v>
      </c>
      <c r="R307" s="14"/>
      <c r="S307" s="6"/>
    </row>
    <row r="308" spans="1:19" ht="15.75" customHeight="1">
      <c r="A308" s="7" t="s">
        <v>20</v>
      </c>
      <c r="B308" s="7" t="s">
        <v>21</v>
      </c>
      <c r="C308" s="8">
        <v>1</v>
      </c>
      <c r="D308" s="9">
        <v>43466</v>
      </c>
      <c r="E308" s="9">
        <v>43468</v>
      </c>
      <c r="F308" s="1">
        <v>7965</v>
      </c>
      <c r="H308" s="11">
        <v>1</v>
      </c>
      <c r="J308" s="10" t="s">
        <v>22</v>
      </c>
      <c r="K308" t="s">
        <v>602</v>
      </c>
      <c r="L308" s="10" t="s">
        <v>49</v>
      </c>
      <c r="M308" s="15" t="s">
        <v>523</v>
      </c>
      <c r="O308" s="6" t="str">
        <f t="shared" si="0"/>
        <v>ifrs-full:GrossContractualAmountsReceivableForAcquiredReceivables</v>
      </c>
      <c r="P308" s="1">
        <v>2016</v>
      </c>
      <c r="R308" s="14" t="s">
        <v>28</v>
      </c>
      <c r="S308" s="6" t="s">
        <v>32</v>
      </c>
    </row>
    <row r="309" spans="1:19" ht="15.75" customHeight="1">
      <c r="A309" s="7" t="s">
        <v>20</v>
      </c>
      <c r="B309" s="7" t="s">
        <v>21</v>
      </c>
      <c r="C309" s="8">
        <v>1</v>
      </c>
      <c r="D309" s="9">
        <v>43466</v>
      </c>
      <c r="E309" s="9">
        <v>43468</v>
      </c>
      <c r="F309" s="1">
        <v>7966</v>
      </c>
      <c r="H309" s="11">
        <v>1</v>
      </c>
      <c r="J309" s="10" t="s">
        <v>22</v>
      </c>
      <c r="K309" t="s">
        <v>603</v>
      </c>
      <c r="L309" s="10" t="s">
        <v>49</v>
      </c>
      <c r="M309" s="15" t="s">
        <v>525</v>
      </c>
      <c r="O309" s="6" t="str">
        <f t="shared" si="0"/>
        <v>ifrs-full:GrossInvestmentInFinanceLease</v>
      </c>
      <c r="P309" s="1">
        <v>2016</v>
      </c>
      <c r="R309" s="14" t="s">
        <v>28</v>
      </c>
      <c r="S309" s="6" t="s">
        <v>32</v>
      </c>
    </row>
    <row r="310" spans="1:19" ht="15.75" customHeight="1">
      <c r="A310" s="7" t="s">
        <v>20</v>
      </c>
      <c r="B310" s="7" t="s">
        <v>21</v>
      </c>
      <c r="C310" s="8">
        <v>1</v>
      </c>
      <c r="D310" s="9">
        <v>43466</v>
      </c>
      <c r="E310" s="9">
        <v>43468</v>
      </c>
      <c r="F310" s="1">
        <v>7967</v>
      </c>
      <c r="H310" s="11">
        <v>1</v>
      </c>
      <c r="J310" s="10" t="s">
        <v>22</v>
      </c>
      <c r="K310" t="s">
        <v>153</v>
      </c>
      <c r="L310" s="10" t="s">
        <v>49</v>
      </c>
      <c r="M310" s="15" t="s">
        <v>527</v>
      </c>
      <c r="O310" s="6" t="str">
        <f t="shared" si="0"/>
        <v>ifrs-full:ImpairmentLoss</v>
      </c>
      <c r="P310" s="1">
        <v>2016</v>
      </c>
      <c r="R310" s="14" t="s">
        <v>28</v>
      </c>
      <c r="S310" s="6" t="s">
        <v>29</v>
      </c>
    </row>
    <row r="311" spans="1:19" ht="15.75" customHeight="1">
      <c r="A311" s="7" t="s">
        <v>20</v>
      </c>
      <c r="B311" s="7" t="s">
        <v>21</v>
      </c>
      <c r="C311" s="8">
        <v>1</v>
      </c>
      <c r="D311" s="9">
        <v>43466</v>
      </c>
      <c r="E311" s="9">
        <v>43468</v>
      </c>
      <c r="F311" s="1">
        <v>7968</v>
      </c>
      <c r="H311" s="11">
        <v>1</v>
      </c>
      <c r="J311" s="10" t="s">
        <v>22</v>
      </c>
      <c r="K311" t="s">
        <v>604</v>
      </c>
      <c r="L311" s="10" t="s">
        <v>49</v>
      </c>
      <c r="M311" s="1" t="s">
        <v>605</v>
      </c>
      <c r="O311" s="6" t="str">
        <f t="shared" si="0"/>
        <v>ifrs-full:ImpairmentLossAssetsRecognisedFromCostsIncurredToObtainOrFulfilContractsWithCustomers</v>
      </c>
      <c r="P311" s="1">
        <v>2016</v>
      </c>
      <c r="R311" s="14" t="s">
        <v>28</v>
      </c>
      <c r="S311" s="6" t="s">
        <v>29</v>
      </c>
    </row>
    <row r="312" spans="1:19" ht="15.75" customHeight="1">
      <c r="A312" s="7" t="s">
        <v>20</v>
      </c>
      <c r="B312" s="7" t="s">
        <v>21</v>
      </c>
      <c r="C312" s="8">
        <v>1</v>
      </c>
      <c r="D312" s="9">
        <v>43466</v>
      </c>
      <c r="E312" s="9">
        <v>43468</v>
      </c>
      <c r="F312" s="1">
        <v>7969</v>
      </c>
      <c r="H312" s="11">
        <v>1</v>
      </c>
      <c r="J312" s="10" t="s">
        <v>22</v>
      </c>
      <c r="K312" t="s">
        <v>606</v>
      </c>
      <c r="L312" s="10" t="s">
        <v>49</v>
      </c>
      <c r="M312" s="1" t="s">
        <v>607</v>
      </c>
      <c r="O312" s="6" t="str">
        <f t="shared" si="0"/>
        <v>ifrs-full:ImpairmentLossOnReceivablesOrContractAssetsArisingFromContractsWithCustomers</v>
      </c>
      <c r="P312" s="1">
        <v>2016</v>
      </c>
      <c r="R312" s="14" t="s">
        <v>28</v>
      </c>
      <c r="S312" s="6" t="s">
        <v>29</v>
      </c>
    </row>
    <row r="313" spans="1:19" ht="15.75" customHeight="1">
      <c r="A313" s="7" t="s">
        <v>20</v>
      </c>
      <c r="B313" s="7" t="s">
        <v>21</v>
      </c>
      <c r="C313" s="8">
        <v>1</v>
      </c>
      <c r="D313" s="9">
        <v>43466</v>
      </c>
      <c r="E313" s="9">
        <v>43468</v>
      </c>
      <c r="F313" s="1">
        <v>7970</v>
      </c>
      <c r="H313" s="11">
        <v>1</v>
      </c>
      <c r="J313" s="10" t="s">
        <v>22</v>
      </c>
      <c r="K313" t="s">
        <v>608</v>
      </c>
      <c r="L313" s="10" t="s">
        <v>26</v>
      </c>
      <c r="M313" s="1" t="s">
        <v>609</v>
      </c>
      <c r="O313" s="6" t="str">
        <f t="shared" si="0"/>
        <v>ifrs-full:ImpairmentLossRecognisedInProfitOrLossBiologicalAssets</v>
      </c>
      <c r="P313" s="1">
        <v>2016</v>
      </c>
      <c r="R313" s="14" t="s">
        <v>28</v>
      </c>
      <c r="S313" s="6" t="s">
        <v>29</v>
      </c>
    </row>
    <row r="314" spans="1:19" ht="15.75" customHeight="1">
      <c r="A314" s="7" t="s">
        <v>20</v>
      </c>
      <c r="B314" s="7" t="s">
        <v>21</v>
      </c>
      <c r="C314" s="8">
        <v>1</v>
      </c>
      <c r="D314" s="9">
        <v>43466</v>
      </c>
      <c r="E314" s="9">
        <v>43468</v>
      </c>
      <c r="F314" s="1">
        <v>7971</v>
      </c>
      <c r="H314" s="11">
        <v>1</v>
      </c>
      <c r="J314" s="10" t="s">
        <v>22</v>
      </c>
      <c r="K314" t="s">
        <v>53</v>
      </c>
      <c r="L314" s="10" t="s">
        <v>26</v>
      </c>
      <c r="M314" s="1" t="s">
        <v>610</v>
      </c>
      <c r="O314" s="6" t="str">
        <f t="shared" si="0"/>
        <v>ifrs-full:ImpairmentLossRecognisedInProfitOrLossPropertyPlantAndEquipment</v>
      </c>
      <c r="P314" s="1">
        <v>2016</v>
      </c>
      <c r="R314" s="14" t="s">
        <v>28</v>
      </c>
      <c r="S314" s="6" t="s">
        <v>29</v>
      </c>
    </row>
    <row r="315" spans="1:19" ht="15.75" customHeight="1">
      <c r="A315" s="7" t="s">
        <v>20</v>
      </c>
      <c r="B315" s="7" t="s">
        <v>21</v>
      </c>
      <c r="C315" s="8">
        <v>1</v>
      </c>
      <c r="D315" s="9">
        <v>43466</v>
      </c>
      <c r="E315" s="9">
        <v>43468</v>
      </c>
      <c r="F315" s="1">
        <v>7972</v>
      </c>
      <c r="H315" s="11">
        <v>1</v>
      </c>
      <c r="J315" s="10" t="s">
        <v>22</v>
      </c>
      <c r="K315" t="s">
        <v>611</v>
      </c>
      <c r="L315" s="10" t="s">
        <v>24</v>
      </c>
      <c r="M315" s="1" t="s">
        <v>612</v>
      </c>
      <c r="O315" s="6" t="str">
        <f t="shared" si="0"/>
        <v>ifrs-full:IncomeArisingFromExplorationForAndEvaluationOfMineralResources</v>
      </c>
      <c r="P315" s="1">
        <v>2016</v>
      </c>
      <c r="R315" s="14" t="s">
        <v>28</v>
      </c>
      <c r="S315" s="6" t="s">
        <v>29</v>
      </c>
    </row>
    <row r="316" spans="1:19" ht="15.75" customHeight="1">
      <c r="A316" s="7" t="s">
        <v>20</v>
      </c>
      <c r="B316" s="7" t="s">
        <v>21</v>
      </c>
      <c r="C316" s="8">
        <v>1</v>
      </c>
      <c r="D316" s="9">
        <v>43466</v>
      </c>
      <c r="E316" s="9">
        <v>43468</v>
      </c>
      <c r="F316" s="1">
        <v>7973</v>
      </c>
      <c r="H316" s="11">
        <v>1</v>
      </c>
      <c r="J316" s="10" t="s">
        <v>22</v>
      </c>
      <c r="K316" t="s">
        <v>613</v>
      </c>
      <c r="L316" s="10" t="s">
        <v>24</v>
      </c>
      <c r="M316" s="1" t="s">
        <v>614</v>
      </c>
      <c r="O316" s="6" t="str">
        <f t="shared" si="0"/>
        <v>ifrs-full:IncomeFromContinuingInvolvementInDerecognisedFinancialAssets</v>
      </c>
      <c r="P316" s="1">
        <v>2016</v>
      </c>
      <c r="R316" s="14" t="s">
        <v>28</v>
      </c>
      <c r="S316" s="6" t="s">
        <v>29</v>
      </c>
    </row>
    <row r="317" spans="1:19" ht="15.75" customHeight="1">
      <c r="A317" s="7" t="s">
        <v>20</v>
      </c>
      <c r="B317" s="7" t="s">
        <v>21</v>
      </c>
      <c r="C317" s="8">
        <v>1</v>
      </c>
      <c r="D317" s="9">
        <v>43466</v>
      </c>
      <c r="E317" s="9">
        <v>43468</v>
      </c>
      <c r="F317" s="1">
        <v>7974</v>
      </c>
      <c r="H317" s="11">
        <v>1</v>
      </c>
      <c r="J317" s="10" t="s">
        <v>22</v>
      </c>
      <c r="K317" t="s">
        <v>615</v>
      </c>
      <c r="L317" s="10" t="s">
        <v>24</v>
      </c>
      <c r="M317" s="1" t="s">
        <v>616</v>
      </c>
      <c r="O317" s="6" t="str">
        <f t="shared" si="0"/>
        <v>ifrs-full:IncomeFromContinuingInvolvementInDerecognisedFinancialAssetsCumulativelyRecognised</v>
      </c>
      <c r="P317" s="1">
        <v>2016</v>
      </c>
      <c r="R317" s="14" t="s">
        <v>28</v>
      </c>
      <c r="S317" s="6" t="s">
        <v>32</v>
      </c>
    </row>
    <row r="318" spans="1:19" ht="15.75" customHeight="1">
      <c r="A318" s="7" t="s">
        <v>20</v>
      </c>
      <c r="B318" s="7" t="s">
        <v>21</v>
      </c>
      <c r="C318" s="8">
        <v>1</v>
      </c>
      <c r="D318" s="9">
        <v>43466</v>
      </c>
      <c r="E318" s="9">
        <v>43468</v>
      </c>
      <c r="F318" s="1">
        <v>7975</v>
      </c>
      <c r="H318" s="11">
        <v>1</v>
      </c>
      <c r="J318" s="10" t="s">
        <v>22</v>
      </c>
      <c r="K318" t="s">
        <v>617</v>
      </c>
      <c r="L318" s="10" t="s">
        <v>24</v>
      </c>
      <c r="M318" s="1" t="s">
        <v>618</v>
      </c>
      <c r="O318" s="6" t="str">
        <f t="shared" si="0"/>
        <v>ifrs-full:IncomeFromFinesAndPenalties</v>
      </c>
      <c r="P318" s="1">
        <v>2016</v>
      </c>
      <c r="R318" s="14" t="s">
        <v>28</v>
      </c>
      <c r="S318" s="6" t="s">
        <v>29</v>
      </c>
    </row>
    <row r="319" spans="1:19" ht="15.75" customHeight="1">
      <c r="A319" s="7" t="s">
        <v>20</v>
      </c>
      <c r="B319" s="7" t="s">
        <v>21</v>
      </c>
      <c r="C319" s="8">
        <v>1</v>
      </c>
      <c r="D319" s="9">
        <v>43466</v>
      </c>
      <c r="E319" s="9">
        <v>43468</v>
      </c>
      <c r="F319" s="1">
        <v>7976</v>
      </c>
      <c r="H319" s="11">
        <v>1</v>
      </c>
      <c r="J319" s="10" t="s">
        <v>22</v>
      </c>
      <c r="K319" t="s">
        <v>619</v>
      </c>
      <c r="L319" s="10" t="s">
        <v>24</v>
      </c>
      <c r="M319" s="1" t="s">
        <v>620</v>
      </c>
      <c r="O319" s="6" t="str">
        <f t="shared" si="0"/>
        <v>ifrs-full:IncomeFromSubleasingRightofuseAssets</v>
      </c>
      <c r="P319" s="1">
        <v>2016</v>
      </c>
      <c r="R319" s="14" t="s">
        <v>28</v>
      </c>
      <c r="S319" s="6" t="s">
        <v>29</v>
      </c>
    </row>
    <row r="320" spans="1:19" ht="15.75" customHeight="1">
      <c r="A320" s="7" t="s">
        <v>20</v>
      </c>
      <c r="B320" s="7" t="s">
        <v>21</v>
      </c>
      <c r="C320" s="8">
        <v>1</v>
      </c>
      <c r="D320" s="9">
        <v>43466</v>
      </c>
      <c r="E320" s="9">
        <v>43468</v>
      </c>
      <c r="F320" s="1">
        <v>7977</v>
      </c>
      <c r="H320" s="11">
        <v>1</v>
      </c>
      <c r="J320" s="10" t="s">
        <v>22</v>
      </c>
      <c r="K320" t="s">
        <v>621</v>
      </c>
      <c r="L320" s="10" t="s">
        <v>24</v>
      </c>
      <c r="M320" s="1" t="s">
        <v>622</v>
      </c>
      <c r="O320" s="6" t="str">
        <f t="shared" si="0"/>
        <v>ifrs-full:IncomeOnFinancialAssetsReclassifiedOutOfFinancialAssetsAtFairValueThroughProfitOrLossRecognisedInProfitOrLoss</v>
      </c>
      <c r="P320" s="1">
        <v>2016</v>
      </c>
      <c r="R320" s="14" t="s">
        <v>28</v>
      </c>
      <c r="S320" s="6" t="s">
        <v>29</v>
      </c>
    </row>
    <row r="321" spans="1:19" ht="15.75" customHeight="1">
      <c r="A321" s="7" t="s">
        <v>20</v>
      </c>
      <c r="B321" s="7" t="s">
        <v>21</v>
      </c>
      <c r="C321" s="8">
        <v>1</v>
      </c>
      <c r="D321" s="9">
        <v>43466</v>
      </c>
      <c r="E321" s="9">
        <v>43468</v>
      </c>
      <c r="F321" s="1">
        <v>7978</v>
      </c>
      <c r="H321" s="11">
        <v>1</v>
      </c>
      <c r="J321" s="10" t="s">
        <v>22</v>
      </c>
      <c r="K321" t="s">
        <v>623</v>
      </c>
      <c r="L321" s="10" t="s">
        <v>24</v>
      </c>
      <c r="M321" s="1" t="s">
        <v>624</v>
      </c>
      <c r="O321" s="6" t="str">
        <f t="shared" si="0"/>
        <v>ifrs-full:IncomeRelatingToVariableLeasePaymentsForOperatingLeasesThatDoNotDependOnIndexOrRate</v>
      </c>
      <c r="P321" s="1">
        <v>2016</v>
      </c>
      <c r="R321" s="14" t="s">
        <v>28</v>
      </c>
      <c r="S321" s="6" t="s">
        <v>29</v>
      </c>
    </row>
    <row r="322" spans="1:19" ht="15.75" customHeight="1">
      <c r="A322" s="7" t="s">
        <v>20</v>
      </c>
      <c r="B322" s="7" t="s">
        <v>21</v>
      </c>
      <c r="C322" s="8">
        <v>1</v>
      </c>
      <c r="D322" s="9">
        <v>43466</v>
      </c>
      <c r="E322" s="9">
        <v>43468</v>
      </c>
      <c r="F322" s="1">
        <v>7979</v>
      </c>
      <c r="H322" s="11">
        <v>1</v>
      </c>
      <c r="J322" s="10" t="s">
        <v>22</v>
      </c>
      <c r="K322" t="s">
        <v>625</v>
      </c>
      <c r="L322" s="10" t="s">
        <v>24</v>
      </c>
      <c r="M322" s="1" t="s">
        <v>626</v>
      </c>
      <c r="O322" s="6" t="str">
        <f t="shared" si="0"/>
        <v>ifrs-full:IncomeRelatingToVariableLeasePaymentsNotIncludedInMeasurementOfNetInvestmentInFinanceLease</v>
      </c>
      <c r="P322" s="1">
        <v>2016</v>
      </c>
      <c r="R322" s="14" t="s">
        <v>28</v>
      </c>
      <c r="S322" s="6" t="s">
        <v>29</v>
      </c>
    </row>
    <row r="323" spans="1:19" ht="15.75" customHeight="1">
      <c r="A323" s="7" t="s">
        <v>20</v>
      </c>
      <c r="B323" s="7" t="s">
        <v>21</v>
      </c>
      <c r="C323" s="8">
        <v>1</v>
      </c>
      <c r="D323" s="9">
        <v>43466</v>
      </c>
      <c r="E323" s="9">
        <v>43468</v>
      </c>
      <c r="F323" s="1">
        <v>7980</v>
      </c>
      <c r="H323" s="11">
        <v>1</v>
      </c>
      <c r="J323" s="10" t="s">
        <v>22</v>
      </c>
      <c r="K323" t="s">
        <v>627</v>
      </c>
      <c r="L323" s="10" t="s">
        <v>24</v>
      </c>
      <c r="M323" s="1" t="s">
        <v>628</v>
      </c>
      <c r="O323" s="6" t="str">
        <f t="shared" si="0"/>
        <v>ifrs-full:IncreaseDecreaseInExistingLiabilitiesContingentLiabilitiesRecognisedInBusinessCombination</v>
      </c>
      <c r="P323" s="1">
        <v>2016</v>
      </c>
      <c r="R323" s="14" t="s">
        <v>28</v>
      </c>
      <c r="S323" s="6" t="s">
        <v>29</v>
      </c>
    </row>
    <row r="324" spans="1:19" ht="15.75" customHeight="1">
      <c r="A324" s="7" t="s">
        <v>20</v>
      </c>
      <c r="B324" s="7" t="s">
        <v>21</v>
      </c>
      <c r="C324" s="8">
        <v>1</v>
      </c>
      <c r="D324" s="9">
        <v>43466</v>
      </c>
      <c r="E324" s="9">
        <v>43468</v>
      </c>
      <c r="F324" s="1">
        <v>7981</v>
      </c>
      <c r="H324" s="11">
        <v>1</v>
      </c>
      <c r="J324" s="10" t="s">
        <v>22</v>
      </c>
      <c r="K324" t="s">
        <v>135</v>
      </c>
      <c r="L324" s="10" t="s">
        <v>24</v>
      </c>
      <c r="M324" s="1" t="s">
        <v>629</v>
      </c>
      <c r="O324" s="6" t="str">
        <f t="shared" si="0"/>
        <v>ifrs-full:IncreaseDecreaseInExistingProvisionsOtherProvisions</v>
      </c>
      <c r="P324" s="1">
        <v>2016</v>
      </c>
      <c r="R324" s="14" t="s">
        <v>28</v>
      </c>
      <c r="S324" s="6" t="s">
        <v>29</v>
      </c>
    </row>
    <row r="325" spans="1:19" ht="15.75" customHeight="1">
      <c r="A325" s="7" t="s">
        <v>20</v>
      </c>
      <c r="B325" s="7" t="s">
        <v>21</v>
      </c>
      <c r="C325" s="8">
        <v>1</v>
      </c>
      <c r="D325" s="9">
        <v>43466</v>
      </c>
      <c r="E325" s="9">
        <v>43468</v>
      </c>
      <c r="F325" s="1">
        <v>7982</v>
      </c>
      <c r="H325" s="11">
        <v>1</v>
      </c>
      <c r="J325" s="10" t="s">
        <v>22</v>
      </c>
      <c r="K325" t="s">
        <v>630</v>
      </c>
      <c r="L325" s="10" t="s">
        <v>24</v>
      </c>
      <c r="M325" s="1" t="s">
        <v>631</v>
      </c>
      <c r="O325" s="6" t="str">
        <f t="shared" si="0"/>
        <v>ifrs-full:IncreaseInFairValueMeasurementDueToChangeInOneOrMoreUnobservableInputsToReflectReasonablyPossibleAlternativeAssumptionsEntitysOwnEquityInstruments</v>
      </c>
      <c r="P325" s="1">
        <v>2016</v>
      </c>
      <c r="R325" s="14" t="s">
        <v>28</v>
      </c>
      <c r="S325" s="6" t="s">
        <v>29</v>
      </c>
    </row>
    <row r="326" spans="1:19" ht="15.75" customHeight="1">
      <c r="A326" s="7" t="s">
        <v>20</v>
      </c>
      <c r="B326" s="7" t="s">
        <v>21</v>
      </c>
      <c r="C326" s="8">
        <v>1</v>
      </c>
      <c r="D326" s="9">
        <v>43466</v>
      </c>
      <c r="E326" s="9">
        <v>43468</v>
      </c>
      <c r="F326" s="1">
        <v>7983</v>
      </c>
      <c r="H326" s="11">
        <v>1</v>
      </c>
      <c r="J326" s="10" t="s">
        <v>22</v>
      </c>
      <c r="K326" t="s">
        <v>632</v>
      </c>
      <c r="L326" s="10" t="s">
        <v>24</v>
      </c>
      <c r="M326" s="1" t="s">
        <v>633</v>
      </c>
      <c r="O326" s="6" t="str">
        <f t="shared" si="0"/>
        <v>ifrs-full:IncreaseInFairValueMeasurementDueToChangeInOneOrMoreUnobservableInputsToReflectReasonablyPossibleAlternativeAssumptionsLiabilities</v>
      </c>
      <c r="P326" s="1">
        <v>2016</v>
      </c>
      <c r="R326" s="14" t="s">
        <v>28</v>
      </c>
      <c r="S326" s="6" t="s">
        <v>29</v>
      </c>
    </row>
    <row r="327" spans="1:19" ht="15.75" customHeight="1">
      <c r="A327" s="7" t="s">
        <v>20</v>
      </c>
      <c r="B327" s="7" t="s">
        <v>21</v>
      </c>
      <c r="C327" s="8">
        <v>1</v>
      </c>
      <c r="D327" s="9">
        <v>43466</v>
      </c>
      <c r="E327" s="9">
        <v>43468</v>
      </c>
      <c r="F327" s="1">
        <v>7984</v>
      </c>
      <c r="H327" s="11">
        <v>1</v>
      </c>
      <c r="J327" s="10" t="s">
        <v>22</v>
      </c>
      <c r="K327" t="s">
        <v>634</v>
      </c>
      <c r="L327" s="10" t="s">
        <v>24</v>
      </c>
      <c r="M327" s="1" t="s">
        <v>635</v>
      </c>
      <c r="O327" s="6" t="str">
        <f t="shared" si="0"/>
        <v>ifrs-full:IncreaseThroughAdjustmentsArisingFromPassageOfTimeContingentLiabilitiesRecognisedInBusinessCombination</v>
      </c>
      <c r="P327" s="1">
        <v>2016</v>
      </c>
      <c r="R327" s="14" t="s">
        <v>28</v>
      </c>
      <c r="S327" s="6" t="s">
        <v>29</v>
      </c>
    </row>
    <row r="328" spans="1:19" ht="15.75" customHeight="1">
      <c r="A328" s="7" t="s">
        <v>20</v>
      </c>
      <c r="B328" s="7" t="s">
        <v>21</v>
      </c>
      <c r="C328" s="8">
        <v>1</v>
      </c>
      <c r="D328" s="9">
        <v>43466</v>
      </c>
      <c r="E328" s="9">
        <v>43468</v>
      </c>
      <c r="F328" s="1">
        <v>7985</v>
      </c>
      <c r="H328" s="11">
        <v>1</v>
      </c>
      <c r="J328" s="10" t="s">
        <v>22</v>
      </c>
      <c r="K328" t="s">
        <v>636</v>
      </c>
      <c r="L328" s="10" t="s">
        <v>49</v>
      </c>
      <c r="M328" s="1" t="s">
        <v>637</v>
      </c>
      <c r="O328" s="6" t="str">
        <f t="shared" si="0"/>
        <v>ifrs-full:IncreaseThroughBusinessCombinationsContractAssets</v>
      </c>
      <c r="P328" s="1">
        <v>2016</v>
      </c>
      <c r="R328" s="14" t="s">
        <v>28</v>
      </c>
      <c r="S328" s="6" t="s">
        <v>29</v>
      </c>
    </row>
    <row r="329" spans="1:19" ht="15.75" customHeight="1">
      <c r="A329" s="7" t="s">
        <v>20</v>
      </c>
      <c r="B329" s="7" t="s">
        <v>21</v>
      </c>
      <c r="C329" s="8">
        <v>1</v>
      </c>
      <c r="D329" s="9">
        <v>43466</v>
      </c>
      <c r="E329" s="9">
        <v>43468</v>
      </c>
      <c r="F329" s="1">
        <v>7986</v>
      </c>
      <c r="H329" s="11">
        <v>1</v>
      </c>
      <c r="J329" s="10" t="s">
        <v>22</v>
      </c>
      <c r="K329" t="s">
        <v>638</v>
      </c>
      <c r="L329" s="10" t="s">
        <v>24</v>
      </c>
      <c r="M329" s="1" t="s">
        <v>639</v>
      </c>
      <c r="O329" s="6" t="str">
        <f t="shared" si="0"/>
        <v>ifrs-full:IncreaseThroughBusinessCombinationsContractLiabilities</v>
      </c>
      <c r="P329" s="1">
        <v>2016</v>
      </c>
      <c r="R329" s="14" t="s">
        <v>28</v>
      </c>
      <c r="S329" s="6" t="s">
        <v>29</v>
      </c>
    </row>
    <row r="330" spans="1:19" ht="15.75" customHeight="1">
      <c r="A330" s="7" t="s">
        <v>20</v>
      </c>
      <c r="B330" s="7" t="s">
        <v>21</v>
      </c>
      <c r="C330" s="8">
        <v>1</v>
      </c>
      <c r="D330" s="9">
        <v>43466</v>
      </c>
      <c r="E330" s="9">
        <v>43468</v>
      </c>
      <c r="F330" s="1">
        <v>7987</v>
      </c>
      <c r="H330" s="11">
        <v>1</v>
      </c>
      <c r="J330" s="10" t="s">
        <v>22</v>
      </c>
      <c r="K330" t="s">
        <v>640</v>
      </c>
      <c r="L330" s="10" t="s">
        <v>49</v>
      </c>
      <c r="M330" s="1" t="s">
        <v>641</v>
      </c>
      <c r="O330" s="6" t="str">
        <f t="shared" si="0"/>
        <v>ifrs-full:IncreaseThroughItemsAcquiredInBusinessCombinationRegulatoryDeferralAccountDebitBalances</v>
      </c>
      <c r="P330" s="1">
        <v>2016</v>
      </c>
      <c r="R330" s="14" t="s">
        <v>28</v>
      </c>
      <c r="S330" s="6" t="s">
        <v>29</v>
      </c>
    </row>
    <row r="331" spans="1:19" ht="15.75" customHeight="1">
      <c r="A331" s="7" t="s">
        <v>20</v>
      </c>
      <c r="B331" s="7" t="s">
        <v>21</v>
      </c>
      <c r="C331" s="8">
        <v>1</v>
      </c>
      <c r="D331" s="9">
        <v>43466</v>
      </c>
      <c r="E331" s="9">
        <v>43468</v>
      </c>
      <c r="F331" s="1">
        <v>7988</v>
      </c>
      <c r="H331" s="11">
        <v>1</v>
      </c>
      <c r="J331" s="10" t="s">
        <v>22</v>
      </c>
      <c r="K331" t="s">
        <v>642</v>
      </c>
      <c r="L331" s="10" t="s">
        <v>24</v>
      </c>
      <c r="M331" s="1" t="s">
        <v>643</v>
      </c>
      <c r="O331" s="6" t="str">
        <f t="shared" si="0"/>
        <v>ifrs-full:IncreaseThroughItemsAssumedInBusinessCombinationRegulatoryDeferralAccountCreditBalances</v>
      </c>
      <c r="P331" s="1">
        <v>2016</v>
      </c>
      <c r="R331" s="14" t="s">
        <v>28</v>
      </c>
      <c r="S331" s="6" t="s">
        <v>29</v>
      </c>
    </row>
    <row r="332" spans="1:19" ht="15.75" customHeight="1">
      <c r="A332" s="7" t="s">
        <v>20</v>
      </c>
      <c r="B332" s="7" t="s">
        <v>21</v>
      </c>
      <c r="C332" s="8">
        <v>1</v>
      </c>
      <c r="D332" s="9">
        <v>43466</v>
      </c>
      <c r="E332" s="9">
        <v>43468</v>
      </c>
      <c r="F332" s="1">
        <v>7989</v>
      </c>
      <c r="H332" s="11">
        <v>1</v>
      </c>
      <c r="J332" s="10" t="s">
        <v>22</v>
      </c>
      <c r="K332" t="s">
        <v>644</v>
      </c>
      <c r="L332" s="10" t="s">
        <v>24</v>
      </c>
      <c r="M332" s="1" t="s">
        <v>645</v>
      </c>
      <c r="O332" s="6" t="str">
        <f t="shared" si="0"/>
        <v>ifrs-full:IncreaseThroughOriginationOrPurchaseExposureToCreditRiskOnLoanCommitmentsAndFinancialGuaranteeContracts</v>
      </c>
      <c r="P332" s="1">
        <v>2016</v>
      </c>
      <c r="R332" s="14" t="s">
        <v>28</v>
      </c>
      <c r="S332" s="6" t="s">
        <v>29</v>
      </c>
    </row>
    <row r="333" spans="1:19" ht="15.75" customHeight="1">
      <c r="A333" s="7" t="s">
        <v>20</v>
      </c>
      <c r="B333" s="7" t="s">
        <v>21</v>
      </c>
      <c r="C333" s="8">
        <v>1</v>
      </c>
      <c r="D333" s="9">
        <v>43466</v>
      </c>
      <c r="E333" s="9">
        <v>43468</v>
      </c>
      <c r="F333" s="1">
        <v>7990</v>
      </c>
      <c r="H333" s="11">
        <v>1</v>
      </c>
      <c r="J333" s="10" t="s">
        <v>22</v>
      </c>
      <c r="K333" t="s">
        <v>646</v>
      </c>
      <c r="L333" s="10" t="s">
        <v>49</v>
      </c>
      <c r="M333" s="1" t="s">
        <v>647</v>
      </c>
      <c r="O333" s="6" t="str">
        <f t="shared" si="0"/>
        <v>ifrs-full:InflowsOfCashFromInvestingActivities</v>
      </c>
      <c r="P333" s="1">
        <v>2016</v>
      </c>
      <c r="R333" s="14" t="s">
        <v>28</v>
      </c>
      <c r="S333" s="6" t="s">
        <v>29</v>
      </c>
    </row>
    <row r="334" spans="1:19" ht="15.75" customHeight="1">
      <c r="A334" s="7" t="s">
        <v>20</v>
      </c>
      <c r="B334" s="7" t="s">
        <v>21</v>
      </c>
      <c r="C334" s="8">
        <v>1</v>
      </c>
      <c r="D334" s="9">
        <v>43466</v>
      </c>
      <c r="E334" s="9">
        <v>43468</v>
      </c>
      <c r="F334" s="1">
        <v>7991</v>
      </c>
      <c r="H334" s="11">
        <v>1</v>
      </c>
      <c r="J334" s="10" t="s">
        <v>22</v>
      </c>
      <c r="K334" t="s">
        <v>648</v>
      </c>
      <c r="L334" s="10" t="s">
        <v>49</v>
      </c>
      <c r="M334" s="1" t="s">
        <v>649</v>
      </c>
      <c r="O334" s="6" t="str">
        <f t="shared" si="0"/>
        <v>ifrs-full:IntangibleAssetsAcquiredByWayOfGovernmentGrant</v>
      </c>
      <c r="P334" s="1">
        <v>2016</v>
      </c>
      <c r="R334" s="14" t="s">
        <v>28</v>
      </c>
      <c r="S334" s="6" t="s">
        <v>32</v>
      </c>
    </row>
    <row r="335" spans="1:19" ht="15.75" customHeight="1">
      <c r="A335" s="7" t="s">
        <v>20</v>
      </c>
      <c r="B335" s="7" t="s">
        <v>21</v>
      </c>
      <c r="C335" s="8">
        <v>1</v>
      </c>
      <c r="D335" s="9">
        <v>43466</v>
      </c>
      <c r="E335" s="9">
        <v>43468</v>
      </c>
      <c r="F335" s="1">
        <v>7992</v>
      </c>
      <c r="H335" s="11">
        <v>1</v>
      </c>
      <c r="J335" s="10" t="s">
        <v>22</v>
      </c>
      <c r="K335" t="s">
        <v>650</v>
      </c>
      <c r="L335" s="10" t="s">
        <v>49</v>
      </c>
      <c r="M335" s="1" t="s">
        <v>651</v>
      </c>
      <c r="O335" s="6" t="str">
        <f t="shared" si="0"/>
        <v>ifrs-full:IntangibleAssetsAcquiredByWayOfGovernmentGrantAtFairValue</v>
      </c>
      <c r="P335" s="1">
        <v>2016</v>
      </c>
      <c r="R335" s="14" t="s">
        <v>28</v>
      </c>
      <c r="S335" s="6" t="s">
        <v>32</v>
      </c>
    </row>
    <row r="336" spans="1:19" ht="15.75" customHeight="1">
      <c r="A336" s="7" t="s">
        <v>20</v>
      </c>
      <c r="B336" s="7" t="s">
        <v>21</v>
      </c>
      <c r="C336" s="8">
        <v>1</v>
      </c>
      <c r="D336" s="9">
        <v>43466</v>
      </c>
      <c r="E336" s="9">
        <v>43468</v>
      </c>
      <c r="F336" s="1">
        <v>7993</v>
      </c>
      <c r="H336" s="11">
        <v>1</v>
      </c>
      <c r="J336" s="10" t="s">
        <v>22</v>
      </c>
      <c r="K336" t="s">
        <v>116</v>
      </c>
      <c r="L336" s="10" t="s">
        <v>49</v>
      </c>
      <c r="M336" s="1" t="s">
        <v>652</v>
      </c>
      <c r="O336" s="6" t="str">
        <f t="shared" si="0"/>
        <v>ifrs-full:IntangibleAssetsAndGoodwill</v>
      </c>
      <c r="P336" s="1">
        <v>2016</v>
      </c>
      <c r="R336" s="14" t="s">
        <v>28</v>
      </c>
      <c r="S336" s="6" t="s">
        <v>32</v>
      </c>
    </row>
    <row r="337" spans="1:19" ht="15.75" customHeight="1">
      <c r="A337" s="7" t="s">
        <v>20</v>
      </c>
      <c r="B337" s="7" t="s">
        <v>21</v>
      </c>
      <c r="C337" s="8">
        <v>1</v>
      </c>
      <c r="D337" s="9">
        <v>43466</v>
      </c>
      <c r="E337" s="9">
        <v>43468</v>
      </c>
      <c r="F337" s="1">
        <v>7994</v>
      </c>
      <c r="H337" s="11">
        <v>1</v>
      </c>
      <c r="J337" s="10" t="s">
        <v>22</v>
      </c>
      <c r="K337" t="s">
        <v>653</v>
      </c>
      <c r="L337" s="10" t="s">
        <v>49</v>
      </c>
      <c r="M337" s="1" t="s">
        <v>654</v>
      </c>
      <c r="O337" s="6" t="str">
        <f t="shared" si="0"/>
        <v>ifrs-full:IntangibleAssetsMaterialToEntity</v>
      </c>
      <c r="P337" s="1">
        <v>2016</v>
      </c>
      <c r="R337" s="14" t="s">
        <v>28</v>
      </c>
      <c r="S337" s="6" t="s">
        <v>32</v>
      </c>
    </row>
    <row r="338" spans="1:19" ht="15.75" customHeight="1">
      <c r="A338" s="7" t="s">
        <v>20</v>
      </c>
      <c r="B338" s="7" t="s">
        <v>21</v>
      </c>
      <c r="C338" s="8">
        <v>1</v>
      </c>
      <c r="D338" s="9">
        <v>43466</v>
      </c>
      <c r="E338" s="9">
        <v>43468</v>
      </c>
      <c r="F338" s="1">
        <v>7995</v>
      </c>
      <c r="H338" s="11">
        <v>1</v>
      </c>
      <c r="J338" s="10" t="s">
        <v>22</v>
      </c>
      <c r="K338" t="s">
        <v>113</v>
      </c>
      <c r="L338" s="10" t="s">
        <v>49</v>
      </c>
      <c r="M338" s="1" t="s">
        <v>655</v>
      </c>
      <c r="O338" s="6" t="str">
        <f t="shared" si="0"/>
        <v>ifrs-full:IntangibleAssetsOtherThanGoodwill</v>
      </c>
      <c r="P338" s="1">
        <v>2016</v>
      </c>
      <c r="R338" s="14" t="s">
        <v>28</v>
      </c>
      <c r="S338" s="6" t="s">
        <v>32</v>
      </c>
    </row>
    <row r="339" spans="1:19" ht="15.75" customHeight="1">
      <c r="A339" s="7" t="s">
        <v>20</v>
      </c>
      <c r="B339" s="7" t="s">
        <v>21</v>
      </c>
      <c r="C339" s="8">
        <v>1</v>
      </c>
      <c r="D339" s="9">
        <v>43466</v>
      </c>
      <c r="E339" s="9">
        <v>43468</v>
      </c>
      <c r="F339" s="1">
        <v>7996</v>
      </c>
      <c r="H339" s="11">
        <v>1</v>
      </c>
      <c r="J339" s="10" t="s">
        <v>22</v>
      </c>
      <c r="K339" t="s">
        <v>656</v>
      </c>
      <c r="L339" s="10" t="s">
        <v>49</v>
      </c>
      <c r="M339" s="1" t="s">
        <v>657</v>
      </c>
      <c r="O339" s="6" t="str">
        <f t="shared" si="0"/>
        <v>ifrs-full:IntangibleAssetsOtherThanGoodwillCarryingAmountAtCostOfRevaluedAssets</v>
      </c>
      <c r="P339" s="1">
        <v>2016</v>
      </c>
      <c r="R339" s="14" t="s">
        <v>28</v>
      </c>
      <c r="S339" s="6" t="s">
        <v>32</v>
      </c>
    </row>
    <row r="340" spans="1:19" ht="15.75" customHeight="1">
      <c r="A340" s="7" t="s">
        <v>20</v>
      </c>
      <c r="B340" s="7" t="s">
        <v>21</v>
      </c>
      <c r="C340" s="8">
        <v>1</v>
      </c>
      <c r="D340" s="9">
        <v>43466</v>
      </c>
      <c r="E340" s="9">
        <v>43468</v>
      </c>
      <c r="F340" s="1">
        <v>7997</v>
      </c>
      <c r="H340" s="11">
        <v>1</v>
      </c>
      <c r="J340" s="10" t="s">
        <v>22</v>
      </c>
      <c r="K340" t="s">
        <v>658</v>
      </c>
      <c r="L340" s="10" t="s">
        <v>49</v>
      </c>
      <c r="M340" s="1" t="s">
        <v>659</v>
      </c>
      <c r="O340" s="6" t="str">
        <f t="shared" si="0"/>
        <v>ifrs-full:IntangibleAssetsOtherThanGoodwillCarryingAmountOfRevaluedAssets</v>
      </c>
      <c r="P340" s="1">
        <v>2016</v>
      </c>
      <c r="R340" s="14" t="s">
        <v>28</v>
      </c>
      <c r="S340" s="6" t="s">
        <v>32</v>
      </c>
    </row>
    <row r="341" spans="1:19" ht="15.75" customHeight="1">
      <c r="A341" s="7" t="s">
        <v>20</v>
      </c>
      <c r="B341" s="7" t="s">
        <v>21</v>
      </c>
      <c r="C341" s="8">
        <v>1</v>
      </c>
      <c r="D341" s="9">
        <v>43466</v>
      </c>
      <c r="E341" s="9">
        <v>43468</v>
      </c>
      <c r="F341" s="1">
        <v>7998</v>
      </c>
      <c r="H341" s="11">
        <v>1</v>
      </c>
      <c r="J341" s="10" t="s">
        <v>22</v>
      </c>
      <c r="K341" t="s">
        <v>660</v>
      </c>
      <c r="L341" s="10" t="s">
        <v>24</v>
      </c>
      <c r="M341" s="1" t="s">
        <v>661</v>
      </c>
      <c r="O341" s="6" t="str">
        <f t="shared" si="0"/>
        <v>ifrs-full:IntangibleAssetsOtherThanGoodwillRevaluationSurplus</v>
      </c>
      <c r="P341" s="1">
        <v>2016</v>
      </c>
      <c r="R341" s="14" t="s">
        <v>28</v>
      </c>
      <c r="S341" s="6" t="s">
        <v>32</v>
      </c>
    </row>
    <row r="342" spans="1:19" ht="15.75" customHeight="1">
      <c r="A342" s="7" t="s">
        <v>20</v>
      </c>
      <c r="B342" s="7" t="s">
        <v>21</v>
      </c>
      <c r="C342" s="8">
        <v>1</v>
      </c>
      <c r="D342" s="9">
        <v>43466</v>
      </c>
      <c r="E342" s="9">
        <v>43468</v>
      </c>
      <c r="F342" s="1">
        <v>7999</v>
      </c>
      <c r="H342" s="11">
        <v>1</v>
      </c>
      <c r="J342" s="10" t="s">
        <v>22</v>
      </c>
      <c r="K342" t="s">
        <v>662</v>
      </c>
      <c r="L342" s="10" t="s">
        <v>49</v>
      </c>
      <c r="M342" s="1" t="s">
        <v>663</v>
      </c>
      <c r="O342" s="6" t="str">
        <f t="shared" si="0"/>
        <v>ifrs-full:IntangibleAssetsPledgedAsSecurityForLiabilities</v>
      </c>
      <c r="P342" s="1">
        <v>2016</v>
      </c>
      <c r="R342" s="14" t="s">
        <v>28</v>
      </c>
      <c r="S342" s="6" t="s">
        <v>32</v>
      </c>
    </row>
    <row r="343" spans="1:19" ht="15.75" customHeight="1">
      <c r="A343" s="7" t="s">
        <v>20</v>
      </c>
      <c r="B343" s="7" t="s">
        <v>21</v>
      </c>
      <c r="C343" s="8">
        <v>1</v>
      </c>
      <c r="D343" s="9">
        <v>43466</v>
      </c>
      <c r="E343" s="9">
        <v>43468</v>
      </c>
      <c r="F343" s="1">
        <v>8000</v>
      </c>
      <c r="H343" s="11">
        <v>1</v>
      </c>
      <c r="J343" s="10" t="s">
        <v>22</v>
      </c>
      <c r="K343" t="s">
        <v>664</v>
      </c>
      <c r="L343" s="10" t="s">
        <v>49</v>
      </c>
      <c r="M343" s="1" t="s">
        <v>665</v>
      </c>
      <c r="O343" s="6" t="str">
        <f t="shared" si="0"/>
        <v>ifrs-full:IntangibleAssetsRelatingToInsuranceContractsAcquiredInBusinessCombinationsOrPortfolioTransfers</v>
      </c>
      <c r="P343" s="1">
        <v>2016</v>
      </c>
      <c r="R343" s="14" t="s">
        <v>28</v>
      </c>
      <c r="S343" s="6" t="s">
        <v>32</v>
      </c>
    </row>
    <row r="344" spans="1:19" ht="15.75" customHeight="1">
      <c r="A344" s="7" t="s">
        <v>20</v>
      </c>
      <c r="B344" s="7" t="s">
        <v>21</v>
      </c>
      <c r="C344" s="8">
        <v>1</v>
      </c>
      <c r="D344" s="9">
        <v>43466</v>
      </c>
      <c r="E344" s="9">
        <v>43468</v>
      </c>
      <c r="F344" s="1">
        <v>8001</v>
      </c>
      <c r="H344" s="11">
        <v>1</v>
      </c>
      <c r="J344" s="10" t="s">
        <v>22</v>
      </c>
      <c r="K344" t="s">
        <v>666</v>
      </c>
      <c r="L344" s="10" t="s">
        <v>49</v>
      </c>
      <c r="M344" s="1" t="s">
        <v>667</v>
      </c>
      <c r="O344" s="6" t="str">
        <f t="shared" si="0"/>
        <v>ifrs-full:IntangibleAssetsUnderDevelopment</v>
      </c>
      <c r="P344" s="1">
        <v>2016</v>
      </c>
      <c r="R344" s="14" t="s">
        <v>28</v>
      </c>
      <c r="S344" s="6" t="s">
        <v>32</v>
      </c>
    </row>
    <row r="345" spans="1:19" ht="15.75" customHeight="1">
      <c r="A345" s="7" t="s">
        <v>20</v>
      </c>
      <c r="B345" s="7" t="s">
        <v>21</v>
      </c>
      <c r="C345" s="8">
        <v>1</v>
      </c>
      <c r="D345" s="9">
        <v>43466</v>
      </c>
      <c r="E345" s="9">
        <v>43468</v>
      </c>
      <c r="F345" s="1">
        <v>8002</v>
      </c>
      <c r="H345" s="11">
        <v>1</v>
      </c>
      <c r="J345" s="10" t="s">
        <v>22</v>
      </c>
      <c r="K345" t="s">
        <v>668</v>
      </c>
      <c r="L345" s="10" t="s">
        <v>49</v>
      </c>
      <c r="M345" s="1" t="s">
        <v>669</v>
      </c>
      <c r="O345" s="6" t="str">
        <f t="shared" si="0"/>
        <v>ifrs-full:IntangibleAssetsWhoseTitleIsRestricted</v>
      </c>
      <c r="P345" s="1">
        <v>2016</v>
      </c>
      <c r="R345" s="14" t="s">
        <v>28</v>
      </c>
      <c r="S345" s="6" t="s">
        <v>32</v>
      </c>
    </row>
    <row r="346" spans="1:19" ht="15.75" customHeight="1">
      <c r="A346" s="7" t="s">
        <v>20</v>
      </c>
      <c r="B346" s="7" t="s">
        <v>21</v>
      </c>
      <c r="C346" s="8">
        <v>1</v>
      </c>
      <c r="D346" s="9">
        <v>43466</v>
      </c>
      <c r="E346" s="9">
        <v>43468</v>
      </c>
      <c r="F346" s="1">
        <v>8003</v>
      </c>
      <c r="H346" s="11">
        <v>1</v>
      </c>
      <c r="J346" s="10" t="s">
        <v>22</v>
      </c>
      <c r="K346" t="s">
        <v>670</v>
      </c>
      <c r="L346" s="10" t="s">
        <v>49</v>
      </c>
      <c r="M346" s="1" t="s">
        <v>671</v>
      </c>
      <c r="O346" s="6" t="str">
        <f t="shared" si="0"/>
        <v>ifrs-full:IntangibleAssetsWithIndefiniteUsefulLife</v>
      </c>
      <c r="P346" s="1">
        <v>2016</v>
      </c>
      <c r="R346" s="14" t="s">
        <v>28</v>
      </c>
      <c r="S346" s="6" t="s">
        <v>32</v>
      </c>
    </row>
    <row r="347" spans="1:19" ht="15.75" customHeight="1">
      <c r="A347" s="7" t="s">
        <v>20</v>
      </c>
      <c r="B347" s="7" t="s">
        <v>21</v>
      </c>
      <c r="C347" s="8">
        <v>1</v>
      </c>
      <c r="D347" s="9">
        <v>43466</v>
      </c>
      <c r="E347" s="9">
        <v>43468</v>
      </c>
      <c r="F347" s="1">
        <v>8004</v>
      </c>
      <c r="H347" s="11">
        <v>1</v>
      </c>
      <c r="J347" s="10" t="s">
        <v>22</v>
      </c>
      <c r="K347" t="s">
        <v>79</v>
      </c>
      <c r="L347" s="10" t="s">
        <v>49</v>
      </c>
      <c r="M347" s="1" t="s">
        <v>672</v>
      </c>
      <c r="O347" s="6" t="str">
        <f t="shared" si="0"/>
        <v>ifrs-full:InterestExpense</v>
      </c>
      <c r="P347" s="1">
        <v>2016</v>
      </c>
      <c r="R347" s="14" t="s">
        <v>28</v>
      </c>
      <c r="S347" s="6" t="s">
        <v>29</v>
      </c>
    </row>
    <row r="348" spans="1:19" ht="15.75" customHeight="1">
      <c r="A348" s="7" t="s">
        <v>20</v>
      </c>
      <c r="B348" s="7" t="s">
        <v>21</v>
      </c>
      <c r="C348" s="8">
        <v>1</v>
      </c>
      <c r="D348" s="9">
        <v>43466</v>
      </c>
      <c r="E348" s="9">
        <v>43468</v>
      </c>
      <c r="F348" s="1">
        <v>8005</v>
      </c>
      <c r="H348" s="11">
        <v>1</v>
      </c>
      <c r="J348" s="10" t="s">
        <v>22</v>
      </c>
      <c r="K348" t="s">
        <v>673</v>
      </c>
      <c r="L348" s="10" t="s">
        <v>49</v>
      </c>
      <c r="M348" s="1" t="s">
        <v>674</v>
      </c>
      <c r="O348" s="6" t="str">
        <f t="shared" si="0"/>
        <v>ifrs-full:InterestExpenseForFinancialLiabilitiesNotAtFairValueThroughProfitOrLoss</v>
      </c>
      <c r="P348" s="1">
        <v>2016</v>
      </c>
      <c r="R348" s="14" t="s">
        <v>28</v>
      </c>
      <c r="S348" s="6" t="s">
        <v>29</v>
      </c>
    </row>
    <row r="349" spans="1:19" ht="15.75" customHeight="1">
      <c r="A349" s="7" t="s">
        <v>20</v>
      </c>
      <c r="B349" s="7" t="s">
        <v>21</v>
      </c>
      <c r="C349" s="8">
        <v>1</v>
      </c>
      <c r="D349" s="9">
        <v>43466</v>
      </c>
      <c r="E349" s="9">
        <v>43468</v>
      </c>
      <c r="F349" s="1">
        <v>8006</v>
      </c>
      <c r="H349" s="11">
        <v>1</v>
      </c>
      <c r="J349" s="10" t="s">
        <v>22</v>
      </c>
      <c r="K349" t="s">
        <v>83</v>
      </c>
      <c r="L349" s="10" t="s">
        <v>49</v>
      </c>
      <c r="M349" s="1" t="s">
        <v>675</v>
      </c>
      <c r="O349" s="6" t="str">
        <f t="shared" si="0"/>
        <v>ifrs-full:InterestExpenseOnBorrowings</v>
      </c>
      <c r="P349" s="1">
        <v>2016</v>
      </c>
      <c r="R349" s="14" t="s">
        <v>28</v>
      </c>
      <c r="S349" s="6" t="s">
        <v>29</v>
      </c>
    </row>
    <row r="350" spans="1:19" ht="15.75" customHeight="1">
      <c r="A350" s="7" t="s">
        <v>20</v>
      </c>
      <c r="B350" s="7" t="s">
        <v>21</v>
      </c>
      <c r="C350" s="8">
        <v>1</v>
      </c>
      <c r="D350" s="9">
        <v>43466</v>
      </c>
      <c r="E350" s="9">
        <v>43468</v>
      </c>
      <c r="F350" s="1">
        <v>8007</v>
      </c>
      <c r="H350" s="11">
        <v>1</v>
      </c>
      <c r="J350" s="10" t="s">
        <v>22</v>
      </c>
      <c r="K350" t="s">
        <v>676</v>
      </c>
      <c r="L350" s="10" t="s">
        <v>49</v>
      </c>
      <c r="M350" s="1" t="s">
        <v>677</v>
      </c>
      <c r="O350" s="6" t="str">
        <f t="shared" si="0"/>
        <v>ifrs-full:InterestExpenseOnLiabilitiesDueToCentralBanks</v>
      </c>
      <c r="P350" s="1">
        <v>2016</v>
      </c>
      <c r="R350" s="14" t="s">
        <v>28</v>
      </c>
      <c r="S350" s="6" t="s">
        <v>29</v>
      </c>
    </row>
    <row r="351" spans="1:19" ht="15.75" customHeight="1">
      <c r="A351" s="7" t="s">
        <v>20</v>
      </c>
      <c r="B351" s="7" t="s">
        <v>21</v>
      </c>
      <c r="C351" s="8">
        <v>1</v>
      </c>
      <c r="D351" s="9">
        <v>43466</v>
      </c>
      <c r="E351" s="9">
        <v>43468</v>
      </c>
      <c r="F351" s="1">
        <v>8008</v>
      </c>
      <c r="H351" s="11">
        <v>1</v>
      </c>
      <c r="J351" s="10" t="s">
        <v>22</v>
      </c>
      <c r="K351" t="s">
        <v>678</v>
      </c>
      <c r="L351" s="10" t="s">
        <v>24</v>
      </c>
      <c r="M351" s="1" t="s">
        <v>679</v>
      </c>
      <c r="O351" s="6" t="str">
        <f t="shared" si="0"/>
        <v>ifrs-full:InterestIncomeOnAvailableforsaleFinancialAssets</v>
      </c>
      <c r="P351" s="1">
        <v>2016</v>
      </c>
      <c r="R351" s="14" t="s">
        <v>28</v>
      </c>
      <c r="S351" s="6" t="s">
        <v>29</v>
      </c>
    </row>
    <row r="352" spans="1:19" ht="15.75" customHeight="1">
      <c r="A352" s="7" t="s">
        <v>20</v>
      </c>
      <c r="B352" s="7" t="s">
        <v>21</v>
      </c>
      <c r="C352" s="8">
        <v>1</v>
      </c>
      <c r="D352" s="9">
        <v>43466</v>
      </c>
      <c r="E352" s="9">
        <v>43468</v>
      </c>
      <c r="F352" s="1">
        <v>8009</v>
      </c>
      <c r="H352" s="11">
        <v>1</v>
      </c>
      <c r="J352" s="10" t="s">
        <v>22</v>
      </c>
      <c r="K352" t="s">
        <v>680</v>
      </c>
      <c r="L352" s="10" t="s">
        <v>24</v>
      </c>
      <c r="M352" s="1" t="s">
        <v>681</v>
      </c>
      <c r="O352" s="6" t="str">
        <f t="shared" si="0"/>
        <v>ifrs-full:InterestIncomeOnCashAndBankBalancesAtCentralBanks</v>
      </c>
      <c r="P352" s="1">
        <v>2016</v>
      </c>
      <c r="R352" s="14" t="s">
        <v>28</v>
      </c>
      <c r="S352" s="6" t="s">
        <v>29</v>
      </c>
    </row>
    <row r="353" spans="1:19" ht="15.75" customHeight="1">
      <c r="A353" s="7" t="s">
        <v>20</v>
      </c>
      <c r="B353" s="7" t="s">
        <v>21</v>
      </c>
      <c r="C353" s="8">
        <v>1</v>
      </c>
      <c r="D353" s="9">
        <v>43466</v>
      </c>
      <c r="E353" s="9">
        <v>43468</v>
      </c>
      <c r="F353" s="1">
        <v>8010</v>
      </c>
      <c r="H353" s="11">
        <v>1</v>
      </c>
      <c r="J353" s="10" t="s">
        <v>22</v>
      </c>
      <c r="K353" t="s">
        <v>682</v>
      </c>
      <c r="L353" s="10" t="s">
        <v>24</v>
      </c>
      <c r="M353" s="1" t="s">
        <v>683</v>
      </c>
      <c r="O353" s="6" t="str">
        <f t="shared" si="0"/>
        <v>ifrs-full:InterestIncomeOnDebtInstrumentsHeld</v>
      </c>
      <c r="P353" s="1">
        <v>2016</v>
      </c>
      <c r="R353" s="14" t="s">
        <v>28</v>
      </c>
      <c r="S353" s="6" t="s">
        <v>29</v>
      </c>
    </row>
    <row r="354" spans="1:19" ht="15.75" customHeight="1">
      <c r="A354" s="7" t="s">
        <v>20</v>
      </c>
      <c r="B354" s="7" t="s">
        <v>21</v>
      </c>
      <c r="C354" s="8">
        <v>1</v>
      </c>
      <c r="D354" s="9">
        <v>43466</v>
      </c>
      <c r="E354" s="9">
        <v>43468</v>
      </c>
      <c r="F354" s="1">
        <v>8011</v>
      </c>
      <c r="H354" s="11">
        <v>1</v>
      </c>
      <c r="J354" s="10" t="s">
        <v>22</v>
      </c>
      <c r="K354" t="s">
        <v>684</v>
      </c>
      <c r="L354" s="10" t="s">
        <v>24</v>
      </c>
      <c r="M354" s="1" t="s">
        <v>685</v>
      </c>
      <c r="O354" s="6" t="str">
        <f t="shared" si="0"/>
        <v>ifrs-full:InterestIncomeOnImpairedFinancialAssetsAccrued</v>
      </c>
      <c r="P354" s="1">
        <v>2016</v>
      </c>
      <c r="R354" s="14" t="s">
        <v>28</v>
      </c>
      <c r="S354" s="6" t="s">
        <v>29</v>
      </c>
    </row>
    <row r="355" spans="1:19" ht="15.75" customHeight="1">
      <c r="A355" s="7" t="s">
        <v>20</v>
      </c>
      <c r="B355" s="7" t="s">
        <v>21</v>
      </c>
      <c r="C355" s="8">
        <v>1</v>
      </c>
      <c r="D355" s="9">
        <v>43466</v>
      </c>
      <c r="E355" s="9">
        <v>43468</v>
      </c>
      <c r="F355" s="1">
        <v>8012</v>
      </c>
      <c r="H355" s="11">
        <v>1</v>
      </c>
      <c r="J355" s="10" t="s">
        <v>22</v>
      </c>
      <c r="K355" t="s">
        <v>686</v>
      </c>
      <c r="L355" s="10" t="s">
        <v>24</v>
      </c>
      <c r="M355" s="1" t="s">
        <v>687</v>
      </c>
      <c r="O355" s="6" t="str">
        <f t="shared" si="0"/>
        <v>ifrs-full:InterestIncomeOnLoansAndAdvancesToCustomers</v>
      </c>
      <c r="P355" s="1">
        <v>2016</v>
      </c>
      <c r="R355" s="14" t="s">
        <v>28</v>
      </c>
      <c r="S355" s="6" t="s">
        <v>29</v>
      </c>
    </row>
    <row r="356" spans="1:19" ht="15.75" customHeight="1">
      <c r="A356" s="7" t="s">
        <v>20</v>
      </c>
      <c r="B356" s="7" t="s">
        <v>21</v>
      </c>
      <c r="C356" s="8">
        <v>1</v>
      </c>
      <c r="D356" s="9">
        <v>43466</v>
      </c>
      <c r="E356" s="9">
        <v>43468</v>
      </c>
      <c r="F356" s="1">
        <v>8013</v>
      </c>
      <c r="H356" s="11">
        <v>1</v>
      </c>
      <c r="J356" s="10" t="s">
        <v>22</v>
      </c>
      <c r="K356" t="s">
        <v>688</v>
      </c>
      <c r="L356" s="10" t="s">
        <v>24</v>
      </c>
      <c r="M356" s="1" t="s">
        <v>689</v>
      </c>
      <c r="O356" s="6" t="str">
        <f t="shared" si="0"/>
        <v>ifrs-full:InterestIncomeOnLoansAndReceivables</v>
      </c>
      <c r="P356" s="1">
        <v>2016</v>
      </c>
      <c r="R356" s="14" t="s">
        <v>28</v>
      </c>
      <c r="S356" s="6" t="s">
        <v>29</v>
      </c>
    </row>
    <row r="357" spans="1:19" ht="15.75" customHeight="1">
      <c r="A357" s="7" t="s">
        <v>20</v>
      </c>
      <c r="B357" s="7" t="s">
        <v>21</v>
      </c>
      <c r="C357" s="8">
        <v>1</v>
      </c>
      <c r="D357" s="9">
        <v>43466</v>
      </c>
      <c r="E357" s="9">
        <v>43468</v>
      </c>
      <c r="F357" s="1">
        <v>8014</v>
      </c>
      <c r="H357" s="11">
        <v>1</v>
      </c>
      <c r="J357" s="10" t="s">
        <v>22</v>
      </c>
      <c r="K357" t="s">
        <v>690</v>
      </c>
      <c r="L357" s="10" t="s">
        <v>24</v>
      </c>
      <c r="M357" s="1" t="s">
        <v>691</v>
      </c>
      <c r="O357" s="6" t="str">
        <f t="shared" si="0"/>
        <v>ifrs-full:InterestIncomeOnReverseRepurchaseAgreementsAndCashCollateralOnSecuritiesBorrowed</v>
      </c>
      <c r="P357" s="1">
        <v>2016</v>
      </c>
      <c r="R357" s="14" t="s">
        <v>28</v>
      </c>
      <c r="S357" s="6" t="s">
        <v>29</v>
      </c>
    </row>
    <row r="358" spans="1:19" ht="15.75" customHeight="1">
      <c r="A358" s="7" t="s">
        <v>20</v>
      </c>
      <c r="B358" s="7" t="s">
        <v>21</v>
      </c>
      <c r="C358" s="8">
        <v>1</v>
      </c>
      <c r="D358" s="9">
        <v>43466</v>
      </c>
      <c r="E358" s="9">
        <v>43468</v>
      </c>
      <c r="F358" s="1">
        <v>8015</v>
      </c>
      <c r="H358" s="11">
        <v>1</v>
      </c>
      <c r="J358" s="10" t="s">
        <v>22</v>
      </c>
      <c r="K358" t="s">
        <v>692</v>
      </c>
      <c r="L358" s="10" t="s">
        <v>49</v>
      </c>
      <c r="M358" s="1" t="s">
        <v>693</v>
      </c>
      <c r="O358" s="6" t="str">
        <f t="shared" si="0"/>
        <v>ifrs-full:InterestIncomeReimbursementRights</v>
      </c>
      <c r="P358" s="1">
        <v>2016</v>
      </c>
      <c r="R358" s="14" t="s">
        <v>28</v>
      </c>
      <c r="S358" s="6" t="s">
        <v>29</v>
      </c>
    </row>
    <row r="359" spans="1:19" ht="15.75" customHeight="1">
      <c r="A359" s="7" t="s">
        <v>20</v>
      </c>
      <c r="B359" s="7" t="s">
        <v>21</v>
      </c>
      <c r="C359" s="8">
        <v>1</v>
      </c>
      <c r="D359" s="9">
        <v>43466</v>
      </c>
      <c r="E359" s="9">
        <v>43468</v>
      </c>
      <c r="F359" s="1">
        <v>8016</v>
      </c>
      <c r="H359" s="11">
        <v>1</v>
      </c>
      <c r="J359" s="10" t="s">
        <v>22</v>
      </c>
      <c r="K359" t="s">
        <v>162</v>
      </c>
      <c r="L359" s="10" t="s">
        <v>24</v>
      </c>
      <c r="M359" s="1" t="s">
        <v>694</v>
      </c>
      <c r="O359" s="6" t="str">
        <f t="shared" si="0"/>
        <v>ifrs-full:InterestPaidClassifiedAsOperatingActivities</v>
      </c>
      <c r="P359" s="1">
        <v>2016</v>
      </c>
      <c r="R359" s="14" t="s">
        <v>28</v>
      </c>
      <c r="S359" s="6" t="s">
        <v>29</v>
      </c>
    </row>
    <row r="360" spans="1:19" ht="15.75" customHeight="1">
      <c r="A360" s="7" t="s">
        <v>20</v>
      </c>
      <c r="B360" s="7" t="s">
        <v>21</v>
      </c>
      <c r="C360" s="8">
        <v>1</v>
      </c>
      <c r="D360" s="9">
        <v>43466</v>
      </c>
      <c r="E360" s="9">
        <v>43468</v>
      </c>
      <c r="F360" s="1">
        <v>8017</v>
      </c>
      <c r="H360" s="11">
        <v>1</v>
      </c>
      <c r="J360" s="10" t="s">
        <v>22</v>
      </c>
      <c r="K360" t="s">
        <v>695</v>
      </c>
      <c r="L360" s="10" t="s">
        <v>26</v>
      </c>
      <c r="M360" s="1" t="s">
        <v>696</v>
      </c>
      <c r="O360" s="6" t="str">
        <f t="shared" si="0"/>
        <v>ifrs-full:InterestRateSignificantUnobservableInputsEntitysOwnEquityInstruments</v>
      </c>
      <c r="P360" s="1">
        <v>2016</v>
      </c>
      <c r="R360" s="14" t="s">
        <v>256</v>
      </c>
      <c r="S360" s="6" t="s">
        <v>29</v>
      </c>
    </row>
    <row r="361" spans="1:19" ht="15.75" customHeight="1">
      <c r="A361" s="7" t="s">
        <v>20</v>
      </c>
      <c r="B361" s="7" t="s">
        <v>21</v>
      </c>
      <c r="C361" s="8">
        <v>1</v>
      </c>
      <c r="D361" s="9">
        <v>43466</v>
      </c>
      <c r="E361" s="9">
        <v>43468</v>
      </c>
      <c r="F361" s="1">
        <v>8018</v>
      </c>
      <c r="H361" s="11">
        <v>1</v>
      </c>
      <c r="J361" s="10" t="s">
        <v>22</v>
      </c>
      <c r="K361" t="s">
        <v>697</v>
      </c>
      <c r="L361" s="10" t="s">
        <v>49</v>
      </c>
      <c r="M361" s="1" t="s">
        <v>698</v>
      </c>
      <c r="O361" s="6" t="str">
        <f t="shared" si="0"/>
        <v>ifrs-full:InterestReceivable</v>
      </c>
      <c r="P361" s="1">
        <v>2016</v>
      </c>
      <c r="R361" s="14" t="s">
        <v>28</v>
      </c>
      <c r="S361" s="6" t="s">
        <v>32</v>
      </c>
    </row>
    <row r="362" spans="1:19" ht="15.75" customHeight="1">
      <c r="A362" s="7" t="s">
        <v>20</v>
      </c>
      <c r="B362" s="7" t="s">
        <v>21</v>
      </c>
      <c r="C362" s="8">
        <v>1</v>
      </c>
      <c r="D362" s="9">
        <v>43466</v>
      </c>
      <c r="E362" s="9">
        <v>43468</v>
      </c>
      <c r="F362" s="1">
        <v>8019</v>
      </c>
      <c r="H362" s="11">
        <v>1</v>
      </c>
      <c r="J362" s="10" t="s">
        <v>22</v>
      </c>
      <c r="K362" t="s">
        <v>699</v>
      </c>
      <c r="L362" s="10" t="s">
        <v>49</v>
      </c>
      <c r="M362" s="1" t="s">
        <v>700</v>
      </c>
      <c r="O362" s="6" t="str">
        <f t="shared" si="0"/>
        <v>ifrs-full:InterestReceivedClassifiedAsInvestingActivities</v>
      </c>
      <c r="P362" s="1">
        <v>2016</v>
      </c>
      <c r="R362" s="14" t="s">
        <v>28</v>
      </c>
      <c r="S362" s="6" t="s">
        <v>29</v>
      </c>
    </row>
    <row r="363" spans="1:19" ht="15.75" customHeight="1">
      <c r="A363" s="7" t="s">
        <v>20</v>
      </c>
      <c r="B363" s="7" t="s">
        <v>21</v>
      </c>
      <c r="C363" s="8">
        <v>1</v>
      </c>
      <c r="D363" s="9">
        <v>43466</v>
      </c>
      <c r="E363" s="9">
        <v>43468</v>
      </c>
      <c r="F363" s="1">
        <v>8020</v>
      </c>
      <c r="H363" s="11">
        <v>1</v>
      </c>
      <c r="J363" s="10" t="s">
        <v>22</v>
      </c>
      <c r="K363" t="s">
        <v>701</v>
      </c>
      <c r="L363" s="10" t="s">
        <v>24</v>
      </c>
      <c r="M363" s="1" t="s">
        <v>702</v>
      </c>
      <c r="O363" s="6" t="str">
        <f t="shared" si="0"/>
        <v>ifrs-full:IntrinsicValueOfLiabilitiesFromSharebasedPaymentTransactionsForWhichCounterpartysRightToCashOrOtherAssetsVested2011</v>
      </c>
      <c r="P363" s="1">
        <v>2016</v>
      </c>
      <c r="R363" s="14" t="s">
        <v>28</v>
      </c>
      <c r="S363" s="6" t="s">
        <v>32</v>
      </c>
    </row>
    <row r="364" spans="1:19" ht="15.75" customHeight="1">
      <c r="A364" s="7" t="s">
        <v>20</v>
      </c>
      <c r="B364" s="7" t="s">
        <v>21</v>
      </c>
      <c r="C364" s="8">
        <v>1</v>
      </c>
      <c r="D364" s="9">
        <v>43466</v>
      </c>
      <c r="E364" s="9">
        <v>43468</v>
      </c>
      <c r="F364" s="1">
        <v>8021</v>
      </c>
      <c r="H364" s="11">
        <v>1</v>
      </c>
      <c r="J364" s="10" t="s">
        <v>22</v>
      </c>
      <c r="K364" t="s">
        <v>703</v>
      </c>
      <c r="L364" s="10" t="s">
        <v>49</v>
      </c>
      <c r="M364" s="1" t="s">
        <v>704</v>
      </c>
      <c r="O364" s="6" t="str">
        <f t="shared" si="0"/>
        <v>ifrs-full:InventoriesAtFairValueLessCostsToSell</v>
      </c>
      <c r="P364" s="1">
        <v>2016</v>
      </c>
      <c r="R364" s="14" t="s">
        <v>28</v>
      </c>
      <c r="S364" s="6" t="s">
        <v>32</v>
      </c>
    </row>
    <row r="365" spans="1:19" ht="15.75" customHeight="1">
      <c r="A365" s="7" t="s">
        <v>20</v>
      </c>
      <c r="B365" s="7" t="s">
        <v>21</v>
      </c>
      <c r="C365" s="8">
        <v>1</v>
      </c>
      <c r="D365" s="9">
        <v>43466</v>
      </c>
      <c r="E365" s="9">
        <v>43468</v>
      </c>
      <c r="F365" s="1">
        <v>8022</v>
      </c>
      <c r="H365" s="11">
        <v>1</v>
      </c>
      <c r="J365" s="10" t="s">
        <v>22</v>
      </c>
      <c r="K365" t="s">
        <v>705</v>
      </c>
      <c r="L365" s="10" t="s">
        <v>49</v>
      </c>
      <c r="M365" s="1" t="s">
        <v>706</v>
      </c>
      <c r="O365" s="6" t="str">
        <f t="shared" si="0"/>
        <v>ifrs-full:InventoriesPledgedAsSecurityForLiabilities</v>
      </c>
      <c r="P365" s="1">
        <v>2016</v>
      </c>
      <c r="R365" s="14" t="s">
        <v>28</v>
      </c>
      <c r="S365" s="6" t="s">
        <v>32</v>
      </c>
    </row>
    <row r="366" spans="1:19" ht="15.75" customHeight="1">
      <c r="A366" s="7" t="s">
        <v>20</v>
      </c>
      <c r="B366" s="7" t="s">
        <v>21</v>
      </c>
      <c r="C366" s="8">
        <v>1</v>
      </c>
      <c r="D366" s="9">
        <v>43466</v>
      </c>
      <c r="E366" s="9">
        <v>43468</v>
      </c>
      <c r="F366" s="1">
        <v>8023</v>
      </c>
      <c r="H366" s="11">
        <v>1</v>
      </c>
      <c r="J366" s="10" t="s">
        <v>22</v>
      </c>
      <c r="K366" t="s">
        <v>707</v>
      </c>
      <c r="L366" s="10" t="s">
        <v>49</v>
      </c>
      <c r="M366" s="1" t="s">
        <v>708</v>
      </c>
      <c r="O366" s="6" t="str">
        <f t="shared" si="0"/>
        <v>ifrs-full:InvestmentFundsAmountContributedToFairValueOfPlanAssets</v>
      </c>
      <c r="P366" s="1">
        <v>2016</v>
      </c>
      <c r="R366" s="14" t="s">
        <v>28</v>
      </c>
      <c r="S366" s="6" t="s">
        <v>32</v>
      </c>
    </row>
    <row r="367" spans="1:19" ht="15.75" customHeight="1">
      <c r="A367" s="7" t="s">
        <v>20</v>
      </c>
      <c r="B367" s="7" t="s">
        <v>21</v>
      </c>
      <c r="C367" s="8">
        <v>1</v>
      </c>
      <c r="D367" s="9">
        <v>43466</v>
      </c>
      <c r="E367" s="9">
        <v>43468</v>
      </c>
      <c r="F367" s="1">
        <v>8024</v>
      </c>
      <c r="H367" s="11">
        <v>1</v>
      </c>
      <c r="J367" s="10" t="s">
        <v>22</v>
      </c>
      <c r="K367" t="s">
        <v>709</v>
      </c>
      <c r="L367" s="10" t="s">
        <v>49</v>
      </c>
      <c r="M367" s="1" t="s">
        <v>710</v>
      </c>
      <c r="O367" s="6" t="str">
        <f t="shared" si="0"/>
        <v>ifrs-full:InvestmentPropertyCompleted</v>
      </c>
      <c r="P367" s="1">
        <v>2016</v>
      </c>
      <c r="R367" s="14" t="s">
        <v>28</v>
      </c>
      <c r="S367" s="6" t="s">
        <v>32</v>
      </c>
    </row>
    <row r="368" spans="1:19" ht="15.75" customHeight="1">
      <c r="A368" s="7" t="s">
        <v>20</v>
      </c>
      <c r="B368" s="7" t="s">
        <v>21</v>
      </c>
      <c r="C368" s="8">
        <v>1</v>
      </c>
      <c r="D368" s="9">
        <v>43466</v>
      </c>
      <c r="E368" s="9">
        <v>43468</v>
      </c>
      <c r="F368" s="1">
        <v>8025</v>
      </c>
      <c r="H368" s="11">
        <v>1</v>
      </c>
      <c r="J368" s="10" t="s">
        <v>22</v>
      </c>
      <c r="K368" t="s">
        <v>711</v>
      </c>
      <c r="L368" s="10" t="s">
        <v>49</v>
      </c>
      <c r="M368" s="1" t="s">
        <v>712</v>
      </c>
      <c r="O368" s="6" t="str">
        <f t="shared" si="0"/>
        <v>ifrs-full:InvestmentPropertyFairValueUsedAsDeemedCost</v>
      </c>
      <c r="P368" s="1">
        <v>2016</v>
      </c>
      <c r="R368" s="14" t="s">
        <v>28</v>
      </c>
      <c r="S368" s="6" t="s">
        <v>32</v>
      </c>
    </row>
    <row r="369" spans="1:19" ht="15.75" customHeight="1">
      <c r="A369" s="7" t="s">
        <v>20</v>
      </c>
      <c r="B369" s="7" t="s">
        <v>21</v>
      </c>
      <c r="C369" s="8">
        <v>1</v>
      </c>
      <c r="D369" s="9">
        <v>43466</v>
      </c>
      <c r="E369" s="9">
        <v>43468</v>
      </c>
      <c r="F369" s="1">
        <v>8026</v>
      </c>
      <c r="H369" s="11">
        <v>1</v>
      </c>
      <c r="J369" s="10" t="s">
        <v>22</v>
      </c>
      <c r="K369" t="s">
        <v>713</v>
      </c>
      <c r="L369" s="10" t="s">
        <v>49</v>
      </c>
      <c r="M369" s="1" t="s">
        <v>714</v>
      </c>
      <c r="O369" s="6" t="str">
        <f t="shared" si="0"/>
        <v>ifrs-full:InvestmentPropertyUnderConstructionOrDevelopment</v>
      </c>
      <c r="P369" s="1">
        <v>2016</v>
      </c>
      <c r="R369" s="14" t="s">
        <v>28</v>
      </c>
      <c r="S369" s="6" t="s">
        <v>32</v>
      </c>
    </row>
    <row r="370" spans="1:19" ht="15.75" customHeight="1">
      <c r="A370" s="7" t="s">
        <v>20</v>
      </c>
      <c r="B370" s="7" t="s">
        <v>21</v>
      </c>
      <c r="C370" s="8">
        <v>1</v>
      </c>
      <c r="D370" s="9">
        <v>43466</v>
      </c>
      <c r="E370" s="9">
        <v>43468</v>
      </c>
      <c r="F370" s="1">
        <v>8027</v>
      </c>
      <c r="H370" s="11">
        <v>1</v>
      </c>
      <c r="J370" s="10" t="s">
        <v>22</v>
      </c>
      <c r="K370" t="s">
        <v>715</v>
      </c>
      <c r="L370" s="10" t="s">
        <v>49</v>
      </c>
      <c r="M370" s="1" t="s">
        <v>716</v>
      </c>
      <c r="O370" s="6" t="str">
        <f t="shared" si="0"/>
        <v>ifrs-full:InvestmentsForRiskOfPolicyholders</v>
      </c>
      <c r="P370" s="1">
        <v>2016</v>
      </c>
      <c r="R370" s="14" t="s">
        <v>28</v>
      </c>
      <c r="S370" s="6" t="s">
        <v>32</v>
      </c>
    </row>
    <row r="371" spans="1:19" ht="15.75" customHeight="1">
      <c r="A371" s="7" t="s">
        <v>20</v>
      </c>
      <c r="B371" s="7" t="s">
        <v>21</v>
      </c>
      <c r="C371" s="8">
        <v>1</v>
      </c>
      <c r="D371" s="9">
        <v>43466</v>
      </c>
      <c r="E371" s="9">
        <v>43468</v>
      </c>
      <c r="F371" s="1">
        <v>8028</v>
      </c>
      <c r="H371" s="11">
        <v>1</v>
      </c>
      <c r="J371" s="10" t="s">
        <v>22</v>
      </c>
      <c r="K371" t="s">
        <v>717</v>
      </c>
      <c r="L371" s="10" t="s">
        <v>49</v>
      </c>
      <c r="M371" s="1" t="s">
        <v>718</v>
      </c>
      <c r="O371" s="6" t="str">
        <f t="shared" si="0"/>
        <v>ifrs-full:InvestmentsInJointVentures</v>
      </c>
      <c r="P371" s="1">
        <v>2016</v>
      </c>
      <c r="R371" s="14" t="s">
        <v>28</v>
      </c>
      <c r="S371" s="6" t="s">
        <v>32</v>
      </c>
    </row>
    <row r="372" spans="1:19" ht="15.75" customHeight="1">
      <c r="A372" s="7" t="s">
        <v>20</v>
      </c>
      <c r="B372" s="7" t="s">
        <v>21</v>
      </c>
      <c r="C372" s="8">
        <v>1</v>
      </c>
      <c r="D372" s="9">
        <v>43466</v>
      </c>
      <c r="E372" s="9">
        <v>43468</v>
      </c>
      <c r="F372" s="1">
        <v>8029</v>
      </c>
      <c r="H372" s="11">
        <v>1</v>
      </c>
      <c r="J372" s="10" t="s">
        <v>22</v>
      </c>
      <c r="K372" t="s">
        <v>719</v>
      </c>
      <c r="L372" s="10" t="s">
        <v>49</v>
      </c>
      <c r="M372" s="1" t="s">
        <v>720</v>
      </c>
      <c r="O372" s="6" t="str">
        <f t="shared" si="0"/>
        <v>ifrs-full:IssueCostsNotRecognisedAsExpenseForTransactionRecognisedSeparatelyFromAcquisitionOfAssetsAndAssumptionOfLiabilitiesInBusinessCombination</v>
      </c>
      <c r="P372" s="1">
        <v>2016</v>
      </c>
      <c r="R372" s="14" t="s">
        <v>28</v>
      </c>
      <c r="S372" s="6" t="s">
        <v>29</v>
      </c>
    </row>
    <row r="373" spans="1:19" ht="15.75" customHeight="1">
      <c r="A373" s="7" t="s">
        <v>20</v>
      </c>
      <c r="B373" s="7" t="s">
        <v>21</v>
      </c>
      <c r="C373" s="8">
        <v>1</v>
      </c>
      <c r="D373" s="9">
        <v>43466</v>
      </c>
      <c r="E373" s="9">
        <v>43468</v>
      </c>
      <c r="F373" s="1">
        <v>8030</v>
      </c>
      <c r="H373" s="11">
        <v>1</v>
      </c>
      <c r="J373" s="10" t="s">
        <v>22</v>
      </c>
      <c r="K373" t="s">
        <v>721</v>
      </c>
      <c r="L373" s="10" t="s">
        <v>24</v>
      </c>
      <c r="M373" s="1" t="s">
        <v>722</v>
      </c>
      <c r="O373" s="6" t="str">
        <f t="shared" si="0"/>
        <v>ifrs-full:IssueOfConvertibleInstruments</v>
      </c>
      <c r="P373" s="1">
        <v>2016</v>
      </c>
      <c r="R373" s="14" t="s">
        <v>28</v>
      </c>
      <c r="S373" s="6" t="s">
        <v>29</v>
      </c>
    </row>
    <row r="374" spans="1:19" ht="15.75" customHeight="1">
      <c r="A374" s="7" t="s">
        <v>20</v>
      </c>
      <c r="B374" s="7" t="s">
        <v>21</v>
      </c>
      <c r="C374" s="8">
        <v>1</v>
      </c>
      <c r="D374" s="9">
        <v>43466</v>
      </c>
      <c r="E374" s="9">
        <v>43468</v>
      </c>
      <c r="F374" s="1">
        <v>8031</v>
      </c>
      <c r="H374" s="11">
        <v>1</v>
      </c>
      <c r="J374" s="10" t="s">
        <v>22</v>
      </c>
      <c r="K374" t="s">
        <v>723</v>
      </c>
      <c r="L374" s="10" t="s">
        <v>49</v>
      </c>
      <c r="M374" s="1" t="s">
        <v>724</v>
      </c>
      <c r="O374" s="6" t="str">
        <f t="shared" si="0"/>
        <v>ifrs-full:IssuesFairValueMeasurementAssets</v>
      </c>
      <c r="P374" s="1">
        <v>2016</v>
      </c>
      <c r="R374" s="14" t="s">
        <v>28</v>
      </c>
      <c r="S374" s="6" t="s">
        <v>29</v>
      </c>
    </row>
    <row r="375" spans="1:19" ht="15.75" customHeight="1">
      <c r="A375" s="7" t="s">
        <v>20</v>
      </c>
      <c r="B375" s="7" t="s">
        <v>21</v>
      </c>
      <c r="C375" s="8">
        <v>1</v>
      </c>
      <c r="D375" s="9">
        <v>43466</v>
      </c>
      <c r="E375" s="9">
        <v>43468</v>
      </c>
      <c r="F375" s="1">
        <v>8032</v>
      </c>
      <c r="H375" s="11">
        <v>1</v>
      </c>
      <c r="J375" s="10" t="s">
        <v>22</v>
      </c>
      <c r="K375" t="s">
        <v>725</v>
      </c>
      <c r="L375" s="10" t="s">
        <v>24</v>
      </c>
      <c r="M375" s="1" t="s">
        <v>726</v>
      </c>
      <c r="O375" s="6" t="str">
        <f t="shared" si="0"/>
        <v>ifrs-full:IssuesFairValueMeasurementEntitysOwnEquityInstruments</v>
      </c>
      <c r="P375" s="1">
        <v>2016</v>
      </c>
      <c r="R375" s="14" t="s">
        <v>28</v>
      </c>
      <c r="S375" s="6" t="s">
        <v>29</v>
      </c>
    </row>
    <row r="376" spans="1:19" ht="15.75" customHeight="1">
      <c r="A376" s="7" t="s">
        <v>20</v>
      </c>
      <c r="B376" s="7" t="s">
        <v>21</v>
      </c>
      <c r="C376" s="8">
        <v>1</v>
      </c>
      <c r="D376" s="9">
        <v>43466</v>
      </c>
      <c r="E376" s="9">
        <v>43468</v>
      </c>
      <c r="F376" s="1">
        <v>8033</v>
      </c>
      <c r="H376" s="11">
        <v>1</v>
      </c>
      <c r="J376" s="10" t="s">
        <v>22</v>
      </c>
      <c r="K376" t="s">
        <v>727</v>
      </c>
      <c r="L376" s="10" t="s">
        <v>49</v>
      </c>
      <c r="M376" s="1" t="s">
        <v>728</v>
      </c>
      <c r="O376" s="6" t="str">
        <f t="shared" si="0"/>
        <v>ifrs-full:ItemsInCourseOfCollectionFromOtherBanks</v>
      </c>
      <c r="P376" s="1">
        <v>2016</v>
      </c>
      <c r="R376" s="14" t="s">
        <v>28</v>
      </c>
      <c r="S376" s="6" t="s">
        <v>32</v>
      </c>
    </row>
    <row r="377" spans="1:19" ht="15.75" customHeight="1">
      <c r="A377" s="7" t="s">
        <v>20</v>
      </c>
      <c r="B377" s="7" t="s">
        <v>21</v>
      </c>
      <c r="C377" s="8">
        <v>1</v>
      </c>
      <c r="D377" s="9">
        <v>43466</v>
      </c>
      <c r="E377" s="9">
        <v>43468</v>
      </c>
      <c r="F377" s="1">
        <v>8034</v>
      </c>
      <c r="H377" s="11">
        <v>1</v>
      </c>
      <c r="J377" s="10" t="s">
        <v>22</v>
      </c>
      <c r="K377" t="s">
        <v>729</v>
      </c>
      <c r="L377" s="10" t="s">
        <v>24</v>
      </c>
      <c r="M377" s="1" t="s">
        <v>730</v>
      </c>
      <c r="O377" s="6" t="str">
        <f t="shared" si="0"/>
        <v>ifrs-full:ItemsInCourseOfTransmissionToOtherBanks</v>
      </c>
      <c r="P377" s="1">
        <v>2016</v>
      </c>
      <c r="R377" s="14" t="s">
        <v>28</v>
      </c>
      <c r="S377" s="6" t="s">
        <v>32</v>
      </c>
    </row>
    <row r="378" spans="1:19" ht="15.75" customHeight="1">
      <c r="A378" s="7" t="s">
        <v>20</v>
      </c>
      <c r="B378" s="7" t="s">
        <v>21</v>
      </c>
      <c r="C378" s="8">
        <v>1</v>
      </c>
      <c r="D378" s="9">
        <v>43466</v>
      </c>
      <c r="E378" s="9">
        <v>43468</v>
      </c>
      <c r="F378" s="1">
        <v>8035</v>
      </c>
      <c r="H378" s="11">
        <v>1</v>
      </c>
      <c r="J378" s="10" t="s">
        <v>22</v>
      </c>
      <c r="K378" t="s">
        <v>731</v>
      </c>
      <c r="L378" s="10" t="s">
        <v>49</v>
      </c>
      <c r="M378" s="1" t="s">
        <v>732</v>
      </c>
      <c r="O378" s="6" t="str">
        <f t="shared" si="0"/>
        <v>ifrs-full:Land</v>
      </c>
      <c r="P378" s="1">
        <v>2016</v>
      </c>
      <c r="R378" s="14" t="s">
        <v>28</v>
      </c>
      <c r="S378" s="6" t="s">
        <v>32</v>
      </c>
    </row>
    <row r="379" spans="1:19" ht="15.75" customHeight="1">
      <c r="A379" s="7" t="s">
        <v>20</v>
      </c>
      <c r="B379" s="7" t="s">
        <v>21</v>
      </c>
      <c r="C379" s="8">
        <v>1</v>
      </c>
      <c r="D379" s="9">
        <v>43466</v>
      </c>
      <c r="E379" s="9">
        <v>43468</v>
      </c>
      <c r="F379" s="1">
        <v>8036</v>
      </c>
      <c r="H379" s="11">
        <v>1</v>
      </c>
      <c r="J379" s="10" t="s">
        <v>22</v>
      </c>
      <c r="K379" t="s">
        <v>733</v>
      </c>
      <c r="L379" s="10" t="s">
        <v>49</v>
      </c>
      <c r="M379" s="1" t="s">
        <v>734</v>
      </c>
      <c r="O379" s="6" t="str">
        <f t="shared" si="0"/>
        <v>ifrs-full:LandAndBuildings</v>
      </c>
      <c r="P379" s="1">
        <v>2016</v>
      </c>
      <c r="R379" s="14" t="s">
        <v>28</v>
      </c>
      <c r="S379" s="6" t="s">
        <v>32</v>
      </c>
    </row>
    <row r="380" spans="1:19" ht="15.75" customHeight="1">
      <c r="A380" s="7" t="s">
        <v>20</v>
      </c>
      <c r="B380" s="7" t="s">
        <v>21</v>
      </c>
      <c r="C380" s="8">
        <v>1</v>
      </c>
      <c r="D380" s="9">
        <v>43466</v>
      </c>
      <c r="E380" s="9">
        <v>43468</v>
      </c>
      <c r="F380" s="1">
        <v>8037</v>
      </c>
      <c r="H380" s="11">
        <v>1</v>
      </c>
      <c r="J380" s="10" t="s">
        <v>22</v>
      </c>
      <c r="K380" t="s">
        <v>735</v>
      </c>
      <c r="L380" s="10" t="s">
        <v>24</v>
      </c>
      <c r="M380" s="1" t="s">
        <v>736</v>
      </c>
      <c r="O380" s="6" t="str">
        <f t="shared" si="0"/>
        <v>ifrs-full:LeaseCommitmentsForShorttermLeasesForWhichRecognitionExemptionHasBeenUsed</v>
      </c>
      <c r="P380" s="1">
        <v>2016</v>
      </c>
      <c r="R380" s="14" t="s">
        <v>28</v>
      </c>
      <c r="S380" s="6" t="s">
        <v>32</v>
      </c>
    </row>
    <row r="381" spans="1:19" ht="15.75" customHeight="1">
      <c r="A381" s="7" t="s">
        <v>20</v>
      </c>
      <c r="B381" s="7" t="s">
        <v>21</v>
      </c>
      <c r="C381" s="8">
        <v>1</v>
      </c>
      <c r="D381" s="9">
        <v>43466</v>
      </c>
      <c r="E381" s="9">
        <v>43468</v>
      </c>
      <c r="F381" s="1">
        <v>8038</v>
      </c>
      <c r="H381" s="11">
        <v>1</v>
      </c>
      <c r="J381" s="10" t="s">
        <v>22</v>
      </c>
      <c r="K381" t="s">
        <v>737</v>
      </c>
      <c r="L381" s="10" t="s">
        <v>24</v>
      </c>
      <c r="M381" s="1" t="s">
        <v>738</v>
      </c>
      <c r="O381" s="6" t="str">
        <f t="shared" si="0"/>
        <v>ifrs-full:LeaseLiabilities</v>
      </c>
      <c r="P381" s="1">
        <v>2016</v>
      </c>
      <c r="R381" s="14" t="s">
        <v>28</v>
      </c>
      <c r="S381" s="6" t="s">
        <v>32</v>
      </c>
    </row>
    <row r="382" spans="1:19" ht="15.75" customHeight="1">
      <c r="A382" s="7" t="s">
        <v>20</v>
      </c>
      <c r="B382" s="7" t="s">
        <v>21</v>
      </c>
      <c r="C382" s="8">
        <v>1</v>
      </c>
      <c r="D382" s="9">
        <v>43466</v>
      </c>
      <c r="E382" s="9">
        <v>43468</v>
      </c>
      <c r="F382" s="1">
        <v>8039</v>
      </c>
      <c r="H382" s="11">
        <v>1</v>
      </c>
      <c r="J382" s="10" t="s">
        <v>22</v>
      </c>
      <c r="K382" t="s">
        <v>739</v>
      </c>
      <c r="L382" s="10" t="s">
        <v>26</v>
      </c>
      <c r="M382" s="1" t="s">
        <v>740</v>
      </c>
      <c r="O382" s="6" t="str">
        <f t="shared" si="0"/>
        <v>ifrs-full:LevelOfParticipationOfEntityComparedWithOtherParticipatingEntities</v>
      </c>
      <c r="P382" s="1">
        <v>2016</v>
      </c>
      <c r="R382" s="14" t="s">
        <v>256</v>
      </c>
      <c r="S382" s="6" t="s">
        <v>32</v>
      </c>
    </row>
    <row r="383" spans="1:19" ht="15.75" customHeight="1">
      <c r="A383" s="7" t="s">
        <v>20</v>
      </c>
      <c r="B383" s="7" t="s">
        <v>21</v>
      </c>
      <c r="C383" s="8">
        <v>1</v>
      </c>
      <c r="D383" s="9">
        <v>43466</v>
      </c>
      <c r="E383" s="9">
        <v>43468</v>
      </c>
      <c r="F383" s="1">
        <v>8040</v>
      </c>
      <c r="H383" s="11">
        <v>1</v>
      </c>
      <c r="J383" s="10" t="s">
        <v>22</v>
      </c>
      <c r="K383" t="s">
        <v>741</v>
      </c>
      <c r="L383" s="10" t="s">
        <v>26</v>
      </c>
      <c r="M383" s="1" t="s">
        <v>742</v>
      </c>
      <c r="O383" s="6" t="str">
        <f t="shared" si="0"/>
        <v>ifrs-full:LevelOfPriceIndex</v>
      </c>
      <c r="P383" s="1">
        <v>2016</v>
      </c>
      <c r="R383" s="14" t="s">
        <v>743</v>
      </c>
      <c r="S383" s="6" t="s">
        <v>32</v>
      </c>
    </row>
    <row r="384" spans="1:19" ht="15.75" customHeight="1">
      <c r="A384" s="7" t="s">
        <v>20</v>
      </c>
      <c r="B384" s="7" t="s">
        <v>21</v>
      </c>
      <c r="C384" s="8">
        <v>1</v>
      </c>
      <c r="D384" s="9">
        <v>43466</v>
      </c>
      <c r="E384" s="9">
        <v>43468</v>
      </c>
      <c r="F384" s="1">
        <v>8041</v>
      </c>
      <c r="H384" s="11">
        <v>1</v>
      </c>
      <c r="J384" s="10" t="s">
        <v>22</v>
      </c>
      <c r="K384" t="s">
        <v>89</v>
      </c>
      <c r="L384" s="10" t="s">
        <v>24</v>
      </c>
      <c r="M384" s="1" t="s">
        <v>744</v>
      </c>
      <c r="O384" s="6" t="str">
        <f t="shared" si="0"/>
        <v>ifrs-full:Liabilities</v>
      </c>
      <c r="P384" s="1">
        <v>2016</v>
      </c>
      <c r="R384" s="14" t="s">
        <v>28</v>
      </c>
      <c r="S384" s="6" t="s">
        <v>32</v>
      </c>
    </row>
    <row r="385" spans="1:19" ht="15.75" customHeight="1">
      <c r="A385" s="7" t="s">
        <v>20</v>
      </c>
      <c r="B385" s="7" t="s">
        <v>21</v>
      </c>
      <c r="C385" s="8">
        <v>1</v>
      </c>
      <c r="D385" s="9">
        <v>43466</v>
      </c>
      <c r="E385" s="9">
        <v>43468</v>
      </c>
      <c r="F385" s="1">
        <v>8042</v>
      </c>
      <c r="H385" s="11">
        <v>1</v>
      </c>
      <c r="J385" s="10" t="s">
        <v>22</v>
      </c>
      <c r="K385" t="s">
        <v>745</v>
      </c>
      <c r="L385" s="10" t="s">
        <v>24</v>
      </c>
      <c r="M385" s="1" t="s">
        <v>746</v>
      </c>
      <c r="O385" s="6" t="str">
        <f t="shared" si="0"/>
        <v>ifrs-full:LiabilitiesArisingFromExplorationForAndEvaluationOfMineralResources</v>
      </c>
      <c r="P385" s="1">
        <v>2016</v>
      </c>
      <c r="R385" s="14" t="s">
        <v>28</v>
      </c>
      <c r="S385" s="6" t="s">
        <v>32</v>
      </c>
    </row>
    <row r="386" spans="1:19" ht="15.75" customHeight="1">
      <c r="A386" s="7" t="s">
        <v>20</v>
      </c>
      <c r="B386" s="7" t="s">
        <v>21</v>
      </c>
      <c r="C386" s="8">
        <v>1</v>
      </c>
      <c r="D386" s="9">
        <v>43466</v>
      </c>
      <c r="E386" s="9">
        <v>43468</v>
      </c>
      <c r="F386" s="1">
        <v>8043</v>
      </c>
      <c r="H386" s="11">
        <v>1</v>
      </c>
      <c r="J386" s="10" t="s">
        <v>22</v>
      </c>
      <c r="K386" t="s">
        <v>747</v>
      </c>
      <c r="L386" s="10" t="s">
        <v>24</v>
      </c>
      <c r="M386" s="1" t="s">
        <v>748</v>
      </c>
      <c r="O386" s="6" t="str">
        <f t="shared" si="0"/>
        <v>ifrs-full:LiabilitiesOrComponentsOfEquityRelatingToDiscretionaryParticipationFeatures</v>
      </c>
      <c r="P386" s="1">
        <v>2016</v>
      </c>
      <c r="R386" s="14" t="s">
        <v>28</v>
      </c>
      <c r="S386" s="6" t="s">
        <v>32</v>
      </c>
    </row>
    <row r="387" spans="1:19" ht="15.75" customHeight="1">
      <c r="A387" s="7" t="s">
        <v>20</v>
      </c>
      <c r="B387" s="7" t="s">
        <v>21</v>
      </c>
      <c r="C387" s="8">
        <v>1</v>
      </c>
      <c r="D387" s="9">
        <v>43466</v>
      </c>
      <c r="E387" s="9">
        <v>43468</v>
      </c>
      <c r="F387" s="1">
        <v>8044</v>
      </c>
      <c r="H387" s="11">
        <v>1</v>
      </c>
      <c r="J387" s="10" t="s">
        <v>22</v>
      </c>
      <c r="K387" t="s">
        <v>749</v>
      </c>
      <c r="L387" s="10" t="s">
        <v>24</v>
      </c>
      <c r="M387" s="1" t="s">
        <v>750</v>
      </c>
      <c r="O387" s="6" t="str">
        <f t="shared" si="0"/>
        <v>ifrs-full:LiabilitiesRecognisedInEntitysFinancialStatementsInRelationToStructuredEntities</v>
      </c>
      <c r="P387" s="1">
        <v>2016</v>
      </c>
      <c r="R387" s="14" t="s">
        <v>28</v>
      </c>
      <c r="S387" s="6" t="s">
        <v>32</v>
      </c>
    </row>
    <row r="388" spans="1:19" ht="15.75" customHeight="1">
      <c r="A388" s="7" t="s">
        <v>20</v>
      </c>
      <c r="B388" s="7" t="s">
        <v>21</v>
      </c>
      <c r="C388" s="8">
        <v>1</v>
      </c>
      <c r="D388" s="9">
        <v>43466</v>
      </c>
      <c r="E388" s="9">
        <v>43468</v>
      </c>
      <c r="F388" s="1">
        <v>8045</v>
      </c>
      <c r="H388" s="11">
        <v>1</v>
      </c>
      <c r="J388" s="10" t="s">
        <v>22</v>
      </c>
      <c r="K388" t="s">
        <v>751</v>
      </c>
      <c r="L388" s="10" t="s">
        <v>24</v>
      </c>
      <c r="M388" s="1" t="s">
        <v>752</v>
      </c>
      <c r="O388" s="6" t="str">
        <f t="shared" si="0"/>
        <v>ifrs-full:LiabilitiesToWhichSignificantRestrictionsApply</v>
      </c>
      <c r="P388" s="1">
        <v>2016</v>
      </c>
      <c r="R388" s="14" t="s">
        <v>28</v>
      </c>
      <c r="S388" s="6" t="s">
        <v>32</v>
      </c>
    </row>
    <row r="389" spans="1:19" ht="15.75" customHeight="1">
      <c r="A389" s="7" t="s">
        <v>20</v>
      </c>
      <c r="B389" s="7" t="s">
        <v>21</v>
      </c>
      <c r="C389" s="8">
        <v>1</v>
      </c>
      <c r="D389" s="9">
        <v>43466</v>
      </c>
      <c r="E389" s="9">
        <v>43468</v>
      </c>
      <c r="F389" s="1">
        <v>8046</v>
      </c>
      <c r="H389" s="11">
        <v>1</v>
      </c>
      <c r="J389" s="10" t="s">
        <v>22</v>
      </c>
      <c r="K389" t="s">
        <v>753</v>
      </c>
      <c r="L389" s="10" t="s">
        <v>24</v>
      </c>
      <c r="M389" s="1" t="s">
        <v>754</v>
      </c>
      <c r="O389" s="6" t="str">
        <f t="shared" si="0"/>
        <v>ifrs-full:LiabilitiesWithSignificantRiskOfMaterialAdjustmentsWithinNextFinancialYear</v>
      </c>
      <c r="P389" s="1">
        <v>2016</v>
      </c>
      <c r="R389" s="14" t="s">
        <v>28</v>
      </c>
      <c r="S389" s="6" t="s">
        <v>32</v>
      </c>
    </row>
    <row r="390" spans="1:19" ht="15.75" customHeight="1">
      <c r="A390" s="7" t="s">
        <v>20</v>
      </c>
      <c r="B390" s="7" t="s">
        <v>21</v>
      </c>
      <c r="C390" s="8">
        <v>1</v>
      </c>
      <c r="D390" s="9">
        <v>43466</v>
      </c>
      <c r="E390" s="9">
        <v>43468</v>
      </c>
      <c r="F390" s="1">
        <v>8047</v>
      </c>
      <c r="H390" s="11">
        <v>1</v>
      </c>
      <c r="J390" s="10" t="s">
        <v>22</v>
      </c>
      <c r="K390" t="s">
        <v>755</v>
      </c>
      <c r="L390" s="10" t="s">
        <v>49</v>
      </c>
      <c r="M390" s="1" t="s">
        <v>756</v>
      </c>
      <c r="O390" s="6" t="str">
        <f t="shared" si="0"/>
        <v>ifrs-full:LicencesAndFranchises</v>
      </c>
      <c r="P390" s="1">
        <v>2016</v>
      </c>
      <c r="R390" s="14" t="s">
        <v>28</v>
      </c>
      <c r="S390" s="6" t="s">
        <v>32</v>
      </c>
    </row>
    <row r="391" spans="1:19" ht="15.75" customHeight="1">
      <c r="A391" s="7" t="s">
        <v>20</v>
      </c>
      <c r="B391" s="7" t="s">
        <v>21</v>
      </c>
      <c r="C391" s="8">
        <v>1</v>
      </c>
      <c r="D391" s="9">
        <v>43466</v>
      </c>
      <c r="E391" s="9">
        <v>43468</v>
      </c>
      <c r="F391" s="1">
        <v>8048</v>
      </c>
      <c r="H391" s="11">
        <v>1</v>
      </c>
      <c r="J391" s="10" t="s">
        <v>22</v>
      </c>
      <c r="K391" t="s">
        <v>757</v>
      </c>
      <c r="L391" s="10" t="s">
        <v>24</v>
      </c>
      <c r="M391" s="1" t="s">
        <v>758</v>
      </c>
      <c r="O391" s="6" t="str">
        <f t="shared" si="0"/>
        <v>ifrs-full:LoansPayableInBreachWhichPermittedLenderToDemandAcceleratedRepayment</v>
      </c>
      <c r="P391" s="1">
        <v>2016</v>
      </c>
      <c r="R391" s="14" t="s">
        <v>28</v>
      </c>
      <c r="S391" s="6" t="s">
        <v>32</v>
      </c>
    </row>
    <row r="392" spans="1:19" ht="15.75" customHeight="1">
      <c r="A392" s="7" t="s">
        <v>20</v>
      </c>
      <c r="B392" s="7" t="s">
        <v>21</v>
      </c>
      <c r="C392" s="8">
        <v>1</v>
      </c>
      <c r="D392" s="9">
        <v>43466</v>
      </c>
      <c r="E392" s="9">
        <v>43468</v>
      </c>
      <c r="F392" s="1">
        <v>8049</v>
      </c>
      <c r="H392" s="11">
        <v>1</v>
      </c>
      <c r="J392" s="10" t="s">
        <v>22</v>
      </c>
      <c r="K392" t="s">
        <v>759</v>
      </c>
      <c r="L392" s="10" t="s">
        <v>24</v>
      </c>
      <c r="M392" s="1" t="s">
        <v>760</v>
      </c>
      <c r="O392" s="6" t="str">
        <f t="shared" si="0"/>
        <v>ifrs-full:LoansPayableInDefault</v>
      </c>
      <c r="P392" s="1">
        <v>2016</v>
      </c>
      <c r="R392" s="14" t="s">
        <v>28</v>
      </c>
      <c r="S392" s="6" t="s">
        <v>32</v>
      </c>
    </row>
    <row r="393" spans="1:19" ht="15.75" customHeight="1">
      <c r="A393" s="7" t="s">
        <v>20</v>
      </c>
      <c r="B393" s="7" t="s">
        <v>21</v>
      </c>
      <c r="C393" s="8">
        <v>1</v>
      </c>
      <c r="D393" s="9">
        <v>43466</v>
      </c>
      <c r="E393" s="9">
        <v>43468</v>
      </c>
      <c r="F393" s="1">
        <v>8050</v>
      </c>
      <c r="H393" s="11">
        <v>1</v>
      </c>
      <c r="J393" s="10" t="s">
        <v>22</v>
      </c>
      <c r="K393" t="s">
        <v>108</v>
      </c>
      <c r="L393" s="10" t="s">
        <v>24</v>
      </c>
      <c r="M393" s="1" t="s">
        <v>761</v>
      </c>
      <c r="O393" s="6" t="str">
        <f t="shared" si="0"/>
        <v>ifrs-full:LongtermBorrowings</v>
      </c>
      <c r="P393" s="1">
        <v>2016</v>
      </c>
      <c r="R393" s="14" t="s">
        <v>28</v>
      </c>
      <c r="S393" s="6" t="s">
        <v>32</v>
      </c>
    </row>
    <row r="394" spans="1:19" ht="15.75" customHeight="1">
      <c r="A394" s="7" t="s">
        <v>20</v>
      </c>
      <c r="B394" s="7" t="s">
        <v>21</v>
      </c>
      <c r="C394" s="8">
        <v>1</v>
      </c>
      <c r="D394" s="9">
        <v>43466</v>
      </c>
      <c r="E394" s="9">
        <v>43468</v>
      </c>
      <c r="F394" s="1">
        <v>8051</v>
      </c>
      <c r="H394" s="11">
        <v>1</v>
      </c>
      <c r="J394" s="10" t="s">
        <v>22</v>
      </c>
      <c r="K394" t="s">
        <v>762</v>
      </c>
      <c r="L394" s="10" t="s">
        <v>24</v>
      </c>
      <c r="M394" s="1" t="s">
        <v>763</v>
      </c>
      <c r="O394" s="6" t="str">
        <f t="shared" si="0"/>
        <v>ifrs-full:LongtermLegalProceedingsProvision</v>
      </c>
      <c r="P394" s="1">
        <v>2016</v>
      </c>
      <c r="R394" s="14" t="s">
        <v>28</v>
      </c>
      <c r="S394" s="6" t="s">
        <v>32</v>
      </c>
    </row>
    <row r="395" spans="1:19" ht="15.75" customHeight="1">
      <c r="A395" s="7" t="s">
        <v>20</v>
      </c>
      <c r="B395" s="7" t="s">
        <v>21</v>
      </c>
      <c r="C395" s="8">
        <v>1</v>
      </c>
      <c r="D395" s="9">
        <v>43466</v>
      </c>
      <c r="E395" s="9">
        <v>43468</v>
      </c>
      <c r="F395" s="1">
        <v>8052</v>
      </c>
      <c r="H395" s="11">
        <v>1</v>
      </c>
      <c r="J395" s="10" t="s">
        <v>22</v>
      </c>
      <c r="K395" t="s">
        <v>764</v>
      </c>
      <c r="L395" s="10" t="s">
        <v>24</v>
      </c>
      <c r="M395" s="1" t="s">
        <v>765</v>
      </c>
      <c r="O395" s="6" t="str">
        <f t="shared" si="0"/>
        <v>ifrs-full:LongtermOnerousContractsProvision</v>
      </c>
      <c r="P395" s="1">
        <v>2016</v>
      </c>
      <c r="R395" s="14" t="s">
        <v>28</v>
      </c>
      <c r="S395" s="6" t="s">
        <v>32</v>
      </c>
    </row>
    <row r="396" spans="1:19" ht="15.75" customHeight="1">
      <c r="A396" s="7" t="s">
        <v>20</v>
      </c>
      <c r="B396" s="7" t="s">
        <v>21</v>
      </c>
      <c r="C396" s="8">
        <v>1</v>
      </c>
      <c r="D396" s="9">
        <v>43466</v>
      </c>
      <c r="E396" s="9">
        <v>43468</v>
      </c>
      <c r="F396" s="1">
        <v>8053</v>
      </c>
      <c r="H396" s="11">
        <v>1</v>
      </c>
      <c r="J396" s="10" t="s">
        <v>22</v>
      </c>
      <c r="K396" t="s">
        <v>766</v>
      </c>
      <c r="L396" s="10" t="s">
        <v>24</v>
      </c>
      <c r="M396" s="1" t="s">
        <v>767</v>
      </c>
      <c r="O396" s="6" t="str">
        <f t="shared" si="0"/>
        <v>ifrs-full:LongtermProvisionForDecommissioningRestorationAndRehabilitationCosts</v>
      </c>
      <c r="P396" s="1">
        <v>2016</v>
      </c>
      <c r="R396" s="14" t="s">
        <v>28</v>
      </c>
      <c r="S396" s="6" t="s">
        <v>32</v>
      </c>
    </row>
    <row r="397" spans="1:19" ht="15.75" customHeight="1">
      <c r="A397" s="7" t="s">
        <v>20</v>
      </c>
      <c r="B397" s="7" t="s">
        <v>21</v>
      </c>
      <c r="C397" s="8">
        <v>1</v>
      </c>
      <c r="D397" s="9">
        <v>43466</v>
      </c>
      <c r="E397" s="9">
        <v>43468</v>
      </c>
      <c r="F397" s="1">
        <v>8054</v>
      </c>
      <c r="H397" s="11">
        <v>1</v>
      </c>
      <c r="J397" s="10" t="s">
        <v>22</v>
      </c>
      <c r="K397" t="s">
        <v>768</v>
      </c>
      <c r="L397" s="10" t="s">
        <v>24</v>
      </c>
      <c r="M397" s="1" t="s">
        <v>769</v>
      </c>
      <c r="O397" s="6" t="str">
        <f t="shared" si="0"/>
        <v>ifrs-full:LongtermRestructuringProvision</v>
      </c>
      <c r="P397" s="1">
        <v>2016</v>
      </c>
      <c r="R397" s="14" t="s">
        <v>28</v>
      </c>
      <c r="S397" s="6" t="s">
        <v>32</v>
      </c>
    </row>
    <row r="398" spans="1:19" ht="15.75" customHeight="1">
      <c r="A398" s="7" t="s">
        <v>20</v>
      </c>
      <c r="B398" s="7" t="s">
        <v>21</v>
      </c>
      <c r="C398" s="8">
        <v>1</v>
      </c>
      <c r="D398" s="9">
        <v>43466</v>
      </c>
      <c r="E398" s="9">
        <v>43468</v>
      </c>
      <c r="F398" s="1">
        <v>8055</v>
      </c>
      <c r="H398" s="11">
        <v>1</v>
      </c>
      <c r="J398" s="10" t="s">
        <v>22</v>
      </c>
      <c r="K398" t="s">
        <v>770</v>
      </c>
      <c r="L398" s="10" t="s">
        <v>24</v>
      </c>
      <c r="M398" s="1" t="s">
        <v>771</v>
      </c>
      <c r="O398" s="6" t="str">
        <f t="shared" si="0"/>
        <v>ifrs-full:LongtermWarrantyProvision</v>
      </c>
      <c r="P398" s="1">
        <v>2016</v>
      </c>
      <c r="R398" s="14" t="s">
        <v>28</v>
      </c>
      <c r="S398" s="6" t="s">
        <v>32</v>
      </c>
    </row>
    <row r="399" spans="1:19" ht="15.75" customHeight="1">
      <c r="A399" s="7" t="s">
        <v>20</v>
      </c>
      <c r="B399" s="7" t="s">
        <v>21</v>
      </c>
      <c r="C399" s="8">
        <v>1</v>
      </c>
      <c r="D399" s="9">
        <v>43466</v>
      </c>
      <c r="E399" s="9">
        <v>43468</v>
      </c>
      <c r="F399" s="1">
        <v>8056</v>
      </c>
      <c r="H399" s="11">
        <v>1</v>
      </c>
      <c r="J399" s="10" t="s">
        <v>22</v>
      </c>
      <c r="K399" t="s">
        <v>772</v>
      </c>
      <c r="L399" s="10" t="s">
        <v>49</v>
      </c>
      <c r="M399" s="1" t="s">
        <v>773</v>
      </c>
      <c r="O399" s="6" t="str">
        <f t="shared" si="0"/>
        <v>ifrs-full:LossesIncurredInRelationToInterestsInStructuredEntities</v>
      </c>
      <c r="P399" s="1">
        <v>2016</v>
      </c>
      <c r="R399" s="14" t="s">
        <v>28</v>
      </c>
      <c r="S399" s="6" t="s">
        <v>29</v>
      </c>
    </row>
    <row r="400" spans="1:19" ht="15.75" customHeight="1">
      <c r="A400" s="7" t="s">
        <v>20</v>
      </c>
      <c r="B400" s="7" t="s">
        <v>21</v>
      </c>
      <c r="C400" s="8">
        <v>1</v>
      </c>
      <c r="D400" s="9">
        <v>43466</v>
      </c>
      <c r="E400" s="9">
        <v>43468</v>
      </c>
      <c r="F400" s="1">
        <v>8057</v>
      </c>
      <c r="H400" s="11">
        <v>1</v>
      </c>
      <c r="J400" s="10" t="s">
        <v>22</v>
      </c>
      <c r="K400" t="s">
        <v>774</v>
      </c>
      <c r="L400" s="10" t="s">
        <v>49</v>
      </c>
      <c r="M400" s="1" t="s">
        <v>775</v>
      </c>
      <c r="O400" s="6" t="str">
        <f t="shared" si="0"/>
        <v>ifrs-full:LossesOnDisposalsOfInvestmentProperties</v>
      </c>
      <c r="P400" s="1">
        <v>2016</v>
      </c>
      <c r="R400" s="14" t="s">
        <v>28</v>
      </c>
      <c r="S400" s="6" t="s">
        <v>29</v>
      </c>
    </row>
    <row r="401" spans="1:19" ht="15.75" customHeight="1">
      <c r="A401" s="7" t="s">
        <v>20</v>
      </c>
      <c r="B401" s="7" t="s">
        <v>21</v>
      </c>
      <c r="C401" s="8">
        <v>1</v>
      </c>
      <c r="D401" s="9">
        <v>43466</v>
      </c>
      <c r="E401" s="9">
        <v>43468</v>
      </c>
      <c r="F401" s="1">
        <v>8058</v>
      </c>
      <c r="H401" s="11">
        <v>1</v>
      </c>
      <c r="J401" s="10" t="s">
        <v>22</v>
      </c>
      <c r="K401" t="s">
        <v>776</v>
      </c>
      <c r="L401" s="10" t="s">
        <v>49</v>
      </c>
      <c r="M401" s="1" t="s">
        <v>777</v>
      </c>
      <c r="O401" s="6" t="str">
        <f t="shared" si="0"/>
        <v>ifrs-full:LossesOnLitigationSettlements</v>
      </c>
      <c r="P401" s="1">
        <v>2016</v>
      </c>
      <c r="R401" s="14" t="s">
        <v>28</v>
      </c>
      <c r="S401" s="6" t="s">
        <v>29</v>
      </c>
    </row>
    <row r="402" spans="1:19" ht="15.75" customHeight="1">
      <c r="A402" s="7" t="s">
        <v>20</v>
      </c>
      <c r="B402" s="7" t="s">
        <v>21</v>
      </c>
      <c r="C402" s="8">
        <v>1</v>
      </c>
      <c r="D402" s="9">
        <v>43466</v>
      </c>
      <c r="E402" s="9">
        <v>43468</v>
      </c>
      <c r="F402" s="1">
        <v>8059</v>
      </c>
      <c r="H402" s="11">
        <v>1</v>
      </c>
      <c r="J402" s="10" t="s">
        <v>22</v>
      </c>
      <c r="K402" t="s">
        <v>778</v>
      </c>
      <c r="L402" s="10" t="s">
        <v>49</v>
      </c>
      <c r="M402" s="1" t="s">
        <v>779</v>
      </c>
      <c r="O402" s="6" t="str">
        <f t="shared" si="0"/>
        <v>ifrs-full:Machinery</v>
      </c>
      <c r="P402" s="1">
        <v>2016</v>
      </c>
      <c r="R402" s="14" t="s">
        <v>28</v>
      </c>
      <c r="S402" s="6" t="s">
        <v>32</v>
      </c>
    </row>
    <row r="403" spans="1:19" ht="15.75" customHeight="1">
      <c r="A403" s="7" t="s">
        <v>20</v>
      </c>
      <c r="B403" s="7" t="s">
        <v>21</v>
      </c>
      <c r="C403" s="8">
        <v>1</v>
      </c>
      <c r="D403" s="9">
        <v>43466</v>
      </c>
      <c r="E403" s="9">
        <v>43468</v>
      </c>
      <c r="F403" s="1">
        <v>8060</v>
      </c>
      <c r="H403" s="11">
        <v>1</v>
      </c>
      <c r="J403" s="10" t="s">
        <v>22</v>
      </c>
      <c r="K403" t="s">
        <v>780</v>
      </c>
      <c r="L403" s="10" t="s">
        <v>49</v>
      </c>
      <c r="M403" s="1" t="s">
        <v>781</v>
      </c>
      <c r="O403" s="6" t="str">
        <f t="shared" si="0"/>
        <v>ifrs-full:MastheadsAndPublishingTitles</v>
      </c>
      <c r="P403" s="1">
        <v>2016</v>
      </c>
      <c r="R403" s="14" t="s">
        <v>28</v>
      </c>
      <c r="S403" s="6" t="s">
        <v>32</v>
      </c>
    </row>
    <row r="404" spans="1:19" ht="15.75" customHeight="1">
      <c r="A404" s="7" t="s">
        <v>20</v>
      </c>
      <c r="B404" s="7" t="s">
        <v>21</v>
      </c>
      <c r="C404" s="8">
        <v>1</v>
      </c>
      <c r="D404" s="9">
        <v>43466</v>
      </c>
      <c r="E404" s="9">
        <v>43468</v>
      </c>
      <c r="F404" s="1">
        <v>8061</v>
      </c>
      <c r="H404" s="11">
        <v>1</v>
      </c>
      <c r="J404" s="10" t="s">
        <v>22</v>
      </c>
      <c r="K404" t="s">
        <v>106</v>
      </c>
      <c r="L404" s="10" t="s">
        <v>26</v>
      </c>
      <c r="M404" s="1" t="s">
        <v>782</v>
      </c>
      <c r="O404" s="6" t="str">
        <f t="shared" si="0"/>
        <v>ifrs-full:MaximumExposureToCreditRisk</v>
      </c>
      <c r="P404" s="1">
        <v>2016</v>
      </c>
      <c r="R404" s="14" t="s">
        <v>28</v>
      </c>
      <c r="S404" s="6" t="s">
        <v>32</v>
      </c>
    </row>
    <row r="405" spans="1:19" ht="15.75" customHeight="1">
      <c r="A405" s="7" t="s">
        <v>20</v>
      </c>
      <c r="B405" s="7" t="s">
        <v>21</v>
      </c>
      <c r="C405" s="8">
        <v>1</v>
      </c>
      <c r="D405" s="9">
        <v>43466</v>
      </c>
      <c r="E405" s="9">
        <v>43468</v>
      </c>
      <c r="F405" s="1">
        <v>8062</v>
      </c>
      <c r="H405" s="11">
        <v>1</v>
      </c>
      <c r="J405" s="10" t="s">
        <v>22</v>
      </c>
      <c r="K405" t="s">
        <v>783</v>
      </c>
      <c r="L405" s="10" t="s">
        <v>26</v>
      </c>
      <c r="M405" s="1" t="s">
        <v>784</v>
      </c>
      <c r="O405" s="6" t="str">
        <f t="shared" si="0"/>
        <v>ifrs-full:MaximumExposureToCreditRiskFinancialInstrumentsToWhichImpairmentRequirementsInIFRS9AreNotApplied</v>
      </c>
      <c r="P405" s="1">
        <v>2016</v>
      </c>
      <c r="R405" s="14" t="s">
        <v>28</v>
      </c>
      <c r="S405" s="6" t="s">
        <v>32</v>
      </c>
    </row>
    <row r="406" spans="1:19" ht="15.75" customHeight="1">
      <c r="A406" s="7" t="s">
        <v>20</v>
      </c>
      <c r="B406" s="7" t="s">
        <v>21</v>
      </c>
      <c r="C406" s="8">
        <v>1</v>
      </c>
      <c r="D406" s="9">
        <v>43466</v>
      </c>
      <c r="E406" s="9">
        <v>43468</v>
      </c>
      <c r="F406" s="1">
        <v>8063</v>
      </c>
      <c r="H406" s="11">
        <v>1</v>
      </c>
      <c r="J406" s="10" t="s">
        <v>22</v>
      </c>
      <c r="K406" t="s">
        <v>785</v>
      </c>
      <c r="L406" s="10" t="s">
        <v>26</v>
      </c>
      <c r="M406" s="1" t="s">
        <v>786</v>
      </c>
      <c r="O406" s="6" t="str">
        <f t="shared" si="0"/>
        <v>ifrs-full:MaximumExposureToCreditRiskOfFinancialAssets</v>
      </c>
      <c r="P406" s="1">
        <v>2016</v>
      </c>
      <c r="R406" s="14" t="s">
        <v>28</v>
      </c>
      <c r="S406" s="6" t="s">
        <v>32</v>
      </c>
    </row>
    <row r="407" spans="1:19" ht="15.75" customHeight="1">
      <c r="A407" s="7" t="s">
        <v>20</v>
      </c>
      <c r="B407" s="7" t="s">
        <v>21</v>
      </c>
      <c r="C407" s="8">
        <v>1</v>
      </c>
      <c r="D407" s="9">
        <v>43466</v>
      </c>
      <c r="E407" s="9">
        <v>43468</v>
      </c>
      <c r="F407" s="1">
        <v>8064</v>
      </c>
      <c r="H407" s="11">
        <v>1</v>
      </c>
      <c r="J407" s="10" t="s">
        <v>22</v>
      </c>
      <c r="K407" t="s">
        <v>787</v>
      </c>
      <c r="L407" s="10" t="s">
        <v>26</v>
      </c>
      <c r="M407" s="1" t="s">
        <v>788</v>
      </c>
      <c r="O407" s="6" t="str">
        <f t="shared" si="0"/>
        <v>ifrs-full:MaximumExposureToCreditRiskOfLoansOrReceivables</v>
      </c>
      <c r="P407" s="1">
        <v>2016</v>
      </c>
      <c r="R407" s="14" t="s">
        <v>28</v>
      </c>
      <c r="S407" s="6" t="s">
        <v>32</v>
      </c>
    </row>
    <row r="408" spans="1:19" ht="15.75" customHeight="1">
      <c r="A408" s="7" t="s">
        <v>20</v>
      </c>
      <c r="B408" s="7" t="s">
        <v>21</v>
      </c>
      <c r="C408" s="8">
        <v>1</v>
      </c>
      <c r="D408" s="9">
        <v>43466</v>
      </c>
      <c r="E408" s="9">
        <v>43468</v>
      </c>
      <c r="F408" s="1">
        <v>8065</v>
      </c>
      <c r="H408" s="11">
        <v>1</v>
      </c>
      <c r="J408" s="10" t="s">
        <v>22</v>
      </c>
      <c r="K408" t="s">
        <v>789</v>
      </c>
      <c r="L408" s="10" t="s">
        <v>26</v>
      </c>
      <c r="M408" s="1" t="s">
        <v>790</v>
      </c>
      <c r="O408" s="6" t="str">
        <f t="shared" si="0"/>
        <v>ifrs-full:MaximumExposureToLossFromContinuingInvolvement</v>
      </c>
      <c r="P408" s="1">
        <v>2016</v>
      </c>
      <c r="R408" s="14" t="s">
        <v>28</v>
      </c>
      <c r="S408" s="6" t="s">
        <v>32</v>
      </c>
    </row>
    <row r="409" spans="1:19" ht="15.75" customHeight="1">
      <c r="A409" s="7" t="s">
        <v>20</v>
      </c>
      <c r="B409" s="7" t="s">
        <v>21</v>
      </c>
      <c r="C409" s="8">
        <v>1</v>
      </c>
      <c r="D409" s="9">
        <v>43466</v>
      </c>
      <c r="E409" s="9">
        <v>43468</v>
      </c>
      <c r="F409" s="1">
        <v>8066</v>
      </c>
      <c r="H409" s="11">
        <v>1</v>
      </c>
      <c r="J409" s="10" t="s">
        <v>22</v>
      </c>
      <c r="K409" t="s">
        <v>791</v>
      </c>
      <c r="L409" s="10" t="s">
        <v>26</v>
      </c>
      <c r="M409" s="1" t="s">
        <v>792</v>
      </c>
      <c r="O409" s="6" t="str">
        <f t="shared" si="0"/>
        <v>ifrs-full:MaximumExposureToLossFromInterestsInStructuredEntities</v>
      </c>
      <c r="P409" s="1">
        <v>2016</v>
      </c>
      <c r="R409" s="14" t="s">
        <v>28</v>
      </c>
      <c r="S409" s="6" t="s">
        <v>32</v>
      </c>
    </row>
    <row r="410" spans="1:19" ht="15.75" customHeight="1">
      <c r="A410" s="7" t="s">
        <v>20</v>
      </c>
      <c r="B410" s="7" t="s">
        <v>21</v>
      </c>
      <c r="C410" s="8">
        <v>1</v>
      </c>
      <c r="D410" s="9">
        <v>43466</v>
      </c>
      <c r="E410" s="9">
        <v>43468</v>
      </c>
      <c r="F410" s="1">
        <v>8067</v>
      </c>
      <c r="H410" s="11">
        <v>1</v>
      </c>
      <c r="J410" s="10" t="s">
        <v>22</v>
      </c>
      <c r="K410" t="s">
        <v>793</v>
      </c>
      <c r="L410" s="10" t="s">
        <v>24</v>
      </c>
      <c r="M410" s="1" t="s">
        <v>794</v>
      </c>
      <c r="O410" s="6" t="str">
        <f t="shared" si="0"/>
        <v>ifrs-full:MaximumLimitOfLossesOfStructuredEntitiesWhichEntityIsRequiredToAbsorbBeforeOtherParties</v>
      </c>
      <c r="P410" s="1">
        <v>2016</v>
      </c>
      <c r="R410" s="14" t="s">
        <v>28</v>
      </c>
      <c r="S410" s="6" t="s">
        <v>32</v>
      </c>
    </row>
    <row r="411" spans="1:19" ht="15.75" customHeight="1">
      <c r="A411" s="7" t="s">
        <v>20</v>
      </c>
      <c r="B411" s="7" t="s">
        <v>21</v>
      </c>
      <c r="C411" s="8">
        <v>1</v>
      </c>
      <c r="D411" s="9">
        <v>43466</v>
      </c>
      <c r="E411" s="9">
        <v>43468</v>
      </c>
      <c r="F411" s="1">
        <v>8068</v>
      </c>
      <c r="H411" s="11">
        <v>1</v>
      </c>
      <c r="J411" s="10" t="s">
        <v>22</v>
      </c>
      <c r="K411" t="s">
        <v>795</v>
      </c>
      <c r="L411" s="10" t="s">
        <v>49</v>
      </c>
      <c r="M411" s="1" t="s">
        <v>796</v>
      </c>
      <c r="O411" s="6" t="str">
        <f t="shared" si="0"/>
        <v>ifrs-full:MediaProductionExpense</v>
      </c>
      <c r="P411" s="1">
        <v>2016</v>
      </c>
      <c r="R411" s="14" t="s">
        <v>28</v>
      </c>
      <c r="S411" s="6" t="s">
        <v>29</v>
      </c>
    </row>
    <row r="412" spans="1:19" ht="15.75" customHeight="1">
      <c r="A412" s="7" t="s">
        <v>20</v>
      </c>
      <c r="B412" s="7" t="s">
        <v>21</v>
      </c>
      <c r="C412" s="8">
        <v>1</v>
      </c>
      <c r="D412" s="9">
        <v>43466</v>
      </c>
      <c r="E412" s="9">
        <v>43468</v>
      </c>
      <c r="F412" s="1">
        <v>8069</v>
      </c>
      <c r="H412" s="11">
        <v>1</v>
      </c>
      <c r="J412" s="10" t="s">
        <v>22</v>
      </c>
      <c r="K412" t="s">
        <v>797</v>
      </c>
      <c r="L412" s="10" t="s">
        <v>49</v>
      </c>
      <c r="M412" s="1" t="s">
        <v>798</v>
      </c>
      <c r="O412" s="6" t="str">
        <f t="shared" si="0"/>
        <v>ifrs-full:Merchandise</v>
      </c>
      <c r="P412" s="1">
        <v>2016</v>
      </c>
      <c r="R412" s="14" t="s">
        <v>28</v>
      </c>
      <c r="S412" s="6" t="s">
        <v>32</v>
      </c>
    </row>
    <row r="413" spans="1:19" ht="15.75" customHeight="1">
      <c r="A413" s="7" t="s">
        <v>20</v>
      </c>
      <c r="B413" s="7" t="s">
        <v>21</v>
      </c>
      <c r="C413" s="8">
        <v>1</v>
      </c>
      <c r="D413" s="9">
        <v>43466</v>
      </c>
      <c r="E413" s="9">
        <v>43468</v>
      </c>
      <c r="F413" s="1">
        <v>8070</v>
      </c>
      <c r="H413" s="11">
        <v>1</v>
      </c>
      <c r="J413" s="10" t="s">
        <v>22</v>
      </c>
      <c r="K413" t="s">
        <v>799</v>
      </c>
      <c r="L413" s="10" t="s">
        <v>24</v>
      </c>
      <c r="M413" s="1" t="s">
        <v>800</v>
      </c>
      <c r="O413" s="6" t="str">
        <f t="shared" si="0"/>
        <v>ifrs-full:MinimumFinanceLeasePaymentsPayable</v>
      </c>
      <c r="P413" s="1">
        <v>2016</v>
      </c>
      <c r="R413" s="14" t="s">
        <v>28</v>
      </c>
      <c r="S413" s="6" t="s">
        <v>32</v>
      </c>
    </row>
    <row r="414" spans="1:19" ht="15.75" customHeight="1">
      <c r="A414" s="7" t="s">
        <v>20</v>
      </c>
      <c r="B414" s="7" t="s">
        <v>21</v>
      </c>
      <c r="C414" s="8">
        <v>1</v>
      </c>
      <c r="D414" s="9">
        <v>43466</v>
      </c>
      <c r="E414" s="9">
        <v>43468</v>
      </c>
      <c r="F414" s="1">
        <v>8071</v>
      </c>
      <c r="H414" s="11">
        <v>1</v>
      </c>
      <c r="J414" s="10" t="s">
        <v>22</v>
      </c>
      <c r="K414" t="s">
        <v>801</v>
      </c>
      <c r="L414" s="10" t="s">
        <v>24</v>
      </c>
      <c r="M414" s="1" t="s">
        <v>802</v>
      </c>
      <c r="O414" s="6" t="str">
        <f t="shared" si="0"/>
        <v>ifrs-full:MinimumLeasePaymentsOfArrangementsThatIncludePaymentsForNonleaseElements</v>
      </c>
      <c r="P414" s="1">
        <v>2016</v>
      </c>
      <c r="R414" s="14" t="s">
        <v>28</v>
      </c>
      <c r="S414" s="6" t="s">
        <v>32</v>
      </c>
    </row>
    <row r="415" spans="1:19" ht="15.75" customHeight="1">
      <c r="A415" s="7" t="s">
        <v>20</v>
      </c>
      <c r="B415" s="7" t="s">
        <v>21</v>
      </c>
      <c r="C415" s="8">
        <v>1</v>
      </c>
      <c r="D415" s="9">
        <v>43466</v>
      </c>
      <c r="E415" s="9">
        <v>43468</v>
      </c>
      <c r="F415" s="1">
        <v>8072</v>
      </c>
      <c r="H415" s="11">
        <v>1</v>
      </c>
      <c r="J415" s="10" t="s">
        <v>22</v>
      </c>
      <c r="K415" t="s">
        <v>803</v>
      </c>
      <c r="L415" s="10" t="s">
        <v>24</v>
      </c>
      <c r="M415" s="1" t="s">
        <v>804</v>
      </c>
      <c r="O415" s="6" t="str">
        <f t="shared" si="0"/>
        <v>ifrs-full:MinimumLeasePaymentsOfOtherArrangementsThatDoNotIncludePaymentsForNonleaseElements</v>
      </c>
      <c r="P415" s="1">
        <v>2016</v>
      </c>
      <c r="R415" s="14" t="s">
        <v>28</v>
      </c>
      <c r="S415" s="6" t="s">
        <v>32</v>
      </c>
    </row>
    <row r="416" spans="1:19" ht="15.75" customHeight="1">
      <c r="A416" s="7" t="s">
        <v>20</v>
      </c>
      <c r="B416" s="7" t="s">
        <v>21</v>
      </c>
      <c r="C416" s="8">
        <v>1</v>
      </c>
      <c r="D416" s="9">
        <v>43466</v>
      </c>
      <c r="E416" s="9">
        <v>43468</v>
      </c>
      <c r="F416" s="1">
        <v>8073</v>
      </c>
      <c r="H416" s="11">
        <v>1</v>
      </c>
      <c r="J416" s="10" t="s">
        <v>22</v>
      </c>
      <c r="K416" t="s">
        <v>805</v>
      </c>
      <c r="L416" s="10" t="s">
        <v>24</v>
      </c>
      <c r="M416" s="1" t="s">
        <v>806</v>
      </c>
      <c r="O416" s="6" t="str">
        <f t="shared" si="0"/>
        <v>ifrs-full:MinimumLeasePaymentsPayableUnderNoncancellableOperatingLease</v>
      </c>
      <c r="P416" s="1">
        <v>2016</v>
      </c>
      <c r="R416" s="14" t="s">
        <v>28</v>
      </c>
      <c r="S416" s="6" t="s">
        <v>32</v>
      </c>
    </row>
    <row r="417" spans="1:19" ht="15.75" customHeight="1">
      <c r="A417" s="7" t="s">
        <v>20</v>
      </c>
      <c r="B417" s="7" t="s">
        <v>21</v>
      </c>
      <c r="C417" s="8">
        <v>1</v>
      </c>
      <c r="D417" s="9">
        <v>43466</v>
      </c>
      <c r="E417" s="9">
        <v>43468</v>
      </c>
      <c r="F417" s="1">
        <v>8074</v>
      </c>
      <c r="H417" s="11">
        <v>1</v>
      </c>
      <c r="J417" s="10" t="s">
        <v>22</v>
      </c>
      <c r="K417" t="s">
        <v>807</v>
      </c>
      <c r="L417" s="10" t="s">
        <v>49</v>
      </c>
      <c r="M417" s="1" t="s">
        <v>808</v>
      </c>
      <c r="O417" s="6" t="str">
        <f t="shared" si="0"/>
        <v>ifrs-full:MinimumLeasePaymentsReceivableUnderNoncancellableOperatingLease</v>
      </c>
      <c r="P417" s="1">
        <v>2016</v>
      </c>
      <c r="R417" s="14" t="s">
        <v>28</v>
      </c>
      <c r="S417" s="6" t="s">
        <v>32</v>
      </c>
    </row>
    <row r="418" spans="1:19" ht="15.75" customHeight="1">
      <c r="A418" s="7" t="s">
        <v>20</v>
      </c>
      <c r="B418" s="7" t="s">
        <v>21</v>
      </c>
      <c r="C418" s="8">
        <v>1</v>
      </c>
      <c r="D418" s="9">
        <v>43466</v>
      </c>
      <c r="E418" s="9">
        <v>43468</v>
      </c>
      <c r="F418" s="1">
        <v>8075</v>
      </c>
      <c r="H418" s="11">
        <v>1</v>
      </c>
      <c r="J418" s="10" t="s">
        <v>22</v>
      </c>
      <c r="K418" t="s">
        <v>809</v>
      </c>
      <c r="L418" s="10" t="s">
        <v>49</v>
      </c>
      <c r="M418" s="1" t="s">
        <v>810</v>
      </c>
      <c r="O418" s="6" t="str">
        <f t="shared" si="0"/>
        <v>ifrs-full:MiningAssets</v>
      </c>
      <c r="P418" s="1">
        <v>2016</v>
      </c>
      <c r="R418" s="14" t="s">
        <v>28</v>
      </c>
      <c r="S418" s="6" t="s">
        <v>32</v>
      </c>
    </row>
    <row r="419" spans="1:19" ht="15.75" customHeight="1">
      <c r="A419" s="7" t="s">
        <v>20</v>
      </c>
      <c r="B419" s="7" t="s">
        <v>21</v>
      </c>
      <c r="C419" s="8">
        <v>1</v>
      </c>
      <c r="D419" s="9">
        <v>43466</v>
      </c>
      <c r="E419" s="9">
        <v>43468</v>
      </c>
      <c r="F419" s="1">
        <v>8076</v>
      </c>
      <c r="H419" s="11">
        <v>1</v>
      </c>
      <c r="J419" s="10" t="s">
        <v>22</v>
      </c>
      <c r="K419" t="s">
        <v>74</v>
      </c>
      <c r="L419" s="10" t="s">
        <v>49</v>
      </c>
      <c r="M419" s="1" t="s">
        <v>811</v>
      </c>
      <c r="O419" s="6" t="str">
        <f t="shared" si="0"/>
        <v>ifrs-full:MiscellaneousOtherOperatingExpense</v>
      </c>
      <c r="P419" s="1">
        <v>2016</v>
      </c>
      <c r="R419" s="14" t="s">
        <v>28</v>
      </c>
      <c r="S419" s="6" t="s">
        <v>29</v>
      </c>
    </row>
    <row r="420" spans="1:19" ht="15.75" customHeight="1">
      <c r="A420" s="7" t="s">
        <v>20</v>
      </c>
      <c r="B420" s="7" t="s">
        <v>21</v>
      </c>
      <c r="C420" s="8">
        <v>1</v>
      </c>
      <c r="D420" s="9">
        <v>43466</v>
      </c>
      <c r="E420" s="9">
        <v>43468</v>
      </c>
      <c r="F420" s="1">
        <v>8077</v>
      </c>
      <c r="H420" s="11">
        <v>1</v>
      </c>
      <c r="J420" s="10" t="s">
        <v>22</v>
      </c>
      <c r="K420" t="s">
        <v>812</v>
      </c>
      <c r="L420" s="10" t="s">
        <v>24</v>
      </c>
      <c r="M420" s="1" t="s">
        <v>813</v>
      </c>
      <c r="O420" s="6" t="str">
        <f t="shared" si="0"/>
        <v>ifrs-full:MiscellaneousOtherProvisions</v>
      </c>
      <c r="P420" s="1">
        <v>2016</v>
      </c>
      <c r="R420" s="14" t="s">
        <v>28</v>
      </c>
      <c r="S420" s="6" t="s">
        <v>32</v>
      </c>
    </row>
    <row r="421" spans="1:19" ht="15.75" customHeight="1">
      <c r="A421" s="7" t="s">
        <v>20</v>
      </c>
      <c r="B421" s="7" t="s">
        <v>21</v>
      </c>
      <c r="C421" s="8">
        <v>1</v>
      </c>
      <c r="D421" s="9">
        <v>43466</v>
      </c>
      <c r="E421" s="9">
        <v>43468</v>
      </c>
      <c r="F421" s="1">
        <v>8078</v>
      </c>
      <c r="H421" s="11">
        <v>1</v>
      </c>
      <c r="J421" s="10" t="s">
        <v>22</v>
      </c>
      <c r="K421" t="s">
        <v>814</v>
      </c>
      <c r="L421" s="10" t="s">
        <v>49</v>
      </c>
      <c r="M421" s="1" t="s">
        <v>815</v>
      </c>
      <c r="O421" s="6" t="str">
        <f t="shared" si="0"/>
        <v>ifrs-full:MotorVehicles</v>
      </c>
      <c r="P421" s="1">
        <v>2016</v>
      </c>
      <c r="R421" s="14" t="s">
        <v>28</v>
      </c>
      <c r="S421" s="6" t="s">
        <v>32</v>
      </c>
    </row>
    <row r="422" spans="1:19" ht="15.75" customHeight="1">
      <c r="A422" s="7" t="s">
        <v>20</v>
      </c>
      <c r="B422" s="7" t="s">
        <v>21</v>
      </c>
      <c r="C422" s="8">
        <v>1</v>
      </c>
      <c r="D422" s="9">
        <v>43466</v>
      </c>
      <c r="E422" s="9">
        <v>43468</v>
      </c>
      <c r="F422" s="1">
        <v>8079</v>
      </c>
      <c r="H422" s="11">
        <v>1</v>
      </c>
      <c r="J422" s="10" t="s">
        <v>22</v>
      </c>
      <c r="K422" t="s">
        <v>144</v>
      </c>
      <c r="L422" s="10" t="s">
        <v>49</v>
      </c>
      <c r="M422" s="1" t="s">
        <v>816</v>
      </c>
      <c r="O422" s="6" t="str">
        <f t="shared" si="0"/>
        <v>ifrs-full:NetDeferredTaxAssets</v>
      </c>
      <c r="P422" s="1">
        <v>2016</v>
      </c>
      <c r="R422" s="14" t="s">
        <v>28</v>
      </c>
      <c r="S422" s="6" t="s">
        <v>32</v>
      </c>
    </row>
    <row r="423" spans="1:19" ht="15.75" customHeight="1">
      <c r="A423" s="7" t="s">
        <v>20</v>
      </c>
      <c r="B423" s="7" t="s">
        <v>21</v>
      </c>
      <c r="C423" s="8">
        <v>1</v>
      </c>
      <c r="D423" s="9">
        <v>43466</v>
      </c>
      <c r="E423" s="9">
        <v>43468</v>
      </c>
      <c r="F423" s="1">
        <v>8080</v>
      </c>
      <c r="H423" s="11">
        <v>1</v>
      </c>
      <c r="J423" s="10" t="s">
        <v>22</v>
      </c>
      <c r="K423" t="s">
        <v>104</v>
      </c>
      <c r="L423" s="10" t="s">
        <v>24</v>
      </c>
      <c r="M423" s="1" t="s">
        <v>817</v>
      </c>
      <c r="O423" s="6" t="str">
        <f t="shared" si="0"/>
        <v>ifrs-full:NetDeferredTaxLiabilities</v>
      </c>
      <c r="P423" s="1">
        <v>2016</v>
      </c>
      <c r="R423" s="14" t="s">
        <v>28</v>
      </c>
      <c r="S423" s="6" t="s">
        <v>32</v>
      </c>
    </row>
    <row r="424" spans="1:19" ht="15.75" customHeight="1">
      <c r="A424" s="7" t="s">
        <v>20</v>
      </c>
      <c r="B424" s="7" t="s">
        <v>21</v>
      </c>
      <c r="C424" s="8">
        <v>1</v>
      </c>
      <c r="D424" s="9">
        <v>43466</v>
      </c>
      <c r="E424" s="9">
        <v>43468</v>
      </c>
      <c r="F424" s="1">
        <v>8081</v>
      </c>
      <c r="H424" s="11">
        <v>1</v>
      </c>
      <c r="J424" s="10" t="s">
        <v>22</v>
      </c>
      <c r="K424" t="s">
        <v>141</v>
      </c>
      <c r="L424" s="10" t="s">
        <v>49</v>
      </c>
      <c r="M424" s="1" t="s">
        <v>818</v>
      </c>
      <c r="O424" s="6" t="str">
        <f t="shared" si="0"/>
        <v>ifrs-full:NetForeignExchangeLoss</v>
      </c>
      <c r="P424" s="1">
        <v>2016</v>
      </c>
      <c r="R424" s="14" t="s">
        <v>28</v>
      </c>
      <c r="S424" s="6" t="s">
        <v>29</v>
      </c>
    </row>
    <row r="425" spans="1:19" ht="15.75" customHeight="1">
      <c r="A425" s="7" t="s">
        <v>20</v>
      </c>
      <c r="B425" s="7" t="s">
        <v>21</v>
      </c>
      <c r="C425" s="8">
        <v>1</v>
      </c>
      <c r="D425" s="9">
        <v>43466</v>
      </c>
      <c r="E425" s="9">
        <v>43468</v>
      </c>
      <c r="F425" s="1">
        <v>8082</v>
      </c>
      <c r="H425" s="11">
        <v>1</v>
      </c>
      <c r="J425" s="10" t="s">
        <v>22</v>
      </c>
      <c r="K425" t="s">
        <v>819</v>
      </c>
      <c r="L425" s="10" t="s">
        <v>49</v>
      </c>
      <c r="M425" s="1" t="s">
        <v>820</v>
      </c>
      <c r="O425" s="6" t="str">
        <f t="shared" si="0"/>
        <v>ifrs-full:NetInvestmentInFinanceLease</v>
      </c>
      <c r="P425" s="1">
        <v>2016</v>
      </c>
      <c r="R425" s="14" t="s">
        <v>28</v>
      </c>
      <c r="S425" s="6" t="s">
        <v>32</v>
      </c>
    </row>
    <row r="426" spans="1:19" ht="15.75" customHeight="1">
      <c r="A426" s="7" t="s">
        <v>20</v>
      </c>
      <c r="B426" s="7" t="s">
        <v>21</v>
      </c>
      <c r="C426" s="8">
        <v>1</v>
      </c>
      <c r="D426" s="9">
        <v>43466</v>
      </c>
      <c r="E426" s="9">
        <v>43468</v>
      </c>
      <c r="F426" s="1">
        <v>8083</v>
      </c>
      <c r="H426" s="11">
        <v>1</v>
      </c>
      <c r="J426" s="10" t="s">
        <v>22</v>
      </c>
      <c r="K426" t="s">
        <v>821</v>
      </c>
      <c r="L426" s="10" t="s">
        <v>24</v>
      </c>
      <c r="M426" s="1" t="s">
        <v>822</v>
      </c>
      <c r="O426" s="6" t="str">
        <f t="shared" si="0"/>
        <v>ifrs-full:NewLiabilitiesContingentLiabilitiesRecognisedInBusinessCombination</v>
      </c>
      <c r="P426" s="1">
        <v>2016</v>
      </c>
      <c r="R426" s="14" t="s">
        <v>28</v>
      </c>
      <c r="S426" s="6" t="s">
        <v>29</v>
      </c>
    </row>
    <row r="427" spans="1:19" ht="15.75" customHeight="1">
      <c r="A427" s="7" t="s">
        <v>20</v>
      </c>
      <c r="B427" s="7" t="s">
        <v>21</v>
      </c>
      <c r="C427" s="8">
        <v>1</v>
      </c>
      <c r="D427" s="9">
        <v>43466</v>
      </c>
      <c r="E427" s="9">
        <v>43468</v>
      </c>
      <c r="F427" s="1">
        <v>8084</v>
      </c>
      <c r="H427" s="11">
        <v>1</v>
      </c>
      <c r="J427" s="10" t="s">
        <v>22</v>
      </c>
      <c r="K427" t="s">
        <v>823</v>
      </c>
      <c r="L427" s="10" t="s">
        <v>49</v>
      </c>
      <c r="M427" s="1" t="s">
        <v>824</v>
      </c>
      <c r="O427" s="6" t="str">
        <f t="shared" si="0"/>
        <v>ifrs-full:NoncashAssetsDeclaredForDistributionToOwnersBeforeFinancialStatementsAuthorisedForIssue</v>
      </c>
      <c r="P427" s="1">
        <v>2016</v>
      </c>
      <c r="R427" s="14" t="s">
        <v>28</v>
      </c>
      <c r="S427" s="6" t="s">
        <v>32</v>
      </c>
    </row>
    <row r="428" spans="1:19" ht="15.75" customHeight="1">
      <c r="A428" s="7" t="s">
        <v>20</v>
      </c>
      <c r="B428" s="7" t="s">
        <v>21</v>
      </c>
      <c r="C428" s="8">
        <v>1</v>
      </c>
      <c r="D428" s="9">
        <v>43466</v>
      </c>
      <c r="E428" s="9">
        <v>43468</v>
      </c>
      <c r="F428" s="1">
        <v>8085</v>
      </c>
      <c r="H428" s="11">
        <v>1</v>
      </c>
      <c r="J428" s="10" t="s">
        <v>22</v>
      </c>
      <c r="K428" t="s">
        <v>825</v>
      </c>
      <c r="L428" s="10" t="s">
        <v>49</v>
      </c>
      <c r="M428" s="1" t="s">
        <v>826</v>
      </c>
      <c r="O428" s="6" t="str">
        <f t="shared" si="0"/>
        <v>ifrs-full:NoncashAssetsDeclaredForDistributionToOwnersBeforeFinancialStatementsAuthorisedForIssueAtFairValue</v>
      </c>
      <c r="P428" s="1">
        <v>2016</v>
      </c>
      <c r="R428" s="14" t="s">
        <v>28</v>
      </c>
      <c r="S428" s="6" t="s">
        <v>32</v>
      </c>
    </row>
    <row r="429" spans="1:19" ht="15.75" customHeight="1">
      <c r="A429" s="7" t="s">
        <v>20</v>
      </c>
      <c r="B429" s="7" t="s">
        <v>21</v>
      </c>
      <c r="C429" s="8">
        <v>1</v>
      </c>
      <c r="D429" s="9">
        <v>43466</v>
      </c>
      <c r="E429" s="9">
        <v>43468</v>
      </c>
      <c r="F429" s="1">
        <v>8086</v>
      </c>
      <c r="H429" s="11">
        <v>1</v>
      </c>
      <c r="J429" s="10" t="s">
        <v>22</v>
      </c>
      <c r="K429" t="s">
        <v>827</v>
      </c>
      <c r="L429" s="10" t="s">
        <v>49</v>
      </c>
      <c r="M429" s="1" t="s">
        <v>828</v>
      </c>
      <c r="O429" s="6" t="str">
        <f t="shared" si="0"/>
        <v>ifrs-full:NoncurrentAccruedIncome</v>
      </c>
      <c r="P429" s="1">
        <v>2016</v>
      </c>
      <c r="R429" s="14" t="s">
        <v>28</v>
      </c>
      <c r="S429" s="6" t="s">
        <v>32</v>
      </c>
    </row>
    <row r="430" spans="1:19" ht="15.75" customHeight="1">
      <c r="A430" s="7" t="s">
        <v>20</v>
      </c>
      <c r="B430" s="7" t="s">
        <v>21</v>
      </c>
      <c r="C430" s="8">
        <v>1</v>
      </c>
      <c r="D430" s="9">
        <v>43466</v>
      </c>
      <c r="E430" s="9">
        <v>43468</v>
      </c>
      <c r="F430" s="1">
        <v>8087</v>
      </c>
      <c r="H430" s="11">
        <v>1</v>
      </c>
      <c r="J430" s="10" t="s">
        <v>22</v>
      </c>
      <c r="K430" t="s">
        <v>829</v>
      </c>
      <c r="L430" s="10" t="s">
        <v>49</v>
      </c>
      <c r="M430" s="1" t="s">
        <v>830</v>
      </c>
      <c r="O430" s="6" t="str">
        <f t="shared" si="0"/>
        <v>ifrs-full:NoncurrentAssetsOrDisposalGroupsClassifiedAsHeldForDistributionToOwners</v>
      </c>
      <c r="P430" s="1">
        <v>2016</v>
      </c>
      <c r="R430" s="14" t="s">
        <v>28</v>
      </c>
      <c r="S430" s="6" t="s">
        <v>32</v>
      </c>
    </row>
    <row r="431" spans="1:19" ht="15.75" customHeight="1">
      <c r="A431" s="7" t="s">
        <v>20</v>
      </c>
      <c r="B431" s="7" t="s">
        <v>21</v>
      </c>
      <c r="C431" s="8">
        <v>1</v>
      </c>
      <c r="D431" s="9">
        <v>43466</v>
      </c>
      <c r="E431" s="9">
        <v>43468</v>
      </c>
      <c r="F431" s="1">
        <v>8088</v>
      </c>
      <c r="H431" s="11">
        <v>1</v>
      </c>
      <c r="J431" s="10" t="s">
        <v>22</v>
      </c>
      <c r="K431" t="s">
        <v>831</v>
      </c>
      <c r="L431" s="10" t="s">
        <v>49</v>
      </c>
      <c r="M431" s="1" t="s">
        <v>832</v>
      </c>
      <c r="O431" s="6" t="str">
        <f t="shared" si="0"/>
        <v>ifrs-full:NoncurrentAssetsOrDisposalGroupsClassifiedAsHeldForSaleOrAsHeldForDistributionToOwners</v>
      </c>
      <c r="P431" s="1">
        <v>2016</v>
      </c>
      <c r="R431" s="14" t="s">
        <v>28</v>
      </c>
      <c r="S431" s="6" t="s">
        <v>32</v>
      </c>
    </row>
    <row r="432" spans="1:19" ht="15.75" customHeight="1">
      <c r="A432" s="7" t="s">
        <v>20</v>
      </c>
      <c r="B432" s="7" t="s">
        <v>21</v>
      </c>
      <c r="C432" s="8">
        <v>1</v>
      </c>
      <c r="D432" s="9">
        <v>43466</v>
      </c>
      <c r="E432" s="9">
        <v>43468</v>
      </c>
      <c r="F432" s="1">
        <v>8089</v>
      </c>
      <c r="H432" s="11">
        <v>1</v>
      </c>
      <c r="J432" s="10" t="s">
        <v>22</v>
      </c>
      <c r="K432" t="s">
        <v>833</v>
      </c>
      <c r="L432" s="10" t="s">
        <v>49</v>
      </c>
      <c r="M432" s="1" t="s">
        <v>834</v>
      </c>
      <c r="O432" s="6" t="str">
        <f t="shared" si="0"/>
        <v>ifrs-full:NoncurrentAssetsRecognisedAsOfAcquisitionDate</v>
      </c>
      <c r="P432" s="1">
        <v>2016</v>
      </c>
      <c r="R432" s="14" t="s">
        <v>28</v>
      </c>
      <c r="S432" s="6" t="s">
        <v>32</v>
      </c>
    </row>
    <row r="433" spans="1:19" ht="15.75" customHeight="1">
      <c r="A433" s="7" t="s">
        <v>20</v>
      </c>
      <c r="B433" s="7" t="s">
        <v>21</v>
      </c>
      <c r="C433" s="8">
        <v>1</v>
      </c>
      <c r="D433" s="9">
        <v>43466</v>
      </c>
      <c r="E433" s="9">
        <v>43468</v>
      </c>
      <c r="F433" s="1">
        <v>8090</v>
      </c>
      <c r="H433" s="11">
        <v>1</v>
      </c>
      <c r="J433" s="10" t="s">
        <v>22</v>
      </c>
      <c r="K433" t="s">
        <v>835</v>
      </c>
      <c r="L433" s="10" t="s">
        <v>49</v>
      </c>
      <c r="M433" s="1" t="s">
        <v>836</v>
      </c>
      <c r="O433" s="6" t="str">
        <f t="shared" si="0"/>
        <v>ifrs-full:NoncurrentBiologicalAssets</v>
      </c>
      <c r="P433" s="1">
        <v>2016</v>
      </c>
      <c r="R433" s="14" t="s">
        <v>28</v>
      </c>
      <c r="S433" s="6" t="s">
        <v>32</v>
      </c>
    </row>
    <row r="434" spans="1:19" ht="15.75" customHeight="1">
      <c r="A434" s="7" t="s">
        <v>20</v>
      </c>
      <c r="B434" s="7" t="s">
        <v>21</v>
      </c>
      <c r="C434" s="8">
        <v>1</v>
      </c>
      <c r="D434" s="9">
        <v>43466</v>
      </c>
      <c r="E434" s="9">
        <v>43468</v>
      </c>
      <c r="F434" s="1">
        <v>8091</v>
      </c>
      <c r="H434" s="11">
        <v>1</v>
      </c>
      <c r="J434" s="10" t="s">
        <v>22</v>
      </c>
      <c r="K434" t="s">
        <v>837</v>
      </c>
      <c r="L434" s="10" t="s">
        <v>49</v>
      </c>
      <c r="M434" s="1" t="s">
        <v>838</v>
      </c>
      <c r="O434" s="6" t="str">
        <f t="shared" si="0"/>
        <v>ifrs-full:NoncurrentContractAssets</v>
      </c>
      <c r="P434" s="1">
        <v>2016</v>
      </c>
      <c r="R434" s="14" t="s">
        <v>28</v>
      </c>
      <c r="S434" s="6" t="s">
        <v>32</v>
      </c>
    </row>
    <row r="435" spans="1:19" ht="15.75" customHeight="1">
      <c r="A435" s="7" t="s">
        <v>20</v>
      </c>
      <c r="B435" s="7" t="s">
        <v>21</v>
      </c>
      <c r="C435" s="8">
        <v>1</v>
      </c>
      <c r="D435" s="9">
        <v>43466</v>
      </c>
      <c r="E435" s="9">
        <v>43468</v>
      </c>
      <c r="F435" s="1">
        <v>8092</v>
      </c>
      <c r="H435" s="11">
        <v>1</v>
      </c>
      <c r="J435" s="10" t="s">
        <v>22</v>
      </c>
      <c r="K435" t="s">
        <v>839</v>
      </c>
      <c r="L435" s="10" t="s">
        <v>24</v>
      </c>
      <c r="M435" s="1" t="s">
        <v>840</v>
      </c>
      <c r="O435" s="6" t="str">
        <f t="shared" si="0"/>
        <v>ifrs-full:NoncurrentContractLiabilities</v>
      </c>
      <c r="P435" s="1">
        <v>2016</v>
      </c>
      <c r="R435" s="14" t="s">
        <v>28</v>
      </c>
      <c r="S435" s="6" t="s">
        <v>32</v>
      </c>
    </row>
    <row r="436" spans="1:19" ht="15.75" customHeight="1">
      <c r="A436" s="7" t="s">
        <v>20</v>
      </c>
      <c r="B436" s="7" t="s">
        <v>21</v>
      </c>
      <c r="C436" s="8">
        <v>1</v>
      </c>
      <c r="D436" s="9">
        <v>43466</v>
      </c>
      <c r="E436" s="9">
        <v>43468</v>
      </c>
      <c r="F436" s="1">
        <v>8093</v>
      </c>
      <c r="H436" s="11">
        <v>1</v>
      </c>
      <c r="J436" s="10" t="s">
        <v>22</v>
      </c>
      <c r="K436" t="s">
        <v>841</v>
      </c>
      <c r="L436" s="10" t="s">
        <v>24</v>
      </c>
      <c r="M436" s="1" t="s">
        <v>842</v>
      </c>
      <c r="O436" s="6" t="str">
        <f t="shared" si="0"/>
        <v>ifrs-full:NoncurrentDepositsFromCustomers</v>
      </c>
      <c r="P436" s="1">
        <v>2016</v>
      </c>
      <c r="R436" s="14" t="s">
        <v>28</v>
      </c>
      <c r="S436" s="6" t="s">
        <v>32</v>
      </c>
    </row>
    <row r="437" spans="1:19" ht="15.75" customHeight="1">
      <c r="A437" s="7" t="s">
        <v>20</v>
      </c>
      <c r="B437" s="7" t="s">
        <v>21</v>
      </c>
      <c r="C437" s="8">
        <v>1</v>
      </c>
      <c r="D437" s="9">
        <v>43466</v>
      </c>
      <c r="E437" s="9">
        <v>43468</v>
      </c>
      <c r="F437" s="1">
        <v>8094</v>
      </c>
      <c r="H437" s="11">
        <v>1</v>
      </c>
      <c r="J437" s="10" t="s">
        <v>22</v>
      </c>
      <c r="K437" t="s">
        <v>843</v>
      </c>
      <c r="L437" s="10" t="s">
        <v>24</v>
      </c>
      <c r="M437" s="1" t="s">
        <v>844</v>
      </c>
      <c r="O437" s="6" t="str">
        <f t="shared" si="0"/>
        <v>ifrs-full:NoncurrentDividendPayables</v>
      </c>
      <c r="P437" s="1">
        <v>2016</v>
      </c>
      <c r="R437" s="14" t="s">
        <v>28</v>
      </c>
      <c r="S437" s="6" t="s">
        <v>32</v>
      </c>
    </row>
    <row r="438" spans="1:19" ht="15.75" customHeight="1">
      <c r="A438" s="7" t="s">
        <v>20</v>
      </c>
      <c r="B438" s="7" t="s">
        <v>21</v>
      </c>
      <c r="C438" s="8">
        <v>1</v>
      </c>
      <c r="D438" s="9">
        <v>43466</v>
      </c>
      <c r="E438" s="9">
        <v>43468</v>
      </c>
      <c r="F438" s="1">
        <v>8095</v>
      </c>
      <c r="H438" s="11">
        <v>1</v>
      </c>
      <c r="J438" s="10" t="s">
        <v>22</v>
      </c>
      <c r="K438" t="s">
        <v>845</v>
      </c>
      <c r="L438" s="10" t="s">
        <v>49</v>
      </c>
      <c r="M438" s="1" t="s">
        <v>846</v>
      </c>
      <c r="O438" s="6" t="str">
        <f t="shared" si="0"/>
        <v>ifrs-full:NoncurrentFinancialAssetsAtAmortisedCost</v>
      </c>
      <c r="P438" s="1">
        <v>2016</v>
      </c>
      <c r="R438" s="14" t="s">
        <v>28</v>
      </c>
      <c r="S438" s="6" t="s">
        <v>32</v>
      </c>
    </row>
    <row r="439" spans="1:19" ht="15.75" customHeight="1">
      <c r="A439" s="7" t="s">
        <v>20</v>
      </c>
      <c r="B439" s="7" t="s">
        <v>21</v>
      </c>
      <c r="C439" s="8">
        <v>1</v>
      </c>
      <c r="D439" s="9">
        <v>43466</v>
      </c>
      <c r="E439" s="9">
        <v>43468</v>
      </c>
      <c r="F439" s="1">
        <v>8096</v>
      </c>
      <c r="H439" s="11">
        <v>1</v>
      </c>
      <c r="J439" s="10" t="s">
        <v>22</v>
      </c>
      <c r="K439" t="s">
        <v>847</v>
      </c>
      <c r="L439" s="10" t="s">
        <v>49</v>
      </c>
      <c r="M439" s="1" t="s">
        <v>848</v>
      </c>
      <c r="O439" s="6" t="str">
        <f t="shared" si="0"/>
        <v>ifrs-full:NoncurrentFinancialAssetsAtFairValueThroughOtherComprehensiveIncome</v>
      </c>
      <c r="P439" s="1">
        <v>2016</v>
      </c>
      <c r="R439" s="14" t="s">
        <v>28</v>
      </c>
      <c r="S439" s="6" t="s">
        <v>32</v>
      </c>
    </row>
    <row r="440" spans="1:19" ht="15.75" customHeight="1">
      <c r="A440" s="7" t="s">
        <v>20</v>
      </c>
      <c r="B440" s="7" t="s">
        <v>21</v>
      </c>
      <c r="C440" s="8">
        <v>1</v>
      </c>
      <c r="D440" s="9">
        <v>43466</v>
      </c>
      <c r="E440" s="9">
        <v>43468</v>
      </c>
      <c r="F440" s="1">
        <v>8097</v>
      </c>
      <c r="H440" s="11">
        <v>1</v>
      </c>
      <c r="J440" s="10" t="s">
        <v>22</v>
      </c>
      <c r="K440" t="s">
        <v>849</v>
      </c>
      <c r="L440" s="10" t="s">
        <v>49</v>
      </c>
      <c r="M440" s="1" t="s">
        <v>850</v>
      </c>
      <c r="O440" s="6" t="str">
        <f t="shared" si="0"/>
        <v>ifrs-full:NoncurrentFinancialAssetsAtFairValueThroughProfitOrLoss</v>
      </c>
      <c r="P440" s="1">
        <v>2016</v>
      </c>
      <c r="R440" s="14" t="s">
        <v>28</v>
      </c>
      <c r="S440" s="6" t="s">
        <v>32</v>
      </c>
    </row>
    <row r="441" spans="1:19" ht="15.75" customHeight="1">
      <c r="A441" s="7" t="s">
        <v>20</v>
      </c>
      <c r="B441" s="7" t="s">
        <v>21</v>
      </c>
      <c r="C441" s="8">
        <v>1</v>
      </c>
      <c r="D441" s="9">
        <v>43466</v>
      </c>
      <c r="E441" s="9">
        <v>43468</v>
      </c>
      <c r="F441" s="1">
        <v>8098</v>
      </c>
      <c r="H441" s="11">
        <v>1</v>
      </c>
      <c r="J441" s="10" t="s">
        <v>22</v>
      </c>
      <c r="K441" t="s">
        <v>851</v>
      </c>
      <c r="L441" s="10" t="s">
        <v>49</v>
      </c>
      <c r="M441" s="1" t="s">
        <v>852</v>
      </c>
      <c r="O441" s="6" t="str">
        <f t="shared" si="0"/>
        <v>ifrs-full:NoncurrentFinancialAssetsAtFairValueThroughProfitOrLossClassifiedAsHeldForTrading</v>
      </c>
      <c r="P441" s="1">
        <v>2016</v>
      </c>
      <c r="R441" s="14" t="s">
        <v>28</v>
      </c>
      <c r="S441" s="6" t="s">
        <v>32</v>
      </c>
    </row>
    <row r="442" spans="1:19" ht="15.75" customHeight="1">
      <c r="A442" s="7" t="s">
        <v>20</v>
      </c>
      <c r="B442" s="7" t="s">
        <v>21</v>
      </c>
      <c r="C442" s="8">
        <v>1</v>
      </c>
      <c r="D442" s="9">
        <v>43466</v>
      </c>
      <c r="E442" s="9">
        <v>43468</v>
      </c>
      <c r="F442" s="1">
        <v>8099</v>
      </c>
      <c r="H442" s="11">
        <v>1</v>
      </c>
      <c r="J442" s="10" t="s">
        <v>22</v>
      </c>
      <c r="K442" t="s">
        <v>853</v>
      </c>
      <c r="L442" s="10" t="s">
        <v>49</v>
      </c>
      <c r="M442" s="1" t="s">
        <v>854</v>
      </c>
      <c r="O442" s="6" t="str">
        <f t="shared" si="0"/>
        <v>ifrs-full:NoncurrentFinancialAssetsAtFairValueThroughProfitOrLossDesignatedUponInitialRecognition</v>
      </c>
      <c r="P442" s="1">
        <v>2016</v>
      </c>
      <c r="R442" s="14" t="s">
        <v>28</v>
      </c>
      <c r="S442" s="6" t="s">
        <v>32</v>
      </c>
    </row>
    <row r="443" spans="1:19" ht="15.75" customHeight="1">
      <c r="A443" s="7" t="s">
        <v>20</v>
      </c>
      <c r="B443" s="7" t="s">
        <v>21</v>
      </c>
      <c r="C443" s="8">
        <v>1</v>
      </c>
      <c r="D443" s="9">
        <v>43466</v>
      </c>
      <c r="E443" s="9">
        <v>43468</v>
      </c>
      <c r="F443" s="1">
        <v>8100</v>
      </c>
      <c r="H443" s="11">
        <v>1</v>
      </c>
      <c r="J443" s="10" t="s">
        <v>22</v>
      </c>
      <c r="K443" t="s">
        <v>855</v>
      </c>
      <c r="L443" s="10" t="s">
        <v>49</v>
      </c>
      <c r="M443" s="1" t="s">
        <v>856</v>
      </c>
      <c r="O443" s="6" t="str">
        <f t="shared" si="0"/>
        <v>ifrs-full:NoncurrentFinancialAssetsAtFairValueThroughProfitOrLossMandatorilyMeasuredAtFairValue</v>
      </c>
      <c r="P443" s="1">
        <v>2016</v>
      </c>
      <c r="R443" s="14" t="s">
        <v>28</v>
      </c>
      <c r="S443" s="6" t="s">
        <v>32</v>
      </c>
    </row>
    <row r="444" spans="1:19" ht="15.75" customHeight="1">
      <c r="A444" s="7" t="s">
        <v>20</v>
      </c>
      <c r="B444" s="7" t="s">
        <v>21</v>
      </c>
      <c r="C444" s="8">
        <v>1</v>
      </c>
      <c r="D444" s="9">
        <v>43466</v>
      </c>
      <c r="E444" s="9">
        <v>43468</v>
      </c>
      <c r="F444" s="1">
        <v>8101</v>
      </c>
      <c r="H444" s="11">
        <v>1</v>
      </c>
      <c r="J444" s="10" t="s">
        <v>22</v>
      </c>
      <c r="K444" t="s">
        <v>857</v>
      </c>
      <c r="L444" s="10" t="s">
        <v>49</v>
      </c>
      <c r="M444" s="1" t="s">
        <v>858</v>
      </c>
      <c r="O444" s="6" t="str">
        <f t="shared" si="0"/>
        <v>ifrs-full:NoncurrentFinancialAssetsMeasuredAtFairValueThroughOtherComprehensiveIncome</v>
      </c>
      <c r="P444" s="1">
        <v>2016</v>
      </c>
      <c r="R444" s="14" t="s">
        <v>28</v>
      </c>
      <c r="S444" s="6" t="s">
        <v>32</v>
      </c>
    </row>
    <row r="445" spans="1:19" ht="15.75" customHeight="1">
      <c r="A445" s="7" t="s">
        <v>20</v>
      </c>
      <c r="B445" s="7" t="s">
        <v>21</v>
      </c>
      <c r="C445" s="8">
        <v>1</v>
      </c>
      <c r="D445" s="9">
        <v>43466</v>
      </c>
      <c r="E445" s="9">
        <v>43468</v>
      </c>
      <c r="F445" s="1">
        <v>8102</v>
      </c>
      <c r="H445" s="11">
        <v>1</v>
      </c>
      <c r="J445" s="10" t="s">
        <v>22</v>
      </c>
      <c r="K445" t="s">
        <v>859</v>
      </c>
      <c r="L445" s="10" t="s">
        <v>24</v>
      </c>
      <c r="M445" s="1" t="s">
        <v>860</v>
      </c>
      <c r="O445" s="6" t="str">
        <f t="shared" si="0"/>
        <v>ifrs-full:NoncurrentFinancialLiabilitiesAtFairValueThroughProfitOrLossDesignatedUponInitialRecognition</v>
      </c>
      <c r="P445" s="1">
        <v>2016</v>
      </c>
      <c r="R445" s="14" t="s">
        <v>28</v>
      </c>
      <c r="S445" s="6" t="s">
        <v>32</v>
      </c>
    </row>
    <row r="446" spans="1:19" ht="15.75" customHeight="1">
      <c r="A446" s="7" t="s">
        <v>20</v>
      </c>
      <c r="B446" s="7" t="s">
        <v>21</v>
      </c>
      <c r="C446" s="8">
        <v>1</v>
      </c>
      <c r="D446" s="9">
        <v>43466</v>
      </c>
      <c r="E446" s="9">
        <v>43468</v>
      </c>
      <c r="F446" s="1">
        <v>8103</v>
      </c>
      <c r="H446" s="11">
        <v>1</v>
      </c>
      <c r="J446" s="10" t="s">
        <v>22</v>
      </c>
      <c r="K446" t="s">
        <v>861</v>
      </c>
      <c r="L446" s="10" t="s">
        <v>24</v>
      </c>
      <c r="M446" s="1" t="s">
        <v>862</v>
      </c>
      <c r="O446" s="6" t="str">
        <f t="shared" si="0"/>
        <v>ifrs-full:NoncurrentGovernmentGrants</v>
      </c>
      <c r="P446" s="1">
        <v>2016</v>
      </c>
      <c r="R446" s="14" t="s">
        <v>28</v>
      </c>
      <c r="S446" s="6" t="s">
        <v>32</v>
      </c>
    </row>
    <row r="447" spans="1:19" ht="15.75" customHeight="1">
      <c r="A447" s="7" t="s">
        <v>20</v>
      </c>
      <c r="B447" s="7" t="s">
        <v>21</v>
      </c>
      <c r="C447" s="8">
        <v>1</v>
      </c>
      <c r="D447" s="9">
        <v>43466</v>
      </c>
      <c r="E447" s="9">
        <v>43468</v>
      </c>
      <c r="F447" s="1">
        <v>8104</v>
      </c>
      <c r="H447" s="11">
        <v>1</v>
      </c>
      <c r="J447" s="10" t="s">
        <v>22</v>
      </c>
      <c r="K447" t="s">
        <v>863</v>
      </c>
      <c r="L447" s="10" t="s">
        <v>49</v>
      </c>
      <c r="M447" s="1" t="s">
        <v>864</v>
      </c>
      <c r="O447" s="6" t="str">
        <f t="shared" si="0"/>
        <v>ifrs-full:NoncurrentHeldtomaturityInvestments</v>
      </c>
      <c r="P447" s="1">
        <v>2016</v>
      </c>
      <c r="R447" s="14" t="s">
        <v>28</v>
      </c>
      <c r="S447" s="6" t="s">
        <v>32</v>
      </c>
    </row>
    <row r="448" spans="1:19" ht="15.75" customHeight="1">
      <c r="A448" s="7" t="s">
        <v>20</v>
      </c>
      <c r="B448" s="7" t="s">
        <v>21</v>
      </c>
      <c r="C448" s="8">
        <v>1</v>
      </c>
      <c r="D448" s="9">
        <v>43466</v>
      </c>
      <c r="E448" s="9">
        <v>43468</v>
      </c>
      <c r="F448" s="1">
        <v>8105</v>
      </c>
      <c r="H448" s="11">
        <v>1</v>
      </c>
      <c r="J448" s="10" t="s">
        <v>22</v>
      </c>
      <c r="K448" t="s">
        <v>865</v>
      </c>
      <c r="L448" s="10" t="s">
        <v>24</v>
      </c>
      <c r="M448" s="1" t="s">
        <v>866</v>
      </c>
      <c r="O448" s="6" t="str">
        <f t="shared" si="0"/>
        <v>ifrs-full:NoncurrentInterestPayable</v>
      </c>
      <c r="P448" s="1">
        <v>2016</v>
      </c>
      <c r="R448" s="14" t="s">
        <v>28</v>
      </c>
      <c r="S448" s="6" t="s">
        <v>32</v>
      </c>
    </row>
    <row r="449" spans="1:19" ht="15.75" customHeight="1">
      <c r="A449" s="7" t="s">
        <v>20</v>
      </c>
      <c r="B449" s="7" t="s">
        <v>21</v>
      </c>
      <c r="C449" s="8">
        <v>1</v>
      </c>
      <c r="D449" s="9">
        <v>43466</v>
      </c>
      <c r="E449" s="9">
        <v>43468</v>
      </c>
      <c r="F449" s="1">
        <v>8106</v>
      </c>
      <c r="H449" s="11">
        <v>1</v>
      </c>
      <c r="J449" s="10" t="s">
        <v>22</v>
      </c>
      <c r="K449" t="s">
        <v>867</v>
      </c>
      <c r="L449" s="10" t="s">
        <v>49</v>
      </c>
      <c r="M449" s="1" t="s">
        <v>868</v>
      </c>
      <c r="O449" s="6" t="str">
        <f t="shared" si="0"/>
        <v>ifrs-full:NoncurrentInterestReceivable</v>
      </c>
      <c r="P449" s="1">
        <v>2016</v>
      </c>
      <c r="R449" s="14" t="s">
        <v>28</v>
      </c>
      <c r="S449" s="6" t="s">
        <v>32</v>
      </c>
    </row>
    <row r="450" spans="1:19" ht="15.75" customHeight="1">
      <c r="A450" s="7" t="s">
        <v>20</v>
      </c>
      <c r="B450" s="7" t="s">
        <v>21</v>
      </c>
      <c r="C450" s="8">
        <v>1</v>
      </c>
      <c r="D450" s="9">
        <v>43466</v>
      </c>
      <c r="E450" s="9">
        <v>43468</v>
      </c>
      <c r="F450" s="1">
        <v>8107</v>
      </c>
      <c r="H450" s="11">
        <v>1</v>
      </c>
      <c r="J450" s="10" t="s">
        <v>22</v>
      </c>
      <c r="K450" t="s">
        <v>869</v>
      </c>
      <c r="L450" s="10" t="s">
        <v>49</v>
      </c>
      <c r="M450" s="1" t="s">
        <v>870</v>
      </c>
      <c r="O450" s="6" t="str">
        <f t="shared" si="0"/>
        <v>ifrs-full:NoncurrentInvestmentsInEquityInstrumentsDesignatedAtFairValueThroughOtherComprehensiveIncome</v>
      </c>
      <c r="P450" s="1">
        <v>2016</v>
      </c>
      <c r="R450" s="14" t="s">
        <v>28</v>
      </c>
      <c r="S450" s="6" t="s">
        <v>32</v>
      </c>
    </row>
    <row r="451" spans="1:19" ht="15.75" customHeight="1">
      <c r="A451" s="7" t="s">
        <v>20</v>
      </c>
      <c r="B451" s="7" t="s">
        <v>21</v>
      </c>
      <c r="C451" s="8">
        <v>1</v>
      </c>
      <c r="D451" s="9">
        <v>43466</v>
      </c>
      <c r="E451" s="9">
        <v>43468</v>
      </c>
      <c r="F451" s="1">
        <v>8108</v>
      </c>
      <c r="H451" s="11">
        <v>1</v>
      </c>
      <c r="J451" s="10" t="s">
        <v>22</v>
      </c>
      <c r="K451" t="s">
        <v>871</v>
      </c>
      <c r="L451" s="10" t="s">
        <v>24</v>
      </c>
      <c r="M451" s="1" t="s">
        <v>872</v>
      </c>
      <c r="O451" s="6" t="str">
        <f t="shared" si="0"/>
        <v>ifrs-full:NoncurrentLeaseLiabilities</v>
      </c>
      <c r="P451" s="1">
        <v>2016</v>
      </c>
      <c r="R451" s="14" t="s">
        <v>28</v>
      </c>
      <c r="S451" s="6" t="s">
        <v>32</v>
      </c>
    </row>
    <row r="452" spans="1:19" ht="15.75" customHeight="1">
      <c r="A452" s="7" t="s">
        <v>20</v>
      </c>
      <c r="B452" s="7" t="s">
        <v>21</v>
      </c>
      <c r="C452" s="8">
        <v>1</v>
      </c>
      <c r="D452" s="9">
        <v>43466</v>
      </c>
      <c r="E452" s="9">
        <v>43468</v>
      </c>
      <c r="F452" s="1">
        <v>8109</v>
      </c>
      <c r="H452" s="11">
        <v>1</v>
      </c>
      <c r="J452" s="10" t="s">
        <v>22</v>
      </c>
      <c r="K452" t="s">
        <v>873</v>
      </c>
      <c r="L452" s="10" t="s">
        <v>49</v>
      </c>
      <c r="M452" s="1" t="s">
        <v>874</v>
      </c>
      <c r="O452" s="6" t="str">
        <f t="shared" si="0"/>
        <v>ifrs-full:NoncurrentLeasePrepayments</v>
      </c>
      <c r="P452" s="1">
        <v>2016</v>
      </c>
      <c r="R452" s="14" t="s">
        <v>28</v>
      </c>
      <c r="S452" s="6" t="s">
        <v>32</v>
      </c>
    </row>
    <row r="453" spans="1:19" ht="15.75" customHeight="1">
      <c r="A453" s="7" t="s">
        <v>20</v>
      </c>
      <c r="B453" s="7" t="s">
        <v>21</v>
      </c>
      <c r="C453" s="8">
        <v>1</v>
      </c>
      <c r="D453" s="9">
        <v>43466</v>
      </c>
      <c r="E453" s="9">
        <v>43468</v>
      </c>
      <c r="F453" s="1">
        <v>8110</v>
      </c>
      <c r="H453" s="11">
        <v>1</v>
      </c>
      <c r="J453" s="10" t="s">
        <v>22</v>
      </c>
      <c r="K453" t="s">
        <v>109</v>
      </c>
      <c r="L453" s="10" t="s">
        <v>24</v>
      </c>
      <c r="M453" s="1" t="s">
        <v>875</v>
      </c>
      <c r="O453" s="6" t="str">
        <f t="shared" si="0"/>
        <v>ifrs-full:NoncurrentLiabilities</v>
      </c>
      <c r="P453" s="1">
        <v>2016</v>
      </c>
      <c r="R453" s="14" t="s">
        <v>28</v>
      </c>
      <c r="S453" s="6" t="s">
        <v>32</v>
      </c>
    </row>
    <row r="454" spans="1:19" ht="15.75" customHeight="1">
      <c r="A454" s="7" t="s">
        <v>20</v>
      </c>
      <c r="B454" s="7" t="s">
        <v>21</v>
      </c>
      <c r="C454" s="8">
        <v>1</v>
      </c>
      <c r="D454" s="9">
        <v>43466</v>
      </c>
      <c r="E454" s="9">
        <v>43468</v>
      </c>
      <c r="F454" s="1">
        <v>8111</v>
      </c>
      <c r="H454" s="11">
        <v>1</v>
      </c>
      <c r="J454" s="10" t="s">
        <v>22</v>
      </c>
      <c r="K454" t="s">
        <v>876</v>
      </c>
      <c r="L454" s="10" t="s">
        <v>49</v>
      </c>
      <c r="M454" s="1" t="s">
        <v>877</v>
      </c>
      <c r="O454" s="6" t="str">
        <f t="shared" si="0"/>
        <v>ifrs-full:NoncurrentNoncashAssetsPledgedAsCollateralForWhichTransfereeHasRightByContractOrCustomToSellOrRepledgeCollateral</v>
      </c>
      <c r="P454" s="1">
        <v>2016</v>
      </c>
      <c r="R454" s="14" t="s">
        <v>28</v>
      </c>
      <c r="S454" s="6" t="s">
        <v>32</v>
      </c>
    </row>
    <row r="455" spans="1:19" ht="15.75" customHeight="1">
      <c r="A455" s="7" t="s">
        <v>20</v>
      </c>
      <c r="B455" s="7" t="s">
        <v>21</v>
      </c>
      <c r="C455" s="8">
        <v>1</v>
      </c>
      <c r="D455" s="9">
        <v>43466</v>
      </c>
      <c r="E455" s="9">
        <v>43468</v>
      </c>
      <c r="F455" s="1">
        <v>8112</v>
      </c>
      <c r="H455" s="11">
        <v>1</v>
      </c>
      <c r="J455" s="10" t="s">
        <v>22</v>
      </c>
      <c r="K455" t="s">
        <v>878</v>
      </c>
      <c r="L455" s="10" t="s">
        <v>49</v>
      </c>
      <c r="M455" s="1" t="s">
        <v>879</v>
      </c>
      <c r="O455" s="6" t="str">
        <f t="shared" si="0"/>
        <v>ifrs-full:NoncurrentOreStockpiles</v>
      </c>
      <c r="P455" s="1">
        <v>2016</v>
      </c>
      <c r="R455" s="14" t="s">
        <v>28</v>
      </c>
      <c r="S455" s="6" t="s">
        <v>32</v>
      </c>
    </row>
    <row r="456" spans="1:19" ht="15.75" customHeight="1">
      <c r="A456" s="7" t="s">
        <v>20</v>
      </c>
      <c r="B456" s="7" t="s">
        <v>21</v>
      </c>
      <c r="C456" s="8">
        <v>1</v>
      </c>
      <c r="D456" s="9">
        <v>43466</v>
      </c>
      <c r="E456" s="9">
        <v>43468</v>
      </c>
      <c r="F456" s="1">
        <v>8113</v>
      </c>
      <c r="H456" s="11">
        <v>1</v>
      </c>
      <c r="J456" s="10" t="s">
        <v>22</v>
      </c>
      <c r="K456" t="s">
        <v>880</v>
      </c>
      <c r="L456" s="10" t="s">
        <v>24</v>
      </c>
      <c r="M456" s="1" t="s">
        <v>881</v>
      </c>
      <c r="O456" s="6" t="str">
        <f t="shared" si="0"/>
        <v>ifrs-full:NoncurrentPayablesForPurchaseOfEnergy</v>
      </c>
      <c r="P456" s="1">
        <v>2016</v>
      </c>
      <c r="R456" s="14" t="s">
        <v>28</v>
      </c>
      <c r="S456" s="6" t="s">
        <v>32</v>
      </c>
    </row>
    <row r="457" spans="1:19" ht="15.75" customHeight="1">
      <c r="A457" s="7" t="s">
        <v>20</v>
      </c>
      <c r="B457" s="7" t="s">
        <v>21</v>
      </c>
      <c r="C457" s="8">
        <v>1</v>
      </c>
      <c r="D457" s="9">
        <v>43466</v>
      </c>
      <c r="E457" s="9">
        <v>43468</v>
      </c>
      <c r="F457" s="1">
        <v>8114</v>
      </c>
      <c r="H457" s="11">
        <v>1</v>
      </c>
      <c r="J457" s="10" t="s">
        <v>22</v>
      </c>
      <c r="K457" t="s">
        <v>882</v>
      </c>
      <c r="L457" s="10" t="s">
        <v>24</v>
      </c>
      <c r="M457" s="1" t="s">
        <v>883</v>
      </c>
      <c r="O457" s="6" t="str">
        <f t="shared" si="0"/>
        <v>ifrs-full:NoncurrentPayablesForPurchaseOfNoncurrentAssets</v>
      </c>
      <c r="P457" s="1">
        <v>2016</v>
      </c>
      <c r="R457" s="14" t="s">
        <v>28</v>
      </c>
      <c r="S457" s="6" t="s">
        <v>32</v>
      </c>
    </row>
    <row r="458" spans="1:19" ht="15.75" customHeight="1">
      <c r="A458" s="7" t="s">
        <v>20</v>
      </c>
      <c r="B458" s="7" t="s">
        <v>21</v>
      </c>
      <c r="C458" s="8">
        <v>1</v>
      </c>
      <c r="D458" s="9">
        <v>43466</v>
      </c>
      <c r="E458" s="9">
        <v>43468</v>
      </c>
      <c r="F458" s="1">
        <v>8115</v>
      </c>
      <c r="H458" s="11">
        <v>1</v>
      </c>
      <c r="J458" s="10" t="s">
        <v>22</v>
      </c>
      <c r="K458" t="s">
        <v>884</v>
      </c>
      <c r="L458" s="10" t="s">
        <v>24</v>
      </c>
      <c r="M458" s="1" t="s">
        <v>885</v>
      </c>
      <c r="O458" s="6" t="str">
        <f t="shared" si="0"/>
        <v>ifrs-full:NoncurrentPayablesOnSocialSecurityAndTaxesOtherThanIncomeTax</v>
      </c>
      <c r="P458" s="1">
        <v>2016</v>
      </c>
      <c r="R458" s="14" t="s">
        <v>28</v>
      </c>
      <c r="S458" s="6" t="s">
        <v>32</v>
      </c>
    </row>
    <row r="459" spans="1:19" ht="15.75" customHeight="1">
      <c r="A459" s="7" t="s">
        <v>20</v>
      </c>
      <c r="B459" s="7" t="s">
        <v>21</v>
      </c>
      <c r="C459" s="8">
        <v>1</v>
      </c>
      <c r="D459" s="9">
        <v>43466</v>
      </c>
      <c r="E459" s="9">
        <v>43468</v>
      </c>
      <c r="F459" s="1">
        <v>8116</v>
      </c>
      <c r="H459" s="11">
        <v>1</v>
      </c>
      <c r="J459" s="10" t="s">
        <v>22</v>
      </c>
      <c r="K459" t="s">
        <v>886</v>
      </c>
      <c r="L459" s="10" t="s">
        <v>24</v>
      </c>
      <c r="M459" s="1" t="s">
        <v>887</v>
      </c>
      <c r="O459" s="6" t="str">
        <f t="shared" si="0"/>
        <v>ifrs-full:NoncurrentPayablesToTradeSuppliers</v>
      </c>
      <c r="P459" s="1">
        <v>2016</v>
      </c>
      <c r="R459" s="14" t="s">
        <v>28</v>
      </c>
      <c r="S459" s="6" t="s">
        <v>32</v>
      </c>
    </row>
    <row r="460" spans="1:19" ht="15.75" customHeight="1">
      <c r="A460" s="7" t="s">
        <v>20</v>
      </c>
      <c r="B460" s="7" t="s">
        <v>21</v>
      </c>
      <c r="C460" s="8">
        <v>1</v>
      </c>
      <c r="D460" s="9">
        <v>43466</v>
      </c>
      <c r="E460" s="9">
        <v>43468</v>
      </c>
      <c r="F460" s="1">
        <v>8117</v>
      </c>
      <c r="H460" s="11">
        <v>1</v>
      </c>
      <c r="J460" s="10" t="s">
        <v>22</v>
      </c>
      <c r="K460" t="s">
        <v>888</v>
      </c>
      <c r="L460" s="10" t="s">
        <v>24</v>
      </c>
      <c r="M460" s="1" t="s">
        <v>889</v>
      </c>
      <c r="O460" s="6" t="str">
        <f t="shared" si="0"/>
        <v>ifrs-full:NoncurrentPortionOfNoncurrentBondsIssued</v>
      </c>
      <c r="P460" s="1">
        <v>2016</v>
      </c>
      <c r="R460" s="14" t="s">
        <v>28</v>
      </c>
      <c r="S460" s="6" t="s">
        <v>32</v>
      </c>
    </row>
    <row r="461" spans="1:19" ht="15.75" customHeight="1">
      <c r="A461" s="7" t="s">
        <v>20</v>
      </c>
      <c r="B461" s="7" t="s">
        <v>21</v>
      </c>
      <c r="C461" s="8">
        <v>1</v>
      </c>
      <c r="D461" s="9">
        <v>43466</v>
      </c>
      <c r="E461" s="9">
        <v>43468</v>
      </c>
      <c r="F461" s="1">
        <v>8118</v>
      </c>
      <c r="H461" s="11">
        <v>1</v>
      </c>
      <c r="J461" s="10" t="s">
        <v>22</v>
      </c>
      <c r="K461" t="s">
        <v>890</v>
      </c>
      <c r="L461" s="10" t="s">
        <v>24</v>
      </c>
      <c r="M461" s="1" t="s">
        <v>891</v>
      </c>
      <c r="O461" s="6" t="str">
        <f t="shared" si="0"/>
        <v>ifrs-full:NoncurrentPortionOfNoncurrentCommercialPapersIssued</v>
      </c>
      <c r="P461" s="1">
        <v>2016</v>
      </c>
      <c r="R461" s="14" t="s">
        <v>28</v>
      </c>
      <c r="S461" s="6" t="s">
        <v>32</v>
      </c>
    </row>
    <row r="462" spans="1:19" ht="15.75" customHeight="1">
      <c r="A462" s="7" t="s">
        <v>20</v>
      </c>
      <c r="B462" s="7" t="s">
        <v>21</v>
      </c>
      <c r="C462" s="8">
        <v>1</v>
      </c>
      <c r="D462" s="9">
        <v>43466</v>
      </c>
      <c r="E462" s="9">
        <v>43468</v>
      </c>
      <c r="F462" s="1">
        <v>8119</v>
      </c>
      <c r="H462" s="11">
        <v>1</v>
      </c>
      <c r="J462" s="10" t="s">
        <v>22</v>
      </c>
      <c r="K462" t="s">
        <v>892</v>
      </c>
      <c r="L462" s="10" t="s">
        <v>24</v>
      </c>
      <c r="M462" s="1" t="s">
        <v>893</v>
      </c>
      <c r="O462" s="6" t="str">
        <f t="shared" si="0"/>
        <v>ifrs-full:NoncurrentPortionOfNoncurrentUnsecuredBankLoansReceived</v>
      </c>
      <c r="P462" s="1">
        <v>2016</v>
      </c>
      <c r="R462" s="14" t="s">
        <v>28</v>
      </c>
      <c r="S462" s="6" t="s">
        <v>32</v>
      </c>
    </row>
    <row r="463" spans="1:19" ht="15.75" customHeight="1">
      <c r="A463" s="7" t="s">
        <v>20</v>
      </c>
      <c r="B463" s="7" t="s">
        <v>21</v>
      </c>
      <c r="C463" s="8">
        <v>1</v>
      </c>
      <c r="D463" s="9">
        <v>43466</v>
      </c>
      <c r="E463" s="9">
        <v>43468</v>
      </c>
      <c r="F463" s="1">
        <v>8120</v>
      </c>
      <c r="H463" s="11">
        <v>1</v>
      </c>
      <c r="J463" s="10" t="s">
        <v>22</v>
      </c>
      <c r="K463" t="s">
        <v>894</v>
      </c>
      <c r="L463" s="10" t="s">
        <v>49</v>
      </c>
      <c r="M463" s="1" t="s">
        <v>895</v>
      </c>
      <c r="O463" s="6" t="str">
        <f t="shared" si="0"/>
        <v>ifrs-full:NoncurrentPrepayments</v>
      </c>
      <c r="P463" s="1">
        <v>2016</v>
      </c>
      <c r="R463" s="14" t="s">
        <v>28</v>
      </c>
      <c r="S463" s="6" t="s">
        <v>32</v>
      </c>
    </row>
    <row r="464" spans="1:19" ht="15.75" customHeight="1">
      <c r="A464" s="7" t="s">
        <v>20</v>
      </c>
      <c r="B464" s="7" t="s">
        <v>21</v>
      </c>
      <c r="C464" s="8">
        <v>1</v>
      </c>
      <c r="D464" s="9">
        <v>43466</v>
      </c>
      <c r="E464" s="9">
        <v>43468</v>
      </c>
      <c r="F464" s="1">
        <v>8121</v>
      </c>
      <c r="H464" s="11">
        <v>1</v>
      </c>
      <c r="J464" s="10" t="s">
        <v>22</v>
      </c>
      <c r="K464" t="s">
        <v>896</v>
      </c>
      <c r="L464" s="10" t="s">
        <v>49</v>
      </c>
      <c r="M464" s="1" t="s">
        <v>897</v>
      </c>
      <c r="O464" s="6" t="str">
        <f t="shared" si="0"/>
        <v>ifrs-full:NoncurrentPrepaymentsAndNoncurrentAccruedIncome</v>
      </c>
      <c r="P464" s="1">
        <v>2016</v>
      </c>
      <c r="R464" s="14" t="s">
        <v>28</v>
      </c>
      <c r="S464" s="6" t="s">
        <v>32</v>
      </c>
    </row>
    <row r="465" spans="1:19" ht="15.75" customHeight="1">
      <c r="A465" s="7" t="s">
        <v>20</v>
      </c>
      <c r="B465" s="7" t="s">
        <v>21</v>
      </c>
      <c r="C465" s="8">
        <v>1</v>
      </c>
      <c r="D465" s="9">
        <v>43466</v>
      </c>
      <c r="E465" s="9">
        <v>43468</v>
      </c>
      <c r="F465" s="1">
        <v>8122</v>
      </c>
      <c r="H465" s="11">
        <v>1</v>
      </c>
      <c r="J465" s="10" t="s">
        <v>22</v>
      </c>
      <c r="K465" t="s">
        <v>898</v>
      </c>
      <c r="L465" s="10" t="s">
        <v>49</v>
      </c>
      <c r="M465" s="1" t="s">
        <v>899</v>
      </c>
      <c r="O465" s="6" t="str">
        <f t="shared" si="0"/>
        <v>ifrs-full:NoncurrentProgrammingAssets</v>
      </c>
      <c r="P465" s="1">
        <v>2016</v>
      </c>
      <c r="R465" s="14" t="s">
        <v>28</v>
      </c>
      <c r="S465" s="6" t="s">
        <v>32</v>
      </c>
    </row>
    <row r="466" spans="1:19" ht="15.75" customHeight="1">
      <c r="A466" s="7" t="s">
        <v>20</v>
      </c>
      <c r="B466" s="7" t="s">
        <v>21</v>
      </c>
      <c r="C466" s="8">
        <v>1</v>
      </c>
      <c r="D466" s="9">
        <v>43466</v>
      </c>
      <c r="E466" s="9">
        <v>43468</v>
      </c>
      <c r="F466" s="1">
        <v>8123</v>
      </c>
      <c r="H466" s="11">
        <v>1</v>
      </c>
      <c r="J466" s="10" t="s">
        <v>22</v>
      </c>
      <c r="K466" t="s">
        <v>900</v>
      </c>
      <c r="L466" s="10" t="s">
        <v>24</v>
      </c>
      <c r="M466" s="1" t="s">
        <v>901</v>
      </c>
      <c r="O466" s="6" t="str">
        <f t="shared" si="0"/>
        <v>ifrs-full:NoncurrentProvisionsForEmployeeBenefits</v>
      </c>
      <c r="P466" s="1">
        <v>2016</v>
      </c>
      <c r="R466" s="14" t="s">
        <v>28</v>
      </c>
      <c r="S466" s="6" t="s">
        <v>32</v>
      </c>
    </row>
    <row r="467" spans="1:19" ht="15.75" customHeight="1">
      <c r="A467" s="7" t="s">
        <v>20</v>
      </c>
      <c r="B467" s="7" t="s">
        <v>21</v>
      </c>
      <c r="C467" s="8">
        <v>1</v>
      </c>
      <c r="D467" s="9">
        <v>43466</v>
      </c>
      <c r="E467" s="9">
        <v>43468</v>
      </c>
      <c r="F467" s="1">
        <v>8124</v>
      </c>
      <c r="H467" s="11">
        <v>1</v>
      </c>
      <c r="J467" s="10" t="s">
        <v>22</v>
      </c>
      <c r="K467" t="s">
        <v>902</v>
      </c>
      <c r="L467" s="10" t="s">
        <v>49</v>
      </c>
      <c r="M467" s="1" t="s">
        <v>903</v>
      </c>
      <c r="O467" s="6" t="str">
        <f t="shared" si="0"/>
        <v>ifrs-full:NoncurrentReceivablesDueFromRelatedParties</v>
      </c>
      <c r="P467" s="1">
        <v>2016</v>
      </c>
      <c r="R467" s="14" t="s">
        <v>28</v>
      </c>
      <c r="S467" s="6" t="s">
        <v>32</v>
      </c>
    </row>
    <row r="468" spans="1:19" ht="15.75" customHeight="1">
      <c r="A468" s="7" t="s">
        <v>20</v>
      </c>
      <c r="B468" s="7" t="s">
        <v>21</v>
      </c>
      <c r="C468" s="8">
        <v>1</v>
      </c>
      <c r="D468" s="9">
        <v>43466</v>
      </c>
      <c r="E468" s="9">
        <v>43468</v>
      </c>
      <c r="F468" s="1">
        <v>8125</v>
      </c>
      <c r="H468" s="11">
        <v>1</v>
      </c>
      <c r="J468" s="10" t="s">
        <v>22</v>
      </c>
      <c r="K468" t="s">
        <v>904</v>
      </c>
      <c r="L468" s="10" t="s">
        <v>49</v>
      </c>
      <c r="M468" s="1" t="s">
        <v>905</v>
      </c>
      <c r="O468" s="6" t="str">
        <f t="shared" si="0"/>
        <v>ifrs-full:NoncurrentReceivablesFromContractsWithCustomers</v>
      </c>
      <c r="P468" s="1">
        <v>2016</v>
      </c>
      <c r="R468" s="14" t="s">
        <v>28</v>
      </c>
      <c r="S468" s="6" t="s">
        <v>32</v>
      </c>
    </row>
    <row r="469" spans="1:19" ht="15.75" customHeight="1">
      <c r="A469" s="7" t="s">
        <v>20</v>
      </c>
      <c r="B469" s="7" t="s">
        <v>21</v>
      </c>
      <c r="C469" s="8">
        <v>1</v>
      </c>
      <c r="D469" s="9">
        <v>43466</v>
      </c>
      <c r="E469" s="9">
        <v>43468</v>
      </c>
      <c r="F469" s="1">
        <v>8126</v>
      </c>
      <c r="H469" s="11">
        <v>1</v>
      </c>
      <c r="J469" s="10" t="s">
        <v>22</v>
      </c>
      <c r="K469" t="s">
        <v>906</v>
      </c>
      <c r="L469" s="10" t="s">
        <v>49</v>
      </c>
      <c r="M469" s="1" t="s">
        <v>907</v>
      </c>
      <c r="O469" s="6" t="str">
        <f t="shared" si="0"/>
        <v>ifrs-full:NoncurrentReceivablesFromRentalOfProperties</v>
      </c>
      <c r="P469" s="1">
        <v>2016</v>
      </c>
      <c r="R469" s="14" t="s">
        <v>28</v>
      </c>
      <c r="S469" s="6" t="s">
        <v>32</v>
      </c>
    </row>
    <row r="470" spans="1:19" ht="15.75" customHeight="1">
      <c r="A470" s="7" t="s">
        <v>20</v>
      </c>
      <c r="B470" s="7" t="s">
        <v>21</v>
      </c>
      <c r="C470" s="8">
        <v>1</v>
      </c>
      <c r="D470" s="9">
        <v>43466</v>
      </c>
      <c r="E470" s="9">
        <v>43468</v>
      </c>
      <c r="F470" s="1">
        <v>8127</v>
      </c>
      <c r="H470" s="11">
        <v>1</v>
      </c>
      <c r="J470" s="10" t="s">
        <v>22</v>
      </c>
      <c r="K470" t="s">
        <v>908</v>
      </c>
      <c r="L470" s="10" t="s">
        <v>49</v>
      </c>
      <c r="M470" s="1" t="s">
        <v>909</v>
      </c>
      <c r="O470" s="6" t="str">
        <f t="shared" si="0"/>
        <v>ifrs-full:NoncurrentReceivablesFromSaleOfProperties</v>
      </c>
      <c r="P470" s="1">
        <v>2016</v>
      </c>
      <c r="R470" s="14" t="s">
        <v>28</v>
      </c>
      <c r="S470" s="6" t="s">
        <v>32</v>
      </c>
    </row>
    <row r="471" spans="1:19" ht="15.75" customHeight="1">
      <c r="A471" s="7" t="s">
        <v>20</v>
      </c>
      <c r="B471" s="7" t="s">
        <v>21</v>
      </c>
      <c r="C471" s="8">
        <v>1</v>
      </c>
      <c r="D471" s="9">
        <v>43466</v>
      </c>
      <c r="E471" s="9">
        <v>43468</v>
      </c>
      <c r="F471" s="1">
        <v>8128</v>
      </c>
      <c r="H471" s="11">
        <v>1</v>
      </c>
      <c r="J471" s="10" t="s">
        <v>22</v>
      </c>
      <c r="K471" t="s">
        <v>910</v>
      </c>
      <c r="L471" s="10" t="s">
        <v>49</v>
      </c>
      <c r="M471" s="1" t="s">
        <v>911</v>
      </c>
      <c r="O471" s="6" t="str">
        <f t="shared" si="0"/>
        <v>ifrs-full:NoncurrentReceivablesFromTaxesOtherThanIncomeTax</v>
      </c>
      <c r="P471" s="1">
        <v>2016</v>
      </c>
      <c r="R471" s="14" t="s">
        <v>28</v>
      </c>
      <c r="S471" s="6" t="s">
        <v>32</v>
      </c>
    </row>
    <row r="472" spans="1:19" ht="15.75" customHeight="1">
      <c r="A472" s="7" t="s">
        <v>20</v>
      </c>
      <c r="B472" s="7" t="s">
        <v>21</v>
      </c>
      <c r="C472" s="8">
        <v>1</v>
      </c>
      <c r="D472" s="9">
        <v>43466</v>
      </c>
      <c r="E472" s="9">
        <v>43468</v>
      </c>
      <c r="F472" s="1">
        <v>8129</v>
      </c>
      <c r="H472" s="11">
        <v>1</v>
      </c>
      <c r="J472" s="10" t="s">
        <v>22</v>
      </c>
      <c r="K472" t="s">
        <v>912</v>
      </c>
      <c r="L472" s="10" t="s">
        <v>49</v>
      </c>
      <c r="M472" s="1" t="s">
        <v>913</v>
      </c>
      <c r="O472" s="6" t="str">
        <f t="shared" si="0"/>
        <v>ifrs-full:NoncurrentRecognisedAssetsDefinedBenefitPlan</v>
      </c>
      <c r="P472" s="1">
        <v>2016</v>
      </c>
      <c r="R472" s="14" t="s">
        <v>28</v>
      </c>
      <c r="S472" s="6" t="s">
        <v>32</v>
      </c>
    </row>
    <row r="473" spans="1:19" ht="15.75" customHeight="1">
      <c r="A473" s="7" t="s">
        <v>20</v>
      </c>
      <c r="B473" s="7" t="s">
        <v>21</v>
      </c>
      <c r="C473" s="8">
        <v>1</v>
      </c>
      <c r="D473" s="9">
        <v>43466</v>
      </c>
      <c r="E473" s="9">
        <v>43468</v>
      </c>
      <c r="F473" s="1">
        <v>8130</v>
      </c>
      <c r="H473" s="11">
        <v>1</v>
      </c>
      <c r="J473" s="10" t="s">
        <v>22</v>
      </c>
      <c r="K473" t="s">
        <v>914</v>
      </c>
      <c r="L473" s="10" t="s">
        <v>24</v>
      </c>
      <c r="M473" s="1" t="s">
        <v>915</v>
      </c>
      <c r="O473" s="6" t="str">
        <f t="shared" si="0"/>
        <v>ifrs-full:NoncurrentRefundsProvision</v>
      </c>
      <c r="P473" s="1">
        <v>2016</v>
      </c>
      <c r="R473" s="14" t="s">
        <v>28</v>
      </c>
      <c r="S473" s="6" t="s">
        <v>32</v>
      </c>
    </row>
    <row r="474" spans="1:19" ht="15.75" customHeight="1">
      <c r="A474" s="7" t="s">
        <v>20</v>
      </c>
      <c r="B474" s="7" t="s">
        <v>21</v>
      </c>
      <c r="C474" s="8">
        <v>1</v>
      </c>
      <c r="D474" s="9">
        <v>43466</v>
      </c>
      <c r="E474" s="9">
        <v>43468</v>
      </c>
      <c r="F474" s="1">
        <v>8131</v>
      </c>
      <c r="H474" s="11">
        <v>1</v>
      </c>
      <c r="J474" s="10" t="s">
        <v>22</v>
      </c>
      <c r="K474" t="s">
        <v>916</v>
      </c>
      <c r="L474" s="10" t="s">
        <v>24</v>
      </c>
      <c r="M474" s="1" t="s">
        <v>917</v>
      </c>
      <c r="O474" s="6" t="str">
        <f t="shared" si="0"/>
        <v>ifrs-full:NoncurrentRetentionPayables</v>
      </c>
      <c r="P474" s="1">
        <v>2016</v>
      </c>
      <c r="R474" s="14" t="s">
        <v>28</v>
      </c>
      <c r="S474" s="6" t="s">
        <v>32</v>
      </c>
    </row>
    <row r="475" spans="1:19" ht="15.75" customHeight="1">
      <c r="A475" s="7" t="s">
        <v>20</v>
      </c>
      <c r="B475" s="7" t="s">
        <v>21</v>
      </c>
      <c r="C475" s="8">
        <v>1</v>
      </c>
      <c r="D475" s="9">
        <v>43466</v>
      </c>
      <c r="E475" s="9">
        <v>43468</v>
      </c>
      <c r="F475" s="1">
        <v>8132</v>
      </c>
      <c r="H475" s="11">
        <v>1</v>
      </c>
      <c r="J475" s="10" t="s">
        <v>22</v>
      </c>
      <c r="K475" t="s">
        <v>918</v>
      </c>
      <c r="L475" s="10" t="s">
        <v>24</v>
      </c>
      <c r="M475" s="1" t="s">
        <v>919</v>
      </c>
      <c r="O475" s="6" t="str">
        <f t="shared" si="0"/>
        <v>ifrs-full:NoncurrentValueAddedTaxPayables</v>
      </c>
      <c r="P475" s="1">
        <v>2016</v>
      </c>
      <c r="R475" s="14" t="s">
        <v>28</v>
      </c>
      <c r="S475" s="6" t="s">
        <v>32</v>
      </c>
    </row>
    <row r="476" spans="1:19" ht="15.75" customHeight="1">
      <c r="A476" s="7" t="s">
        <v>20</v>
      </c>
      <c r="B476" s="7" t="s">
        <v>21</v>
      </c>
      <c r="C476" s="8">
        <v>1</v>
      </c>
      <c r="D476" s="9">
        <v>43466</v>
      </c>
      <c r="E476" s="9">
        <v>43468</v>
      </c>
      <c r="F476" s="1">
        <v>8133</v>
      </c>
      <c r="H476" s="11">
        <v>1</v>
      </c>
      <c r="J476" s="10" t="s">
        <v>22</v>
      </c>
      <c r="K476" t="s">
        <v>920</v>
      </c>
      <c r="L476" s="10" t="s">
        <v>49</v>
      </c>
      <c r="M476" s="1" t="s">
        <v>921</v>
      </c>
      <c r="O476" s="6" t="str">
        <f t="shared" si="0"/>
        <v>ifrs-full:NoncurrentValueAddedTaxReceivables</v>
      </c>
      <c r="P476" s="1">
        <v>2016</v>
      </c>
      <c r="R476" s="14" t="s">
        <v>28</v>
      </c>
      <c r="S476" s="6" t="s">
        <v>32</v>
      </c>
    </row>
    <row r="477" spans="1:19" ht="15.75" customHeight="1">
      <c r="A477" s="7" t="s">
        <v>20</v>
      </c>
      <c r="B477" s="7" t="s">
        <v>21</v>
      </c>
      <c r="C477" s="8">
        <v>1</v>
      </c>
      <c r="D477" s="9">
        <v>43466</v>
      </c>
      <c r="E477" s="9">
        <v>43468</v>
      </c>
      <c r="F477" s="1">
        <v>8134</v>
      </c>
      <c r="H477" s="11">
        <v>1</v>
      </c>
      <c r="J477" s="10" t="s">
        <v>22</v>
      </c>
      <c r="K477" t="s">
        <v>922</v>
      </c>
      <c r="L477" s="10" t="s">
        <v>24</v>
      </c>
      <c r="M477" s="1" t="s">
        <v>923</v>
      </c>
      <c r="O477" s="6" t="str">
        <f t="shared" si="0"/>
        <v>ifrs-full:NoninsuranceAssetsAcquiredByExercisingRightsToRecoveries</v>
      </c>
      <c r="P477" s="1">
        <v>2016</v>
      </c>
      <c r="R477" s="14" t="s">
        <v>28</v>
      </c>
      <c r="S477" s="6" t="s">
        <v>32</v>
      </c>
    </row>
    <row r="478" spans="1:19" ht="15.75" customHeight="1">
      <c r="A478" s="7" t="s">
        <v>20</v>
      </c>
      <c r="B478" s="7" t="s">
        <v>21</v>
      </c>
      <c r="C478" s="8">
        <v>1</v>
      </c>
      <c r="D478" s="9">
        <v>43466</v>
      </c>
      <c r="E478" s="9">
        <v>43468</v>
      </c>
      <c r="F478" s="1">
        <v>8135</v>
      </c>
      <c r="H478" s="11">
        <v>1</v>
      </c>
      <c r="J478" s="10" t="s">
        <v>22</v>
      </c>
      <c r="K478" t="s">
        <v>924</v>
      </c>
      <c r="L478" s="10" t="s">
        <v>24</v>
      </c>
      <c r="M478" s="1" t="s">
        <v>925</v>
      </c>
      <c r="O478" s="6" t="str">
        <f t="shared" si="0"/>
        <v>ifrs-full:NonsubscriptionCirculationRevenue</v>
      </c>
      <c r="P478" s="1">
        <v>2016</v>
      </c>
      <c r="R478" s="14" t="s">
        <v>28</v>
      </c>
      <c r="S478" s="6" t="s">
        <v>29</v>
      </c>
    </row>
    <row r="479" spans="1:19" ht="15.75" customHeight="1">
      <c r="A479" s="7" t="s">
        <v>20</v>
      </c>
      <c r="B479" s="7" t="s">
        <v>21</v>
      </c>
      <c r="C479" s="8">
        <v>1</v>
      </c>
      <c r="D479" s="9">
        <v>43466</v>
      </c>
      <c r="E479" s="9">
        <v>43468</v>
      </c>
      <c r="F479" s="1">
        <v>8136</v>
      </c>
      <c r="H479" s="11">
        <v>1</v>
      </c>
      <c r="J479" s="10" t="s">
        <v>22</v>
      </c>
      <c r="K479" t="s">
        <v>91</v>
      </c>
      <c r="L479" s="10" t="s">
        <v>26</v>
      </c>
      <c r="M479" s="1" t="s">
        <v>926</v>
      </c>
      <c r="O479" s="6" t="str">
        <f t="shared" si="0"/>
        <v>ifrs-full:NotionalAmount</v>
      </c>
      <c r="P479" s="1">
        <v>2016</v>
      </c>
      <c r="R479" s="14" t="s">
        <v>28</v>
      </c>
      <c r="S479" s="6" t="s">
        <v>32</v>
      </c>
    </row>
    <row r="480" spans="1:19" ht="15.75" customHeight="1">
      <c r="A480" s="7" t="s">
        <v>20</v>
      </c>
      <c r="B480" s="7" t="s">
        <v>21</v>
      </c>
      <c r="C480" s="8">
        <v>1</v>
      </c>
      <c r="D480" s="9">
        <v>43466</v>
      </c>
      <c r="E480" s="9">
        <v>43468</v>
      </c>
      <c r="F480" s="1">
        <v>8137</v>
      </c>
      <c r="H480" s="11">
        <v>1</v>
      </c>
      <c r="J480" s="10" t="s">
        <v>22</v>
      </c>
      <c r="K480" t="s">
        <v>927</v>
      </c>
      <c r="L480" s="10" t="s">
        <v>26</v>
      </c>
      <c r="M480" s="1" t="s">
        <v>928</v>
      </c>
      <c r="O480" s="6" t="str">
        <f t="shared" si="0"/>
        <v>ifrs-full:NumberOfEmployees</v>
      </c>
      <c r="P480" s="1">
        <v>2016</v>
      </c>
      <c r="R480" s="14" t="s">
        <v>220</v>
      </c>
      <c r="S480" s="6" t="s">
        <v>32</v>
      </c>
    </row>
    <row r="481" spans="1:19" ht="15.75" customHeight="1">
      <c r="A481" s="7" t="s">
        <v>20</v>
      </c>
      <c r="B481" s="7" t="s">
        <v>21</v>
      </c>
      <c r="C481" s="8">
        <v>1</v>
      </c>
      <c r="D481" s="9">
        <v>43466</v>
      </c>
      <c r="E481" s="9">
        <v>43468</v>
      </c>
      <c r="F481" s="1">
        <v>8138</v>
      </c>
      <c r="H481" s="11">
        <v>1</v>
      </c>
      <c r="J481" s="10" t="s">
        <v>22</v>
      </c>
      <c r="K481" t="s">
        <v>929</v>
      </c>
      <c r="L481" s="10" t="s">
        <v>26</v>
      </c>
      <c r="M481" s="1" t="s">
        <v>930</v>
      </c>
      <c r="O481" s="6" t="str">
        <f t="shared" si="0"/>
        <v>ifrs-full:NumberOfInstrumentsGrantedInSharebasedPaymentArrangement</v>
      </c>
      <c r="P481" s="1">
        <v>2016</v>
      </c>
      <c r="R481" s="14" t="s">
        <v>220</v>
      </c>
      <c r="S481" s="6" t="s">
        <v>29</v>
      </c>
    </row>
    <row r="482" spans="1:19" ht="15.75" customHeight="1">
      <c r="A482" s="7" t="s">
        <v>20</v>
      </c>
      <c r="B482" s="7" t="s">
        <v>21</v>
      </c>
      <c r="C482" s="8">
        <v>1</v>
      </c>
      <c r="D482" s="9">
        <v>43466</v>
      </c>
      <c r="E482" s="9">
        <v>43468</v>
      </c>
      <c r="F482" s="1">
        <v>8139</v>
      </c>
      <c r="H482" s="11">
        <v>1</v>
      </c>
      <c r="J482" s="10" t="s">
        <v>22</v>
      </c>
      <c r="K482" t="s">
        <v>931</v>
      </c>
      <c r="L482" s="10" t="s">
        <v>26</v>
      </c>
      <c r="M482" s="1" t="s">
        <v>932</v>
      </c>
      <c r="O482" s="6" t="str">
        <f t="shared" si="0"/>
        <v>ifrs-full:NumberOfInstrumentsOrInterestsIssuedOrIssuable</v>
      </c>
      <c r="P482" s="1">
        <v>2016</v>
      </c>
      <c r="R482" s="14" t="s">
        <v>220</v>
      </c>
      <c r="S482" s="6" t="s">
        <v>32</v>
      </c>
    </row>
    <row r="483" spans="1:19" ht="15.75" customHeight="1">
      <c r="A483" s="7" t="s">
        <v>20</v>
      </c>
      <c r="B483" s="7" t="s">
        <v>21</v>
      </c>
      <c r="C483" s="8">
        <v>1</v>
      </c>
      <c r="D483" s="9">
        <v>43466</v>
      </c>
      <c r="E483" s="9">
        <v>43468</v>
      </c>
      <c r="F483" s="1">
        <v>8140</v>
      </c>
      <c r="H483" s="11">
        <v>1</v>
      </c>
      <c r="J483" s="10" t="s">
        <v>22</v>
      </c>
      <c r="K483" t="s">
        <v>933</v>
      </c>
      <c r="L483" s="10" t="s">
        <v>26</v>
      </c>
      <c r="M483" s="1" t="s">
        <v>934</v>
      </c>
      <c r="O483" s="6" t="str">
        <f t="shared" si="0"/>
        <v>ifrs-full:NumberOfInstrumentsOtherEquityInstrumentsGranted</v>
      </c>
      <c r="P483" s="1">
        <v>2016</v>
      </c>
      <c r="R483" s="14" t="s">
        <v>220</v>
      </c>
      <c r="S483" s="6" t="s">
        <v>29</v>
      </c>
    </row>
    <row r="484" spans="1:19" ht="15.75" customHeight="1">
      <c r="A484" s="7" t="s">
        <v>20</v>
      </c>
      <c r="B484" s="7" t="s">
        <v>21</v>
      </c>
      <c r="C484" s="8">
        <v>1</v>
      </c>
      <c r="D484" s="9">
        <v>43466</v>
      </c>
      <c r="E484" s="9">
        <v>43468</v>
      </c>
      <c r="F484" s="1">
        <v>8141</v>
      </c>
      <c r="H484" s="11">
        <v>1</v>
      </c>
      <c r="J484" s="10" t="s">
        <v>22</v>
      </c>
      <c r="K484" t="s">
        <v>935</v>
      </c>
      <c r="L484" s="10" t="s">
        <v>26</v>
      </c>
      <c r="M484" s="1" t="s">
        <v>936</v>
      </c>
      <c r="O484" s="6" t="str">
        <f t="shared" si="0"/>
        <v>ifrs-full:NumberOfOtherEquityInstrumentsExercisableInSharebasedPaymentArrangement</v>
      </c>
      <c r="P484" s="1">
        <v>2016</v>
      </c>
      <c r="R484" s="14" t="s">
        <v>220</v>
      </c>
      <c r="S484" s="6" t="s">
        <v>32</v>
      </c>
    </row>
    <row r="485" spans="1:19" ht="15.75" customHeight="1">
      <c r="A485" s="7" t="s">
        <v>20</v>
      </c>
      <c r="B485" s="7" t="s">
        <v>21</v>
      </c>
      <c r="C485" s="8">
        <v>1</v>
      </c>
      <c r="D485" s="9">
        <v>43466</v>
      </c>
      <c r="E485" s="9">
        <v>43468</v>
      </c>
      <c r="F485" s="1">
        <v>8142</v>
      </c>
      <c r="H485" s="11">
        <v>1</v>
      </c>
      <c r="J485" s="10" t="s">
        <v>22</v>
      </c>
      <c r="K485" t="s">
        <v>124</v>
      </c>
      <c r="L485" s="10" t="s">
        <v>26</v>
      </c>
      <c r="M485" s="1" t="s">
        <v>937</v>
      </c>
      <c r="O485" s="6" t="str">
        <f t="shared" si="0"/>
        <v>ifrs-full:NumberOfOtherEquityInstrumentsExercisedOrVestedInSharebasedPaymentArrangement</v>
      </c>
      <c r="P485" s="1">
        <v>2016</v>
      </c>
      <c r="R485" s="14" t="s">
        <v>220</v>
      </c>
      <c r="S485" s="6" t="s">
        <v>29</v>
      </c>
    </row>
    <row r="486" spans="1:19" ht="15.75" customHeight="1">
      <c r="A486" s="7" t="s">
        <v>20</v>
      </c>
      <c r="B486" s="7" t="s">
        <v>21</v>
      </c>
      <c r="C486" s="8">
        <v>1</v>
      </c>
      <c r="D486" s="9">
        <v>43466</v>
      </c>
      <c r="E486" s="9">
        <v>43468</v>
      </c>
      <c r="F486" s="1">
        <v>8143</v>
      </c>
      <c r="H486" s="11">
        <v>1</v>
      </c>
      <c r="J486" s="10" t="s">
        <v>22</v>
      </c>
      <c r="K486" t="s">
        <v>938</v>
      </c>
      <c r="L486" s="10" t="s">
        <v>26</v>
      </c>
      <c r="M486" s="1" t="s">
        <v>939</v>
      </c>
      <c r="O486" s="6" t="str">
        <f t="shared" si="0"/>
        <v>ifrs-full:NumberOfOtherEquityInstrumentsOutstandingInSharebasedPaymentArrangement</v>
      </c>
      <c r="P486" s="1">
        <v>2016</v>
      </c>
      <c r="R486" s="14" t="s">
        <v>220</v>
      </c>
      <c r="S486" s="6" t="s">
        <v>32</v>
      </c>
    </row>
    <row r="487" spans="1:19" ht="15.75" customHeight="1">
      <c r="A487" s="7" t="s">
        <v>20</v>
      </c>
      <c r="B487" s="7" t="s">
        <v>21</v>
      </c>
      <c r="C487" s="8">
        <v>1</v>
      </c>
      <c r="D487" s="9">
        <v>43466</v>
      </c>
      <c r="E487" s="9">
        <v>43468</v>
      </c>
      <c r="F487" s="1">
        <v>8144</v>
      </c>
      <c r="H487" s="11">
        <v>1</v>
      </c>
      <c r="J487" s="10" t="s">
        <v>22</v>
      </c>
      <c r="K487" t="s">
        <v>940</v>
      </c>
      <c r="L487" s="10" t="s">
        <v>26</v>
      </c>
      <c r="M487" s="1" t="s">
        <v>941</v>
      </c>
      <c r="O487" s="6" t="str">
        <f t="shared" si="0"/>
        <v>ifrs-full:NumberOfOtherParticipantsOfRetirementBenefitPlan</v>
      </c>
      <c r="P487" s="1">
        <v>2016</v>
      </c>
      <c r="R487" s="14" t="s">
        <v>220</v>
      </c>
      <c r="S487" s="6" t="s">
        <v>29</v>
      </c>
    </row>
    <row r="488" spans="1:19" ht="15.75" customHeight="1">
      <c r="A488" s="7" t="s">
        <v>20</v>
      </c>
      <c r="B488" s="7" t="s">
        <v>21</v>
      </c>
      <c r="C488" s="8">
        <v>1</v>
      </c>
      <c r="D488" s="9">
        <v>43466</v>
      </c>
      <c r="E488" s="9">
        <v>43468</v>
      </c>
      <c r="F488" s="1">
        <v>8145</v>
      </c>
      <c r="H488" s="11">
        <v>1</v>
      </c>
      <c r="J488" s="10" t="s">
        <v>22</v>
      </c>
      <c r="K488" t="s">
        <v>942</v>
      </c>
      <c r="L488" s="10" t="s">
        <v>26</v>
      </c>
      <c r="M488" s="1" t="s">
        <v>943</v>
      </c>
      <c r="O488" s="6" t="str">
        <f t="shared" si="0"/>
        <v>ifrs-full:NumberOfOutstandingShareOptions</v>
      </c>
      <c r="P488" s="1">
        <v>2016</v>
      </c>
      <c r="R488" s="14" t="s">
        <v>220</v>
      </c>
      <c r="S488" s="6" t="s">
        <v>32</v>
      </c>
    </row>
    <row r="489" spans="1:19" ht="15.75" customHeight="1">
      <c r="A489" s="7" t="s">
        <v>20</v>
      </c>
      <c r="B489" s="7" t="s">
        <v>21</v>
      </c>
      <c r="C489" s="8">
        <v>1</v>
      </c>
      <c r="D489" s="9">
        <v>43466</v>
      </c>
      <c r="E489" s="9">
        <v>43468</v>
      </c>
      <c r="F489" s="1">
        <v>8146</v>
      </c>
      <c r="H489" s="11">
        <v>1</v>
      </c>
      <c r="J489" s="10" t="s">
        <v>22</v>
      </c>
      <c r="K489" t="s">
        <v>944</v>
      </c>
      <c r="L489" s="10" t="s">
        <v>26</v>
      </c>
      <c r="M489" s="1" t="s">
        <v>945</v>
      </c>
      <c r="O489" s="6" t="str">
        <f t="shared" si="0"/>
        <v>ifrs-full:NumberOfParticipantsOfRetirementBenefitPlanReceivingBenefits</v>
      </c>
      <c r="P489" s="1">
        <v>2016</v>
      </c>
      <c r="R489" s="14" t="s">
        <v>220</v>
      </c>
      <c r="S489" s="6" t="s">
        <v>29</v>
      </c>
    </row>
    <row r="490" spans="1:19" ht="15.75" customHeight="1">
      <c r="A490" s="7" t="s">
        <v>20</v>
      </c>
      <c r="B490" s="7" t="s">
        <v>21</v>
      </c>
      <c r="C490" s="8">
        <v>1</v>
      </c>
      <c r="D490" s="9">
        <v>43466</v>
      </c>
      <c r="E490" s="9">
        <v>43468</v>
      </c>
      <c r="F490" s="1">
        <v>8147</v>
      </c>
      <c r="H490" s="11">
        <v>1</v>
      </c>
      <c r="J490" s="10" t="s">
        <v>22</v>
      </c>
      <c r="K490" t="s">
        <v>946</v>
      </c>
      <c r="L490" s="10" t="s">
        <v>26</v>
      </c>
      <c r="M490" s="1" t="s">
        <v>947</v>
      </c>
      <c r="O490" s="6" t="str">
        <f t="shared" si="0"/>
        <v>ifrs-full:NumberOfShareOptionsExercisableInSharebasedPaymentArrangement</v>
      </c>
      <c r="P490" s="1">
        <v>2016</v>
      </c>
      <c r="R490" s="14" t="s">
        <v>220</v>
      </c>
      <c r="S490" s="6" t="s">
        <v>32</v>
      </c>
    </row>
    <row r="491" spans="1:19" ht="15.75" customHeight="1">
      <c r="A491" s="7" t="s">
        <v>20</v>
      </c>
      <c r="B491" s="7" t="s">
        <v>21</v>
      </c>
      <c r="C491" s="8">
        <v>1</v>
      </c>
      <c r="D491" s="9">
        <v>43466</v>
      </c>
      <c r="E491" s="9">
        <v>43468</v>
      </c>
      <c r="F491" s="1">
        <v>8148</v>
      </c>
      <c r="H491" s="11">
        <v>1</v>
      </c>
      <c r="J491" s="10" t="s">
        <v>22</v>
      </c>
      <c r="K491" t="s">
        <v>82</v>
      </c>
      <c r="L491" s="10" t="s">
        <v>26</v>
      </c>
      <c r="M491" s="1" t="s">
        <v>948</v>
      </c>
      <c r="O491" s="6" t="str">
        <f t="shared" si="0"/>
        <v>ifrs-full:NumberOfShareOptionsExercisedInSharebasedPaymentArrangement</v>
      </c>
      <c r="P491" s="1">
        <v>2016</v>
      </c>
      <c r="R491" s="14" t="s">
        <v>220</v>
      </c>
      <c r="S491" s="6" t="s">
        <v>29</v>
      </c>
    </row>
    <row r="492" spans="1:19" ht="15.75" customHeight="1">
      <c r="A492" s="7" t="s">
        <v>20</v>
      </c>
      <c r="B492" s="7" t="s">
        <v>21</v>
      </c>
      <c r="C492" s="8">
        <v>1</v>
      </c>
      <c r="D492" s="9">
        <v>43466</v>
      </c>
      <c r="E492" s="9">
        <v>43468</v>
      </c>
      <c r="F492" s="1">
        <v>8149</v>
      </c>
      <c r="H492" s="11">
        <v>1</v>
      </c>
      <c r="J492" s="10" t="s">
        <v>22</v>
      </c>
      <c r="K492" t="s">
        <v>105</v>
      </c>
      <c r="L492" s="10" t="s">
        <v>26</v>
      </c>
      <c r="M492" s="1" t="s">
        <v>949</v>
      </c>
      <c r="O492" s="6" t="str">
        <f t="shared" si="0"/>
        <v>ifrs-full:NumberOfShareOptionsExpiredInSharebasedPaymentArrangement</v>
      </c>
      <c r="P492" s="1">
        <v>2016</v>
      </c>
      <c r="R492" s="14" t="s">
        <v>220</v>
      </c>
      <c r="S492" s="6" t="s">
        <v>29</v>
      </c>
    </row>
    <row r="493" spans="1:19" ht="15.75" customHeight="1">
      <c r="A493" s="7" t="s">
        <v>20</v>
      </c>
      <c r="B493" s="7" t="s">
        <v>21</v>
      </c>
      <c r="C493" s="8">
        <v>1</v>
      </c>
      <c r="D493" s="9">
        <v>43466</v>
      </c>
      <c r="E493" s="9">
        <v>43468</v>
      </c>
      <c r="F493" s="1">
        <v>8150</v>
      </c>
      <c r="H493" s="11">
        <v>1</v>
      </c>
      <c r="J493" s="10" t="s">
        <v>22</v>
      </c>
      <c r="K493" t="s">
        <v>72</v>
      </c>
      <c r="L493" s="10" t="s">
        <v>26</v>
      </c>
      <c r="M493" s="1" t="s">
        <v>950</v>
      </c>
      <c r="O493" s="6" t="str">
        <f t="shared" si="0"/>
        <v>ifrs-full:NumberOfShareOptionsForfeitedInSharebasedPaymentArrangement</v>
      </c>
      <c r="P493" s="1">
        <v>2016</v>
      </c>
      <c r="R493" s="14" t="s">
        <v>220</v>
      </c>
      <c r="S493" s="6" t="s">
        <v>29</v>
      </c>
    </row>
    <row r="494" spans="1:19" ht="15.75" customHeight="1">
      <c r="A494" s="7" t="s">
        <v>20</v>
      </c>
      <c r="B494" s="7" t="s">
        <v>21</v>
      </c>
      <c r="C494" s="8">
        <v>1</v>
      </c>
      <c r="D494" s="9">
        <v>43466</v>
      </c>
      <c r="E494" s="9">
        <v>43468</v>
      </c>
      <c r="F494" s="1">
        <v>8151</v>
      </c>
      <c r="H494" s="11">
        <v>1</v>
      </c>
      <c r="J494" s="10" t="s">
        <v>22</v>
      </c>
      <c r="K494" t="s">
        <v>951</v>
      </c>
      <c r="L494" s="10" t="s">
        <v>26</v>
      </c>
      <c r="M494" s="1" t="s">
        <v>952</v>
      </c>
      <c r="O494" s="6" t="str">
        <f t="shared" si="0"/>
        <v>ifrs-full:NumberOfSharesAuthorised</v>
      </c>
      <c r="P494" s="1">
        <v>2016</v>
      </c>
      <c r="R494" s="14" t="s">
        <v>953</v>
      </c>
      <c r="S494" s="6" t="s">
        <v>32</v>
      </c>
    </row>
    <row r="495" spans="1:19" ht="15.75" customHeight="1">
      <c r="A495" s="7" t="s">
        <v>20</v>
      </c>
      <c r="B495" s="7" t="s">
        <v>21</v>
      </c>
      <c r="C495" s="8">
        <v>1</v>
      </c>
      <c r="D495" s="9">
        <v>43466</v>
      </c>
      <c r="E495" s="9">
        <v>43468</v>
      </c>
      <c r="F495" s="1">
        <v>8152</v>
      </c>
      <c r="H495" s="11">
        <v>1</v>
      </c>
      <c r="J495" s="10" t="s">
        <v>22</v>
      </c>
      <c r="K495" t="s">
        <v>954</v>
      </c>
      <c r="L495" s="10" t="s">
        <v>26</v>
      </c>
      <c r="M495" s="1" t="s">
        <v>955</v>
      </c>
      <c r="O495" s="6" t="str">
        <f t="shared" si="0"/>
        <v>ifrs-full:NumberOfSharesIssuedButNotFullyPaid</v>
      </c>
      <c r="P495" s="1">
        <v>2016</v>
      </c>
      <c r="R495" s="14" t="s">
        <v>953</v>
      </c>
      <c r="S495" s="6" t="s">
        <v>32</v>
      </c>
    </row>
    <row r="496" spans="1:19" ht="15.75" customHeight="1">
      <c r="A496" s="7" t="s">
        <v>20</v>
      </c>
      <c r="B496" s="7" t="s">
        <v>21</v>
      </c>
      <c r="C496" s="8">
        <v>1</v>
      </c>
      <c r="D496" s="9">
        <v>43466</v>
      </c>
      <c r="E496" s="9">
        <v>43468</v>
      </c>
      <c r="F496" s="1">
        <v>8153</v>
      </c>
      <c r="H496" s="11">
        <v>1</v>
      </c>
      <c r="J496" s="10" t="s">
        <v>22</v>
      </c>
      <c r="K496" t="s">
        <v>956</v>
      </c>
      <c r="L496" s="10" t="s">
        <v>49</v>
      </c>
      <c r="M496" s="1" t="s">
        <v>957</v>
      </c>
      <c r="O496" s="6" t="str">
        <f t="shared" si="0"/>
        <v>ifrs-full:OfficeEquipment</v>
      </c>
      <c r="P496" s="1">
        <v>2016</v>
      </c>
      <c r="R496" s="14" t="s">
        <v>28</v>
      </c>
      <c r="S496" s="6" t="s">
        <v>32</v>
      </c>
    </row>
    <row r="497" spans="1:19" ht="15.75" customHeight="1">
      <c r="A497" s="7" t="s">
        <v>20</v>
      </c>
      <c r="B497" s="7" t="s">
        <v>21</v>
      </c>
      <c r="C497" s="8">
        <v>1</v>
      </c>
      <c r="D497" s="9">
        <v>43466</v>
      </c>
      <c r="E497" s="9">
        <v>43468</v>
      </c>
      <c r="F497" s="1">
        <v>8154</v>
      </c>
      <c r="H497" s="11">
        <v>1</v>
      </c>
      <c r="J497" s="10" t="s">
        <v>22</v>
      </c>
      <c r="K497" t="s">
        <v>958</v>
      </c>
      <c r="L497" s="10" t="s">
        <v>49</v>
      </c>
      <c r="M497" s="1" t="s">
        <v>959</v>
      </c>
      <c r="O497" s="6" t="str">
        <f t="shared" si="0"/>
        <v>ifrs-full:OilAndGasAssets</v>
      </c>
      <c r="P497" s="1">
        <v>2016</v>
      </c>
      <c r="R497" s="14" t="s">
        <v>28</v>
      </c>
      <c r="S497" s="6" t="s">
        <v>32</v>
      </c>
    </row>
    <row r="498" spans="1:19" ht="15.75" customHeight="1">
      <c r="A498" s="7" t="s">
        <v>20</v>
      </c>
      <c r="B498" s="7" t="s">
        <v>21</v>
      </c>
      <c r="C498" s="8">
        <v>1</v>
      </c>
      <c r="D498" s="9">
        <v>43466</v>
      </c>
      <c r="E498" s="9">
        <v>43468</v>
      </c>
      <c r="F498" s="1">
        <v>8155</v>
      </c>
      <c r="H498" s="11">
        <v>1</v>
      </c>
      <c r="J498" s="10" t="s">
        <v>22</v>
      </c>
      <c r="K498" t="s">
        <v>960</v>
      </c>
      <c r="L498" s="10" t="s">
        <v>24</v>
      </c>
      <c r="M498" s="1" t="s">
        <v>961</v>
      </c>
      <c r="O498" s="6" t="str">
        <f t="shared" si="0"/>
        <v>ifrs-full:OnerousContractsProvision</v>
      </c>
      <c r="P498" s="1">
        <v>2016</v>
      </c>
      <c r="R498" s="14" t="s">
        <v>28</v>
      </c>
      <c r="S498" s="6" t="s">
        <v>32</v>
      </c>
    </row>
    <row r="499" spans="1:19" ht="15.75" customHeight="1">
      <c r="A499" s="7" t="s">
        <v>20</v>
      </c>
      <c r="B499" s="7" t="s">
        <v>21</v>
      </c>
      <c r="C499" s="8">
        <v>1</v>
      </c>
      <c r="D499" s="9">
        <v>43466</v>
      </c>
      <c r="E499" s="9">
        <v>43468</v>
      </c>
      <c r="F499" s="1">
        <v>8156</v>
      </c>
      <c r="H499" s="11">
        <v>1</v>
      </c>
      <c r="J499" s="10" t="s">
        <v>22</v>
      </c>
      <c r="K499" t="s">
        <v>44</v>
      </c>
      <c r="L499" s="10" t="s">
        <v>49</v>
      </c>
      <c r="M499" s="1" t="s">
        <v>962</v>
      </c>
      <c r="O499" s="6" t="str">
        <f t="shared" si="0"/>
        <v>ifrs-full:OperatingExpense</v>
      </c>
      <c r="P499" s="1">
        <v>2016</v>
      </c>
      <c r="R499" s="14" t="s">
        <v>28</v>
      </c>
      <c r="S499" s="6" t="s">
        <v>29</v>
      </c>
    </row>
    <row r="500" spans="1:19" ht="15.75" customHeight="1">
      <c r="A500" s="7" t="s">
        <v>20</v>
      </c>
      <c r="B500" s="7" t="s">
        <v>21</v>
      </c>
      <c r="C500" s="8">
        <v>1</v>
      </c>
      <c r="D500" s="9">
        <v>43466</v>
      </c>
      <c r="E500" s="9">
        <v>43468</v>
      </c>
      <c r="F500" s="1">
        <v>8157</v>
      </c>
      <c r="H500" s="11">
        <v>1</v>
      </c>
      <c r="J500" s="10" t="s">
        <v>22</v>
      </c>
      <c r="K500" t="s">
        <v>158</v>
      </c>
      <c r="L500" s="10" t="s">
        <v>49</v>
      </c>
      <c r="M500" s="1" t="s">
        <v>963</v>
      </c>
      <c r="O500" s="6" t="str">
        <f t="shared" si="0"/>
        <v>ifrs-full:OperatingExpenseExcludingCostOfSales</v>
      </c>
      <c r="P500" s="1">
        <v>2016</v>
      </c>
      <c r="R500" s="14" t="s">
        <v>28</v>
      </c>
      <c r="S500" s="6" t="s">
        <v>29</v>
      </c>
    </row>
    <row r="501" spans="1:19" ht="15.75" customHeight="1">
      <c r="A501" s="7" t="s">
        <v>20</v>
      </c>
      <c r="B501" s="7" t="s">
        <v>21</v>
      </c>
      <c r="C501" s="8">
        <v>1</v>
      </c>
      <c r="D501" s="9">
        <v>43466</v>
      </c>
      <c r="E501" s="9">
        <v>43468</v>
      </c>
      <c r="F501" s="1">
        <v>8158</v>
      </c>
      <c r="H501" s="11">
        <v>1</v>
      </c>
      <c r="J501" s="10" t="s">
        <v>22</v>
      </c>
      <c r="K501" t="s">
        <v>964</v>
      </c>
      <c r="L501" s="10" t="s">
        <v>49</v>
      </c>
      <c r="M501" s="1" t="s">
        <v>965</v>
      </c>
      <c r="O501" s="6" t="str">
        <f t="shared" si="0"/>
        <v>ifrs-full:OriginalAssetsBeforeTransfer</v>
      </c>
      <c r="P501" s="1">
        <v>2016</v>
      </c>
      <c r="R501" s="14" t="s">
        <v>28</v>
      </c>
      <c r="S501" s="6" t="s">
        <v>32</v>
      </c>
    </row>
    <row r="502" spans="1:19" ht="15.75" customHeight="1">
      <c r="A502" s="7" t="s">
        <v>20</v>
      </c>
      <c r="B502" s="7" t="s">
        <v>21</v>
      </c>
      <c r="C502" s="8">
        <v>1</v>
      </c>
      <c r="D502" s="9">
        <v>43466</v>
      </c>
      <c r="E502" s="9">
        <v>43468</v>
      </c>
      <c r="F502" s="1">
        <v>8159</v>
      </c>
      <c r="H502" s="11">
        <v>1</v>
      </c>
      <c r="J502" s="10" t="s">
        <v>22</v>
      </c>
      <c r="K502" t="s">
        <v>966</v>
      </c>
      <c r="L502" s="10" t="s">
        <v>24</v>
      </c>
      <c r="M502" s="1" t="s">
        <v>967</v>
      </c>
      <c r="O502" s="6" t="str">
        <f t="shared" si="0"/>
        <v>ifrs-full:OtherBorrowings</v>
      </c>
      <c r="P502" s="1">
        <v>2016</v>
      </c>
      <c r="R502" s="14" t="s">
        <v>28</v>
      </c>
      <c r="S502" s="6" t="s">
        <v>32</v>
      </c>
    </row>
    <row r="503" spans="1:19" ht="15.75" customHeight="1">
      <c r="A503" s="7" t="s">
        <v>20</v>
      </c>
      <c r="B503" s="7" t="s">
        <v>21</v>
      </c>
      <c r="C503" s="8">
        <v>1</v>
      </c>
      <c r="D503" s="9">
        <v>43466</v>
      </c>
      <c r="E503" s="9">
        <v>43468</v>
      </c>
      <c r="F503" s="1">
        <v>8160</v>
      </c>
      <c r="H503" s="11">
        <v>1</v>
      </c>
      <c r="J503" s="10" t="s">
        <v>22</v>
      </c>
      <c r="K503" t="s">
        <v>968</v>
      </c>
      <c r="L503" s="10" t="s">
        <v>49</v>
      </c>
      <c r="M503" s="1" t="s">
        <v>969</v>
      </c>
      <c r="O503" s="6" t="str">
        <f t="shared" si="0"/>
        <v>ifrs-full:OtherCashAndCashEquivalents</v>
      </c>
      <c r="P503" s="1">
        <v>2016</v>
      </c>
      <c r="R503" s="14" t="s">
        <v>28</v>
      </c>
      <c r="S503" s="6" t="s">
        <v>32</v>
      </c>
    </row>
    <row r="504" spans="1:19" ht="15.75" customHeight="1">
      <c r="A504" s="7" t="s">
        <v>20</v>
      </c>
      <c r="B504" s="7" t="s">
        <v>21</v>
      </c>
      <c r="C504" s="8">
        <v>1</v>
      </c>
      <c r="D504" s="9">
        <v>43466</v>
      </c>
      <c r="E504" s="9">
        <v>43468</v>
      </c>
      <c r="F504" s="1">
        <v>8161</v>
      </c>
      <c r="H504" s="11">
        <v>1</v>
      </c>
      <c r="J504" s="10" t="s">
        <v>22</v>
      </c>
      <c r="K504" t="s">
        <v>970</v>
      </c>
      <c r="L504" s="10" t="s">
        <v>49</v>
      </c>
      <c r="M504" s="1" t="s">
        <v>971</v>
      </c>
      <c r="O504" s="6" t="str">
        <f t="shared" si="0"/>
        <v>ifrs-full:OtherCashReceiptsFromOperatingActivities</v>
      </c>
      <c r="P504" s="1">
        <v>2016</v>
      </c>
      <c r="R504" s="14" t="s">
        <v>28</v>
      </c>
      <c r="S504" s="6" t="s">
        <v>29</v>
      </c>
    </row>
    <row r="505" spans="1:19" ht="15.75" customHeight="1">
      <c r="A505" s="7" t="s">
        <v>20</v>
      </c>
      <c r="B505" s="7" t="s">
        <v>21</v>
      </c>
      <c r="C505" s="8">
        <v>1</v>
      </c>
      <c r="D505" s="9">
        <v>43466</v>
      </c>
      <c r="E505" s="9">
        <v>43468</v>
      </c>
      <c r="F505" s="1">
        <v>8162</v>
      </c>
      <c r="H505" s="11">
        <v>1</v>
      </c>
      <c r="J505" s="10" t="s">
        <v>22</v>
      </c>
      <c r="K505" t="s">
        <v>972</v>
      </c>
      <c r="L505" s="10" t="s">
        <v>49</v>
      </c>
      <c r="M505" s="1" t="s">
        <v>973</v>
      </c>
      <c r="O505" s="6" t="str">
        <f t="shared" si="0"/>
        <v>ifrs-full:OtherCashReceiptsFromSalesOfInterestsInJointVenturesClassifiedAsInvestingActivities</v>
      </c>
      <c r="P505" s="1">
        <v>2016</v>
      </c>
      <c r="R505" s="14" t="s">
        <v>28</v>
      </c>
      <c r="S505" s="6" t="s">
        <v>29</v>
      </c>
    </row>
    <row r="506" spans="1:19" ht="15.75" customHeight="1">
      <c r="A506" s="7" t="s">
        <v>20</v>
      </c>
      <c r="B506" s="7" t="s">
        <v>21</v>
      </c>
      <c r="C506" s="8">
        <v>1</v>
      </c>
      <c r="D506" s="9">
        <v>43466</v>
      </c>
      <c r="E506" s="9">
        <v>43468</v>
      </c>
      <c r="F506" s="1">
        <v>8163</v>
      </c>
      <c r="H506" s="11">
        <v>1</v>
      </c>
      <c r="J506" s="10" t="s">
        <v>22</v>
      </c>
      <c r="K506" t="s">
        <v>974</v>
      </c>
      <c r="L506" s="10" t="s">
        <v>24</v>
      </c>
      <c r="M506" s="1" t="s">
        <v>975</v>
      </c>
      <c r="O506" s="6" t="str">
        <f t="shared" si="0"/>
        <v>ifrs-full:OtherCurrentBorrowingsAndCurrentPortionOfOtherNoncurrentBorrowings</v>
      </c>
      <c r="P506" s="1">
        <v>2016</v>
      </c>
      <c r="R506" s="14" t="s">
        <v>28</v>
      </c>
      <c r="S506" s="6" t="s">
        <v>32</v>
      </c>
    </row>
    <row r="507" spans="1:19" ht="15.75" customHeight="1">
      <c r="A507" s="7" t="s">
        <v>20</v>
      </c>
      <c r="B507" s="7" t="s">
        <v>21</v>
      </c>
      <c r="C507" s="8">
        <v>1</v>
      </c>
      <c r="D507" s="9">
        <v>43466</v>
      </c>
      <c r="E507" s="9">
        <v>43468</v>
      </c>
      <c r="F507" s="1">
        <v>8164</v>
      </c>
      <c r="H507" s="11">
        <v>1</v>
      </c>
      <c r="J507" s="10" t="s">
        <v>22</v>
      </c>
      <c r="K507" t="s">
        <v>976</v>
      </c>
      <c r="L507" s="10" t="s">
        <v>49</v>
      </c>
      <c r="M507" s="1" t="s">
        <v>977</v>
      </c>
      <c r="O507" s="6" t="str">
        <f t="shared" si="0"/>
        <v>ifrs-full:OtherCurrentFinancialAssets</v>
      </c>
      <c r="P507" s="1">
        <v>2016</v>
      </c>
      <c r="R507" s="14" t="s">
        <v>28</v>
      </c>
      <c r="S507" s="6" t="s">
        <v>32</v>
      </c>
    </row>
    <row r="508" spans="1:19" ht="15.75" customHeight="1">
      <c r="A508" s="7" t="s">
        <v>20</v>
      </c>
      <c r="B508" s="7" t="s">
        <v>21</v>
      </c>
      <c r="C508" s="8">
        <v>1</v>
      </c>
      <c r="D508" s="9">
        <v>43466</v>
      </c>
      <c r="E508" s="9">
        <v>43468</v>
      </c>
      <c r="F508" s="1">
        <v>8165</v>
      </c>
      <c r="H508" s="11">
        <v>1</v>
      </c>
      <c r="J508" s="10" t="s">
        <v>22</v>
      </c>
      <c r="K508" t="s">
        <v>978</v>
      </c>
      <c r="L508" s="10" t="s">
        <v>49</v>
      </c>
      <c r="M508" s="1" t="s">
        <v>979</v>
      </c>
      <c r="O508" s="6" t="str">
        <f t="shared" si="0"/>
        <v>ifrs-full:OtherDebtInstrumentsHeld</v>
      </c>
      <c r="P508" s="1">
        <v>2016</v>
      </c>
      <c r="R508" s="14" t="s">
        <v>28</v>
      </c>
      <c r="S508" s="6" t="s">
        <v>32</v>
      </c>
    </row>
    <row r="509" spans="1:19" ht="15.75" customHeight="1">
      <c r="A509" s="7" t="s">
        <v>20</v>
      </c>
      <c r="B509" s="7" t="s">
        <v>21</v>
      </c>
      <c r="C509" s="8">
        <v>1</v>
      </c>
      <c r="D509" s="9">
        <v>43466</v>
      </c>
      <c r="E509" s="9">
        <v>43468</v>
      </c>
      <c r="F509" s="1">
        <v>8166</v>
      </c>
      <c r="H509" s="11">
        <v>1</v>
      </c>
      <c r="J509" s="10" t="s">
        <v>22</v>
      </c>
      <c r="K509" t="s">
        <v>114</v>
      </c>
      <c r="L509" s="10" t="s">
        <v>49</v>
      </c>
      <c r="M509" s="1" t="s">
        <v>980</v>
      </c>
      <c r="O509" s="6" t="str">
        <f t="shared" si="0"/>
        <v>ifrs-full:OtherExpenseByFunction</v>
      </c>
      <c r="P509" s="1">
        <v>2016</v>
      </c>
      <c r="R509" s="14" t="s">
        <v>28</v>
      </c>
      <c r="S509" s="6" t="s">
        <v>29</v>
      </c>
    </row>
    <row r="510" spans="1:19" ht="15.75" customHeight="1">
      <c r="A510" s="7" t="s">
        <v>20</v>
      </c>
      <c r="B510" s="7" t="s">
        <v>21</v>
      </c>
      <c r="C510" s="8">
        <v>1</v>
      </c>
      <c r="D510" s="9">
        <v>43466</v>
      </c>
      <c r="E510" s="9">
        <v>43468</v>
      </c>
      <c r="F510" s="1">
        <v>8167</v>
      </c>
      <c r="H510" s="11">
        <v>1</v>
      </c>
      <c r="J510" s="10" t="s">
        <v>22</v>
      </c>
      <c r="K510" t="s">
        <v>150</v>
      </c>
      <c r="L510" s="10" t="s">
        <v>49</v>
      </c>
      <c r="M510" s="1" t="s">
        <v>981</v>
      </c>
      <c r="O510" s="6" t="str">
        <f t="shared" si="0"/>
        <v>ifrs-full:OtherExpenseByNature</v>
      </c>
      <c r="P510" s="1">
        <v>2016</v>
      </c>
      <c r="R510" s="14" t="s">
        <v>28</v>
      </c>
      <c r="S510" s="6" t="s">
        <v>29</v>
      </c>
    </row>
    <row r="511" spans="1:19" ht="15.75" customHeight="1">
      <c r="A511" s="7" t="s">
        <v>20</v>
      </c>
      <c r="B511" s="7" t="s">
        <v>21</v>
      </c>
      <c r="C511" s="8">
        <v>1</v>
      </c>
      <c r="D511" s="9">
        <v>43466</v>
      </c>
      <c r="E511" s="9">
        <v>43468</v>
      </c>
      <c r="F511" s="1">
        <v>8168</v>
      </c>
      <c r="H511" s="11">
        <v>1</v>
      </c>
      <c r="J511" s="10" t="s">
        <v>22</v>
      </c>
      <c r="K511" t="s">
        <v>982</v>
      </c>
      <c r="L511" s="10" t="s">
        <v>49</v>
      </c>
      <c r="M511" s="1" t="s">
        <v>983</v>
      </c>
      <c r="O511" s="6" t="str">
        <f t="shared" si="0"/>
        <v>ifrs-full:OtherInventories</v>
      </c>
      <c r="P511" s="1">
        <v>2016</v>
      </c>
      <c r="R511" s="14" t="s">
        <v>28</v>
      </c>
      <c r="S511" s="6" t="s">
        <v>32</v>
      </c>
    </row>
    <row r="512" spans="1:19" ht="15.75" customHeight="1">
      <c r="A512" s="7" t="s">
        <v>20</v>
      </c>
      <c r="B512" s="7" t="s">
        <v>21</v>
      </c>
      <c r="C512" s="8">
        <v>1</v>
      </c>
      <c r="D512" s="9">
        <v>43466</v>
      </c>
      <c r="E512" s="9">
        <v>43468</v>
      </c>
      <c r="F512" s="1">
        <v>8169</v>
      </c>
      <c r="H512" s="11">
        <v>1</v>
      </c>
      <c r="J512" s="10" t="s">
        <v>22</v>
      </c>
      <c r="K512" t="s">
        <v>984</v>
      </c>
      <c r="L512" s="10" t="s">
        <v>24</v>
      </c>
      <c r="M512" s="1" t="s">
        <v>985</v>
      </c>
      <c r="O512" s="6" t="str">
        <f t="shared" si="0"/>
        <v>ifrs-full:OtherLongtermProvisions</v>
      </c>
      <c r="P512" s="1">
        <v>2016</v>
      </c>
      <c r="R512" s="14" t="s">
        <v>28</v>
      </c>
      <c r="S512" s="6" t="s">
        <v>32</v>
      </c>
    </row>
    <row r="513" spans="1:19" ht="15.75" customHeight="1">
      <c r="A513" s="7" t="s">
        <v>20</v>
      </c>
      <c r="B513" s="7" t="s">
        <v>21</v>
      </c>
      <c r="C513" s="8">
        <v>1</v>
      </c>
      <c r="D513" s="9">
        <v>43466</v>
      </c>
      <c r="E513" s="9">
        <v>43468</v>
      </c>
      <c r="F513" s="1">
        <v>8170</v>
      </c>
      <c r="H513" s="11">
        <v>1</v>
      </c>
      <c r="J513" s="10" t="s">
        <v>22</v>
      </c>
      <c r="K513" t="s">
        <v>986</v>
      </c>
      <c r="L513" s="10" t="s">
        <v>49</v>
      </c>
      <c r="M513" s="1" t="s">
        <v>987</v>
      </c>
      <c r="O513" s="6" t="str">
        <f t="shared" si="0"/>
        <v>ifrs-full:OtherNoncurrentNonfinancialAssets</v>
      </c>
      <c r="P513" s="1">
        <v>2016</v>
      </c>
      <c r="R513" s="14" t="s">
        <v>28</v>
      </c>
      <c r="S513" s="6" t="s">
        <v>32</v>
      </c>
    </row>
    <row r="514" spans="1:19" ht="15.75" customHeight="1">
      <c r="A514" s="7" t="s">
        <v>20</v>
      </c>
      <c r="B514" s="7" t="s">
        <v>21</v>
      </c>
      <c r="C514" s="8">
        <v>1</v>
      </c>
      <c r="D514" s="9">
        <v>43466</v>
      </c>
      <c r="E514" s="9">
        <v>43468</v>
      </c>
      <c r="F514" s="1">
        <v>8171</v>
      </c>
      <c r="H514" s="11">
        <v>1</v>
      </c>
      <c r="J514" s="10" t="s">
        <v>22</v>
      </c>
      <c r="K514" t="s">
        <v>988</v>
      </c>
      <c r="L514" s="10" t="s">
        <v>24</v>
      </c>
      <c r="M514" s="1" t="s">
        <v>989</v>
      </c>
      <c r="O514" s="6" t="str">
        <f t="shared" si="0"/>
        <v>ifrs-full:OtherNoncurrentPayables</v>
      </c>
      <c r="P514" s="1">
        <v>2016</v>
      </c>
      <c r="R514" s="14" t="s">
        <v>28</v>
      </c>
      <c r="S514" s="6" t="s">
        <v>32</v>
      </c>
    </row>
    <row r="515" spans="1:19" ht="15.75" customHeight="1">
      <c r="A515" s="7" t="s">
        <v>20</v>
      </c>
      <c r="B515" s="7" t="s">
        <v>21</v>
      </c>
      <c r="C515" s="8">
        <v>1</v>
      </c>
      <c r="D515" s="9">
        <v>43466</v>
      </c>
      <c r="E515" s="9">
        <v>43468</v>
      </c>
      <c r="F515" s="1">
        <v>8172</v>
      </c>
      <c r="H515" s="11">
        <v>1</v>
      </c>
      <c r="J515" s="10" t="s">
        <v>22</v>
      </c>
      <c r="K515" t="s">
        <v>990</v>
      </c>
      <c r="L515" s="10" t="s">
        <v>49</v>
      </c>
      <c r="M515" s="1" t="s">
        <v>991</v>
      </c>
      <c r="O515" s="6" t="str">
        <f t="shared" si="0"/>
        <v>ifrs-full:OtherNonfinancialAssets</v>
      </c>
      <c r="P515" s="1">
        <v>2016</v>
      </c>
      <c r="R515" s="14" t="s">
        <v>28</v>
      </c>
      <c r="S515" s="6" t="s">
        <v>32</v>
      </c>
    </row>
    <row r="516" spans="1:19" ht="15.75" customHeight="1">
      <c r="A516" s="7" t="s">
        <v>20</v>
      </c>
      <c r="B516" s="7" t="s">
        <v>21</v>
      </c>
      <c r="C516" s="8">
        <v>1</v>
      </c>
      <c r="D516" s="9">
        <v>43466</v>
      </c>
      <c r="E516" s="9">
        <v>43468</v>
      </c>
      <c r="F516" s="1">
        <v>8173</v>
      </c>
      <c r="H516" s="11">
        <v>1</v>
      </c>
      <c r="J516" s="10" t="s">
        <v>22</v>
      </c>
      <c r="K516" t="s">
        <v>992</v>
      </c>
      <c r="L516" s="10" t="s">
        <v>49</v>
      </c>
      <c r="M516" s="1" t="s">
        <v>993</v>
      </c>
      <c r="O516" s="6" t="str">
        <f t="shared" si="0"/>
        <v>ifrs-full:OtherPropertyPlantAndEquipment</v>
      </c>
      <c r="P516" s="1">
        <v>2016</v>
      </c>
      <c r="R516" s="14" t="s">
        <v>28</v>
      </c>
      <c r="S516" s="6" t="s">
        <v>32</v>
      </c>
    </row>
    <row r="517" spans="1:19" ht="15.75" customHeight="1">
      <c r="A517" s="7" t="s">
        <v>20</v>
      </c>
      <c r="B517" s="7" t="s">
        <v>21</v>
      </c>
      <c r="C517" s="8">
        <v>1</v>
      </c>
      <c r="D517" s="9">
        <v>43466</v>
      </c>
      <c r="E517" s="9">
        <v>43468</v>
      </c>
      <c r="F517" s="1">
        <v>8174</v>
      </c>
      <c r="H517" s="11">
        <v>1</v>
      </c>
      <c r="J517" s="10" t="s">
        <v>22</v>
      </c>
      <c r="K517" t="s">
        <v>994</v>
      </c>
      <c r="L517" s="10" t="s">
        <v>24</v>
      </c>
      <c r="M517" s="1" t="s">
        <v>995</v>
      </c>
      <c r="O517" s="6" t="str">
        <f t="shared" si="0"/>
        <v>ifrs-full:OtherRegulatoryDeferralAccountCreditBalances</v>
      </c>
      <c r="P517" s="1">
        <v>2016</v>
      </c>
      <c r="R517" s="14" t="s">
        <v>28</v>
      </c>
      <c r="S517" s="6" t="s">
        <v>32</v>
      </c>
    </row>
    <row r="518" spans="1:19" ht="15.75" customHeight="1">
      <c r="A518" s="7" t="s">
        <v>20</v>
      </c>
      <c r="B518" s="7" t="s">
        <v>21</v>
      </c>
      <c r="C518" s="8">
        <v>1</v>
      </c>
      <c r="D518" s="9">
        <v>43466</v>
      </c>
      <c r="E518" s="9">
        <v>43468</v>
      </c>
      <c r="F518" s="1">
        <v>8175</v>
      </c>
      <c r="H518" s="11">
        <v>1</v>
      </c>
      <c r="J518" s="10" t="s">
        <v>22</v>
      </c>
      <c r="K518" t="s">
        <v>996</v>
      </c>
      <c r="L518" s="10" t="s">
        <v>49</v>
      </c>
      <c r="M518" s="1" t="s">
        <v>997</v>
      </c>
      <c r="O518" s="6" t="str">
        <f t="shared" si="0"/>
        <v>ifrs-full:OtherRegulatoryDeferralAccountDebitBalances</v>
      </c>
      <c r="P518" s="1">
        <v>2016</v>
      </c>
      <c r="R518" s="14" t="s">
        <v>28</v>
      </c>
      <c r="S518" s="6" t="s">
        <v>32</v>
      </c>
    </row>
    <row r="519" spans="1:19" ht="15.75" customHeight="1">
      <c r="A519" s="7" t="s">
        <v>20</v>
      </c>
      <c r="B519" s="7" t="s">
        <v>21</v>
      </c>
      <c r="C519" s="8">
        <v>1</v>
      </c>
      <c r="D519" s="9">
        <v>43466</v>
      </c>
      <c r="E519" s="9">
        <v>43468</v>
      </c>
      <c r="F519" s="1">
        <v>8176</v>
      </c>
      <c r="H519" s="11">
        <v>1</v>
      </c>
      <c r="J519" s="10" t="s">
        <v>22</v>
      </c>
      <c r="K519" t="s">
        <v>998</v>
      </c>
      <c r="L519" s="10" t="s">
        <v>24</v>
      </c>
      <c r="M519" s="1" t="s">
        <v>999</v>
      </c>
      <c r="O519" s="6" t="str">
        <f t="shared" si="0"/>
        <v>ifrs-full:OutstandingCommitmentsMadeOnBehalfOfEntityRelatedPartyTransactions</v>
      </c>
      <c r="P519" s="1">
        <v>2016</v>
      </c>
      <c r="R519" s="14" t="s">
        <v>28</v>
      </c>
      <c r="S519" s="6" t="s">
        <v>32</v>
      </c>
    </row>
    <row r="520" spans="1:19" ht="15.75" customHeight="1">
      <c r="A520" s="7" t="s">
        <v>20</v>
      </c>
      <c r="B520" s="7" t="s">
        <v>21</v>
      </c>
      <c r="C520" s="8">
        <v>1</v>
      </c>
      <c r="D520" s="9">
        <v>43466</v>
      </c>
      <c r="E520" s="9">
        <v>43468</v>
      </c>
      <c r="F520" s="1">
        <v>8177</v>
      </c>
      <c r="H520" s="11">
        <v>1</v>
      </c>
      <c r="J520" s="10" t="s">
        <v>22</v>
      </c>
      <c r="K520" t="s">
        <v>1000</v>
      </c>
      <c r="L520" s="10" t="s">
        <v>26</v>
      </c>
      <c r="M520" s="1" t="s">
        <v>1001</v>
      </c>
      <c r="O520" s="6" t="str">
        <f t="shared" si="0"/>
        <v>ifrs-full:ParticipationInDefinedBenefitPlanThatSharesRisksBetweenGroupEntitiesRelatedPartyTransactions</v>
      </c>
      <c r="P520" s="1">
        <v>2016</v>
      </c>
      <c r="R520" s="14" t="s">
        <v>28</v>
      </c>
      <c r="S520" s="6" t="s">
        <v>29</v>
      </c>
    </row>
    <row r="521" spans="1:19" ht="15.75" customHeight="1">
      <c r="A521" s="7" t="s">
        <v>20</v>
      </c>
      <c r="B521" s="7" t="s">
        <v>21</v>
      </c>
      <c r="C521" s="8">
        <v>1</v>
      </c>
      <c r="D521" s="9">
        <v>43466</v>
      </c>
      <c r="E521" s="9">
        <v>43468</v>
      </c>
      <c r="F521" s="1">
        <v>8178</v>
      </c>
      <c r="H521" s="11">
        <v>1</v>
      </c>
      <c r="J521" s="10" t="s">
        <v>22</v>
      </c>
      <c r="K521" t="s">
        <v>1002</v>
      </c>
      <c r="L521" s="10" t="s">
        <v>26</v>
      </c>
      <c r="M521" s="1" t="s">
        <v>1003</v>
      </c>
      <c r="O521" s="6" t="str">
        <f t="shared" si="0"/>
        <v>ifrs-full:ParValuePerShare</v>
      </c>
      <c r="P521" s="1">
        <v>2016</v>
      </c>
      <c r="R521" s="14" t="s">
        <v>516</v>
      </c>
      <c r="S521" s="6" t="s">
        <v>32</v>
      </c>
    </row>
    <row r="522" spans="1:19" ht="15.75" customHeight="1">
      <c r="A522" s="7" t="s">
        <v>20</v>
      </c>
      <c r="B522" s="7" t="s">
        <v>21</v>
      </c>
      <c r="C522" s="8">
        <v>1</v>
      </c>
      <c r="D522" s="9">
        <v>43466</v>
      </c>
      <c r="E522" s="9">
        <v>43468</v>
      </c>
      <c r="F522" s="1">
        <v>8179</v>
      </c>
      <c r="H522" s="11">
        <v>1</v>
      </c>
      <c r="J522" s="10" t="s">
        <v>22</v>
      </c>
      <c r="K522" t="s">
        <v>1004</v>
      </c>
      <c r="L522" s="10" t="s">
        <v>24</v>
      </c>
      <c r="M522" s="1" t="s">
        <v>1005</v>
      </c>
      <c r="O522" s="6" t="str">
        <f t="shared" si="0"/>
        <v>ifrs-full:PayablesForPurchaseOfEnergy</v>
      </c>
      <c r="P522" s="1">
        <v>2016</v>
      </c>
      <c r="R522" s="14" t="s">
        <v>28</v>
      </c>
      <c r="S522" s="6" t="s">
        <v>32</v>
      </c>
    </row>
    <row r="523" spans="1:19" ht="15.75" customHeight="1">
      <c r="A523" s="7" t="s">
        <v>20</v>
      </c>
      <c r="B523" s="7" t="s">
        <v>21</v>
      </c>
      <c r="C523" s="8">
        <v>1</v>
      </c>
      <c r="D523" s="9">
        <v>43466</v>
      </c>
      <c r="E523" s="9">
        <v>43468</v>
      </c>
      <c r="F523" s="1">
        <v>8180</v>
      </c>
      <c r="H523" s="11">
        <v>1</v>
      </c>
      <c r="J523" s="10" t="s">
        <v>22</v>
      </c>
      <c r="K523" t="s">
        <v>1006</v>
      </c>
      <c r="L523" s="10" t="s">
        <v>24</v>
      </c>
      <c r="M523" s="1" t="s">
        <v>1007</v>
      </c>
      <c r="O523" s="6" t="str">
        <f t="shared" si="0"/>
        <v>ifrs-full:PayablesOnSocialSecurityAndTaxesOtherThanIncomeTax</v>
      </c>
      <c r="P523" s="1">
        <v>2016</v>
      </c>
      <c r="R523" s="14" t="s">
        <v>28</v>
      </c>
      <c r="S523" s="6" t="s">
        <v>32</v>
      </c>
    </row>
    <row r="524" spans="1:19" ht="15.75" customHeight="1">
      <c r="A524" s="7" t="s">
        <v>20</v>
      </c>
      <c r="B524" s="7" t="s">
        <v>21</v>
      </c>
      <c r="C524" s="8">
        <v>1</v>
      </c>
      <c r="D524" s="9">
        <v>43466</v>
      </c>
      <c r="E524" s="9">
        <v>43468</v>
      </c>
      <c r="F524" s="1">
        <v>8181</v>
      </c>
      <c r="H524" s="11">
        <v>1</v>
      </c>
      <c r="J524" s="10" t="s">
        <v>22</v>
      </c>
      <c r="K524" t="s">
        <v>1008</v>
      </c>
      <c r="L524" s="10" t="s">
        <v>24</v>
      </c>
      <c r="M524" s="1" t="s">
        <v>1009</v>
      </c>
      <c r="O524" s="6" t="str">
        <f t="shared" si="0"/>
        <v>ifrs-full:PaymentsFromContractsHeldForDealingOrTradingPurpose</v>
      </c>
      <c r="P524" s="1">
        <v>2016</v>
      </c>
      <c r="R524" s="14" t="s">
        <v>28</v>
      </c>
      <c r="S524" s="6" t="s">
        <v>29</v>
      </c>
    </row>
    <row r="525" spans="1:19" ht="15.75" customHeight="1">
      <c r="A525" s="7" t="s">
        <v>20</v>
      </c>
      <c r="B525" s="7" t="s">
        <v>21</v>
      </c>
      <c r="C525" s="8">
        <v>1</v>
      </c>
      <c r="D525" s="9">
        <v>43466</v>
      </c>
      <c r="E525" s="9">
        <v>43468</v>
      </c>
      <c r="F525" s="1">
        <v>8182</v>
      </c>
      <c r="H525" s="11">
        <v>1</v>
      </c>
      <c r="J525" s="10" t="s">
        <v>22</v>
      </c>
      <c r="K525" t="s">
        <v>157</v>
      </c>
      <c r="L525" s="10" t="s">
        <v>49</v>
      </c>
      <c r="M525" s="1" t="s">
        <v>1010</v>
      </c>
      <c r="O525" s="6" t="str">
        <f t="shared" si="0"/>
        <v>ifrs-full:PaymentsFromPlanNetDefinedBenefitLiabilityAsset</v>
      </c>
      <c r="P525" s="1">
        <v>2016</v>
      </c>
      <c r="R525" s="14" t="s">
        <v>28</v>
      </c>
      <c r="S525" s="6" t="s">
        <v>29</v>
      </c>
    </row>
    <row r="526" spans="1:19" ht="15.75" customHeight="1">
      <c r="A526" s="7" t="s">
        <v>20</v>
      </c>
      <c r="B526" s="7" t="s">
        <v>21</v>
      </c>
      <c r="C526" s="8">
        <v>1</v>
      </c>
      <c r="D526" s="9">
        <v>43466</v>
      </c>
      <c r="E526" s="9">
        <v>43468</v>
      </c>
      <c r="F526" s="1">
        <v>8183</v>
      </c>
      <c r="H526" s="11">
        <v>1</v>
      </c>
      <c r="J526" s="10" t="s">
        <v>22</v>
      </c>
      <c r="K526" t="s">
        <v>1011</v>
      </c>
      <c r="L526" s="10" t="s">
        <v>24</v>
      </c>
      <c r="M526" s="1" t="s">
        <v>1012</v>
      </c>
      <c r="O526" s="6" t="str">
        <f t="shared" si="0"/>
        <v>ifrs-full:PaymentsToAndOnBehalfOfEmployees</v>
      </c>
      <c r="P526" s="1">
        <v>2016</v>
      </c>
      <c r="R526" s="14" t="s">
        <v>28</v>
      </c>
      <c r="S526" s="6" t="s">
        <v>29</v>
      </c>
    </row>
    <row r="527" spans="1:19" ht="15.75" customHeight="1">
      <c r="A527" s="7" t="s">
        <v>20</v>
      </c>
      <c r="B527" s="7" t="s">
        <v>21</v>
      </c>
      <c r="C527" s="8">
        <v>1</v>
      </c>
      <c r="D527" s="9">
        <v>43466</v>
      </c>
      <c r="E527" s="9">
        <v>43468</v>
      </c>
      <c r="F527" s="1">
        <v>8184</v>
      </c>
      <c r="H527" s="11">
        <v>1</v>
      </c>
      <c r="J527" s="10" t="s">
        <v>22</v>
      </c>
      <c r="K527" t="s">
        <v>1013</v>
      </c>
      <c r="L527" s="10" t="s">
        <v>24</v>
      </c>
      <c r="M527" s="1" t="s">
        <v>1014</v>
      </c>
      <c r="O527" s="6" t="str">
        <f t="shared" si="0"/>
        <v>ifrs-full:PaymentsToManufactureOrAcquireAssetsHeldForRentalToOthersAndSubsequentlyHeldForSale</v>
      </c>
      <c r="P527" s="1">
        <v>2016</v>
      </c>
      <c r="R527" s="14" t="s">
        <v>28</v>
      </c>
      <c r="S527" s="6" t="s">
        <v>29</v>
      </c>
    </row>
    <row r="528" spans="1:19" ht="15.75" customHeight="1">
      <c r="A528" s="7" t="s">
        <v>20</v>
      </c>
      <c r="B528" s="7" t="s">
        <v>21</v>
      </c>
      <c r="C528" s="8">
        <v>1</v>
      </c>
      <c r="D528" s="9">
        <v>43466</v>
      </c>
      <c r="E528" s="9">
        <v>43468</v>
      </c>
      <c r="F528" s="1">
        <v>8185</v>
      </c>
      <c r="H528" s="11">
        <v>1</v>
      </c>
      <c r="J528" s="10" t="s">
        <v>22</v>
      </c>
      <c r="K528" t="s">
        <v>1015</v>
      </c>
      <c r="L528" s="10" t="s">
        <v>26</v>
      </c>
      <c r="M528" s="1" t="s">
        <v>1016</v>
      </c>
      <c r="O528" s="6" t="str">
        <f t="shared" si="0"/>
        <v>ifrs-full:PercentageOfVotingEquityInterestsAcquired</v>
      </c>
      <c r="P528" s="1">
        <v>2016</v>
      </c>
      <c r="R528" s="14" t="s">
        <v>256</v>
      </c>
      <c r="S528" s="6" t="s">
        <v>32</v>
      </c>
    </row>
    <row r="529" spans="1:19" ht="15.75" customHeight="1">
      <c r="A529" s="7" t="s">
        <v>20</v>
      </c>
      <c r="B529" s="7" t="s">
        <v>21</v>
      </c>
      <c r="C529" s="8">
        <v>1</v>
      </c>
      <c r="D529" s="9">
        <v>43466</v>
      </c>
      <c r="E529" s="9">
        <v>43468</v>
      </c>
      <c r="F529" s="1">
        <v>8186</v>
      </c>
      <c r="H529" s="11">
        <v>1</v>
      </c>
      <c r="J529" s="10" t="s">
        <v>22</v>
      </c>
      <c r="K529" t="s">
        <v>154</v>
      </c>
      <c r="L529" s="10" t="s">
        <v>49</v>
      </c>
      <c r="M529" s="1" t="s">
        <v>1017</v>
      </c>
      <c r="O529" s="6" t="str">
        <f t="shared" si="0"/>
        <v>ifrs-full:PostemploymentBenefitExpenseDefinedBenefitPlans</v>
      </c>
      <c r="P529" s="1">
        <v>2016</v>
      </c>
      <c r="R529" s="14" t="s">
        <v>28</v>
      </c>
      <c r="S529" s="6" t="s">
        <v>29</v>
      </c>
    </row>
    <row r="530" spans="1:19" ht="15.75" customHeight="1">
      <c r="A530" s="7" t="s">
        <v>20</v>
      </c>
      <c r="B530" s="7" t="s">
        <v>21</v>
      </c>
      <c r="C530" s="8">
        <v>1</v>
      </c>
      <c r="D530" s="9">
        <v>43466</v>
      </c>
      <c r="E530" s="9">
        <v>43468</v>
      </c>
      <c r="F530" s="1">
        <v>8187</v>
      </c>
      <c r="H530" s="11">
        <v>1</v>
      </c>
      <c r="J530" s="10" t="s">
        <v>22</v>
      </c>
      <c r="K530" t="s">
        <v>1018</v>
      </c>
      <c r="L530" s="10" t="s">
        <v>24</v>
      </c>
      <c r="M530" s="1" t="s">
        <v>1019</v>
      </c>
      <c r="O530" s="6" t="str">
        <f t="shared" si="0"/>
        <v>ifrs-full:PremiumsWrittenNetOfReinsurance</v>
      </c>
      <c r="P530" s="1">
        <v>2016</v>
      </c>
      <c r="R530" s="14" t="s">
        <v>28</v>
      </c>
      <c r="S530" s="6" t="s">
        <v>29</v>
      </c>
    </row>
    <row r="531" spans="1:19" ht="15.75" customHeight="1">
      <c r="A531" s="7" t="s">
        <v>20</v>
      </c>
      <c r="B531" s="7" t="s">
        <v>21</v>
      </c>
      <c r="C531" s="8">
        <v>1</v>
      </c>
      <c r="D531" s="9">
        <v>43466</v>
      </c>
      <c r="E531" s="9">
        <v>43468</v>
      </c>
      <c r="F531" s="1">
        <v>8188</v>
      </c>
      <c r="H531" s="11">
        <v>1</v>
      </c>
      <c r="J531" s="10" t="s">
        <v>22</v>
      </c>
      <c r="K531" t="s">
        <v>1020</v>
      </c>
      <c r="L531" s="10" t="s">
        <v>49</v>
      </c>
      <c r="M531" s="1" t="s">
        <v>1021</v>
      </c>
      <c r="O531" s="6" t="str">
        <f t="shared" si="0"/>
        <v>ifrs-full:Prepayments</v>
      </c>
      <c r="P531" s="1">
        <v>2016</v>
      </c>
      <c r="R531" s="14" t="s">
        <v>28</v>
      </c>
      <c r="S531" s="6" t="s">
        <v>32</v>
      </c>
    </row>
    <row r="532" spans="1:19" ht="15.75" customHeight="1">
      <c r="A532" s="7" t="s">
        <v>20</v>
      </c>
      <c r="B532" s="7" t="s">
        <v>21</v>
      </c>
      <c r="C532" s="8">
        <v>1</v>
      </c>
      <c r="D532" s="9">
        <v>43466</v>
      </c>
      <c r="E532" s="9">
        <v>43468</v>
      </c>
      <c r="F532" s="1">
        <v>8189</v>
      </c>
      <c r="H532" s="11">
        <v>1</v>
      </c>
      <c r="J532" s="10" t="s">
        <v>22</v>
      </c>
      <c r="K532" t="s">
        <v>1022</v>
      </c>
      <c r="L532" s="10" t="s">
        <v>24</v>
      </c>
      <c r="M532" s="1" t="s">
        <v>1023</v>
      </c>
      <c r="O532" s="6" t="str">
        <f t="shared" si="0"/>
        <v>ifrs-full:PricesSpecifiedInForwardAgreementsToPurchaseFinancialAssetsForCash</v>
      </c>
      <c r="P532" s="1">
        <v>2016</v>
      </c>
      <c r="R532" s="14" t="s">
        <v>28</v>
      </c>
      <c r="S532" s="6" t="s">
        <v>32</v>
      </c>
    </row>
    <row r="533" spans="1:19" ht="15.75" customHeight="1">
      <c r="A533" s="7" t="s">
        <v>20</v>
      </c>
      <c r="B533" s="7" t="s">
        <v>21</v>
      </c>
      <c r="C533" s="8">
        <v>1</v>
      </c>
      <c r="D533" s="9">
        <v>43466</v>
      </c>
      <c r="E533" s="9">
        <v>43468</v>
      </c>
      <c r="F533" s="1">
        <v>8190</v>
      </c>
      <c r="H533" s="11">
        <v>1</v>
      </c>
      <c r="J533" s="10" t="s">
        <v>22</v>
      </c>
      <c r="K533" t="s">
        <v>1024</v>
      </c>
      <c r="L533" s="10" t="s">
        <v>26</v>
      </c>
      <c r="M533" s="1" t="s">
        <v>1025</v>
      </c>
      <c r="O533" s="6" t="str">
        <f t="shared" si="0"/>
        <v>ifrs-full:ProbabilityOfDefaultSignificantUnobservableInputsAssets</v>
      </c>
      <c r="P533" s="1">
        <v>2016</v>
      </c>
      <c r="R533" s="14" t="s">
        <v>256</v>
      </c>
      <c r="S533" s="6" t="s">
        <v>29</v>
      </c>
    </row>
    <row r="534" spans="1:19" ht="15.75" customHeight="1">
      <c r="A534" s="7" t="s">
        <v>20</v>
      </c>
      <c r="B534" s="7" t="s">
        <v>21</v>
      </c>
      <c r="C534" s="8">
        <v>1</v>
      </c>
      <c r="D534" s="9">
        <v>43466</v>
      </c>
      <c r="E534" s="9">
        <v>43468</v>
      </c>
      <c r="F534" s="1">
        <v>8191</v>
      </c>
      <c r="H534" s="11">
        <v>1</v>
      </c>
      <c r="J534" s="10" t="s">
        <v>22</v>
      </c>
      <c r="K534" t="s">
        <v>1026</v>
      </c>
      <c r="L534" s="10" t="s">
        <v>26</v>
      </c>
      <c r="M534" s="1" t="s">
        <v>1027</v>
      </c>
      <c r="O534" s="6" t="str">
        <f t="shared" si="0"/>
        <v>ifrs-full:ProbabilityOfDefaultSignificantUnobservableInputsEntitysOwnEquityInstruments</v>
      </c>
      <c r="P534" s="1">
        <v>2016</v>
      </c>
      <c r="R534" s="14" t="s">
        <v>256</v>
      </c>
      <c r="S534" s="6" t="s">
        <v>29</v>
      </c>
    </row>
    <row r="535" spans="1:19" ht="15.75" customHeight="1">
      <c r="A535" s="7" t="s">
        <v>20</v>
      </c>
      <c r="B535" s="7" t="s">
        <v>21</v>
      </c>
      <c r="C535" s="8">
        <v>1</v>
      </c>
      <c r="D535" s="9">
        <v>43466</v>
      </c>
      <c r="E535" s="9">
        <v>43468</v>
      </c>
      <c r="F535" s="1">
        <v>8192</v>
      </c>
      <c r="H535" s="11">
        <v>1</v>
      </c>
      <c r="J535" s="10" t="s">
        <v>22</v>
      </c>
      <c r="K535" t="s">
        <v>1028</v>
      </c>
      <c r="L535" s="10" t="s">
        <v>26</v>
      </c>
      <c r="M535" s="1" t="s">
        <v>1029</v>
      </c>
      <c r="O535" s="6" t="str">
        <f t="shared" si="0"/>
        <v>ifrs-full:ProbabilityOfDefaultSignificantUnobservableInputsLiabilities</v>
      </c>
      <c r="P535" s="1">
        <v>2016</v>
      </c>
      <c r="R535" s="14" t="s">
        <v>256</v>
      </c>
      <c r="S535" s="6" t="s">
        <v>29</v>
      </c>
    </row>
    <row r="536" spans="1:19" ht="15.75" customHeight="1">
      <c r="A536" s="7" t="s">
        <v>20</v>
      </c>
      <c r="B536" s="7" t="s">
        <v>21</v>
      </c>
      <c r="C536" s="8">
        <v>1</v>
      </c>
      <c r="D536" s="9">
        <v>43466</v>
      </c>
      <c r="E536" s="9">
        <v>43468</v>
      </c>
      <c r="F536" s="1">
        <v>8193</v>
      </c>
      <c r="H536" s="11">
        <v>1</v>
      </c>
      <c r="J536" s="10" t="s">
        <v>22</v>
      </c>
      <c r="K536" t="s">
        <v>1030</v>
      </c>
      <c r="L536" s="10" t="s">
        <v>49</v>
      </c>
      <c r="M536" s="1" t="s">
        <v>1031</v>
      </c>
      <c r="O536" s="6" t="str">
        <f t="shared" si="0"/>
        <v>ifrs-full:ProceedsFromDisposalOfMiningAssets</v>
      </c>
      <c r="P536" s="1">
        <v>2016</v>
      </c>
      <c r="R536" s="14" t="s">
        <v>28</v>
      </c>
      <c r="S536" s="6" t="s">
        <v>29</v>
      </c>
    </row>
    <row r="537" spans="1:19" ht="15.75" customHeight="1">
      <c r="A537" s="7" t="s">
        <v>20</v>
      </c>
      <c r="B537" s="7" t="s">
        <v>21</v>
      </c>
      <c r="C537" s="8">
        <v>1</v>
      </c>
      <c r="D537" s="9">
        <v>43466</v>
      </c>
      <c r="E537" s="9">
        <v>43468</v>
      </c>
      <c r="F537" s="1">
        <v>8194</v>
      </c>
      <c r="H537" s="11">
        <v>1</v>
      </c>
      <c r="J537" s="10" t="s">
        <v>22</v>
      </c>
      <c r="K537" t="s">
        <v>1032</v>
      </c>
      <c r="L537" s="10" t="s">
        <v>49</v>
      </c>
      <c r="M537" s="1" t="s">
        <v>1033</v>
      </c>
      <c r="O537" s="6" t="str">
        <f t="shared" si="0"/>
        <v>ifrs-full:ProceedsFromGovernmentGrantsClassifiedAsInvestingActivities</v>
      </c>
      <c r="P537" s="1">
        <v>2016</v>
      </c>
      <c r="R537" s="14" t="s">
        <v>28</v>
      </c>
      <c r="S537" s="6" t="s">
        <v>29</v>
      </c>
    </row>
    <row r="538" spans="1:19" ht="15.75" customHeight="1">
      <c r="A538" s="7" t="s">
        <v>20</v>
      </c>
      <c r="B538" s="7" t="s">
        <v>21</v>
      </c>
      <c r="C538" s="8">
        <v>1</v>
      </c>
      <c r="D538" s="9">
        <v>43466</v>
      </c>
      <c r="E538" s="9">
        <v>43468</v>
      </c>
      <c r="F538" s="1">
        <v>8195</v>
      </c>
      <c r="H538" s="11">
        <v>1</v>
      </c>
      <c r="J538" s="10" t="s">
        <v>22</v>
      </c>
      <c r="K538" t="s">
        <v>1034</v>
      </c>
      <c r="L538" s="10" t="s">
        <v>49</v>
      </c>
      <c r="M538" s="1" t="s">
        <v>1035</v>
      </c>
      <c r="O538" s="6" t="str">
        <f t="shared" si="0"/>
        <v>ifrs-full:ProceedsFromIssueOfPreferenceShares</v>
      </c>
      <c r="P538" s="1">
        <v>2016</v>
      </c>
      <c r="R538" s="14" t="s">
        <v>28</v>
      </c>
      <c r="S538" s="6" t="s">
        <v>29</v>
      </c>
    </row>
    <row r="539" spans="1:19" ht="15.75" customHeight="1">
      <c r="A539" s="7" t="s">
        <v>20</v>
      </c>
      <c r="B539" s="7" t="s">
        <v>21</v>
      </c>
      <c r="C539" s="8">
        <v>1</v>
      </c>
      <c r="D539" s="9">
        <v>43466</v>
      </c>
      <c r="E539" s="9">
        <v>43468</v>
      </c>
      <c r="F539" s="1">
        <v>8196</v>
      </c>
      <c r="H539" s="11">
        <v>1</v>
      </c>
      <c r="J539" s="10" t="s">
        <v>22</v>
      </c>
      <c r="K539" t="s">
        <v>1036</v>
      </c>
      <c r="L539" s="10" t="s">
        <v>49</v>
      </c>
      <c r="M539" s="1" t="s">
        <v>1037</v>
      </c>
      <c r="O539" s="6" t="str">
        <f t="shared" si="0"/>
        <v>ifrs-full:ProceedsFromSalesOfBiologicalAssets</v>
      </c>
      <c r="P539" s="1">
        <v>2016</v>
      </c>
      <c r="R539" s="14" t="s">
        <v>28</v>
      </c>
      <c r="S539" s="6" t="s">
        <v>29</v>
      </c>
    </row>
    <row r="540" spans="1:19" ht="15.75" customHeight="1">
      <c r="A540" s="7" t="s">
        <v>20</v>
      </c>
      <c r="B540" s="7" t="s">
        <v>21</v>
      </c>
      <c r="C540" s="8">
        <v>1</v>
      </c>
      <c r="D540" s="9">
        <v>43466</v>
      </c>
      <c r="E540" s="9">
        <v>43468</v>
      </c>
      <c r="F540" s="1">
        <v>8197</v>
      </c>
      <c r="H540" s="11">
        <v>1</v>
      </c>
      <c r="J540" s="10" t="s">
        <v>22</v>
      </c>
      <c r="K540" t="s">
        <v>1038</v>
      </c>
      <c r="L540" s="10" t="s">
        <v>49</v>
      </c>
      <c r="M540" s="1" t="s">
        <v>1039</v>
      </c>
      <c r="O540" s="6" t="str">
        <f t="shared" si="0"/>
        <v>ifrs-full:ProceedsFromTransferActivity</v>
      </c>
      <c r="P540" s="1">
        <v>2016</v>
      </c>
      <c r="R540" s="14" t="s">
        <v>28</v>
      </c>
      <c r="S540" s="6" t="s">
        <v>29</v>
      </c>
    </row>
    <row r="541" spans="1:19" ht="15.75" customHeight="1">
      <c r="A541" s="7" t="s">
        <v>20</v>
      </c>
      <c r="B541" s="7" t="s">
        <v>21</v>
      </c>
      <c r="C541" s="8">
        <v>1</v>
      </c>
      <c r="D541" s="9">
        <v>43466</v>
      </c>
      <c r="E541" s="9">
        <v>43468</v>
      </c>
      <c r="F541" s="1">
        <v>8198</v>
      </c>
      <c r="H541" s="11">
        <v>1</v>
      </c>
      <c r="J541" s="10" t="s">
        <v>22</v>
      </c>
      <c r="K541" t="s">
        <v>1040</v>
      </c>
      <c r="L541" s="10" t="s">
        <v>49</v>
      </c>
      <c r="M541" s="1" t="s">
        <v>1041</v>
      </c>
      <c r="O541" s="6" t="str">
        <f t="shared" si="0"/>
        <v>ifrs-full:ProductionSupplies</v>
      </c>
      <c r="P541" s="1">
        <v>2016</v>
      </c>
      <c r="R541" s="14" t="s">
        <v>28</v>
      </c>
      <c r="S541" s="6" t="s">
        <v>32</v>
      </c>
    </row>
    <row r="542" spans="1:19" ht="15.75" customHeight="1">
      <c r="A542" s="7" t="s">
        <v>20</v>
      </c>
      <c r="B542" s="7" t="s">
        <v>21</v>
      </c>
      <c r="C542" s="8">
        <v>1</v>
      </c>
      <c r="D542" s="9">
        <v>43466</v>
      </c>
      <c r="E542" s="9">
        <v>43468</v>
      </c>
      <c r="F542" s="1">
        <v>8199</v>
      </c>
      <c r="H542" s="11">
        <v>1</v>
      </c>
      <c r="J542" s="10" t="s">
        <v>22</v>
      </c>
      <c r="K542" t="s">
        <v>1042</v>
      </c>
      <c r="L542" s="10" t="s">
        <v>49</v>
      </c>
      <c r="M542" s="1" t="s">
        <v>1043</v>
      </c>
      <c r="O542" s="6" t="str">
        <f t="shared" si="0"/>
        <v>ifrs-full:ProgrammingAssets</v>
      </c>
      <c r="P542" s="1">
        <v>2016</v>
      </c>
      <c r="R542" s="14" t="s">
        <v>28</v>
      </c>
      <c r="S542" s="6" t="s">
        <v>32</v>
      </c>
    </row>
    <row r="543" spans="1:19" ht="15.75" customHeight="1">
      <c r="A543" s="7" t="s">
        <v>20</v>
      </c>
      <c r="B543" s="7" t="s">
        <v>21</v>
      </c>
      <c r="C543" s="8">
        <v>1</v>
      </c>
      <c r="D543" s="9">
        <v>43466</v>
      </c>
      <c r="E543" s="9">
        <v>43468</v>
      </c>
      <c r="F543" s="1">
        <v>8200</v>
      </c>
      <c r="H543" s="11">
        <v>1</v>
      </c>
      <c r="J543" s="10" t="s">
        <v>22</v>
      </c>
      <c r="K543" t="s">
        <v>1044</v>
      </c>
      <c r="L543" s="10" t="s">
        <v>49</v>
      </c>
      <c r="M543" s="1" t="s">
        <v>1045</v>
      </c>
      <c r="O543" s="6" t="str">
        <f t="shared" si="0"/>
        <v>ifrs-full:PropertyAmountContributedToFairValueOfPlanAssets</v>
      </c>
      <c r="P543" s="1">
        <v>2016</v>
      </c>
      <c r="R543" s="14" t="s">
        <v>28</v>
      </c>
      <c r="S543" s="6" t="s">
        <v>32</v>
      </c>
    </row>
    <row r="544" spans="1:19" ht="15.75" customHeight="1">
      <c r="A544" s="7" t="s">
        <v>20</v>
      </c>
      <c r="B544" s="7" t="s">
        <v>21</v>
      </c>
      <c r="C544" s="8">
        <v>1</v>
      </c>
      <c r="D544" s="9">
        <v>43466</v>
      </c>
      <c r="E544" s="9">
        <v>43468</v>
      </c>
      <c r="F544" s="1">
        <v>8201</v>
      </c>
      <c r="H544" s="11">
        <v>1</v>
      </c>
      <c r="J544" s="10" t="s">
        <v>22</v>
      </c>
      <c r="K544" t="s">
        <v>1046</v>
      </c>
      <c r="L544" s="10" t="s">
        <v>24</v>
      </c>
      <c r="M544" s="1" t="s">
        <v>1047</v>
      </c>
      <c r="O544" s="6" t="str">
        <f t="shared" si="0"/>
        <v>ifrs-full:PropertyDevelopmentAndProjectManagementIncome</v>
      </c>
      <c r="P544" s="1">
        <v>2016</v>
      </c>
      <c r="R544" s="14" t="s">
        <v>28</v>
      </c>
      <c r="S544" s="6" t="s">
        <v>29</v>
      </c>
    </row>
    <row r="545" spans="1:19" ht="15.75" customHeight="1">
      <c r="A545" s="7" t="s">
        <v>20</v>
      </c>
      <c r="B545" s="7" t="s">
        <v>21</v>
      </c>
      <c r="C545" s="8">
        <v>1</v>
      </c>
      <c r="D545" s="9">
        <v>43466</v>
      </c>
      <c r="E545" s="9">
        <v>43468</v>
      </c>
      <c r="F545" s="1">
        <v>8202</v>
      </c>
      <c r="H545" s="11">
        <v>1</v>
      </c>
      <c r="J545" s="10" t="s">
        <v>22</v>
      </c>
      <c r="K545" t="s">
        <v>1048</v>
      </c>
      <c r="L545" s="10" t="s">
        <v>49</v>
      </c>
      <c r="M545" s="1" t="s">
        <v>1049</v>
      </c>
      <c r="O545" s="6" t="str">
        <f t="shared" si="0"/>
        <v>ifrs-full:PropertyIntendedForSaleInOrdinaryCourseOfBusiness</v>
      </c>
      <c r="P545" s="1">
        <v>2016</v>
      </c>
      <c r="R545" s="14" t="s">
        <v>28</v>
      </c>
      <c r="S545" s="6" t="s">
        <v>32</v>
      </c>
    </row>
    <row r="546" spans="1:19" ht="15.75" customHeight="1">
      <c r="A546" s="7" t="s">
        <v>20</v>
      </c>
      <c r="B546" s="7" t="s">
        <v>21</v>
      </c>
      <c r="C546" s="8">
        <v>1</v>
      </c>
      <c r="D546" s="9">
        <v>43466</v>
      </c>
      <c r="E546" s="9">
        <v>43468</v>
      </c>
      <c r="F546" s="1">
        <v>8203</v>
      </c>
      <c r="H546" s="11">
        <v>1</v>
      </c>
      <c r="J546" s="10" t="s">
        <v>22</v>
      </c>
      <c r="K546" t="s">
        <v>1050</v>
      </c>
      <c r="L546" s="10" t="s">
        <v>49</v>
      </c>
      <c r="M546" s="1" t="s">
        <v>1051</v>
      </c>
      <c r="O546" s="6" t="str">
        <f t="shared" si="0"/>
        <v>ifrs-full:PropertyManagementExpense</v>
      </c>
      <c r="P546" s="1">
        <v>2016</v>
      </c>
      <c r="R546" s="14" t="s">
        <v>28</v>
      </c>
      <c r="S546" s="6" t="s">
        <v>29</v>
      </c>
    </row>
    <row r="547" spans="1:19" ht="15.75" customHeight="1">
      <c r="A547" s="7" t="s">
        <v>20</v>
      </c>
      <c r="B547" s="7" t="s">
        <v>21</v>
      </c>
      <c r="C547" s="8">
        <v>1</v>
      </c>
      <c r="D547" s="9">
        <v>43466</v>
      </c>
      <c r="E547" s="9">
        <v>43468</v>
      </c>
      <c r="F547" s="1">
        <v>8204</v>
      </c>
      <c r="H547" s="11">
        <v>1</v>
      </c>
      <c r="J547" s="10" t="s">
        <v>22</v>
      </c>
      <c r="K547" t="s">
        <v>58</v>
      </c>
      <c r="L547" s="10" t="s">
        <v>49</v>
      </c>
      <c r="M547" s="1" t="s">
        <v>1052</v>
      </c>
      <c r="O547" s="6" t="str">
        <f t="shared" si="0"/>
        <v>ifrs-full:PropertyPlantAndEquipment</v>
      </c>
      <c r="P547" s="1">
        <v>2016</v>
      </c>
      <c r="R547" s="14" t="s">
        <v>28</v>
      </c>
      <c r="S547" s="6" t="s">
        <v>32</v>
      </c>
    </row>
    <row r="548" spans="1:19" ht="15.75" customHeight="1">
      <c r="A548" s="7" t="s">
        <v>20</v>
      </c>
      <c r="B548" s="7" t="s">
        <v>21</v>
      </c>
      <c r="C548" s="8">
        <v>1</v>
      </c>
      <c r="D548" s="9">
        <v>43466</v>
      </c>
      <c r="E548" s="9">
        <v>43468</v>
      </c>
      <c r="F548" s="1">
        <v>8205</v>
      </c>
      <c r="H548" s="11">
        <v>1</v>
      </c>
      <c r="J548" s="10" t="s">
        <v>22</v>
      </c>
      <c r="K548" t="s">
        <v>1053</v>
      </c>
      <c r="L548" s="10" t="s">
        <v>49</v>
      </c>
      <c r="M548" s="1" t="s">
        <v>1054</v>
      </c>
      <c r="O548" s="6" t="str">
        <f t="shared" si="0"/>
        <v>ifrs-full:PropertyPlantAndEquipmentCarryingAmountAtCostOfRevaluedAssets</v>
      </c>
      <c r="P548" s="1">
        <v>2016</v>
      </c>
      <c r="R548" s="14" t="s">
        <v>28</v>
      </c>
      <c r="S548" s="6" t="s">
        <v>32</v>
      </c>
    </row>
    <row r="549" spans="1:19" ht="15.75" customHeight="1">
      <c r="A549" s="7" t="s">
        <v>20</v>
      </c>
      <c r="B549" s="7" t="s">
        <v>21</v>
      </c>
      <c r="C549" s="8">
        <v>1</v>
      </c>
      <c r="D549" s="9">
        <v>43466</v>
      </c>
      <c r="E549" s="9">
        <v>43468</v>
      </c>
      <c r="F549" s="1">
        <v>8206</v>
      </c>
      <c r="H549" s="11">
        <v>1</v>
      </c>
      <c r="J549" s="10" t="s">
        <v>22</v>
      </c>
      <c r="K549" t="s">
        <v>1055</v>
      </c>
      <c r="L549" s="10" t="s">
        <v>49</v>
      </c>
      <c r="M549" s="1" t="s">
        <v>1056</v>
      </c>
      <c r="O549" s="6" t="str">
        <f t="shared" si="0"/>
        <v>ifrs-full:PropertyPlantAndEquipmentCarryingAmountOfAssetsRetiredFromActiveUse</v>
      </c>
      <c r="P549" s="1">
        <v>2016</v>
      </c>
      <c r="R549" s="14" t="s">
        <v>28</v>
      </c>
      <c r="S549" s="6" t="s">
        <v>32</v>
      </c>
    </row>
    <row r="550" spans="1:19" ht="15.75" customHeight="1">
      <c r="A550" s="7" t="s">
        <v>20</v>
      </c>
      <c r="B550" s="7" t="s">
        <v>21</v>
      </c>
      <c r="C550" s="8">
        <v>1</v>
      </c>
      <c r="D550" s="9">
        <v>43466</v>
      </c>
      <c r="E550" s="9">
        <v>43468</v>
      </c>
      <c r="F550" s="1">
        <v>8207</v>
      </c>
      <c r="H550" s="11">
        <v>1</v>
      </c>
      <c r="J550" s="10" t="s">
        <v>22</v>
      </c>
      <c r="K550" t="s">
        <v>1057</v>
      </c>
      <c r="L550" s="10" t="s">
        <v>49</v>
      </c>
      <c r="M550" s="1" t="s">
        <v>1058</v>
      </c>
      <c r="O550" s="6" t="str">
        <f t="shared" si="0"/>
        <v>ifrs-full:PropertyPlantAndEquipmentCarryingAmountOfRevaluedAssets</v>
      </c>
      <c r="P550" s="1">
        <v>2016</v>
      </c>
      <c r="R550" s="14" t="s">
        <v>28</v>
      </c>
      <c r="S550" s="6" t="s">
        <v>32</v>
      </c>
    </row>
    <row r="551" spans="1:19" ht="15.75" customHeight="1">
      <c r="A551" s="7" t="s">
        <v>20</v>
      </c>
      <c r="B551" s="7" t="s">
        <v>21</v>
      </c>
      <c r="C551" s="8">
        <v>1</v>
      </c>
      <c r="D551" s="9">
        <v>43466</v>
      </c>
      <c r="E551" s="9">
        <v>43468</v>
      </c>
      <c r="F551" s="1">
        <v>8208</v>
      </c>
      <c r="H551" s="11">
        <v>1</v>
      </c>
      <c r="J551" s="10" t="s">
        <v>22</v>
      </c>
      <c r="K551" t="s">
        <v>1059</v>
      </c>
      <c r="L551" s="10" t="s">
        <v>49</v>
      </c>
      <c r="M551" s="1" t="s">
        <v>1060</v>
      </c>
      <c r="O551" s="6" t="str">
        <f t="shared" si="0"/>
        <v>ifrs-full:PropertyPlantAndEquipmentExpendituresRecognisedForConstructions</v>
      </c>
      <c r="P551" s="1">
        <v>2016</v>
      </c>
      <c r="R551" s="14" t="s">
        <v>28</v>
      </c>
      <c r="S551" s="6" t="s">
        <v>32</v>
      </c>
    </row>
    <row r="552" spans="1:19" ht="15.75" customHeight="1">
      <c r="A552" s="7" t="s">
        <v>20</v>
      </c>
      <c r="B552" s="7" t="s">
        <v>21</v>
      </c>
      <c r="C552" s="8">
        <v>1</v>
      </c>
      <c r="D552" s="9">
        <v>43466</v>
      </c>
      <c r="E552" s="9">
        <v>43468</v>
      </c>
      <c r="F552" s="1">
        <v>8209</v>
      </c>
      <c r="H552" s="11">
        <v>1</v>
      </c>
      <c r="J552" s="10" t="s">
        <v>22</v>
      </c>
      <c r="K552" t="s">
        <v>1061</v>
      </c>
      <c r="L552" s="10" t="s">
        <v>49</v>
      </c>
      <c r="M552" s="1" t="s">
        <v>1062</v>
      </c>
      <c r="O552" s="6" t="str">
        <f t="shared" si="0"/>
        <v>ifrs-full:PropertyPlantAndEquipmentFairValueUsedAsDeemedCost</v>
      </c>
      <c r="P552" s="1">
        <v>2016</v>
      </c>
      <c r="R552" s="14" t="s">
        <v>28</v>
      </c>
      <c r="S552" s="6" t="s">
        <v>32</v>
      </c>
    </row>
    <row r="553" spans="1:19" ht="15.75" customHeight="1">
      <c r="A553" s="7" t="s">
        <v>20</v>
      </c>
      <c r="B553" s="7" t="s">
        <v>21</v>
      </c>
      <c r="C553" s="8">
        <v>1</v>
      </c>
      <c r="D553" s="9">
        <v>43466</v>
      </c>
      <c r="E553" s="9">
        <v>43468</v>
      </c>
      <c r="F553" s="1">
        <v>8210</v>
      </c>
      <c r="H553" s="11">
        <v>1</v>
      </c>
      <c r="J553" s="10" t="s">
        <v>22</v>
      </c>
      <c r="K553" t="s">
        <v>1063</v>
      </c>
      <c r="L553" s="10" t="s">
        <v>49</v>
      </c>
      <c r="M553" s="1" t="s">
        <v>1064</v>
      </c>
      <c r="O553" s="6" t="str">
        <f t="shared" si="0"/>
        <v>ifrs-full:PropertyPlantAndEquipmentPledgedAsSecurity</v>
      </c>
      <c r="P553" s="1">
        <v>2016</v>
      </c>
      <c r="R553" s="14" t="s">
        <v>28</v>
      </c>
      <c r="S553" s="6" t="s">
        <v>32</v>
      </c>
    </row>
    <row r="554" spans="1:19" ht="15.75" customHeight="1">
      <c r="A554" s="7" t="s">
        <v>20</v>
      </c>
      <c r="B554" s="7" t="s">
        <v>21</v>
      </c>
      <c r="C554" s="8">
        <v>1</v>
      </c>
      <c r="D554" s="9">
        <v>43466</v>
      </c>
      <c r="E554" s="9">
        <v>43468</v>
      </c>
      <c r="F554" s="1">
        <v>8211</v>
      </c>
      <c r="H554" s="11">
        <v>1</v>
      </c>
      <c r="J554" s="10" t="s">
        <v>22</v>
      </c>
      <c r="K554" t="s">
        <v>1065</v>
      </c>
      <c r="L554" s="10" t="s">
        <v>49</v>
      </c>
      <c r="M554" s="1" t="s">
        <v>1066</v>
      </c>
      <c r="O554" s="6" t="str">
        <f t="shared" si="0"/>
        <v>ifrs-full:PropertyPlantAndEquipmentRestrictionsOnTitle</v>
      </c>
      <c r="P554" s="1">
        <v>2016</v>
      </c>
      <c r="R554" s="14" t="s">
        <v>28</v>
      </c>
      <c r="S554" s="6" t="s">
        <v>32</v>
      </c>
    </row>
    <row r="555" spans="1:19" ht="15.75" customHeight="1">
      <c r="A555" s="7" t="s">
        <v>20</v>
      </c>
      <c r="B555" s="7" t="s">
        <v>21</v>
      </c>
      <c r="C555" s="8">
        <v>1</v>
      </c>
      <c r="D555" s="9">
        <v>43466</v>
      </c>
      <c r="E555" s="9">
        <v>43468</v>
      </c>
      <c r="F555" s="1">
        <v>8212</v>
      </c>
      <c r="H555" s="11">
        <v>1</v>
      </c>
      <c r="J555" s="10" t="s">
        <v>22</v>
      </c>
      <c r="K555" t="s">
        <v>1067</v>
      </c>
      <c r="L555" s="10" t="s">
        <v>24</v>
      </c>
      <c r="M555" s="1" t="s">
        <v>1068</v>
      </c>
      <c r="O555" s="6" t="str">
        <f t="shared" si="0"/>
        <v>ifrs-full:PropertyPlantAndEquipmentRevaluationSurplus</v>
      </c>
      <c r="P555" s="1">
        <v>2016</v>
      </c>
      <c r="R555" s="14" t="s">
        <v>28</v>
      </c>
      <c r="S555" s="6" t="s">
        <v>32</v>
      </c>
    </row>
    <row r="556" spans="1:19" ht="15.75" customHeight="1">
      <c r="A556" s="7" t="s">
        <v>20</v>
      </c>
      <c r="B556" s="7" t="s">
        <v>21</v>
      </c>
      <c r="C556" s="8">
        <v>1</v>
      </c>
      <c r="D556" s="9">
        <v>43466</v>
      </c>
      <c r="E556" s="9">
        <v>43468</v>
      </c>
      <c r="F556" s="1">
        <v>8213</v>
      </c>
      <c r="H556" s="11">
        <v>1</v>
      </c>
      <c r="J556" s="10" t="s">
        <v>22</v>
      </c>
      <c r="K556" t="s">
        <v>1069</v>
      </c>
      <c r="L556" s="10" t="s">
        <v>49</v>
      </c>
      <c r="M556" s="1" t="s">
        <v>1070</v>
      </c>
      <c r="O556" s="6" t="str">
        <f t="shared" si="0"/>
        <v>ifrs-full:PropertyPlantAndEquipmentTemporarilyIdle</v>
      </c>
      <c r="P556" s="1">
        <v>2016</v>
      </c>
      <c r="R556" s="14" t="s">
        <v>28</v>
      </c>
      <c r="S556" s="6" t="s">
        <v>32</v>
      </c>
    </row>
    <row r="557" spans="1:19" ht="15.75" customHeight="1">
      <c r="A557" s="7" t="s">
        <v>20</v>
      </c>
      <c r="B557" s="7" t="s">
        <v>21</v>
      </c>
      <c r="C557" s="8">
        <v>1</v>
      </c>
      <c r="D557" s="9">
        <v>43466</v>
      </c>
      <c r="E557" s="9">
        <v>43468</v>
      </c>
      <c r="F557" s="1">
        <v>8214</v>
      </c>
      <c r="H557" s="11">
        <v>1</v>
      </c>
      <c r="J557" s="10" t="s">
        <v>22</v>
      </c>
      <c r="K557" t="s">
        <v>1071</v>
      </c>
      <c r="L557" s="10" t="s">
        <v>49</v>
      </c>
      <c r="M557" s="1" t="s">
        <v>1072</v>
      </c>
      <c r="O557" s="6" t="str">
        <f t="shared" si="0"/>
        <v>ifrs-full:PropertyServiceChargeExpense</v>
      </c>
      <c r="P557" s="1">
        <v>2016</v>
      </c>
      <c r="R557" s="14" t="s">
        <v>28</v>
      </c>
      <c r="S557" s="6" t="s">
        <v>29</v>
      </c>
    </row>
    <row r="558" spans="1:19" ht="15.75" customHeight="1">
      <c r="A558" s="7" t="s">
        <v>20</v>
      </c>
      <c r="B558" s="7" t="s">
        <v>21</v>
      </c>
      <c r="C558" s="8">
        <v>1</v>
      </c>
      <c r="D558" s="9">
        <v>43466</v>
      </c>
      <c r="E558" s="9">
        <v>43468</v>
      </c>
      <c r="F558" s="1">
        <v>8215</v>
      </c>
      <c r="H558" s="11">
        <v>1</v>
      </c>
      <c r="J558" s="10" t="s">
        <v>22</v>
      </c>
      <c r="K558" t="s">
        <v>1073</v>
      </c>
      <c r="L558" s="10" t="s">
        <v>24</v>
      </c>
      <c r="M558" s="1" t="s">
        <v>1074</v>
      </c>
      <c r="O558" s="6" t="str">
        <f t="shared" si="0"/>
        <v>ifrs-full:PropertyServiceChargeIncome</v>
      </c>
      <c r="P558" s="1">
        <v>2016</v>
      </c>
      <c r="R558" s="14" t="s">
        <v>28</v>
      </c>
      <c r="S558" s="6" t="s">
        <v>29</v>
      </c>
    </row>
    <row r="559" spans="1:19" ht="15.75" customHeight="1">
      <c r="A559" s="7" t="s">
        <v>20</v>
      </c>
      <c r="B559" s="7" t="s">
        <v>21</v>
      </c>
      <c r="C559" s="8">
        <v>1</v>
      </c>
      <c r="D559" s="9">
        <v>43466</v>
      </c>
      <c r="E559" s="9">
        <v>43468</v>
      </c>
      <c r="F559" s="1">
        <v>8216</v>
      </c>
      <c r="H559" s="11">
        <v>1</v>
      </c>
      <c r="J559" s="10" t="s">
        <v>22</v>
      </c>
      <c r="K559" t="s">
        <v>1075</v>
      </c>
      <c r="L559" s="10" t="s">
        <v>26</v>
      </c>
      <c r="M559" s="1" t="s">
        <v>1076</v>
      </c>
      <c r="O559" s="6" t="str">
        <f t="shared" si="0"/>
        <v>ifrs-full:ProportionOfOwnershipInterestInAssociate</v>
      </c>
      <c r="P559" s="1">
        <v>2016</v>
      </c>
      <c r="R559" s="14" t="s">
        <v>256</v>
      </c>
      <c r="S559" s="6" t="s">
        <v>29</v>
      </c>
    </row>
    <row r="560" spans="1:19" ht="15.75" customHeight="1">
      <c r="A560" s="7" t="s">
        <v>20</v>
      </c>
      <c r="B560" s="7" t="s">
        <v>21</v>
      </c>
      <c r="C560" s="8">
        <v>1</v>
      </c>
      <c r="D560" s="9">
        <v>43466</v>
      </c>
      <c r="E560" s="9">
        <v>43468</v>
      </c>
      <c r="F560" s="1">
        <v>8217</v>
      </c>
      <c r="H560" s="11">
        <v>1</v>
      </c>
      <c r="J560" s="10" t="s">
        <v>22</v>
      </c>
      <c r="K560" t="s">
        <v>1077</v>
      </c>
      <c r="L560" s="10" t="s">
        <v>26</v>
      </c>
      <c r="M560" s="1" t="s">
        <v>1078</v>
      </c>
      <c r="O560" s="6" t="str">
        <f t="shared" si="0"/>
        <v>ifrs-full:ProportionOfOwnershipInterestInJointOperation</v>
      </c>
      <c r="P560" s="1">
        <v>2016</v>
      </c>
      <c r="R560" s="14" t="s">
        <v>256</v>
      </c>
      <c r="S560" s="6" t="s">
        <v>29</v>
      </c>
    </row>
    <row r="561" spans="1:19" ht="15.75" customHeight="1">
      <c r="A561" s="7" t="s">
        <v>20</v>
      </c>
      <c r="B561" s="7" t="s">
        <v>21</v>
      </c>
      <c r="C561" s="8">
        <v>1</v>
      </c>
      <c r="D561" s="9">
        <v>43466</v>
      </c>
      <c r="E561" s="9">
        <v>43468</v>
      </c>
      <c r="F561" s="1">
        <v>8218</v>
      </c>
      <c r="H561" s="11">
        <v>1</v>
      </c>
      <c r="J561" s="10" t="s">
        <v>22</v>
      </c>
      <c r="K561" t="s">
        <v>1079</v>
      </c>
      <c r="L561" s="10" t="s">
        <v>26</v>
      </c>
      <c r="M561" s="1" t="s">
        <v>1080</v>
      </c>
      <c r="O561" s="6" t="str">
        <f t="shared" si="0"/>
        <v>ifrs-full:ProportionOfOwnershipInterestInJointVenture</v>
      </c>
      <c r="P561" s="1">
        <v>2016</v>
      </c>
      <c r="R561" s="14" t="s">
        <v>256</v>
      </c>
      <c r="S561" s="6" t="s">
        <v>29</v>
      </c>
    </row>
    <row r="562" spans="1:19" ht="15.75" customHeight="1">
      <c r="A562" s="7" t="s">
        <v>20</v>
      </c>
      <c r="B562" s="7" t="s">
        <v>21</v>
      </c>
      <c r="C562" s="8">
        <v>1</v>
      </c>
      <c r="D562" s="9">
        <v>43466</v>
      </c>
      <c r="E562" s="9">
        <v>43468</v>
      </c>
      <c r="F562" s="1">
        <v>8219</v>
      </c>
      <c r="H562" s="11">
        <v>1</v>
      </c>
      <c r="J562" s="10" t="s">
        <v>22</v>
      </c>
      <c r="K562" t="s">
        <v>1081</v>
      </c>
      <c r="L562" s="10" t="s">
        <v>26</v>
      </c>
      <c r="M562" s="1" t="s">
        <v>1082</v>
      </c>
      <c r="O562" s="6" t="str">
        <f t="shared" si="0"/>
        <v>ifrs-full:ProportionOfOwnershipInterestsHeldByNoncontrollingInterests</v>
      </c>
      <c r="P562" s="1">
        <v>2016</v>
      </c>
      <c r="R562" s="14" t="s">
        <v>256</v>
      </c>
      <c r="S562" s="6" t="s">
        <v>29</v>
      </c>
    </row>
    <row r="563" spans="1:19" ht="15.75" customHeight="1">
      <c r="A563" s="7" t="s">
        <v>20</v>
      </c>
      <c r="B563" s="7" t="s">
        <v>21</v>
      </c>
      <c r="C563" s="8">
        <v>1</v>
      </c>
      <c r="D563" s="9">
        <v>43466</v>
      </c>
      <c r="E563" s="9">
        <v>43468</v>
      </c>
      <c r="F563" s="1">
        <v>8220</v>
      </c>
      <c r="H563" s="11">
        <v>1</v>
      </c>
      <c r="J563" s="10" t="s">
        <v>22</v>
      </c>
      <c r="K563" t="s">
        <v>1083</v>
      </c>
      <c r="L563" s="10" t="s">
        <v>26</v>
      </c>
      <c r="M563" s="1" t="s">
        <v>1084</v>
      </c>
      <c r="O563" s="6" t="str">
        <f t="shared" si="0"/>
        <v>ifrs-full:ProportionOfVotingPowerHeldInAssociate</v>
      </c>
      <c r="P563" s="1">
        <v>2016</v>
      </c>
      <c r="R563" s="14" t="s">
        <v>256</v>
      </c>
      <c r="S563" s="6" t="s">
        <v>29</v>
      </c>
    </row>
    <row r="564" spans="1:19" ht="15.75" customHeight="1">
      <c r="A564" s="7" t="s">
        <v>20</v>
      </c>
      <c r="B564" s="7" t="s">
        <v>21</v>
      </c>
      <c r="C564" s="8">
        <v>1</v>
      </c>
      <c r="D564" s="9">
        <v>43466</v>
      </c>
      <c r="E564" s="9">
        <v>43468</v>
      </c>
      <c r="F564" s="1">
        <v>8221</v>
      </c>
      <c r="H564" s="11">
        <v>1</v>
      </c>
      <c r="J564" s="10" t="s">
        <v>22</v>
      </c>
      <c r="K564" t="s">
        <v>1085</v>
      </c>
      <c r="L564" s="10" t="s">
        <v>26</v>
      </c>
      <c r="M564" s="1" t="s">
        <v>1086</v>
      </c>
      <c r="O564" s="6" t="str">
        <f t="shared" si="0"/>
        <v>ifrs-full:ProportionOfVotingPowerHeldInSubsidiary</v>
      </c>
      <c r="P564" s="1">
        <v>2016</v>
      </c>
      <c r="R564" s="14" t="s">
        <v>256</v>
      </c>
      <c r="S564" s="6" t="s">
        <v>29</v>
      </c>
    </row>
    <row r="565" spans="1:19" ht="15.75" customHeight="1">
      <c r="A565" s="7" t="s">
        <v>20</v>
      </c>
      <c r="B565" s="7" t="s">
        <v>21</v>
      </c>
      <c r="C565" s="8">
        <v>1</v>
      </c>
      <c r="D565" s="9">
        <v>43466</v>
      </c>
      <c r="E565" s="9">
        <v>43468</v>
      </c>
      <c r="F565" s="1">
        <v>8222</v>
      </c>
      <c r="H565" s="11">
        <v>1</v>
      </c>
      <c r="J565" s="10" t="s">
        <v>22</v>
      </c>
      <c r="K565" t="s">
        <v>1087</v>
      </c>
      <c r="L565" s="10" t="s">
        <v>26</v>
      </c>
      <c r="M565" s="1" t="s">
        <v>1088</v>
      </c>
      <c r="O565" s="6" t="str">
        <f t="shared" si="0"/>
        <v>ifrs-full:ProportionOfVotingRightsHeldByNoncontrollingInterests</v>
      </c>
      <c r="P565" s="1">
        <v>2016</v>
      </c>
      <c r="R565" s="14" t="s">
        <v>256</v>
      </c>
      <c r="S565" s="6" t="s">
        <v>29</v>
      </c>
    </row>
    <row r="566" spans="1:19" ht="15.75" customHeight="1">
      <c r="A566" s="7" t="s">
        <v>20</v>
      </c>
      <c r="B566" s="7" t="s">
        <v>21</v>
      </c>
      <c r="C566" s="8">
        <v>1</v>
      </c>
      <c r="D566" s="9">
        <v>43466</v>
      </c>
      <c r="E566" s="9">
        <v>43468</v>
      </c>
      <c r="F566" s="1">
        <v>8223</v>
      </c>
      <c r="H566" s="11">
        <v>1</v>
      </c>
      <c r="J566" s="10" t="s">
        <v>22</v>
      </c>
      <c r="K566" t="s">
        <v>1089</v>
      </c>
      <c r="L566" s="10" t="s">
        <v>26</v>
      </c>
      <c r="M566" s="1" t="s">
        <v>1090</v>
      </c>
      <c r="O566" s="6" t="str">
        <f t="shared" si="0"/>
        <v>ifrs-full:ProportionOfVotingRightsHeldInJointOperation</v>
      </c>
      <c r="P566" s="1">
        <v>2016</v>
      </c>
      <c r="R566" s="14" t="s">
        <v>256</v>
      </c>
      <c r="S566" s="6" t="s">
        <v>29</v>
      </c>
    </row>
    <row r="567" spans="1:19" ht="15.75" customHeight="1">
      <c r="A567" s="7" t="s">
        <v>20</v>
      </c>
      <c r="B567" s="7" t="s">
        <v>21</v>
      </c>
      <c r="C567" s="8">
        <v>1</v>
      </c>
      <c r="D567" s="9">
        <v>43466</v>
      </c>
      <c r="E567" s="9">
        <v>43468</v>
      </c>
      <c r="F567" s="1">
        <v>8224</v>
      </c>
      <c r="H567" s="11">
        <v>1</v>
      </c>
      <c r="J567" s="10" t="s">
        <v>22</v>
      </c>
      <c r="K567" t="s">
        <v>1091</v>
      </c>
      <c r="L567" s="10" t="s">
        <v>26</v>
      </c>
      <c r="M567" s="1" t="s">
        <v>1092</v>
      </c>
      <c r="O567" s="6" t="str">
        <f t="shared" si="0"/>
        <v>ifrs-full:ProportionOfVotingRightsHeldInJointVenture</v>
      </c>
      <c r="P567" s="1">
        <v>2016</v>
      </c>
      <c r="R567" s="14" t="s">
        <v>256</v>
      </c>
      <c r="S567" s="6" t="s">
        <v>29</v>
      </c>
    </row>
    <row r="568" spans="1:19" ht="15.75" customHeight="1">
      <c r="A568" s="7" t="s">
        <v>20</v>
      </c>
      <c r="B568" s="7" t="s">
        <v>21</v>
      </c>
      <c r="C568" s="8">
        <v>1</v>
      </c>
      <c r="D568" s="9">
        <v>43466</v>
      </c>
      <c r="E568" s="9">
        <v>43468</v>
      </c>
      <c r="F568" s="1">
        <v>8225</v>
      </c>
      <c r="H568" s="11">
        <v>1</v>
      </c>
      <c r="J568" s="10" t="s">
        <v>22</v>
      </c>
      <c r="K568" t="s">
        <v>1093</v>
      </c>
      <c r="L568" s="10" t="s">
        <v>26</v>
      </c>
      <c r="M568" s="1" t="s">
        <v>1094</v>
      </c>
      <c r="O568" s="6" t="str">
        <f t="shared" si="0"/>
        <v>ifrs-full:ProvisionOfGuaranteesOrCollateralByEntityRelatedPartyTransactions</v>
      </c>
      <c r="P568" s="1">
        <v>2016</v>
      </c>
      <c r="R568" s="14" t="s">
        <v>28</v>
      </c>
      <c r="S568" s="6" t="s">
        <v>29</v>
      </c>
    </row>
    <row r="569" spans="1:19" ht="15.75" customHeight="1">
      <c r="A569" s="7" t="s">
        <v>20</v>
      </c>
      <c r="B569" s="7" t="s">
        <v>21</v>
      </c>
      <c r="C569" s="8">
        <v>1</v>
      </c>
      <c r="D569" s="9">
        <v>43466</v>
      </c>
      <c r="E569" s="9">
        <v>43468</v>
      </c>
      <c r="F569" s="1">
        <v>8226</v>
      </c>
      <c r="H569" s="11">
        <v>1</v>
      </c>
      <c r="J569" s="10" t="s">
        <v>22</v>
      </c>
      <c r="K569" t="s">
        <v>1095</v>
      </c>
      <c r="L569" s="10" t="s">
        <v>26</v>
      </c>
      <c r="M569" s="1" t="s">
        <v>1096</v>
      </c>
      <c r="O569" s="6" t="str">
        <f t="shared" si="0"/>
        <v>ifrs-full:ProvisionOfGuaranteesOrCollateralToEntityRelatedPartyTransactions</v>
      </c>
      <c r="P569" s="1">
        <v>2016</v>
      </c>
      <c r="R569" s="14" t="s">
        <v>28</v>
      </c>
      <c r="S569" s="6" t="s">
        <v>29</v>
      </c>
    </row>
    <row r="570" spans="1:19" ht="15.75" customHeight="1">
      <c r="A570" s="7" t="s">
        <v>20</v>
      </c>
      <c r="B570" s="7" t="s">
        <v>21</v>
      </c>
      <c r="C570" s="8">
        <v>1</v>
      </c>
      <c r="D570" s="9">
        <v>43466</v>
      </c>
      <c r="E570" s="9">
        <v>43468</v>
      </c>
      <c r="F570" s="1">
        <v>8227</v>
      </c>
      <c r="H570" s="11">
        <v>1</v>
      </c>
      <c r="J570" s="10" t="s">
        <v>22</v>
      </c>
      <c r="K570" t="s">
        <v>1097</v>
      </c>
      <c r="L570" s="10" t="s">
        <v>24</v>
      </c>
      <c r="M570" s="1" t="s">
        <v>1098</v>
      </c>
      <c r="O570" s="6" t="str">
        <f t="shared" si="0"/>
        <v>ifrs-full:ProvisionsForDoubtfulDebtsRelatedToOutstandingBalancesOfRelatedPartyTransaction</v>
      </c>
      <c r="P570" s="1">
        <v>2016</v>
      </c>
      <c r="R570" s="14" t="s">
        <v>28</v>
      </c>
      <c r="S570" s="6" t="s">
        <v>32</v>
      </c>
    </row>
    <row r="571" spans="1:19" ht="15.75" customHeight="1">
      <c r="A571" s="7" t="s">
        <v>20</v>
      </c>
      <c r="B571" s="7" t="s">
        <v>21</v>
      </c>
      <c r="C571" s="8">
        <v>1</v>
      </c>
      <c r="D571" s="9">
        <v>43466</v>
      </c>
      <c r="E571" s="9">
        <v>43468</v>
      </c>
      <c r="F571" s="1">
        <v>8228</v>
      </c>
      <c r="H571" s="11">
        <v>1</v>
      </c>
      <c r="J571" s="10" t="s">
        <v>22</v>
      </c>
      <c r="K571" t="s">
        <v>1099</v>
      </c>
      <c r="L571" s="10" t="s">
        <v>24</v>
      </c>
      <c r="M571" s="1" t="s">
        <v>1100</v>
      </c>
      <c r="O571" s="6" t="str">
        <f t="shared" si="0"/>
        <v>ifrs-full:ProvisionsForFutureNonparticipatingBenefits</v>
      </c>
      <c r="P571" s="1">
        <v>2016</v>
      </c>
      <c r="R571" s="14" t="s">
        <v>28</v>
      </c>
      <c r="S571" s="6" t="s">
        <v>32</v>
      </c>
    </row>
    <row r="572" spans="1:19" ht="15.75" customHeight="1">
      <c r="A572" s="7" t="s">
        <v>20</v>
      </c>
      <c r="B572" s="7" t="s">
        <v>21</v>
      </c>
      <c r="C572" s="8">
        <v>1</v>
      </c>
      <c r="D572" s="9">
        <v>43466</v>
      </c>
      <c r="E572" s="9">
        <v>43468</v>
      </c>
      <c r="F572" s="1">
        <v>8229</v>
      </c>
      <c r="H572" s="11">
        <v>1</v>
      </c>
      <c r="J572" s="10" t="s">
        <v>22</v>
      </c>
      <c r="K572" t="s">
        <v>56</v>
      </c>
      <c r="L572" s="10" t="s">
        <v>49</v>
      </c>
      <c r="M572" s="1" t="s">
        <v>1101</v>
      </c>
      <c r="O572" s="6" t="str">
        <f t="shared" si="0"/>
        <v>ifrs-full:ProvisionUsedOtherProvisions</v>
      </c>
      <c r="P572" s="1">
        <v>2016</v>
      </c>
      <c r="R572" s="14" t="s">
        <v>28</v>
      </c>
      <c r="S572" s="6" t="s">
        <v>29</v>
      </c>
    </row>
    <row r="573" spans="1:19" ht="15.75" customHeight="1">
      <c r="A573" s="7" t="s">
        <v>20</v>
      </c>
      <c r="B573" s="7" t="s">
        <v>21</v>
      </c>
      <c r="C573" s="8">
        <v>1</v>
      </c>
      <c r="D573" s="9">
        <v>43466</v>
      </c>
      <c r="E573" s="9">
        <v>43468</v>
      </c>
      <c r="F573" s="1">
        <v>8230</v>
      </c>
      <c r="H573" s="11">
        <v>1</v>
      </c>
      <c r="J573" s="10" t="s">
        <v>22</v>
      </c>
      <c r="K573" t="s">
        <v>1102</v>
      </c>
      <c r="L573" s="10" t="s">
        <v>24</v>
      </c>
      <c r="M573" s="1" t="s">
        <v>1103</v>
      </c>
      <c r="O573" s="6" t="str">
        <f t="shared" si="0"/>
        <v>ifrs-full:PurchaseOfBiologicalAssets</v>
      </c>
      <c r="P573" s="1">
        <v>2016</v>
      </c>
      <c r="R573" s="14" t="s">
        <v>28</v>
      </c>
      <c r="S573" s="6" t="s">
        <v>29</v>
      </c>
    </row>
    <row r="574" spans="1:19" ht="15.75" customHeight="1">
      <c r="A574" s="7" t="s">
        <v>20</v>
      </c>
      <c r="B574" s="7" t="s">
        <v>21</v>
      </c>
      <c r="C574" s="8">
        <v>1</v>
      </c>
      <c r="D574" s="9">
        <v>43466</v>
      </c>
      <c r="E574" s="9">
        <v>43468</v>
      </c>
      <c r="F574" s="1">
        <v>8231</v>
      </c>
      <c r="H574" s="11">
        <v>1</v>
      </c>
      <c r="J574" s="10" t="s">
        <v>22</v>
      </c>
      <c r="K574" t="s">
        <v>1104</v>
      </c>
      <c r="L574" s="10" t="s">
        <v>24</v>
      </c>
      <c r="M574" s="1" t="s">
        <v>1105</v>
      </c>
      <c r="O574" s="6" t="str">
        <f t="shared" si="0"/>
        <v>ifrs-full:PurchaseOfOilAndGasAssets</v>
      </c>
      <c r="P574" s="1">
        <v>2016</v>
      </c>
      <c r="R574" s="14" t="s">
        <v>28</v>
      </c>
      <c r="S574" s="6" t="s">
        <v>29</v>
      </c>
    </row>
    <row r="575" spans="1:19" ht="15.75" customHeight="1">
      <c r="A575" s="7" t="s">
        <v>20</v>
      </c>
      <c r="B575" s="7" t="s">
        <v>21</v>
      </c>
      <c r="C575" s="8">
        <v>1</v>
      </c>
      <c r="D575" s="9">
        <v>43466</v>
      </c>
      <c r="E575" s="9">
        <v>43468</v>
      </c>
      <c r="F575" s="1">
        <v>8232</v>
      </c>
      <c r="H575" s="11">
        <v>1</v>
      </c>
      <c r="J575" s="10" t="s">
        <v>22</v>
      </c>
      <c r="K575" t="s">
        <v>1106</v>
      </c>
      <c r="L575" s="10" t="s">
        <v>24</v>
      </c>
      <c r="M575" s="1" t="s">
        <v>1107</v>
      </c>
      <c r="O575" s="6" t="str">
        <f t="shared" si="0"/>
        <v>ifrs-full:PurchaseOfPropertyPlantAndEquipmentIntangibleAssetsOtherThanGoodwillInvestmentPropertyAndOtherNoncurrentAssets</v>
      </c>
      <c r="P575" s="1">
        <v>2016</v>
      </c>
      <c r="R575" s="14" t="s">
        <v>28</v>
      </c>
      <c r="S575" s="6" t="s">
        <v>29</v>
      </c>
    </row>
    <row r="576" spans="1:19" ht="15.75" customHeight="1">
      <c r="A576" s="7" t="s">
        <v>20</v>
      </c>
      <c r="B576" s="7" t="s">
        <v>21</v>
      </c>
      <c r="C576" s="8">
        <v>1</v>
      </c>
      <c r="D576" s="9">
        <v>43466</v>
      </c>
      <c r="E576" s="9">
        <v>43468</v>
      </c>
      <c r="F576" s="1">
        <v>8233</v>
      </c>
      <c r="H576" s="11">
        <v>1</v>
      </c>
      <c r="J576" s="10" t="s">
        <v>22</v>
      </c>
      <c r="K576" t="s">
        <v>1108</v>
      </c>
      <c r="L576" s="10" t="s">
        <v>24</v>
      </c>
      <c r="M576" s="1" t="s">
        <v>1109</v>
      </c>
      <c r="O576" s="6" t="str">
        <f t="shared" si="0"/>
        <v>ifrs-full:PurchasesFairValueMeasurementEntitysOwnEquityInstruments</v>
      </c>
      <c r="P576" s="1">
        <v>2016</v>
      </c>
      <c r="R576" s="14" t="s">
        <v>28</v>
      </c>
      <c r="S576" s="6" t="s">
        <v>29</v>
      </c>
    </row>
    <row r="577" spans="1:19" ht="15.75" customHeight="1">
      <c r="A577" s="7" t="s">
        <v>20</v>
      </c>
      <c r="B577" s="7" t="s">
        <v>21</v>
      </c>
      <c r="C577" s="8">
        <v>1</v>
      </c>
      <c r="D577" s="9">
        <v>43466</v>
      </c>
      <c r="E577" s="9">
        <v>43468</v>
      </c>
      <c r="F577" s="1">
        <v>8234</v>
      </c>
      <c r="H577" s="11">
        <v>1</v>
      </c>
      <c r="J577" s="10" t="s">
        <v>22</v>
      </c>
      <c r="K577" t="s">
        <v>139</v>
      </c>
      <c r="L577" s="10" t="s">
        <v>49</v>
      </c>
      <c r="M577" s="1" t="s">
        <v>1110</v>
      </c>
      <c r="O577" s="6" t="str">
        <f t="shared" si="0"/>
        <v>ifrs-full:PurchasesOfGoodsRelatedPartyTransactions</v>
      </c>
      <c r="P577" s="1">
        <v>2016</v>
      </c>
      <c r="R577" s="14" t="s">
        <v>28</v>
      </c>
      <c r="S577" s="6" t="s">
        <v>29</v>
      </c>
    </row>
    <row r="578" spans="1:19" ht="15.75" customHeight="1">
      <c r="A578" s="7" t="s">
        <v>20</v>
      </c>
      <c r="B578" s="7" t="s">
        <v>21</v>
      </c>
      <c r="C578" s="8">
        <v>1</v>
      </c>
      <c r="D578" s="9">
        <v>43466</v>
      </c>
      <c r="E578" s="9">
        <v>43468</v>
      </c>
      <c r="F578" s="1">
        <v>8235</v>
      </c>
      <c r="H578" s="11">
        <v>1</v>
      </c>
      <c r="J578" s="10" t="s">
        <v>22</v>
      </c>
      <c r="K578" t="s">
        <v>1111</v>
      </c>
      <c r="L578" s="10" t="s">
        <v>49</v>
      </c>
      <c r="M578" s="1" t="s">
        <v>1112</v>
      </c>
      <c r="O578" s="6" t="str">
        <f t="shared" si="0"/>
        <v>ifrs-full:PurchasesOfPropertyAndOtherAssetsRelatedPartyTransactions</v>
      </c>
      <c r="P578" s="1">
        <v>2016</v>
      </c>
      <c r="R578" s="14" t="s">
        <v>28</v>
      </c>
      <c r="S578" s="6" t="s">
        <v>29</v>
      </c>
    </row>
    <row r="579" spans="1:19" ht="15.75" customHeight="1">
      <c r="A579" s="7" t="s">
        <v>20</v>
      </c>
      <c r="B579" s="7" t="s">
        <v>21</v>
      </c>
      <c r="C579" s="8">
        <v>1</v>
      </c>
      <c r="D579" s="9">
        <v>43466</v>
      </c>
      <c r="E579" s="9">
        <v>43468</v>
      </c>
      <c r="F579" s="1">
        <v>8236</v>
      </c>
      <c r="H579" s="11">
        <v>1</v>
      </c>
      <c r="J579" s="10" t="s">
        <v>22</v>
      </c>
      <c r="K579" t="s">
        <v>1113</v>
      </c>
      <c r="L579" s="10" t="s">
        <v>26</v>
      </c>
      <c r="M579" s="1" t="s">
        <v>1114</v>
      </c>
      <c r="O579" s="6" t="str">
        <f t="shared" si="0"/>
        <v>ifrs-full:RatedCreditExposures</v>
      </c>
      <c r="P579" s="1">
        <v>2016</v>
      </c>
      <c r="R579" s="14" t="s">
        <v>28</v>
      </c>
      <c r="S579" s="6" t="s">
        <v>32</v>
      </c>
    </row>
    <row r="580" spans="1:19" ht="15.75" customHeight="1">
      <c r="A580" s="7" t="s">
        <v>20</v>
      </c>
      <c r="B580" s="7" t="s">
        <v>21</v>
      </c>
      <c r="C580" s="8">
        <v>1</v>
      </c>
      <c r="D580" s="9">
        <v>43466</v>
      </c>
      <c r="E580" s="9">
        <v>43468</v>
      </c>
      <c r="F580" s="1">
        <v>8237</v>
      </c>
      <c r="H580" s="11">
        <v>1</v>
      </c>
      <c r="J580" s="10" t="s">
        <v>22</v>
      </c>
      <c r="K580" t="s">
        <v>1115</v>
      </c>
      <c r="L580" s="10" t="s">
        <v>49</v>
      </c>
      <c r="M580" s="1" t="s">
        <v>1116</v>
      </c>
      <c r="O580" s="6" t="str">
        <f t="shared" si="0"/>
        <v>ifrs-full:ReceiptsFromContractsHeldForDealingOrTradingPurpose</v>
      </c>
      <c r="P580" s="1">
        <v>2016</v>
      </c>
      <c r="R580" s="14" t="s">
        <v>28</v>
      </c>
      <c r="S580" s="6" t="s">
        <v>29</v>
      </c>
    </row>
    <row r="581" spans="1:19" ht="15.75" customHeight="1">
      <c r="A581" s="7" t="s">
        <v>20</v>
      </c>
      <c r="B581" s="7" t="s">
        <v>21</v>
      </c>
      <c r="C581" s="8">
        <v>1</v>
      </c>
      <c r="D581" s="9">
        <v>43466</v>
      </c>
      <c r="E581" s="9">
        <v>43468</v>
      </c>
      <c r="F581" s="1">
        <v>8238</v>
      </c>
      <c r="H581" s="11">
        <v>1</v>
      </c>
      <c r="J581" s="10" t="s">
        <v>22</v>
      </c>
      <c r="K581" t="s">
        <v>1117</v>
      </c>
      <c r="L581" s="10" t="s">
        <v>49</v>
      </c>
      <c r="M581" s="1" t="s">
        <v>1118</v>
      </c>
      <c r="O581" s="6" t="str">
        <f t="shared" si="0"/>
        <v>ifrs-full:ReceiptsFromRentsAndSubsequentSalesOfSuchAssets</v>
      </c>
      <c r="P581" s="1">
        <v>2016</v>
      </c>
      <c r="R581" s="14" t="s">
        <v>28</v>
      </c>
      <c r="S581" s="6" t="s">
        <v>29</v>
      </c>
    </row>
    <row r="582" spans="1:19" ht="15.75" customHeight="1">
      <c r="A582" s="7" t="s">
        <v>20</v>
      </c>
      <c r="B582" s="7" t="s">
        <v>21</v>
      </c>
      <c r="C582" s="8">
        <v>1</v>
      </c>
      <c r="D582" s="9">
        <v>43466</v>
      </c>
      <c r="E582" s="9">
        <v>43468</v>
      </c>
      <c r="F582" s="1">
        <v>8239</v>
      </c>
      <c r="H582" s="11">
        <v>1</v>
      </c>
      <c r="J582" s="10" t="s">
        <v>22</v>
      </c>
      <c r="K582" t="s">
        <v>1119</v>
      </c>
      <c r="L582" s="10" t="s">
        <v>49</v>
      </c>
      <c r="M582" s="1" t="s">
        <v>1120</v>
      </c>
      <c r="O582" s="6" t="str">
        <f t="shared" si="0"/>
        <v>ifrs-full:ReceiptsFromRoyaltiesFeesCommissionsAndOtherRevenue</v>
      </c>
      <c r="P582" s="1">
        <v>2016</v>
      </c>
      <c r="R582" s="14" t="s">
        <v>28</v>
      </c>
      <c r="S582" s="6" t="s">
        <v>29</v>
      </c>
    </row>
    <row r="583" spans="1:19" ht="15.75" customHeight="1">
      <c r="A583" s="7" t="s">
        <v>20</v>
      </c>
      <c r="B583" s="7" t="s">
        <v>21</v>
      </c>
      <c r="C583" s="8">
        <v>1</v>
      </c>
      <c r="D583" s="9">
        <v>43466</v>
      </c>
      <c r="E583" s="9">
        <v>43468</v>
      </c>
      <c r="F583" s="1">
        <v>8240</v>
      </c>
      <c r="H583" s="11">
        <v>1</v>
      </c>
      <c r="J583" s="10" t="s">
        <v>22</v>
      </c>
      <c r="K583" t="s">
        <v>1121</v>
      </c>
      <c r="L583" s="10" t="s">
        <v>49</v>
      </c>
      <c r="M583" s="1" t="s">
        <v>1122</v>
      </c>
      <c r="O583" s="6" t="str">
        <f t="shared" si="0"/>
        <v>ifrs-full:ReceiptsFromSalesOfGoodsAndRenderingOfServices</v>
      </c>
      <c r="P583" s="1">
        <v>2016</v>
      </c>
      <c r="R583" s="14" t="s">
        <v>28</v>
      </c>
      <c r="S583" s="6" t="s">
        <v>29</v>
      </c>
    </row>
    <row r="584" spans="1:19" ht="15.75" customHeight="1">
      <c r="A584" s="7" t="s">
        <v>20</v>
      </c>
      <c r="B584" s="7" t="s">
        <v>21</v>
      </c>
      <c r="C584" s="8">
        <v>1</v>
      </c>
      <c r="D584" s="9">
        <v>43466</v>
      </c>
      <c r="E584" s="9">
        <v>43468</v>
      </c>
      <c r="F584" s="1">
        <v>8241</v>
      </c>
      <c r="H584" s="11">
        <v>1</v>
      </c>
      <c r="J584" s="10" t="s">
        <v>22</v>
      </c>
      <c r="K584" t="s">
        <v>1123</v>
      </c>
      <c r="L584" s="10" t="s">
        <v>49</v>
      </c>
      <c r="M584" s="1" t="s">
        <v>1124</v>
      </c>
      <c r="O584" s="6" t="str">
        <f t="shared" si="0"/>
        <v>ifrs-full:ReceivablesFromRentalOfProperties</v>
      </c>
      <c r="P584" s="1">
        <v>2016</v>
      </c>
      <c r="R584" s="14" t="s">
        <v>28</v>
      </c>
      <c r="S584" s="6" t="s">
        <v>32</v>
      </c>
    </row>
    <row r="585" spans="1:19" ht="15.75" customHeight="1">
      <c r="A585" s="7" t="s">
        <v>20</v>
      </c>
      <c r="B585" s="7" t="s">
        <v>21</v>
      </c>
      <c r="C585" s="8">
        <v>1</v>
      </c>
      <c r="D585" s="9">
        <v>43466</v>
      </c>
      <c r="E585" s="9">
        <v>43468</v>
      </c>
      <c r="F585" s="1">
        <v>8242</v>
      </c>
      <c r="H585" s="11">
        <v>1</v>
      </c>
      <c r="J585" s="10" t="s">
        <v>22</v>
      </c>
      <c r="K585" t="s">
        <v>1125</v>
      </c>
      <c r="L585" s="10" t="s">
        <v>49</v>
      </c>
      <c r="M585" s="1" t="s">
        <v>1126</v>
      </c>
      <c r="O585" s="6" t="str">
        <f t="shared" si="0"/>
        <v>ifrs-full:ReceivablesFromSaleOfProperties</v>
      </c>
      <c r="P585" s="1">
        <v>2016</v>
      </c>
      <c r="R585" s="14" t="s">
        <v>28</v>
      </c>
      <c r="S585" s="6" t="s">
        <v>32</v>
      </c>
    </row>
    <row r="586" spans="1:19" ht="15.75" customHeight="1">
      <c r="A586" s="7" t="s">
        <v>20</v>
      </c>
      <c r="B586" s="7" t="s">
        <v>21</v>
      </c>
      <c r="C586" s="8">
        <v>1</v>
      </c>
      <c r="D586" s="9">
        <v>43466</v>
      </c>
      <c r="E586" s="9">
        <v>43468</v>
      </c>
      <c r="F586" s="1">
        <v>8243</v>
      </c>
      <c r="H586" s="11">
        <v>1</v>
      </c>
      <c r="J586" s="10" t="s">
        <v>22</v>
      </c>
      <c r="K586" t="s">
        <v>1127</v>
      </c>
      <c r="L586" s="10" t="s">
        <v>49</v>
      </c>
      <c r="M586" s="1" t="s">
        <v>1128</v>
      </c>
      <c r="O586" s="6" t="str">
        <f t="shared" si="0"/>
        <v>ifrs-full:ReceivablesFromTaxesOtherThanIncomeTax</v>
      </c>
      <c r="P586" s="1">
        <v>2016</v>
      </c>
      <c r="R586" s="14" t="s">
        <v>28</v>
      </c>
      <c r="S586" s="6" t="s">
        <v>32</v>
      </c>
    </row>
    <row r="587" spans="1:19" ht="15.75" customHeight="1">
      <c r="A587" s="7" t="s">
        <v>20</v>
      </c>
      <c r="B587" s="7" t="s">
        <v>21</v>
      </c>
      <c r="C587" s="8">
        <v>1</v>
      </c>
      <c r="D587" s="9">
        <v>43466</v>
      </c>
      <c r="E587" s="9">
        <v>43468</v>
      </c>
      <c r="F587" s="1">
        <v>8244</v>
      </c>
      <c r="H587" s="11">
        <v>1</v>
      </c>
      <c r="J587" s="10" t="s">
        <v>22</v>
      </c>
      <c r="K587" t="s">
        <v>1129</v>
      </c>
      <c r="L587" s="10" t="s">
        <v>49</v>
      </c>
      <c r="M587" s="1" t="s">
        <v>1130</v>
      </c>
      <c r="O587" s="6" t="str">
        <f t="shared" si="0"/>
        <v>ifrs-full:RecipesFormulaeModelsDesignsAndPrototypes</v>
      </c>
      <c r="P587" s="1">
        <v>2016</v>
      </c>
      <c r="R587" s="14" t="s">
        <v>28</v>
      </c>
      <c r="S587" s="6" t="s">
        <v>32</v>
      </c>
    </row>
    <row r="588" spans="1:19" ht="15.75" customHeight="1">
      <c r="A588" s="7" t="s">
        <v>20</v>
      </c>
      <c r="B588" s="7" t="s">
        <v>21</v>
      </c>
      <c r="C588" s="8">
        <v>1</v>
      </c>
      <c r="D588" s="9">
        <v>43466</v>
      </c>
      <c r="E588" s="9">
        <v>43468</v>
      </c>
      <c r="F588" s="1">
        <v>8245</v>
      </c>
      <c r="H588" s="11">
        <v>1</v>
      </c>
      <c r="J588" s="10" t="s">
        <v>22</v>
      </c>
      <c r="K588" t="s">
        <v>1131</v>
      </c>
      <c r="L588" s="10" t="s">
        <v>49</v>
      </c>
      <c r="M588" s="1" t="s">
        <v>1132</v>
      </c>
      <c r="O588" s="6" t="str">
        <f t="shared" si="0"/>
        <v>ifrs-full:ReclassificationIntoFinancialAssetsAtFairValueThroughProfitOrLoss</v>
      </c>
      <c r="P588" s="1">
        <v>2016</v>
      </c>
      <c r="R588" s="14" t="s">
        <v>28</v>
      </c>
      <c r="S588" s="6" t="s">
        <v>29</v>
      </c>
    </row>
    <row r="589" spans="1:19" ht="15.75" customHeight="1">
      <c r="A589" s="7" t="s">
        <v>20</v>
      </c>
      <c r="B589" s="7" t="s">
        <v>21</v>
      </c>
      <c r="C589" s="8">
        <v>1</v>
      </c>
      <c r="D589" s="9">
        <v>43466</v>
      </c>
      <c r="E589" s="9">
        <v>43468</v>
      </c>
      <c r="F589" s="1">
        <v>8246</v>
      </c>
      <c r="H589" s="11">
        <v>1</v>
      </c>
      <c r="J589" s="10" t="s">
        <v>22</v>
      </c>
      <c r="K589" t="s">
        <v>1133</v>
      </c>
      <c r="L589" s="10" t="s">
        <v>49</v>
      </c>
      <c r="M589" s="1" t="s">
        <v>1134</v>
      </c>
      <c r="O589" s="6" t="str">
        <f t="shared" si="0"/>
        <v>ifrs-full:ReclassificationIntoHeldtomaturityInvestments</v>
      </c>
      <c r="P589" s="1">
        <v>2016</v>
      </c>
      <c r="R589" s="14" t="s">
        <v>28</v>
      </c>
      <c r="S589" s="6" t="s">
        <v>29</v>
      </c>
    </row>
    <row r="590" spans="1:19" ht="15.75" customHeight="1">
      <c r="A590" s="7" t="s">
        <v>20</v>
      </c>
      <c r="B590" s="7" t="s">
        <v>21</v>
      </c>
      <c r="C590" s="8">
        <v>1</v>
      </c>
      <c r="D590" s="9">
        <v>43466</v>
      </c>
      <c r="E590" s="9">
        <v>43468</v>
      </c>
      <c r="F590" s="1">
        <v>8247</v>
      </c>
      <c r="H590" s="11">
        <v>1</v>
      </c>
      <c r="J590" s="10" t="s">
        <v>22</v>
      </c>
      <c r="K590" t="s">
        <v>1135</v>
      </c>
      <c r="L590" s="10" t="s">
        <v>26</v>
      </c>
      <c r="M590" s="1" t="s">
        <v>1136</v>
      </c>
      <c r="O590" s="6" t="str">
        <f t="shared" si="0"/>
        <v>ifrs-full:ReclassificationOfFinancialAssetsOutOfMeasuredAtAmortisedCostIntoMeasuredAtFairValue</v>
      </c>
      <c r="P590" s="1">
        <v>2016</v>
      </c>
      <c r="R590" s="14" t="s">
        <v>28</v>
      </c>
      <c r="S590" s="6" t="s">
        <v>29</v>
      </c>
    </row>
    <row r="591" spans="1:19" ht="15.75" customHeight="1">
      <c r="A591" s="7" t="s">
        <v>20</v>
      </c>
      <c r="B591" s="7" t="s">
        <v>21</v>
      </c>
      <c r="C591" s="8">
        <v>1</v>
      </c>
      <c r="D591" s="9">
        <v>43466</v>
      </c>
      <c r="E591" s="9">
        <v>43468</v>
      </c>
      <c r="F591" s="1">
        <v>8248</v>
      </c>
      <c r="H591" s="11">
        <v>1</v>
      </c>
      <c r="J591" s="10" t="s">
        <v>22</v>
      </c>
      <c r="K591" t="s">
        <v>1137</v>
      </c>
      <c r="L591" s="10" t="s">
        <v>26</v>
      </c>
      <c r="M591" s="1" t="s">
        <v>1138</v>
      </c>
      <c r="O591" s="6" t="str">
        <f t="shared" si="0"/>
        <v>ifrs-full:ReclassificationOfFinancialAssetsOutOfMeasuredAtFairValueIntoMeasuredAtAmortisedCost</v>
      </c>
      <c r="P591" s="1">
        <v>2016</v>
      </c>
      <c r="R591" s="14" t="s">
        <v>28</v>
      </c>
      <c r="S591" s="6" t="s">
        <v>29</v>
      </c>
    </row>
    <row r="592" spans="1:19" ht="15.75" customHeight="1">
      <c r="A592" s="7" t="s">
        <v>20</v>
      </c>
      <c r="B592" s="7" t="s">
        <v>21</v>
      </c>
      <c r="C592" s="8">
        <v>1</v>
      </c>
      <c r="D592" s="9">
        <v>43466</v>
      </c>
      <c r="E592" s="9">
        <v>43468</v>
      </c>
      <c r="F592" s="1">
        <v>8249</v>
      </c>
      <c r="H592" s="11">
        <v>1</v>
      </c>
      <c r="J592" s="10" t="s">
        <v>22</v>
      </c>
      <c r="K592" t="s">
        <v>1139</v>
      </c>
      <c r="L592" s="10" t="s">
        <v>24</v>
      </c>
      <c r="M592" s="1" t="s">
        <v>1140</v>
      </c>
      <c r="O592" s="6" t="str">
        <f t="shared" si="0"/>
        <v>ifrs-full:ReclassificationOutOfAvailableforsaleFinancialAssets</v>
      </c>
      <c r="P592" s="1">
        <v>2016</v>
      </c>
      <c r="R592" s="14" t="s">
        <v>28</v>
      </c>
      <c r="S592" s="6" t="s">
        <v>29</v>
      </c>
    </row>
    <row r="593" spans="1:19" ht="15.75" customHeight="1">
      <c r="A593" s="7" t="s">
        <v>20</v>
      </c>
      <c r="B593" s="7" t="s">
        <v>21</v>
      </c>
      <c r="C593" s="8">
        <v>1</v>
      </c>
      <c r="D593" s="9">
        <v>43466</v>
      </c>
      <c r="E593" s="9">
        <v>43468</v>
      </c>
      <c r="F593" s="1">
        <v>8250</v>
      </c>
      <c r="H593" s="11">
        <v>1</v>
      </c>
      <c r="J593" s="10" t="s">
        <v>22</v>
      </c>
      <c r="K593" t="s">
        <v>1141</v>
      </c>
      <c r="L593" s="10" t="s">
        <v>24</v>
      </c>
      <c r="M593" s="1" t="s">
        <v>1142</v>
      </c>
      <c r="O593" s="6" t="str">
        <f t="shared" si="0"/>
        <v>ifrs-full:ReclassificationOutOfFinancialAssetsAtFairValueThroughProfitOrLoss</v>
      </c>
      <c r="P593" s="1">
        <v>2016</v>
      </c>
      <c r="R593" s="14" t="s">
        <v>28</v>
      </c>
      <c r="S593" s="6" t="s">
        <v>29</v>
      </c>
    </row>
    <row r="594" spans="1:19" ht="15.75" customHeight="1">
      <c r="A594" s="7" t="s">
        <v>20</v>
      </c>
      <c r="B594" s="7" t="s">
        <v>21</v>
      </c>
      <c r="C594" s="8">
        <v>1</v>
      </c>
      <c r="D594" s="9">
        <v>43466</v>
      </c>
      <c r="E594" s="9">
        <v>43468</v>
      </c>
      <c r="F594" s="1">
        <v>8251</v>
      </c>
      <c r="H594" s="11">
        <v>1</v>
      </c>
      <c r="J594" s="10" t="s">
        <v>22</v>
      </c>
      <c r="K594" t="s">
        <v>1143</v>
      </c>
      <c r="L594" s="10" t="s">
        <v>24</v>
      </c>
      <c r="M594" s="1" t="s">
        <v>1144</v>
      </c>
      <c r="O594" s="6" t="str">
        <f t="shared" si="0"/>
        <v>ifrs-full:ReclassificationOutOfHeldtomaturityInvestments</v>
      </c>
      <c r="P594" s="1">
        <v>2016</v>
      </c>
      <c r="R594" s="14" t="s">
        <v>28</v>
      </c>
      <c r="S594" s="6" t="s">
        <v>29</v>
      </c>
    </row>
    <row r="595" spans="1:19" ht="15.75" customHeight="1">
      <c r="A595" s="7" t="s">
        <v>20</v>
      </c>
      <c r="B595" s="7" t="s">
        <v>21</v>
      </c>
      <c r="C595" s="8">
        <v>1</v>
      </c>
      <c r="D595" s="9">
        <v>43466</v>
      </c>
      <c r="E595" s="9">
        <v>43468</v>
      </c>
      <c r="F595" s="1">
        <v>8252</v>
      </c>
      <c r="H595" s="11">
        <v>1</v>
      </c>
      <c r="J595" s="10" t="s">
        <v>22</v>
      </c>
      <c r="K595" t="s">
        <v>1145</v>
      </c>
      <c r="L595" s="10" t="s">
        <v>24</v>
      </c>
      <c r="M595" s="1" t="s">
        <v>1146</v>
      </c>
      <c r="O595" s="6" t="str">
        <f t="shared" si="0"/>
        <v>ifrs-full:ReclassificationOutOfLoansAndReceivables</v>
      </c>
      <c r="P595" s="1">
        <v>2016</v>
      </c>
      <c r="R595" s="14" t="s">
        <v>28</v>
      </c>
      <c r="S595" s="6" t="s">
        <v>29</v>
      </c>
    </row>
    <row r="596" spans="1:19" ht="15.75" customHeight="1">
      <c r="A596" s="7" t="s">
        <v>20</v>
      </c>
      <c r="B596" s="7" t="s">
        <v>21</v>
      </c>
      <c r="C596" s="8">
        <v>1</v>
      </c>
      <c r="D596" s="9">
        <v>43466</v>
      </c>
      <c r="E596" s="9">
        <v>43468</v>
      </c>
      <c r="F596" s="1">
        <v>8253</v>
      </c>
      <c r="H596" s="11">
        <v>1</v>
      </c>
      <c r="J596" s="10" t="s">
        <v>22</v>
      </c>
      <c r="K596" t="s">
        <v>1147</v>
      </c>
      <c r="L596" s="10" t="s">
        <v>49</v>
      </c>
      <c r="M596" s="1" t="s">
        <v>1148</v>
      </c>
      <c r="O596" s="6" t="str">
        <f t="shared" si="0"/>
        <v>ifrs-full:RecognisedAssetsRepresentingContinuingInvolvementInDerecognisedFinancialAssets</v>
      </c>
      <c r="P596" s="1">
        <v>2016</v>
      </c>
      <c r="R596" s="14" t="s">
        <v>28</v>
      </c>
      <c r="S596" s="6" t="s">
        <v>32</v>
      </c>
    </row>
    <row r="597" spans="1:19" ht="15.75" customHeight="1">
      <c r="A597" s="7" t="s">
        <v>20</v>
      </c>
      <c r="B597" s="7" t="s">
        <v>21</v>
      </c>
      <c r="C597" s="8">
        <v>1</v>
      </c>
      <c r="D597" s="9">
        <v>43466</v>
      </c>
      <c r="E597" s="9">
        <v>43468</v>
      </c>
      <c r="F597" s="1">
        <v>8254</v>
      </c>
      <c r="H597" s="11">
        <v>1</v>
      </c>
      <c r="J597" s="10" t="s">
        <v>22</v>
      </c>
      <c r="K597" t="s">
        <v>1149</v>
      </c>
      <c r="L597" s="10" t="s">
        <v>24</v>
      </c>
      <c r="M597" s="1" t="s">
        <v>1150</v>
      </c>
      <c r="O597" s="6" t="str">
        <f t="shared" si="0"/>
        <v>ifrs-full:RecognisedLiabilitiesRepresentingContinuingInvolvementInDerecognisedFinancialAssets</v>
      </c>
      <c r="P597" s="1">
        <v>2016</v>
      </c>
      <c r="R597" s="14" t="s">
        <v>28</v>
      </c>
      <c r="S597" s="6" t="s">
        <v>32</v>
      </c>
    </row>
    <row r="598" spans="1:19" ht="15.75" customHeight="1">
      <c r="A598" s="7" t="s">
        <v>20</v>
      </c>
      <c r="B598" s="7" t="s">
        <v>21</v>
      </c>
      <c r="C598" s="8">
        <v>1</v>
      </c>
      <c r="D598" s="9">
        <v>43466</v>
      </c>
      <c r="E598" s="9">
        <v>43468</v>
      </c>
      <c r="F598" s="1">
        <v>8255</v>
      </c>
      <c r="H598" s="11">
        <v>1</v>
      </c>
      <c r="J598" s="10" t="s">
        <v>22</v>
      </c>
      <c r="K598" t="s">
        <v>1151</v>
      </c>
      <c r="L598" s="10" t="s">
        <v>49</v>
      </c>
      <c r="M598" s="1" t="s">
        <v>1152</v>
      </c>
      <c r="O598" s="6" t="str">
        <f t="shared" si="0"/>
        <v>ifrs-full:RedesignatedFinancialAssetAsAvailableforsale</v>
      </c>
      <c r="P598" s="1">
        <v>2016</v>
      </c>
      <c r="R598" s="14" t="s">
        <v>28</v>
      </c>
      <c r="S598" s="6" t="s">
        <v>32</v>
      </c>
    </row>
    <row r="599" spans="1:19" ht="15.75" customHeight="1">
      <c r="A599" s="7" t="s">
        <v>20</v>
      </c>
      <c r="B599" s="7" t="s">
        <v>21</v>
      </c>
      <c r="C599" s="8">
        <v>1</v>
      </c>
      <c r="D599" s="9">
        <v>43466</v>
      </c>
      <c r="E599" s="9">
        <v>43468</v>
      </c>
      <c r="F599" s="1">
        <v>8256</v>
      </c>
      <c r="H599" s="11">
        <v>1</v>
      </c>
      <c r="J599" s="10" t="s">
        <v>22</v>
      </c>
      <c r="K599" t="s">
        <v>1153</v>
      </c>
      <c r="L599" s="10" t="s">
        <v>49</v>
      </c>
      <c r="M599" s="1" t="s">
        <v>1154</v>
      </c>
      <c r="O599" s="6" t="str">
        <f t="shared" si="0"/>
        <v>ifrs-full:RedesignatedFinancialAssetAtFairValueThroughProfitOrLoss</v>
      </c>
      <c r="P599" s="1">
        <v>2016</v>
      </c>
      <c r="R599" s="14" t="s">
        <v>28</v>
      </c>
      <c r="S599" s="6" t="s">
        <v>32</v>
      </c>
    </row>
    <row r="600" spans="1:19" ht="15.75" customHeight="1">
      <c r="A600" s="7" t="s">
        <v>20</v>
      </c>
      <c r="B600" s="7" t="s">
        <v>21</v>
      </c>
      <c r="C600" s="8">
        <v>1</v>
      </c>
      <c r="D600" s="9">
        <v>43466</v>
      </c>
      <c r="E600" s="9">
        <v>43468</v>
      </c>
      <c r="F600" s="1">
        <v>8257</v>
      </c>
      <c r="H600" s="11">
        <v>1</v>
      </c>
      <c r="J600" s="10" t="s">
        <v>22</v>
      </c>
      <c r="K600" t="s">
        <v>1155</v>
      </c>
      <c r="L600" s="10" t="s">
        <v>24</v>
      </c>
      <c r="M600" s="1" t="s">
        <v>1156</v>
      </c>
      <c r="O600" s="6" t="str">
        <f t="shared" si="0"/>
        <v>ifrs-full:RedesignatedFinancialLiabilityAtFairValueThroughProfitOrLoss</v>
      </c>
      <c r="P600" s="1">
        <v>2016</v>
      </c>
      <c r="R600" s="14" t="s">
        <v>28</v>
      </c>
      <c r="S600" s="6" t="s">
        <v>32</v>
      </c>
    </row>
    <row r="601" spans="1:19" ht="15.75" customHeight="1">
      <c r="A601" s="7" t="s">
        <v>20</v>
      </c>
      <c r="B601" s="7" t="s">
        <v>21</v>
      </c>
      <c r="C601" s="8">
        <v>1</v>
      </c>
      <c r="D601" s="9">
        <v>43466</v>
      </c>
      <c r="E601" s="9">
        <v>43468</v>
      </c>
      <c r="F601" s="1">
        <v>8258</v>
      </c>
      <c r="H601" s="11">
        <v>1</v>
      </c>
      <c r="J601" s="10" t="s">
        <v>22</v>
      </c>
      <c r="K601" t="s">
        <v>1157</v>
      </c>
      <c r="L601" s="10" t="s">
        <v>24</v>
      </c>
      <c r="M601" s="1" t="s">
        <v>1158</v>
      </c>
      <c r="O601" s="6" t="str">
        <f t="shared" si="0"/>
        <v>ifrs-full:RefundsProvision</v>
      </c>
      <c r="P601" s="1">
        <v>2016</v>
      </c>
      <c r="R601" s="14" t="s">
        <v>28</v>
      </c>
      <c r="S601" s="6" t="s">
        <v>32</v>
      </c>
    </row>
    <row r="602" spans="1:19" ht="15.75" customHeight="1">
      <c r="A602" s="7" t="s">
        <v>20</v>
      </c>
      <c r="B602" s="7" t="s">
        <v>21</v>
      </c>
      <c r="C602" s="8">
        <v>1</v>
      </c>
      <c r="D602" s="9">
        <v>43466</v>
      </c>
      <c r="E602" s="9">
        <v>43468</v>
      </c>
      <c r="F602" s="1">
        <v>8259</v>
      </c>
      <c r="H602" s="11">
        <v>1</v>
      </c>
      <c r="J602" s="10" t="s">
        <v>22</v>
      </c>
      <c r="K602" t="s">
        <v>1159</v>
      </c>
      <c r="L602" s="10" t="s">
        <v>24</v>
      </c>
      <c r="M602" s="1" t="s">
        <v>1160</v>
      </c>
      <c r="O602" s="6" t="str">
        <f t="shared" si="0"/>
        <v>ifrs-full:RegulatoryDeferralAccountCreditBalancesAndRelatedDeferredTaxLiability</v>
      </c>
      <c r="P602" s="1">
        <v>2016</v>
      </c>
      <c r="R602" s="14" t="s">
        <v>28</v>
      </c>
      <c r="S602" s="6" t="s">
        <v>32</v>
      </c>
    </row>
    <row r="603" spans="1:19" ht="15.75" customHeight="1">
      <c r="A603" s="7" t="s">
        <v>20</v>
      </c>
      <c r="B603" s="7" t="s">
        <v>21</v>
      </c>
      <c r="C603" s="8">
        <v>1</v>
      </c>
      <c r="D603" s="9">
        <v>43466</v>
      </c>
      <c r="E603" s="9">
        <v>43468</v>
      </c>
      <c r="F603" s="1">
        <v>8260</v>
      </c>
      <c r="H603" s="11">
        <v>1</v>
      </c>
      <c r="J603" s="10" t="s">
        <v>22</v>
      </c>
      <c r="K603" t="s">
        <v>1161</v>
      </c>
      <c r="L603" s="10" t="s">
        <v>24</v>
      </c>
      <c r="M603" s="1" t="s">
        <v>1162</v>
      </c>
      <c r="O603" s="6" t="str">
        <f t="shared" si="0"/>
        <v>ifrs-full:RegulatoryDeferralAccountCreditBalancesDirectlyRelatedToDisposalGroup</v>
      </c>
      <c r="P603" s="1">
        <v>2016</v>
      </c>
      <c r="R603" s="14" t="s">
        <v>28</v>
      </c>
      <c r="S603" s="6" t="s">
        <v>32</v>
      </c>
    </row>
    <row r="604" spans="1:19" ht="15.75" customHeight="1">
      <c r="A604" s="7" t="s">
        <v>20</v>
      </c>
      <c r="B604" s="7" t="s">
        <v>21</v>
      </c>
      <c r="C604" s="8">
        <v>1</v>
      </c>
      <c r="D604" s="9">
        <v>43466</v>
      </c>
      <c r="E604" s="9">
        <v>43468</v>
      </c>
      <c r="F604" s="1">
        <v>8261</v>
      </c>
      <c r="H604" s="11">
        <v>1</v>
      </c>
      <c r="J604" s="10" t="s">
        <v>22</v>
      </c>
      <c r="K604" t="s">
        <v>1163</v>
      </c>
      <c r="L604" s="10" t="s">
        <v>49</v>
      </c>
      <c r="M604" s="1" t="s">
        <v>1164</v>
      </c>
      <c r="O604" s="6" t="str">
        <f t="shared" si="0"/>
        <v>ifrs-full:RegulatoryDeferralAccountDebitBalances</v>
      </c>
      <c r="P604" s="1">
        <v>2016</v>
      </c>
      <c r="R604" s="14" t="s">
        <v>28</v>
      </c>
      <c r="S604" s="6" t="s">
        <v>32</v>
      </c>
    </row>
    <row r="605" spans="1:19" ht="15.75" customHeight="1">
      <c r="A605" s="7" t="s">
        <v>20</v>
      </c>
      <c r="B605" s="7" t="s">
        <v>21</v>
      </c>
      <c r="C605" s="8">
        <v>1</v>
      </c>
      <c r="D605" s="9">
        <v>43466</v>
      </c>
      <c r="E605" s="9">
        <v>43468</v>
      </c>
      <c r="F605" s="1">
        <v>8262</v>
      </c>
      <c r="H605" s="11">
        <v>1</v>
      </c>
      <c r="J605" s="10" t="s">
        <v>22</v>
      </c>
      <c r="K605" t="s">
        <v>1165</v>
      </c>
      <c r="L605" s="10" t="s">
        <v>49</v>
      </c>
      <c r="M605" s="1" t="s">
        <v>1166</v>
      </c>
      <c r="O605" s="6" t="str">
        <f t="shared" si="0"/>
        <v>ifrs-full:RegulatoryDeferralAccountDebitBalancesAndRelatedDeferredTaxAsset</v>
      </c>
      <c r="P605" s="1">
        <v>2016</v>
      </c>
      <c r="R605" s="14" t="s">
        <v>28</v>
      </c>
      <c r="S605" s="6" t="s">
        <v>32</v>
      </c>
    </row>
    <row r="606" spans="1:19" ht="15.75" customHeight="1">
      <c r="A606" s="7" t="s">
        <v>20</v>
      </c>
      <c r="B606" s="7" t="s">
        <v>21</v>
      </c>
      <c r="C606" s="8">
        <v>1</v>
      </c>
      <c r="D606" s="9">
        <v>43466</v>
      </c>
      <c r="E606" s="9">
        <v>43468</v>
      </c>
      <c r="F606" s="1">
        <v>8263</v>
      </c>
      <c r="H606" s="11">
        <v>1</v>
      </c>
      <c r="J606" s="10" t="s">
        <v>22</v>
      </c>
      <c r="K606" t="s">
        <v>1167</v>
      </c>
      <c r="L606" s="10" t="s">
        <v>49</v>
      </c>
      <c r="M606" s="1" t="s">
        <v>1168</v>
      </c>
      <c r="O606" s="6" t="str">
        <f t="shared" si="0"/>
        <v>ifrs-full:RegulatoryDeferralAccountDebitBalancesDirectlyRelatedToDisposalGroup</v>
      </c>
      <c r="P606" s="1">
        <v>2016</v>
      </c>
      <c r="R606" s="14" t="s">
        <v>28</v>
      </c>
      <c r="S606" s="6" t="s">
        <v>32</v>
      </c>
    </row>
    <row r="607" spans="1:19" ht="15.75" customHeight="1">
      <c r="A607" s="7" t="s">
        <v>20</v>
      </c>
      <c r="B607" s="7" t="s">
        <v>21</v>
      </c>
      <c r="C607" s="8">
        <v>1</v>
      </c>
      <c r="D607" s="9">
        <v>43466</v>
      </c>
      <c r="E607" s="9">
        <v>43468</v>
      </c>
      <c r="F607" s="1">
        <v>8264</v>
      </c>
      <c r="H607" s="11">
        <v>1</v>
      </c>
      <c r="J607" s="10" t="s">
        <v>22</v>
      </c>
      <c r="K607" t="s">
        <v>1169</v>
      </c>
      <c r="L607" s="10" t="s">
        <v>49</v>
      </c>
      <c r="M607" s="1" t="s">
        <v>1170</v>
      </c>
      <c r="O607" s="6" t="str">
        <f t="shared" si="0"/>
        <v>ifrs-full:ReimbursementRightsAtFairValue</v>
      </c>
      <c r="P607" s="1">
        <v>2016</v>
      </c>
      <c r="R607" s="14" t="s">
        <v>28</v>
      </c>
      <c r="S607" s="6" t="s">
        <v>32</v>
      </c>
    </row>
    <row r="608" spans="1:19" ht="15.75" customHeight="1">
      <c r="A608" s="7" t="s">
        <v>20</v>
      </c>
      <c r="B608" s="7" t="s">
        <v>21</v>
      </c>
      <c r="C608" s="8">
        <v>1</v>
      </c>
      <c r="D608" s="9">
        <v>43466</v>
      </c>
      <c r="E608" s="9">
        <v>43468</v>
      </c>
      <c r="F608" s="1">
        <v>8265</v>
      </c>
      <c r="H608" s="11">
        <v>1</v>
      </c>
      <c r="J608" s="10" t="s">
        <v>22</v>
      </c>
      <c r="K608" t="s">
        <v>1171</v>
      </c>
      <c r="L608" s="10" t="s">
        <v>26</v>
      </c>
      <c r="M608" s="1" t="s">
        <v>1172</v>
      </c>
      <c r="O608" s="6" t="str">
        <f t="shared" si="0"/>
        <v>ifrs-full:RemainingAmortisationPeriodOfIntangibleAssetsMaterialToEntity</v>
      </c>
      <c r="P608" s="1">
        <v>2016</v>
      </c>
      <c r="R608" s="14" t="s">
        <v>220</v>
      </c>
      <c r="S608" s="6" t="s">
        <v>32</v>
      </c>
    </row>
    <row r="609" spans="1:19" ht="15.75" customHeight="1">
      <c r="A609" s="7" t="s">
        <v>20</v>
      </c>
      <c r="B609" s="7" t="s">
        <v>21</v>
      </c>
      <c r="C609" s="8">
        <v>1</v>
      </c>
      <c r="D609" s="9">
        <v>43466</v>
      </c>
      <c r="E609" s="9">
        <v>43468</v>
      </c>
      <c r="F609" s="1">
        <v>8266</v>
      </c>
      <c r="H609" s="11">
        <v>1</v>
      </c>
      <c r="J609" s="10" t="s">
        <v>22</v>
      </c>
      <c r="K609" t="s">
        <v>1173</v>
      </c>
      <c r="L609" s="10" t="s">
        <v>26</v>
      </c>
      <c r="M609" s="1" t="s">
        <v>1174</v>
      </c>
      <c r="O609" s="6" t="str">
        <f t="shared" si="0"/>
        <v>ifrs-full:RemainingRecoveryPeriodOfRegulatoryDeferralAccountDebitBalances</v>
      </c>
      <c r="P609" s="1">
        <v>2016</v>
      </c>
      <c r="R609" s="14" t="s">
        <v>220</v>
      </c>
      <c r="S609" s="6" t="s">
        <v>32</v>
      </c>
    </row>
    <row r="610" spans="1:19" ht="15.75" customHeight="1">
      <c r="A610" s="7" t="s">
        <v>20</v>
      </c>
      <c r="B610" s="7" t="s">
        <v>21</v>
      </c>
      <c r="C610" s="8">
        <v>1</v>
      </c>
      <c r="D610" s="9">
        <v>43466</v>
      </c>
      <c r="E610" s="9">
        <v>43468</v>
      </c>
      <c r="F610" s="1">
        <v>8267</v>
      </c>
      <c r="H610" s="11">
        <v>1</v>
      </c>
      <c r="J610" s="10" t="s">
        <v>22</v>
      </c>
      <c r="K610" t="s">
        <v>1175</v>
      </c>
      <c r="L610" s="10" t="s">
        <v>26</v>
      </c>
      <c r="M610" s="1" t="s">
        <v>1176</v>
      </c>
      <c r="O610" s="6" t="str">
        <f t="shared" si="0"/>
        <v>ifrs-full:RemainingReversalPeriodOfRegulatoryDeferralAccountCreditBalances</v>
      </c>
      <c r="P610" s="1">
        <v>2016</v>
      </c>
      <c r="R610" s="14" t="s">
        <v>220</v>
      </c>
      <c r="S610" s="6" t="s">
        <v>32</v>
      </c>
    </row>
    <row r="611" spans="1:19" ht="15.75" customHeight="1">
      <c r="A611" s="7" t="s">
        <v>20</v>
      </c>
      <c r="B611" s="7" t="s">
        <v>21</v>
      </c>
      <c r="C611" s="8">
        <v>1</v>
      </c>
      <c r="D611" s="9">
        <v>43466</v>
      </c>
      <c r="E611" s="9">
        <v>43468</v>
      </c>
      <c r="F611" s="1">
        <v>8268</v>
      </c>
      <c r="H611" s="11">
        <v>1</v>
      </c>
      <c r="J611" s="10" t="s">
        <v>22</v>
      </c>
      <c r="K611" t="s">
        <v>1177</v>
      </c>
      <c r="L611" s="10" t="s">
        <v>24</v>
      </c>
      <c r="M611" s="1" t="s">
        <v>1178</v>
      </c>
      <c r="O611" s="6" t="str">
        <f t="shared" si="0"/>
        <v>ifrs-full:RentDeferredIncome</v>
      </c>
      <c r="P611" s="1">
        <v>2016</v>
      </c>
      <c r="R611" s="14" t="s">
        <v>28</v>
      </c>
      <c r="S611" s="6" t="s">
        <v>32</v>
      </c>
    </row>
    <row r="612" spans="1:19" ht="15.75" customHeight="1">
      <c r="A612" s="7" t="s">
        <v>20</v>
      </c>
      <c r="B612" s="7" t="s">
        <v>21</v>
      </c>
      <c r="C612" s="8">
        <v>1</v>
      </c>
      <c r="D612" s="9">
        <v>43466</v>
      </c>
      <c r="E612" s="9">
        <v>43468</v>
      </c>
      <c r="F612" s="1">
        <v>8269</v>
      </c>
      <c r="H612" s="11">
        <v>1</v>
      </c>
      <c r="J612" s="10" t="s">
        <v>22</v>
      </c>
      <c r="K612" t="s">
        <v>1179</v>
      </c>
      <c r="L612" s="10" t="s">
        <v>24</v>
      </c>
      <c r="M612" s="1" t="s">
        <v>1180</v>
      </c>
      <c r="O612" s="6" t="str">
        <f t="shared" si="0"/>
        <v>ifrs-full:RentDeferredIncomeClassifiedAsCurrent</v>
      </c>
      <c r="P612" s="1">
        <v>2016</v>
      </c>
      <c r="R612" s="14" t="s">
        <v>28</v>
      </c>
      <c r="S612" s="6" t="s">
        <v>32</v>
      </c>
    </row>
    <row r="613" spans="1:19" ht="15.75" customHeight="1">
      <c r="A613" s="7" t="s">
        <v>20</v>
      </c>
      <c r="B613" s="7" t="s">
        <v>21</v>
      </c>
      <c r="C613" s="8">
        <v>1</v>
      </c>
      <c r="D613" s="9">
        <v>43466</v>
      </c>
      <c r="E613" s="9">
        <v>43468</v>
      </c>
      <c r="F613" s="1">
        <v>8270</v>
      </c>
      <c r="H613" s="11">
        <v>1</v>
      </c>
      <c r="J613" s="10" t="s">
        <v>22</v>
      </c>
      <c r="K613" t="s">
        <v>1181</v>
      </c>
      <c r="L613" s="10" t="s">
        <v>24</v>
      </c>
      <c r="M613" s="1" t="s">
        <v>1182</v>
      </c>
      <c r="O613" s="6" t="str">
        <f t="shared" si="0"/>
        <v>ifrs-full:RentDeferredIncomeClassifiedAsNoncurrent</v>
      </c>
      <c r="P613" s="1">
        <v>2016</v>
      </c>
      <c r="R613" s="14" t="s">
        <v>28</v>
      </c>
      <c r="S613" s="6" t="s">
        <v>32</v>
      </c>
    </row>
    <row r="614" spans="1:19" ht="15.75" customHeight="1">
      <c r="A614" s="7" t="s">
        <v>20</v>
      </c>
      <c r="B614" s="7" t="s">
        <v>21</v>
      </c>
      <c r="C614" s="8">
        <v>1</v>
      </c>
      <c r="D614" s="9">
        <v>43466</v>
      </c>
      <c r="E614" s="9">
        <v>43468</v>
      </c>
      <c r="F614" s="1">
        <v>8271</v>
      </c>
      <c r="H614" s="11">
        <v>1</v>
      </c>
      <c r="J614" s="10" t="s">
        <v>22</v>
      </c>
      <c r="K614" t="s">
        <v>1183</v>
      </c>
      <c r="L614" s="10" t="s">
        <v>24</v>
      </c>
      <c r="M614" s="1" t="s">
        <v>1184</v>
      </c>
      <c r="O614" s="6" t="str">
        <f t="shared" si="0"/>
        <v>ifrs-full:ReserveForCatastrophe</v>
      </c>
      <c r="P614" s="1">
        <v>2016</v>
      </c>
      <c r="R614" s="14" t="s">
        <v>28</v>
      </c>
      <c r="S614" s="6" t="s">
        <v>32</v>
      </c>
    </row>
    <row r="615" spans="1:19" ht="15.75" customHeight="1">
      <c r="A615" s="7" t="s">
        <v>20</v>
      </c>
      <c r="B615" s="7" t="s">
        <v>21</v>
      </c>
      <c r="C615" s="8">
        <v>1</v>
      </c>
      <c r="D615" s="9">
        <v>43466</v>
      </c>
      <c r="E615" s="9">
        <v>43468</v>
      </c>
      <c r="F615" s="1">
        <v>8272</v>
      </c>
      <c r="H615" s="11">
        <v>1</v>
      </c>
      <c r="J615" s="10" t="s">
        <v>22</v>
      </c>
      <c r="K615" t="s">
        <v>1185</v>
      </c>
      <c r="L615" s="10" t="s">
        <v>24</v>
      </c>
      <c r="M615" s="1" t="s">
        <v>1186</v>
      </c>
      <c r="O615" s="6" t="str">
        <f t="shared" si="0"/>
        <v>ifrs-full:ReserveForEqualisation</v>
      </c>
      <c r="P615" s="1">
        <v>2016</v>
      </c>
      <c r="R615" s="14" t="s">
        <v>28</v>
      </c>
      <c r="S615" s="6" t="s">
        <v>32</v>
      </c>
    </row>
    <row r="616" spans="1:19" ht="15.75" customHeight="1">
      <c r="A616" s="7" t="s">
        <v>20</v>
      </c>
      <c r="B616" s="7" t="s">
        <v>21</v>
      </c>
      <c r="C616" s="8">
        <v>1</v>
      </c>
      <c r="D616" s="9">
        <v>43466</v>
      </c>
      <c r="E616" s="9">
        <v>43468</v>
      </c>
      <c r="F616" s="1">
        <v>8273</v>
      </c>
      <c r="H616" s="11">
        <v>1</v>
      </c>
      <c r="J616" s="10" t="s">
        <v>22</v>
      </c>
      <c r="K616" t="s">
        <v>1187</v>
      </c>
      <c r="L616" s="10" t="s">
        <v>24</v>
      </c>
      <c r="M616" s="1" t="s">
        <v>1188</v>
      </c>
      <c r="O616" s="6" t="str">
        <f t="shared" si="0"/>
        <v>ifrs-full:ReserveOfEquityComponentOfConvertibleInstruments</v>
      </c>
      <c r="P616" s="1">
        <v>2016</v>
      </c>
      <c r="R616" s="14" t="s">
        <v>28</v>
      </c>
      <c r="S616" s="6" t="s">
        <v>32</v>
      </c>
    </row>
    <row r="617" spans="1:19" ht="15.75" customHeight="1">
      <c r="A617" s="7" t="s">
        <v>20</v>
      </c>
      <c r="B617" s="7" t="s">
        <v>21</v>
      </c>
      <c r="C617" s="8">
        <v>1</v>
      </c>
      <c r="D617" s="9">
        <v>43466</v>
      </c>
      <c r="E617" s="9">
        <v>43468</v>
      </c>
      <c r="F617" s="1">
        <v>8274</v>
      </c>
      <c r="H617" s="11">
        <v>1</v>
      </c>
      <c r="J617" s="10" t="s">
        <v>22</v>
      </c>
      <c r="K617" t="s">
        <v>1189</v>
      </c>
      <c r="L617" s="10" t="s">
        <v>26</v>
      </c>
      <c r="M617" s="1" t="s">
        <v>1190</v>
      </c>
      <c r="O617" s="6" t="str">
        <f t="shared" si="0"/>
        <v>ifrs-full:RestrictionsOnRealisabilityOfInvestmentPropertyOrRemittanceOfIncomeAndProceedsOfDisposalOfInvestmentProperty</v>
      </c>
      <c r="P617" s="1">
        <v>2016</v>
      </c>
      <c r="R617" s="14" t="s">
        <v>28</v>
      </c>
      <c r="S617" s="6" t="s">
        <v>32</v>
      </c>
    </row>
    <row r="618" spans="1:19" ht="15.75" customHeight="1">
      <c r="A618" s="7" t="s">
        <v>20</v>
      </c>
      <c r="B618" s="7" t="s">
        <v>21</v>
      </c>
      <c r="C618" s="8">
        <v>1</v>
      </c>
      <c r="D618" s="9">
        <v>43466</v>
      </c>
      <c r="E618" s="9">
        <v>43468</v>
      </c>
      <c r="F618" s="1">
        <v>8275</v>
      </c>
      <c r="H618" s="11">
        <v>1</v>
      </c>
      <c r="J618" s="10" t="s">
        <v>22</v>
      </c>
      <c r="K618" t="s">
        <v>1191</v>
      </c>
      <c r="L618" s="10"/>
      <c r="M618" s="1" t="e">
        <v>#REF!</v>
      </c>
      <c r="O618" s="6" t="str">
        <f t="shared" si="0"/>
        <v>ifrs-full:RetentionForContractsInProgress</v>
      </c>
      <c r="P618" s="1">
        <v>2016</v>
      </c>
      <c r="Q618" s="1">
        <v>2018</v>
      </c>
      <c r="R618" s="14"/>
      <c r="S618" s="6"/>
    </row>
    <row r="619" spans="1:19" ht="15.75" customHeight="1">
      <c r="A619" s="7" t="s">
        <v>20</v>
      </c>
      <c r="B619" s="7" t="s">
        <v>21</v>
      </c>
      <c r="C619" s="8">
        <v>1</v>
      </c>
      <c r="D619" s="9">
        <v>43466</v>
      </c>
      <c r="E619" s="9">
        <v>43468</v>
      </c>
      <c r="F619" s="1">
        <v>8276</v>
      </c>
      <c r="H619" s="11">
        <v>1</v>
      </c>
      <c r="J619" s="10" t="s">
        <v>22</v>
      </c>
      <c r="K619" t="s">
        <v>1192</v>
      </c>
      <c r="L619" s="10" t="s">
        <v>24</v>
      </c>
      <c r="M619" s="1" t="s">
        <v>1193</v>
      </c>
      <c r="O619" s="6" t="str">
        <f t="shared" si="0"/>
        <v>ifrs-full:RetentionPayables</v>
      </c>
      <c r="P619" s="1">
        <v>2016</v>
      </c>
      <c r="R619" s="14" t="s">
        <v>28</v>
      </c>
      <c r="S619" s="6" t="s">
        <v>32</v>
      </c>
    </row>
    <row r="620" spans="1:19" ht="15.75" customHeight="1">
      <c r="A620" s="7" t="s">
        <v>20</v>
      </c>
      <c r="B620" s="7" t="s">
        <v>21</v>
      </c>
      <c r="C620" s="8">
        <v>1</v>
      </c>
      <c r="D620" s="9">
        <v>43466</v>
      </c>
      <c r="E620" s="9">
        <v>43468</v>
      </c>
      <c r="F620" s="1">
        <v>8277</v>
      </c>
      <c r="H620" s="11">
        <v>1</v>
      </c>
      <c r="J620" s="10" t="s">
        <v>22</v>
      </c>
      <c r="K620" t="s">
        <v>1194</v>
      </c>
      <c r="L620" s="10"/>
      <c r="M620" s="1" t="e">
        <v>#REF!</v>
      </c>
      <c r="O620" s="6" t="str">
        <f t="shared" si="0"/>
        <v>ifrs-full:RevenueArisingFromExchangesOfGoodsOrServices</v>
      </c>
      <c r="P620" s="1">
        <v>2016</v>
      </c>
      <c r="Q620" s="1">
        <v>2018</v>
      </c>
      <c r="R620" s="14"/>
      <c r="S620" s="6"/>
    </row>
    <row r="621" spans="1:19" ht="15.75" customHeight="1">
      <c r="A621" s="7" t="s">
        <v>20</v>
      </c>
      <c r="B621" s="7" t="s">
        <v>21</v>
      </c>
      <c r="C621" s="8">
        <v>1</v>
      </c>
      <c r="D621" s="9">
        <v>43466</v>
      </c>
      <c r="E621" s="9">
        <v>43468</v>
      </c>
      <c r="F621" s="1">
        <v>8278</v>
      </c>
      <c r="H621" s="11">
        <v>1</v>
      </c>
      <c r="J621" s="10" t="s">
        <v>22</v>
      </c>
      <c r="K621" t="s">
        <v>1195</v>
      </c>
      <c r="L621" s="10"/>
      <c r="M621" s="1" t="e">
        <v>#REF!</v>
      </c>
      <c r="O621" s="6" t="str">
        <f t="shared" si="0"/>
        <v>ifrs-full:RevenueArisingFromExchangesOfGoodsOrServicesConstructionContracts</v>
      </c>
      <c r="P621" s="1">
        <v>2016</v>
      </c>
      <c r="Q621" s="1">
        <v>2018</v>
      </c>
      <c r="R621" s="14"/>
      <c r="S621" s="6"/>
    </row>
    <row r="622" spans="1:19" ht="15.75" customHeight="1">
      <c r="A622" s="7" t="s">
        <v>20</v>
      </c>
      <c r="B622" s="7" t="s">
        <v>21</v>
      </c>
      <c r="C622" s="8">
        <v>1</v>
      </c>
      <c r="D622" s="9">
        <v>43466</v>
      </c>
      <c r="E622" s="9">
        <v>43468</v>
      </c>
      <c r="F622" s="1">
        <v>8279</v>
      </c>
      <c r="H622" s="11">
        <v>1</v>
      </c>
      <c r="J622" s="10" t="s">
        <v>22</v>
      </c>
      <c r="K622" t="s">
        <v>1196</v>
      </c>
      <c r="L622" s="10"/>
      <c r="M622" s="1" t="e">
        <v>#REF!</v>
      </c>
      <c r="O622" s="6" t="str">
        <f t="shared" si="0"/>
        <v>ifrs-full:RevenueArisingFromExchangesOfGoodsOrServicesDividends</v>
      </c>
      <c r="P622" s="1">
        <v>2016</v>
      </c>
      <c r="Q622" s="1">
        <v>2018</v>
      </c>
      <c r="R622" s="14"/>
      <c r="S622" s="6"/>
    </row>
    <row r="623" spans="1:19" ht="15.75" customHeight="1">
      <c r="A623" s="7" t="s">
        <v>20</v>
      </c>
      <c r="B623" s="7" t="s">
        <v>21</v>
      </c>
      <c r="C623" s="8">
        <v>1</v>
      </c>
      <c r="D623" s="9">
        <v>43466</v>
      </c>
      <c r="E623" s="9">
        <v>43468</v>
      </c>
      <c r="F623" s="1">
        <v>8280</v>
      </c>
      <c r="H623" s="11">
        <v>1</v>
      </c>
      <c r="J623" s="10" t="s">
        <v>22</v>
      </c>
      <c r="K623" t="s">
        <v>1197</v>
      </c>
      <c r="L623" s="10"/>
      <c r="M623" s="1" t="e">
        <v>#REF!</v>
      </c>
      <c r="O623" s="6" t="str">
        <f t="shared" si="0"/>
        <v>ifrs-full:RevenueArisingFromExchangesOfGoodsOrServicesInterest</v>
      </c>
      <c r="P623" s="1">
        <v>2016</v>
      </c>
      <c r="Q623" s="1">
        <v>2018</v>
      </c>
      <c r="R623" s="14"/>
      <c r="S623" s="6"/>
    </row>
    <row r="624" spans="1:19" ht="15.75" customHeight="1">
      <c r="A624" s="7" t="s">
        <v>20</v>
      </c>
      <c r="B624" s="7" t="s">
        <v>21</v>
      </c>
      <c r="C624" s="8">
        <v>1</v>
      </c>
      <c r="D624" s="9">
        <v>43466</v>
      </c>
      <c r="E624" s="9">
        <v>43468</v>
      </c>
      <c r="F624" s="1">
        <v>8281</v>
      </c>
      <c r="H624" s="11">
        <v>1</v>
      </c>
      <c r="J624" s="10" t="s">
        <v>22</v>
      </c>
      <c r="K624" t="s">
        <v>1198</v>
      </c>
      <c r="L624" s="10"/>
      <c r="M624" s="1" t="e">
        <v>#REF!</v>
      </c>
      <c r="O624" s="6" t="str">
        <f t="shared" si="0"/>
        <v>ifrs-full:RevenueArisingFromExchangesOfGoodsOrServicesOtherRevenue</v>
      </c>
      <c r="P624" s="1">
        <v>2016</v>
      </c>
      <c r="Q624" s="1">
        <v>2018</v>
      </c>
      <c r="R624" s="14"/>
      <c r="S624" s="6"/>
    </row>
    <row r="625" spans="1:19" ht="15.75" customHeight="1">
      <c r="A625" s="7" t="s">
        <v>20</v>
      </c>
      <c r="B625" s="7" t="s">
        <v>21</v>
      </c>
      <c r="C625" s="8">
        <v>1</v>
      </c>
      <c r="D625" s="9">
        <v>43466</v>
      </c>
      <c r="E625" s="9">
        <v>43468</v>
      </c>
      <c r="F625" s="1">
        <v>8282</v>
      </c>
      <c r="H625" s="11">
        <v>1</v>
      </c>
      <c r="J625" s="10" t="s">
        <v>22</v>
      </c>
      <c r="K625" t="s">
        <v>1199</v>
      </c>
      <c r="L625" s="10"/>
      <c r="M625" s="1" t="e">
        <v>#REF!</v>
      </c>
      <c r="O625" s="6" t="str">
        <f t="shared" si="0"/>
        <v>ifrs-full:RevenueArisingFromExchangesOfGoodsOrServicesRenderingOfServices</v>
      </c>
      <c r="P625" s="1">
        <v>2016</v>
      </c>
      <c r="Q625" s="1">
        <v>2018</v>
      </c>
      <c r="R625" s="14"/>
      <c r="S625" s="6"/>
    </row>
    <row r="626" spans="1:19" ht="15.75" customHeight="1">
      <c r="A626" s="7" t="s">
        <v>20</v>
      </c>
      <c r="B626" s="7" t="s">
        <v>21</v>
      </c>
      <c r="C626" s="8">
        <v>1</v>
      </c>
      <c r="D626" s="9">
        <v>43466</v>
      </c>
      <c r="E626" s="9">
        <v>43468</v>
      </c>
      <c r="F626" s="1">
        <v>8283</v>
      </c>
      <c r="H626" s="11">
        <v>1</v>
      </c>
      <c r="J626" s="10" t="s">
        <v>22</v>
      </c>
      <c r="K626" t="s">
        <v>1200</v>
      </c>
      <c r="L626" s="10"/>
      <c r="M626" s="1" t="e">
        <v>#REF!</v>
      </c>
      <c r="O626" s="6" t="str">
        <f t="shared" si="0"/>
        <v>ifrs-full:RevenueArisingFromExchangesOfGoodsOrServicesRoyalties</v>
      </c>
      <c r="P626" s="1">
        <v>2016</v>
      </c>
      <c r="Q626" s="1">
        <v>2018</v>
      </c>
      <c r="R626" s="14"/>
      <c r="S626" s="6"/>
    </row>
    <row r="627" spans="1:19" ht="15.75" customHeight="1">
      <c r="A627" s="7" t="s">
        <v>20</v>
      </c>
      <c r="B627" s="7" t="s">
        <v>21</v>
      </c>
      <c r="C627" s="8">
        <v>1</v>
      </c>
      <c r="D627" s="9">
        <v>43466</v>
      </c>
      <c r="E627" s="9">
        <v>43468</v>
      </c>
      <c r="F627" s="1">
        <v>8284</v>
      </c>
      <c r="H627" s="11">
        <v>1</v>
      </c>
      <c r="J627" s="10" t="s">
        <v>22</v>
      </c>
      <c r="K627" t="s">
        <v>1201</v>
      </c>
      <c r="L627" s="10"/>
      <c r="M627" s="1" t="e">
        <v>#REF!</v>
      </c>
      <c r="O627" s="6" t="str">
        <f t="shared" si="0"/>
        <v>ifrs-full:RevenueArisingFromExchangesOfGoodsOrServicesSaleOfGoods</v>
      </c>
      <c r="P627" s="1">
        <v>2016</v>
      </c>
      <c r="Q627" s="1">
        <v>2018</v>
      </c>
      <c r="R627" s="14"/>
      <c r="S627" s="6"/>
    </row>
    <row r="628" spans="1:19" ht="15.75" customHeight="1">
      <c r="A628" s="7" t="s">
        <v>20</v>
      </c>
      <c r="B628" s="7" t="s">
        <v>21</v>
      </c>
      <c r="C628" s="8">
        <v>1</v>
      </c>
      <c r="D628" s="9">
        <v>43466</v>
      </c>
      <c r="E628" s="9">
        <v>43468</v>
      </c>
      <c r="F628" s="1">
        <v>8285</v>
      </c>
      <c r="H628" s="11">
        <v>1</v>
      </c>
      <c r="J628" s="10" t="s">
        <v>22</v>
      </c>
      <c r="K628" t="s">
        <v>1202</v>
      </c>
      <c r="L628" s="10" t="s">
        <v>24</v>
      </c>
      <c r="M628" s="1" t="s">
        <v>1203</v>
      </c>
      <c r="O628" s="6" t="str">
        <f t="shared" si="0"/>
        <v>ifrs-full:RevenueFromDividends</v>
      </c>
      <c r="P628" s="1">
        <v>2016</v>
      </c>
      <c r="R628" s="14" t="s">
        <v>28</v>
      </c>
      <c r="S628" s="6" t="s">
        <v>29</v>
      </c>
    </row>
    <row r="629" spans="1:19" ht="15.75" customHeight="1">
      <c r="A629" s="7" t="s">
        <v>20</v>
      </c>
      <c r="B629" s="7" t="s">
        <v>21</v>
      </c>
      <c r="C629" s="8">
        <v>1</v>
      </c>
      <c r="D629" s="9">
        <v>43466</v>
      </c>
      <c r="E629" s="9">
        <v>43468</v>
      </c>
      <c r="F629" s="1">
        <v>8286</v>
      </c>
      <c r="H629" s="11">
        <v>1</v>
      </c>
      <c r="J629" s="10" t="s">
        <v>22</v>
      </c>
      <c r="K629" t="s">
        <v>1204</v>
      </c>
      <c r="L629" s="10" t="s">
        <v>24</v>
      </c>
      <c r="M629" s="1" t="s">
        <v>1205</v>
      </c>
      <c r="O629" s="6" t="str">
        <f t="shared" si="0"/>
        <v>ifrs-full:RevenueFromInsuranceContractsIssuedWithoutReductionForReinsuranceHeld</v>
      </c>
      <c r="P629" s="1">
        <v>2016</v>
      </c>
      <c r="R629" s="14" t="s">
        <v>28</v>
      </c>
      <c r="S629" s="6" t="s">
        <v>29</v>
      </c>
    </row>
    <row r="630" spans="1:19" ht="15.75" customHeight="1">
      <c r="A630" s="7" t="s">
        <v>20</v>
      </c>
      <c r="B630" s="7" t="s">
        <v>21</v>
      </c>
      <c r="C630" s="8">
        <v>1</v>
      </c>
      <c r="D630" s="9">
        <v>43466</v>
      </c>
      <c r="E630" s="9">
        <v>43468</v>
      </c>
      <c r="F630" s="1">
        <v>8287</v>
      </c>
      <c r="H630" s="11">
        <v>1</v>
      </c>
      <c r="J630" s="10" t="s">
        <v>22</v>
      </c>
      <c r="K630" t="s">
        <v>1206</v>
      </c>
      <c r="L630" s="10" t="s">
        <v>24</v>
      </c>
      <c r="M630" s="1" t="s">
        <v>1207</v>
      </c>
      <c r="O630" s="6" t="str">
        <f t="shared" si="0"/>
        <v>ifrs-full:RevenueFromPerformanceObligationsSatisfiedOrPartiallySatisfiedInPreviousPeriods</v>
      </c>
      <c r="P630" s="1">
        <v>2016</v>
      </c>
      <c r="R630" s="14" t="s">
        <v>28</v>
      </c>
      <c r="S630" s="6" t="s">
        <v>29</v>
      </c>
    </row>
    <row r="631" spans="1:19" ht="15.75" customHeight="1">
      <c r="A631" s="7" t="s">
        <v>20</v>
      </c>
      <c r="B631" s="7" t="s">
        <v>21</v>
      </c>
      <c r="C631" s="8">
        <v>1</v>
      </c>
      <c r="D631" s="9">
        <v>43466</v>
      </c>
      <c r="E631" s="9">
        <v>43468</v>
      </c>
      <c r="F631" s="1">
        <v>8288</v>
      </c>
      <c r="H631" s="11">
        <v>1</v>
      </c>
      <c r="J631" s="10" t="s">
        <v>22</v>
      </c>
      <c r="K631" t="s">
        <v>1208</v>
      </c>
      <c r="L631" s="10" t="s">
        <v>24</v>
      </c>
      <c r="M631" s="1" t="s">
        <v>1209</v>
      </c>
      <c r="O631" s="6" t="str">
        <f t="shared" si="0"/>
        <v>ifrs-full:RevenueFromRenderingOfAdvertisingServices</v>
      </c>
      <c r="P631" s="1">
        <v>2016</v>
      </c>
      <c r="R631" s="14" t="s">
        <v>28</v>
      </c>
      <c r="S631" s="6" t="s">
        <v>29</v>
      </c>
    </row>
    <row r="632" spans="1:19" ht="15.75" customHeight="1">
      <c r="A632" s="7" t="s">
        <v>20</v>
      </c>
      <c r="B632" s="7" t="s">
        <v>21</v>
      </c>
      <c r="C632" s="8">
        <v>1</v>
      </c>
      <c r="D632" s="9">
        <v>43466</v>
      </c>
      <c r="E632" s="9">
        <v>43468</v>
      </c>
      <c r="F632" s="1">
        <v>8289</v>
      </c>
      <c r="H632" s="11">
        <v>1</v>
      </c>
      <c r="J632" s="10" t="s">
        <v>22</v>
      </c>
      <c r="K632" t="s">
        <v>1210</v>
      </c>
      <c r="L632" s="10" t="s">
        <v>24</v>
      </c>
      <c r="M632" s="1" t="s">
        <v>1211</v>
      </c>
      <c r="O632" s="6" t="str">
        <f t="shared" si="0"/>
        <v>ifrs-full:RevenueFromRenderingOfDataServices</v>
      </c>
      <c r="P632" s="1">
        <v>2016</v>
      </c>
      <c r="R632" s="14" t="s">
        <v>28</v>
      </c>
      <c r="S632" s="6" t="s">
        <v>29</v>
      </c>
    </row>
    <row r="633" spans="1:19" ht="15.75" customHeight="1">
      <c r="A633" s="7" t="s">
        <v>20</v>
      </c>
      <c r="B633" s="7" t="s">
        <v>21</v>
      </c>
      <c r="C633" s="8">
        <v>1</v>
      </c>
      <c r="D633" s="9">
        <v>43466</v>
      </c>
      <c r="E633" s="9">
        <v>43468</v>
      </c>
      <c r="F633" s="1">
        <v>8290</v>
      </c>
      <c r="H633" s="11">
        <v>1</v>
      </c>
      <c r="J633" s="10" t="s">
        <v>22</v>
      </c>
      <c r="K633" t="s">
        <v>1212</v>
      </c>
      <c r="L633" s="10" t="s">
        <v>24</v>
      </c>
      <c r="M633" s="1" t="s">
        <v>1213</v>
      </c>
      <c r="O633" s="6" t="str">
        <f t="shared" si="0"/>
        <v>ifrs-full:RevenueFromRenderingOfInformationTechnologyServices</v>
      </c>
      <c r="P633" s="1">
        <v>2016</v>
      </c>
      <c r="R633" s="14" t="s">
        <v>28</v>
      </c>
      <c r="S633" s="6" t="s">
        <v>29</v>
      </c>
    </row>
    <row r="634" spans="1:19" ht="15.75" customHeight="1">
      <c r="A634" s="7" t="s">
        <v>20</v>
      </c>
      <c r="B634" s="7" t="s">
        <v>21</v>
      </c>
      <c r="C634" s="8">
        <v>1</v>
      </c>
      <c r="D634" s="9">
        <v>43466</v>
      </c>
      <c r="E634" s="9">
        <v>43468</v>
      </c>
      <c r="F634" s="1">
        <v>8291</v>
      </c>
      <c r="H634" s="11">
        <v>1</v>
      </c>
      <c r="J634" s="10" t="s">
        <v>22</v>
      </c>
      <c r="K634" t="s">
        <v>1214</v>
      </c>
      <c r="L634" s="10" t="s">
        <v>24</v>
      </c>
      <c r="M634" s="1" t="s">
        <v>1215</v>
      </c>
      <c r="O634" s="6" t="str">
        <f t="shared" si="0"/>
        <v>ifrs-full:RevenueFromRenderingOfInterconnectionServices</v>
      </c>
      <c r="P634" s="1">
        <v>2016</v>
      </c>
      <c r="R634" s="14" t="s">
        <v>28</v>
      </c>
      <c r="S634" s="6" t="s">
        <v>29</v>
      </c>
    </row>
    <row r="635" spans="1:19" ht="15.75" customHeight="1">
      <c r="A635" s="7" t="s">
        <v>20</v>
      </c>
      <c r="B635" s="7" t="s">
        <v>21</v>
      </c>
      <c r="C635" s="8">
        <v>1</v>
      </c>
      <c r="D635" s="9">
        <v>43466</v>
      </c>
      <c r="E635" s="9">
        <v>43468</v>
      </c>
      <c r="F635" s="1">
        <v>8292</v>
      </c>
      <c r="H635" s="11">
        <v>1</v>
      </c>
      <c r="J635" s="10" t="s">
        <v>22</v>
      </c>
      <c r="K635" t="s">
        <v>1216</v>
      </c>
      <c r="L635" s="10" t="s">
        <v>24</v>
      </c>
      <c r="M635" s="1" t="s">
        <v>1217</v>
      </c>
      <c r="O635" s="6" t="str">
        <f t="shared" si="0"/>
        <v>ifrs-full:RevenueFromRenderingOfInternetAndDataServices</v>
      </c>
      <c r="P635" s="1">
        <v>2016</v>
      </c>
      <c r="R635" s="14" t="s">
        <v>28</v>
      </c>
      <c r="S635" s="6" t="s">
        <v>29</v>
      </c>
    </row>
    <row r="636" spans="1:19" ht="15.75" customHeight="1">
      <c r="A636" s="7" t="s">
        <v>20</v>
      </c>
      <c r="B636" s="7" t="s">
        <v>21</v>
      </c>
      <c r="C636" s="8">
        <v>1</v>
      </c>
      <c r="D636" s="9">
        <v>43466</v>
      </c>
      <c r="E636" s="9">
        <v>43468</v>
      </c>
      <c r="F636" s="1">
        <v>8293</v>
      </c>
      <c r="H636" s="11">
        <v>1</v>
      </c>
      <c r="J636" s="10" t="s">
        <v>22</v>
      </c>
      <c r="K636" t="s">
        <v>1218</v>
      </c>
      <c r="L636" s="10" t="s">
        <v>24</v>
      </c>
      <c r="M636" s="1" t="s">
        <v>1219</v>
      </c>
      <c r="O636" s="6" t="str">
        <f t="shared" si="0"/>
        <v>ifrs-full:RevenueFromRenderingOfInternetServices</v>
      </c>
      <c r="P636" s="1">
        <v>2016</v>
      </c>
      <c r="R636" s="14" t="s">
        <v>28</v>
      </c>
      <c r="S636" s="6" t="s">
        <v>29</v>
      </c>
    </row>
    <row r="637" spans="1:19" ht="15.75" customHeight="1">
      <c r="A637" s="7" t="s">
        <v>20</v>
      </c>
      <c r="B637" s="7" t="s">
        <v>21</v>
      </c>
      <c r="C637" s="8">
        <v>1</v>
      </c>
      <c r="D637" s="9">
        <v>43466</v>
      </c>
      <c r="E637" s="9">
        <v>43468</v>
      </c>
      <c r="F637" s="1">
        <v>8294</v>
      </c>
      <c r="H637" s="11">
        <v>1</v>
      </c>
      <c r="J637" s="10" t="s">
        <v>22</v>
      </c>
      <c r="K637" t="s">
        <v>1220</v>
      </c>
      <c r="L637" s="10" t="s">
        <v>24</v>
      </c>
      <c r="M637" s="1" t="s">
        <v>1221</v>
      </c>
      <c r="O637" s="6" t="str">
        <f t="shared" si="0"/>
        <v>ifrs-full:RevenueFromRenderingOfLandLineTelephoneServices</v>
      </c>
      <c r="P637" s="1">
        <v>2016</v>
      </c>
      <c r="R637" s="14" t="s">
        <v>28</v>
      </c>
      <c r="S637" s="6" t="s">
        <v>29</v>
      </c>
    </row>
    <row r="638" spans="1:19" ht="15.75" customHeight="1">
      <c r="A638" s="7" t="s">
        <v>20</v>
      </c>
      <c r="B638" s="7" t="s">
        <v>21</v>
      </c>
      <c r="C638" s="8">
        <v>1</v>
      </c>
      <c r="D638" s="9">
        <v>43466</v>
      </c>
      <c r="E638" s="9">
        <v>43468</v>
      </c>
      <c r="F638" s="1">
        <v>8295</v>
      </c>
      <c r="H638" s="11">
        <v>1</v>
      </c>
      <c r="J638" s="10" t="s">
        <v>22</v>
      </c>
      <c r="K638" t="s">
        <v>1222</v>
      </c>
      <c r="L638" s="10" t="s">
        <v>24</v>
      </c>
      <c r="M638" s="1" t="s">
        <v>1223</v>
      </c>
      <c r="O638" s="6" t="str">
        <f t="shared" si="0"/>
        <v>ifrs-full:RevenueFromRenderingOfMobileTelephoneServices</v>
      </c>
      <c r="P638" s="1">
        <v>2016</v>
      </c>
      <c r="R638" s="14" t="s">
        <v>28</v>
      </c>
      <c r="S638" s="6" t="s">
        <v>29</v>
      </c>
    </row>
    <row r="639" spans="1:19" ht="15.75" customHeight="1">
      <c r="A639" s="7" t="s">
        <v>20</v>
      </c>
      <c r="B639" s="7" t="s">
        <v>21</v>
      </c>
      <c r="C639" s="8">
        <v>1</v>
      </c>
      <c r="D639" s="9">
        <v>43466</v>
      </c>
      <c r="E639" s="9">
        <v>43468</v>
      </c>
      <c r="F639" s="1">
        <v>8296</v>
      </c>
      <c r="H639" s="11">
        <v>1</v>
      </c>
      <c r="J639" s="10" t="s">
        <v>22</v>
      </c>
      <c r="K639" t="s">
        <v>1224</v>
      </c>
      <c r="L639" s="10" t="s">
        <v>24</v>
      </c>
      <c r="M639" s="1" t="s">
        <v>1225</v>
      </c>
      <c r="O639" s="6" t="str">
        <f t="shared" si="0"/>
        <v>ifrs-full:RevenueFromRenderingOfOtherTelecommunicationServices</v>
      </c>
      <c r="P639" s="1">
        <v>2016</v>
      </c>
      <c r="R639" s="14" t="s">
        <v>28</v>
      </c>
      <c r="S639" s="6" t="s">
        <v>29</v>
      </c>
    </row>
    <row r="640" spans="1:19" ht="15.75" customHeight="1">
      <c r="A640" s="7" t="s">
        <v>20</v>
      </c>
      <c r="B640" s="7" t="s">
        <v>21</v>
      </c>
      <c r="C640" s="8">
        <v>1</v>
      </c>
      <c r="D640" s="9">
        <v>43466</v>
      </c>
      <c r="E640" s="9">
        <v>43468</v>
      </c>
      <c r="F640" s="1">
        <v>8297</v>
      </c>
      <c r="H640" s="11">
        <v>1</v>
      </c>
      <c r="J640" s="10" t="s">
        <v>22</v>
      </c>
      <c r="K640" t="s">
        <v>1226</v>
      </c>
      <c r="L640" s="10" t="s">
        <v>24</v>
      </c>
      <c r="M640" s="1" t="s">
        <v>1227</v>
      </c>
      <c r="O640" s="6" t="str">
        <f t="shared" si="0"/>
        <v>ifrs-full:RevenueFromRenderingOfPrintingServices</v>
      </c>
      <c r="P640" s="1">
        <v>2016</v>
      </c>
      <c r="R640" s="14" t="s">
        <v>28</v>
      </c>
      <c r="S640" s="6" t="s">
        <v>29</v>
      </c>
    </row>
    <row r="641" spans="1:19" ht="15.75" customHeight="1">
      <c r="A641" s="7" t="s">
        <v>20</v>
      </c>
      <c r="B641" s="7" t="s">
        <v>21</v>
      </c>
      <c r="C641" s="8">
        <v>1</v>
      </c>
      <c r="D641" s="9">
        <v>43466</v>
      </c>
      <c r="E641" s="9">
        <v>43468</v>
      </c>
      <c r="F641" s="1">
        <v>8298</v>
      </c>
      <c r="H641" s="11">
        <v>1</v>
      </c>
      <c r="J641" s="10" t="s">
        <v>22</v>
      </c>
      <c r="K641" t="s">
        <v>1228</v>
      </c>
      <c r="L641" s="10" t="s">
        <v>24</v>
      </c>
      <c r="M641" s="1" t="s">
        <v>1229</v>
      </c>
      <c r="O641" s="6" t="str">
        <f t="shared" si="0"/>
        <v>ifrs-full:RevenueFromRenderingOfTelephoneServices</v>
      </c>
      <c r="P641" s="1">
        <v>2016</v>
      </c>
      <c r="R641" s="14" t="s">
        <v>28</v>
      </c>
      <c r="S641" s="6" t="s">
        <v>29</v>
      </c>
    </row>
    <row r="642" spans="1:19" ht="15.75" customHeight="1">
      <c r="A642" s="7" t="s">
        <v>20</v>
      </c>
      <c r="B642" s="7" t="s">
        <v>21</v>
      </c>
      <c r="C642" s="8">
        <v>1</v>
      </c>
      <c r="D642" s="9">
        <v>43466</v>
      </c>
      <c r="E642" s="9">
        <v>43468</v>
      </c>
      <c r="F642" s="1">
        <v>8299</v>
      </c>
      <c r="H642" s="11">
        <v>1</v>
      </c>
      <c r="J642" s="10" t="s">
        <v>22</v>
      </c>
      <c r="K642" t="s">
        <v>1230</v>
      </c>
      <c r="L642" s="10" t="s">
        <v>24</v>
      </c>
      <c r="M642" s="1" t="s">
        <v>1231</v>
      </c>
      <c r="O642" s="6" t="str">
        <f t="shared" si="0"/>
        <v>ifrs-full:RevenueFromSaleOfBooks</v>
      </c>
      <c r="P642" s="1">
        <v>2016</v>
      </c>
      <c r="R642" s="14" t="s">
        <v>28</v>
      </c>
      <c r="S642" s="6" t="s">
        <v>29</v>
      </c>
    </row>
    <row r="643" spans="1:19" ht="15.75" customHeight="1">
      <c r="A643" s="7" t="s">
        <v>20</v>
      </c>
      <c r="B643" s="7" t="s">
        <v>21</v>
      </c>
      <c r="C643" s="8">
        <v>1</v>
      </c>
      <c r="D643" s="9">
        <v>43466</v>
      </c>
      <c r="E643" s="9">
        <v>43468</v>
      </c>
      <c r="F643" s="1">
        <v>8300</v>
      </c>
      <c r="H643" s="11">
        <v>1</v>
      </c>
      <c r="J643" s="10" t="s">
        <v>22</v>
      </c>
      <c r="K643" t="s">
        <v>1232</v>
      </c>
      <c r="L643" s="10" t="s">
        <v>24</v>
      </c>
      <c r="M643" s="1" t="s">
        <v>1233</v>
      </c>
      <c r="O643" s="6" t="str">
        <f t="shared" si="0"/>
        <v>ifrs-full:RevenueFromSaleOfCopper</v>
      </c>
      <c r="P643" s="1">
        <v>2016</v>
      </c>
      <c r="R643" s="14" t="s">
        <v>28</v>
      </c>
      <c r="S643" s="6" t="s">
        <v>29</v>
      </c>
    </row>
    <row r="644" spans="1:19" ht="15.75" customHeight="1">
      <c r="A644" s="7" t="s">
        <v>20</v>
      </c>
      <c r="B644" s="7" t="s">
        <v>21</v>
      </c>
      <c r="C644" s="8">
        <v>1</v>
      </c>
      <c r="D644" s="9">
        <v>43466</v>
      </c>
      <c r="E644" s="9">
        <v>43468</v>
      </c>
      <c r="F644" s="1">
        <v>8301</v>
      </c>
      <c r="H644" s="11">
        <v>1</v>
      </c>
      <c r="J644" s="10" t="s">
        <v>22</v>
      </c>
      <c r="K644" t="s">
        <v>1234</v>
      </c>
      <c r="L644" s="10" t="s">
        <v>24</v>
      </c>
      <c r="M644" s="1" t="s">
        <v>1235</v>
      </c>
      <c r="O644" s="6" t="str">
        <f t="shared" si="0"/>
        <v>ifrs-full:RevenueFromSaleOfCrudeOil</v>
      </c>
      <c r="P644" s="1">
        <v>2016</v>
      </c>
      <c r="R644" s="14" t="s">
        <v>28</v>
      </c>
      <c r="S644" s="6" t="s">
        <v>29</v>
      </c>
    </row>
    <row r="645" spans="1:19" ht="15.75" customHeight="1">
      <c r="A645" s="7" t="s">
        <v>20</v>
      </c>
      <c r="B645" s="7" t="s">
        <v>21</v>
      </c>
      <c r="C645" s="8">
        <v>1</v>
      </c>
      <c r="D645" s="9">
        <v>43466</v>
      </c>
      <c r="E645" s="9">
        <v>43468</v>
      </c>
      <c r="F645" s="1">
        <v>8302</v>
      </c>
      <c r="H645" s="11">
        <v>1</v>
      </c>
      <c r="J645" s="10" t="s">
        <v>22</v>
      </c>
      <c r="K645" t="s">
        <v>1236</v>
      </c>
      <c r="L645" s="10" t="s">
        <v>24</v>
      </c>
      <c r="M645" s="1" t="s">
        <v>1237</v>
      </c>
      <c r="O645" s="6" t="str">
        <f t="shared" si="0"/>
        <v>ifrs-full:RevenueFromSaleOfElectricity</v>
      </c>
      <c r="P645" s="1">
        <v>2016</v>
      </c>
      <c r="R645" s="14" t="s">
        <v>28</v>
      </c>
      <c r="S645" s="6" t="s">
        <v>29</v>
      </c>
    </row>
    <row r="646" spans="1:19" ht="15.75" customHeight="1">
      <c r="A646" s="7" t="s">
        <v>20</v>
      </c>
      <c r="B646" s="7" t="s">
        <v>21</v>
      </c>
      <c r="C646" s="8">
        <v>1</v>
      </c>
      <c r="D646" s="9">
        <v>43466</v>
      </c>
      <c r="E646" s="9">
        <v>43468</v>
      </c>
      <c r="F646" s="1">
        <v>8303</v>
      </c>
      <c r="H646" s="11">
        <v>1</v>
      </c>
      <c r="J646" s="10" t="s">
        <v>22</v>
      </c>
      <c r="K646" t="s">
        <v>1238</v>
      </c>
      <c r="L646" s="10" t="s">
        <v>24</v>
      </c>
      <c r="M646" s="1" t="s">
        <v>1239</v>
      </c>
      <c r="O646" s="6" t="str">
        <f t="shared" si="0"/>
        <v>ifrs-full:RevenueFromSaleOfNaturalGas</v>
      </c>
      <c r="P646" s="1">
        <v>2016</v>
      </c>
      <c r="R646" s="14" t="s">
        <v>28</v>
      </c>
      <c r="S646" s="6" t="s">
        <v>29</v>
      </c>
    </row>
    <row r="647" spans="1:19" ht="15.75" customHeight="1">
      <c r="A647" s="7" t="s">
        <v>20</v>
      </c>
      <c r="B647" s="7" t="s">
        <v>21</v>
      </c>
      <c r="C647" s="8">
        <v>1</v>
      </c>
      <c r="D647" s="9">
        <v>43466</v>
      </c>
      <c r="E647" s="9">
        <v>43468</v>
      </c>
      <c r="F647" s="1">
        <v>8304</v>
      </c>
      <c r="H647" s="11">
        <v>1</v>
      </c>
      <c r="J647" s="10" t="s">
        <v>22</v>
      </c>
      <c r="K647" t="s">
        <v>1240</v>
      </c>
      <c r="L647" s="10" t="s">
        <v>24</v>
      </c>
      <c r="M647" s="1" t="s">
        <v>1241</v>
      </c>
      <c r="O647" s="6" t="str">
        <f t="shared" si="0"/>
        <v>ifrs-full:RevenueFromSaleOfOilAndGasProducts</v>
      </c>
      <c r="P647" s="1">
        <v>2016</v>
      </c>
      <c r="R647" s="14" t="s">
        <v>28</v>
      </c>
      <c r="S647" s="6" t="s">
        <v>29</v>
      </c>
    </row>
    <row r="648" spans="1:19" ht="15.75" customHeight="1">
      <c r="A648" s="7" t="s">
        <v>20</v>
      </c>
      <c r="B648" s="7" t="s">
        <v>21</v>
      </c>
      <c r="C648" s="8">
        <v>1</v>
      </c>
      <c r="D648" s="9">
        <v>43466</v>
      </c>
      <c r="E648" s="9">
        <v>43468</v>
      </c>
      <c r="F648" s="1">
        <v>8305</v>
      </c>
      <c r="H648" s="11">
        <v>1</v>
      </c>
      <c r="J648" s="10" t="s">
        <v>22</v>
      </c>
      <c r="K648" t="s">
        <v>1242</v>
      </c>
      <c r="L648" s="10" t="s">
        <v>24</v>
      </c>
      <c r="M648" s="1" t="s">
        <v>1243</v>
      </c>
      <c r="O648" s="6" t="str">
        <f t="shared" si="0"/>
        <v>ifrs-full:RevenueFromSaleOfPetroleumAndPetrochemicalProducts</v>
      </c>
      <c r="P648" s="1">
        <v>2016</v>
      </c>
      <c r="R648" s="14" t="s">
        <v>28</v>
      </c>
      <c r="S648" s="6" t="s">
        <v>29</v>
      </c>
    </row>
    <row r="649" spans="1:19" ht="15.75" customHeight="1">
      <c r="A649" s="7" t="s">
        <v>20</v>
      </c>
      <c r="B649" s="7" t="s">
        <v>21</v>
      </c>
      <c r="C649" s="8">
        <v>1</v>
      </c>
      <c r="D649" s="9">
        <v>43466</v>
      </c>
      <c r="E649" s="9">
        <v>43468</v>
      </c>
      <c r="F649" s="1">
        <v>8306</v>
      </c>
      <c r="H649" s="11">
        <v>1</v>
      </c>
      <c r="J649" s="10" t="s">
        <v>22</v>
      </c>
      <c r="K649" t="s">
        <v>1244</v>
      </c>
      <c r="L649" s="10" t="s">
        <v>24</v>
      </c>
      <c r="M649" s="1" t="s">
        <v>1245</v>
      </c>
      <c r="O649" s="6" t="str">
        <f t="shared" si="0"/>
        <v>ifrs-full:RevenueFromSaleOfPublications</v>
      </c>
      <c r="P649" s="1">
        <v>2016</v>
      </c>
      <c r="R649" s="14" t="s">
        <v>28</v>
      </c>
      <c r="S649" s="6" t="s">
        <v>29</v>
      </c>
    </row>
    <row r="650" spans="1:19" ht="15.75" customHeight="1">
      <c r="A650" s="7" t="s">
        <v>20</v>
      </c>
      <c r="B650" s="7" t="s">
        <v>21</v>
      </c>
      <c r="C650" s="8">
        <v>1</v>
      </c>
      <c r="D650" s="9">
        <v>43466</v>
      </c>
      <c r="E650" s="9">
        <v>43468</v>
      </c>
      <c r="F650" s="1">
        <v>8307</v>
      </c>
      <c r="H650" s="11">
        <v>1</v>
      </c>
      <c r="J650" s="10" t="s">
        <v>22</v>
      </c>
      <c r="K650" t="s">
        <v>1246</v>
      </c>
      <c r="L650" s="10" t="s">
        <v>24</v>
      </c>
      <c r="M650" s="1" t="s">
        <v>1247</v>
      </c>
      <c r="O650" s="6" t="str">
        <f t="shared" si="0"/>
        <v>ifrs-full:RevenueFromSaleOfSilver</v>
      </c>
      <c r="P650" s="1">
        <v>2016</v>
      </c>
      <c r="R650" s="14" t="s">
        <v>28</v>
      </c>
      <c r="S650" s="6" t="s">
        <v>29</v>
      </c>
    </row>
    <row r="651" spans="1:19" ht="15.75" customHeight="1">
      <c r="A651" s="7" t="s">
        <v>20</v>
      </c>
      <c r="B651" s="7" t="s">
        <v>21</v>
      </c>
      <c r="C651" s="8">
        <v>1</v>
      </c>
      <c r="D651" s="9">
        <v>43466</v>
      </c>
      <c r="E651" s="9">
        <v>43468</v>
      </c>
      <c r="F651" s="1">
        <v>8308</v>
      </c>
      <c r="H651" s="11">
        <v>1</v>
      </c>
      <c r="J651" s="10" t="s">
        <v>22</v>
      </c>
      <c r="K651" t="s">
        <v>1248</v>
      </c>
      <c r="L651" s="10" t="s">
        <v>24</v>
      </c>
      <c r="M651" s="1" t="s">
        <v>1249</v>
      </c>
      <c r="O651" s="6" t="str">
        <f t="shared" si="0"/>
        <v>ifrs-full:RevenueFromSaleOfTelecommunicationEquipment</v>
      </c>
      <c r="P651" s="1">
        <v>2016</v>
      </c>
      <c r="R651" s="14" t="s">
        <v>28</v>
      </c>
      <c r="S651" s="6" t="s">
        <v>29</v>
      </c>
    </row>
    <row r="652" spans="1:19" ht="15.75" customHeight="1">
      <c r="A652" s="7" t="s">
        <v>20</v>
      </c>
      <c r="B652" s="7" t="s">
        <v>21</v>
      </c>
      <c r="C652" s="8">
        <v>1</v>
      </c>
      <c r="D652" s="9">
        <v>43466</v>
      </c>
      <c r="E652" s="9">
        <v>43468</v>
      </c>
      <c r="F652" s="1">
        <v>8309</v>
      </c>
      <c r="H652" s="11">
        <v>1</v>
      </c>
      <c r="J652" s="10" t="s">
        <v>22</v>
      </c>
      <c r="K652" t="s">
        <v>1250</v>
      </c>
      <c r="L652" s="10" t="s">
        <v>26</v>
      </c>
      <c r="M652" s="1" t="s">
        <v>1251</v>
      </c>
      <c r="O652" s="6" t="str">
        <f t="shared" si="0"/>
        <v>ifrs-full:RevenueMultipleSignificantUnobservableInputsEntitysOwnEquityInstruments</v>
      </c>
      <c r="P652" s="1">
        <v>2016</v>
      </c>
      <c r="R652" s="14" t="s">
        <v>743</v>
      </c>
      <c r="S652" s="6" t="s">
        <v>29</v>
      </c>
    </row>
    <row r="653" spans="1:19" ht="15.75" customHeight="1">
      <c r="A653" s="7" t="s">
        <v>20</v>
      </c>
      <c r="B653" s="7" t="s">
        <v>21</v>
      </c>
      <c r="C653" s="8">
        <v>1</v>
      </c>
      <c r="D653" s="9">
        <v>43466</v>
      </c>
      <c r="E653" s="9">
        <v>43468</v>
      </c>
      <c r="F653" s="1">
        <v>8310</v>
      </c>
      <c r="H653" s="11">
        <v>1</v>
      </c>
      <c r="J653" s="10" t="s">
        <v>22</v>
      </c>
      <c r="K653" t="s">
        <v>1252</v>
      </c>
      <c r="L653" s="10" t="s">
        <v>24</v>
      </c>
      <c r="M653" s="1" t="s">
        <v>1253</v>
      </c>
      <c r="O653" s="6" t="str">
        <f t="shared" si="0"/>
        <v>ifrs-full:RevenueOfAcquiree</v>
      </c>
      <c r="P653" s="1">
        <v>2016</v>
      </c>
      <c r="R653" s="14" t="s">
        <v>28</v>
      </c>
      <c r="S653" s="6" t="s">
        <v>29</v>
      </c>
    </row>
    <row r="654" spans="1:19" ht="15.75" customHeight="1">
      <c r="A654" s="7" t="s">
        <v>20</v>
      </c>
      <c r="B654" s="7" t="s">
        <v>21</v>
      </c>
      <c r="C654" s="8">
        <v>1</v>
      </c>
      <c r="D654" s="9">
        <v>43466</v>
      </c>
      <c r="E654" s="9">
        <v>43468</v>
      </c>
      <c r="F654" s="1">
        <v>8311</v>
      </c>
      <c r="H654" s="11">
        <v>1</v>
      </c>
      <c r="J654" s="10" t="s">
        <v>22</v>
      </c>
      <c r="K654" t="s">
        <v>1254</v>
      </c>
      <c r="L654" s="10" t="s">
        <v>24</v>
      </c>
      <c r="M654" s="1" t="s">
        <v>1255</v>
      </c>
      <c r="O654" s="6" t="str">
        <f t="shared" si="0"/>
        <v>ifrs-full:RevenueOfCombinedEntity</v>
      </c>
      <c r="P654" s="1">
        <v>2016</v>
      </c>
      <c r="R654" s="14" t="s">
        <v>28</v>
      </c>
      <c r="S654" s="6" t="s">
        <v>29</v>
      </c>
    </row>
    <row r="655" spans="1:19" ht="15.75" customHeight="1">
      <c r="A655" s="7" t="s">
        <v>20</v>
      </c>
      <c r="B655" s="7" t="s">
        <v>21</v>
      </c>
      <c r="C655" s="8">
        <v>1</v>
      </c>
      <c r="D655" s="9">
        <v>43466</v>
      </c>
      <c r="E655" s="9">
        <v>43468</v>
      </c>
      <c r="F655" s="1">
        <v>8312</v>
      </c>
      <c r="H655" s="11">
        <v>1</v>
      </c>
      <c r="J655" s="10" t="s">
        <v>22</v>
      </c>
      <c r="K655" t="s">
        <v>1256</v>
      </c>
      <c r="L655" s="10" t="s">
        <v>24</v>
      </c>
      <c r="M655" s="1" t="s">
        <v>1257</v>
      </c>
      <c r="O655" s="6" t="str">
        <f t="shared" si="0"/>
        <v>ifrs-full:RevenueRecognisedOnExchangingConstructionServicesForFinancialAsset</v>
      </c>
      <c r="P655" s="1">
        <v>2016</v>
      </c>
      <c r="R655" s="14" t="s">
        <v>28</v>
      </c>
      <c r="S655" s="6" t="s">
        <v>29</v>
      </c>
    </row>
    <row r="656" spans="1:19" ht="15.75" customHeight="1">
      <c r="A656" s="7" t="s">
        <v>20</v>
      </c>
      <c r="B656" s="7" t="s">
        <v>21</v>
      </c>
      <c r="C656" s="8">
        <v>1</v>
      </c>
      <c r="D656" s="9">
        <v>43466</v>
      </c>
      <c r="E656" s="9">
        <v>43468</v>
      </c>
      <c r="F656" s="1">
        <v>8313</v>
      </c>
      <c r="H656" s="11">
        <v>1</v>
      </c>
      <c r="J656" s="10" t="s">
        <v>22</v>
      </c>
      <c r="K656" t="s">
        <v>1258</v>
      </c>
      <c r="L656" s="10" t="s">
        <v>24</v>
      </c>
      <c r="M656" s="1" t="s">
        <v>1259</v>
      </c>
      <c r="O656" s="6" t="str">
        <f t="shared" si="0"/>
        <v>ifrs-full:RevenueRecognisedOnExchangingConstructionServicesForIntangibleAsset</v>
      </c>
      <c r="P656" s="1">
        <v>2016</v>
      </c>
      <c r="R656" s="14" t="s">
        <v>28</v>
      </c>
      <c r="S656" s="6" t="s">
        <v>29</v>
      </c>
    </row>
    <row r="657" spans="1:19" ht="15.75" customHeight="1">
      <c r="A657" s="7" t="s">
        <v>20</v>
      </c>
      <c r="B657" s="7" t="s">
        <v>21</v>
      </c>
      <c r="C657" s="8">
        <v>1</v>
      </c>
      <c r="D657" s="9">
        <v>43466</v>
      </c>
      <c r="E657" s="9">
        <v>43468</v>
      </c>
      <c r="F657" s="1">
        <v>8314</v>
      </c>
      <c r="H657" s="11">
        <v>1</v>
      </c>
      <c r="J657" s="10" t="s">
        <v>22</v>
      </c>
      <c r="K657" t="s">
        <v>126</v>
      </c>
      <c r="L657" s="10" t="s">
        <v>26</v>
      </c>
      <c r="M657" s="1" t="s">
        <v>1260</v>
      </c>
      <c r="O657" s="6" t="str">
        <f t="shared" si="0"/>
        <v>ifrs-full:ReversalAllowanceAccountForCreditLossesOfFinancialAssets</v>
      </c>
      <c r="P657" s="1">
        <v>2016</v>
      </c>
      <c r="R657" s="14" t="s">
        <v>28</v>
      </c>
      <c r="S657" s="6" t="s">
        <v>29</v>
      </c>
    </row>
    <row r="658" spans="1:19" ht="15.75" customHeight="1">
      <c r="A658" s="7" t="s">
        <v>20</v>
      </c>
      <c r="B658" s="7" t="s">
        <v>21</v>
      </c>
      <c r="C658" s="8">
        <v>1</v>
      </c>
      <c r="D658" s="9">
        <v>43466</v>
      </c>
      <c r="E658" s="9">
        <v>43468</v>
      </c>
      <c r="F658" s="1">
        <v>8315</v>
      </c>
      <c r="H658" s="11">
        <v>1</v>
      </c>
      <c r="J658" s="10" t="s">
        <v>22</v>
      </c>
      <c r="K658" t="s">
        <v>1261</v>
      </c>
      <c r="L658" s="10" t="s">
        <v>24</v>
      </c>
      <c r="M658" s="1" t="s">
        <v>1262</v>
      </c>
      <c r="O658" s="6" t="str">
        <f t="shared" si="0"/>
        <v>ifrs-full:ReversalOfImpairmentLossRecognisedInOtherComprehensiveIncome</v>
      </c>
      <c r="P658" s="1">
        <v>2016</v>
      </c>
      <c r="R658" s="14" t="s">
        <v>28</v>
      </c>
      <c r="S658" s="6" t="s">
        <v>29</v>
      </c>
    </row>
    <row r="659" spans="1:19" ht="15.75" customHeight="1">
      <c r="A659" s="7" t="s">
        <v>20</v>
      </c>
      <c r="B659" s="7" t="s">
        <v>21</v>
      </c>
      <c r="C659" s="8">
        <v>1</v>
      </c>
      <c r="D659" s="9">
        <v>43466</v>
      </c>
      <c r="E659" s="9">
        <v>43468</v>
      </c>
      <c r="F659" s="1">
        <v>8316</v>
      </c>
      <c r="H659" s="11">
        <v>1</v>
      </c>
      <c r="J659" s="10" t="s">
        <v>22</v>
      </c>
      <c r="K659" t="s">
        <v>1263</v>
      </c>
      <c r="L659" s="10" t="s">
        <v>26</v>
      </c>
      <c r="M659" s="1" t="s">
        <v>1264</v>
      </c>
      <c r="O659" s="6" t="str">
        <f t="shared" si="0"/>
        <v>ifrs-full:ReversalOfImpairmentLossRecognisedInOtherComprehensiveIncomeIntangibleAssetsOtherThanGoodwill</v>
      </c>
      <c r="P659" s="1">
        <v>2016</v>
      </c>
      <c r="R659" s="14" t="s">
        <v>28</v>
      </c>
      <c r="S659" s="6" t="s">
        <v>29</v>
      </c>
    </row>
    <row r="660" spans="1:19" ht="15.75" customHeight="1">
      <c r="A660" s="7" t="s">
        <v>20</v>
      </c>
      <c r="B660" s="7" t="s">
        <v>21</v>
      </c>
      <c r="C660" s="8">
        <v>1</v>
      </c>
      <c r="D660" s="9">
        <v>43466</v>
      </c>
      <c r="E660" s="9">
        <v>43468</v>
      </c>
      <c r="F660" s="1">
        <v>8317</v>
      </c>
      <c r="H660" s="11">
        <v>1</v>
      </c>
      <c r="J660" s="10" t="s">
        <v>22</v>
      </c>
      <c r="K660" t="s">
        <v>1265</v>
      </c>
      <c r="L660" s="10" t="s">
        <v>26</v>
      </c>
      <c r="M660" s="1" t="s">
        <v>1266</v>
      </c>
      <c r="O660" s="6" t="str">
        <f t="shared" si="0"/>
        <v>ifrs-full:ReversalOfImpairmentLossRecognisedInOtherComprehensiveIncomePropertyPlantAndEquipment</v>
      </c>
      <c r="P660" s="1">
        <v>2016</v>
      </c>
      <c r="R660" s="14" t="s">
        <v>28</v>
      </c>
      <c r="S660" s="6" t="s">
        <v>29</v>
      </c>
    </row>
    <row r="661" spans="1:19" ht="15.75" customHeight="1">
      <c r="A661" s="7" t="s">
        <v>20</v>
      </c>
      <c r="B661" s="7" t="s">
        <v>21</v>
      </c>
      <c r="C661" s="8">
        <v>1</v>
      </c>
      <c r="D661" s="9">
        <v>43466</v>
      </c>
      <c r="E661" s="9">
        <v>43468</v>
      </c>
      <c r="F661" s="1">
        <v>8318</v>
      </c>
      <c r="H661" s="11">
        <v>1</v>
      </c>
      <c r="J661" s="10" t="s">
        <v>22</v>
      </c>
      <c r="K661" t="s">
        <v>1267</v>
      </c>
      <c r="L661" s="10" t="s">
        <v>26</v>
      </c>
      <c r="M661" s="1" t="s">
        <v>1268</v>
      </c>
      <c r="O661" s="6" t="str">
        <f t="shared" si="0"/>
        <v>ifrs-full:ReversalOfImpairmentLossRecognisedInProfitOrLossBiologicalAssets</v>
      </c>
      <c r="P661" s="1">
        <v>2016</v>
      </c>
      <c r="R661" s="14" t="s">
        <v>28</v>
      </c>
      <c r="S661" s="6" t="s">
        <v>29</v>
      </c>
    </row>
    <row r="662" spans="1:19" ht="15.75" customHeight="1">
      <c r="A662" s="7" t="s">
        <v>20</v>
      </c>
      <c r="B662" s="7" t="s">
        <v>21</v>
      </c>
      <c r="C662" s="8">
        <v>1</v>
      </c>
      <c r="D662" s="9">
        <v>43466</v>
      </c>
      <c r="E662" s="9">
        <v>43468</v>
      </c>
      <c r="F662" s="1">
        <v>8319</v>
      </c>
      <c r="H662" s="11">
        <v>1</v>
      </c>
      <c r="J662" s="10" t="s">
        <v>22</v>
      </c>
      <c r="K662" t="s">
        <v>1269</v>
      </c>
      <c r="L662" s="10" t="s">
        <v>49</v>
      </c>
      <c r="M662" s="1" t="s">
        <v>1270</v>
      </c>
      <c r="O662" s="6" t="str">
        <f t="shared" si="0"/>
        <v>ifrs-full:ReversedUnsettledLiabilitiesContingentLiabilitiesRecognisedInBusinessCombination</v>
      </c>
      <c r="P662" s="1">
        <v>2016</v>
      </c>
      <c r="R662" s="14" t="s">
        <v>28</v>
      </c>
      <c r="S662" s="6" t="s">
        <v>29</v>
      </c>
    </row>
    <row r="663" spans="1:19" ht="15.75" customHeight="1">
      <c r="A663" s="7" t="s">
        <v>20</v>
      </c>
      <c r="B663" s="7" t="s">
        <v>21</v>
      </c>
      <c r="C663" s="8">
        <v>1</v>
      </c>
      <c r="D663" s="9">
        <v>43466</v>
      </c>
      <c r="E663" s="9">
        <v>43468</v>
      </c>
      <c r="F663" s="1">
        <v>8320</v>
      </c>
      <c r="H663" s="11">
        <v>1</v>
      </c>
      <c r="J663" s="10" t="s">
        <v>22</v>
      </c>
      <c r="K663" t="s">
        <v>1271</v>
      </c>
      <c r="L663" s="10" t="s">
        <v>49</v>
      </c>
      <c r="M663" s="1" t="s">
        <v>1272</v>
      </c>
      <c r="O663" s="6" t="str">
        <f t="shared" si="0"/>
        <v>ifrs-full:RightofuseAssetFairValueUsedAsDeemedCost</v>
      </c>
      <c r="P663" s="1">
        <v>2016</v>
      </c>
      <c r="R663" s="14" t="s">
        <v>28</v>
      </c>
      <c r="S663" s="6" t="s">
        <v>32</v>
      </c>
    </row>
    <row r="664" spans="1:19" ht="15.75" customHeight="1">
      <c r="A664" s="7" t="s">
        <v>20</v>
      </c>
      <c r="B664" s="7" t="s">
        <v>21</v>
      </c>
      <c r="C664" s="8">
        <v>1</v>
      </c>
      <c r="D664" s="9">
        <v>43466</v>
      </c>
      <c r="E664" s="9">
        <v>43468</v>
      </c>
      <c r="F664" s="1">
        <v>8321</v>
      </c>
      <c r="H664" s="11">
        <v>1</v>
      </c>
      <c r="J664" s="10" t="s">
        <v>22</v>
      </c>
      <c r="K664" t="s">
        <v>1273</v>
      </c>
      <c r="L664" s="10" t="s">
        <v>49</v>
      </c>
      <c r="M664" s="1" t="s">
        <v>1274</v>
      </c>
      <c r="O664" s="6" t="str">
        <f t="shared" si="0"/>
        <v>ifrs-full:RightofuseAssets</v>
      </c>
      <c r="P664" s="1">
        <v>2016</v>
      </c>
      <c r="R664" s="14" t="s">
        <v>28</v>
      </c>
      <c r="S664" s="6" t="s">
        <v>32</v>
      </c>
    </row>
    <row r="665" spans="1:19" ht="15.75" customHeight="1">
      <c r="A665" s="7" t="s">
        <v>20</v>
      </c>
      <c r="B665" s="7" t="s">
        <v>21</v>
      </c>
      <c r="C665" s="8">
        <v>1</v>
      </c>
      <c r="D665" s="9">
        <v>43466</v>
      </c>
      <c r="E665" s="9">
        <v>43468</v>
      </c>
      <c r="F665" s="1">
        <v>8322</v>
      </c>
      <c r="H665" s="11">
        <v>1</v>
      </c>
      <c r="J665" s="10" t="s">
        <v>22</v>
      </c>
      <c r="K665" t="s">
        <v>1275</v>
      </c>
      <c r="L665" s="10" t="s">
        <v>24</v>
      </c>
      <c r="M665" s="1" t="s">
        <v>1276</v>
      </c>
      <c r="O665" s="6" t="str">
        <f t="shared" si="0"/>
        <v>ifrs-full:RightofuseAssetsRevaluationSurplus</v>
      </c>
      <c r="P665" s="1">
        <v>2016</v>
      </c>
      <c r="R665" s="14" t="s">
        <v>28</v>
      </c>
      <c r="S665" s="6" t="s">
        <v>32</v>
      </c>
    </row>
    <row r="666" spans="1:19" ht="15.75" customHeight="1">
      <c r="A666" s="7" t="s">
        <v>20</v>
      </c>
      <c r="B666" s="7" t="s">
        <v>21</v>
      </c>
      <c r="C666" s="8">
        <v>1</v>
      </c>
      <c r="D666" s="9">
        <v>43466</v>
      </c>
      <c r="E666" s="9">
        <v>43468</v>
      </c>
      <c r="F666" s="1">
        <v>8323</v>
      </c>
      <c r="H666" s="11">
        <v>1</v>
      </c>
      <c r="J666" s="10" t="s">
        <v>22</v>
      </c>
      <c r="K666" t="s">
        <v>1277</v>
      </c>
      <c r="L666" s="10" t="s">
        <v>49</v>
      </c>
      <c r="M666" s="1" t="s">
        <v>1278</v>
      </c>
      <c r="O666" s="6" t="str">
        <f t="shared" si="0"/>
        <v>ifrs-full:RightofuseAssetsRevaluedAssetsAtCost</v>
      </c>
      <c r="P666" s="1">
        <v>2016</v>
      </c>
      <c r="R666" s="14" t="s">
        <v>28</v>
      </c>
      <c r="S666" s="6" t="s">
        <v>32</v>
      </c>
    </row>
    <row r="667" spans="1:19" ht="15.75" customHeight="1">
      <c r="A667" s="7" t="s">
        <v>20</v>
      </c>
      <c r="B667" s="7" t="s">
        <v>21</v>
      </c>
      <c r="C667" s="8">
        <v>1</v>
      </c>
      <c r="D667" s="9">
        <v>43466</v>
      </c>
      <c r="E667" s="9">
        <v>43468</v>
      </c>
      <c r="F667" s="1">
        <v>8324</v>
      </c>
      <c r="H667" s="11">
        <v>1</v>
      </c>
      <c r="J667" s="10" t="s">
        <v>22</v>
      </c>
      <c r="K667" t="s">
        <v>1279</v>
      </c>
      <c r="L667" s="10" t="s">
        <v>49</v>
      </c>
      <c r="M667" s="1" t="s">
        <v>1280</v>
      </c>
      <c r="O667" s="6" t="str">
        <f t="shared" si="0"/>
        <v>ifrs-full:RightofuseAssetsThatDoNotMeetDefinitionOfInvestmentProperty</v>
      </c>
      <c r="P667" s="1">
        <v>2016</v>
      </c>
      <c r="R667" s="14" t="s">
        <v>28</v>
      </c>
      <c r="S667" s="6" t="s">
        <v>32</v>
      </c>
    </row>
    <row r="668" spans="1:19" ht="15.75" customHeight="1">
      <c r="A668" s="7" t="s">
        <v>20</v>
      </c>
      <c r="B668" s="7" t="s">
        <v>21</v>
      </c>
      <c r="C668" s="8">
        <v>1</v>
      </c>
      <c r="D668" s="9">
        <v>43466</v>
      </c>
      <c r="E668" s="9">
        <v>43468</v>
      </c>
      <c r="F668" s="1">
        <v>8325</v>
      </c>
      <c r="H668" s="11">
        <v>1</v>
      </c>
      <c r="J668" s="10" t="s">
        <v>22</v>
      </c>
      <c r="K668" t="s">
        <v>36</v>
      </c>
      <c r="L668" s="10" t="s">
        <v>26</v>
      </c>
      <c r="M668" s="1" t="s">
        <v>1281</v>
      </c>
      <c r="O668" s="6" t="str">
        <f t="shared" si="0"/>
        <v>ifrs-full:RiskExposureAssociatedWithInstrumentsSharingCharacteristic</v>
      </c>
      <c r="P668" s="1">
        <v>2016</v>
      </c>
      <c r="R668" s="14" t="s">
        <v>28</v>
      </c>
      <c r="S668" s="6" t="s">
        <v>32</v>
      </c>
    </row>
    <row r="669" spans="1:19" ht="15.75" customHeight="1">
      <c r="A669" s="7" t="s">
        <v>20</v>
      </c>
      <c r="B669" s="7" t="s">
        <v>21</v>
      </c>
      <c r="C669" s="8">
        <v>1</v>
      </c>
      <c r="D669" s="9">
        <v>43466</v>
      </c>
      <c r="E669" s="9">
        <v>43468</v>
      </c>
      <c r="F669" s="1">
        <v>8326</v>
      </c>
      <c r="H669" s="11">
        <v>1</v>
      </c>
      <c r="J669" s="10" t="s">
        <v>22</v>
      </c>
      <c r="K669" t="s">
        <v>164</v>
      </c>
      <c r="L669" s="10" t="s">
        <v>49</v>
      </c>
      <c r="M669" s="1" t="s">
        <v>1282</v>
      </c>
      <c r="O669" s="6" t="str">
        <f t="shared" si="0"/>
        <v>ifrs-full:RoyaltyExpense</v>
      </c>
      <c r="P669" s="1">
        <v>2016</v>
      </c>
      <c r="R669" s="14" t="s">
        <v>28</v>
      </c>
      <c r="S669" s="6" t="s">
        <v>29</v>
      </c>
    </row>
    <row r="670" spans="1:19" ht="15.75" customHeight="1">
      <c r="A670" s="7" t="s">
        <v>20</v>
      </c>
      <c r="B670" s="7" t="s">
        <v>21</v>
      </c>
      <c r="C670" s="8">
        <v>1</v>
      </c>
      <c r="D670" s="9">
        <v>43466</v>
      </c>
      <c r="E670" s="9">
        <v>43468</v>
      </c>
      <c r="F670" s="1">
        <v>8327</v>
      </c>
      <c r="H670" s="11">
        <v>1</v>
      </c>
      <c r="J670" s="10" t="s">
        <v>22</v>
      </c>
      <c r="K670" t="s">
        <v>111</v>
      </c>
      <c r="L670" s="10" t="s">
        <v>49</v>
      </c>
      <c r="M670" s="1" t="s">
        <v>1283</v>
      </c>
      <c r="O670" s="6" t="str">
        <f t="shared" si="0"/>
        <v>ifrs-full:SalesAndMarketingExpense</v>
      </c>
      <c r="P670" s="1">
        <v>2016</v>
      </c>
      <c r="R670" s="14" t="s">
        <v>28</v>
      </c>
      <c r="S670" s="6" t="s">
        <v>29</v>
      </c>
    </row>
    <row r="671" spans="1:19" ht="15.75" customHeight="1">
      <c r="A671" s="7" t="s">
        <v>20</v>
      </c>
      <c r="B671" s="7" t="s">
        <v>21</v>
      </c>
      <c r="C671" s="8">
        <v>1</v>
      </c>
      <c r="D671" s="9">
        <v>43466</v>
      </c>
      <c r="E671" s="9">
        <v>43468</v>
      </c>
      <c r="F671" s="1">
        <v>8328</v>
      </c>
      <c r="H671" s="11">
        <v>1</v>
      </c>
      <c r="J671" s="10" t="s">
        <v>22</v>
      </c>
      <c r="K671" t="s">
        <v>1284</v>
      </c>
      <c r="L671" s="10" t="s">
        <v>49</v>
      </c>
      <c r="M671" s="1" t="s">
        <v>1285</v>
      </c>
      <c r="O671" s="6" t="str">
        <f t="shared" si="0"/>
        <v>ifrs-full:SalesFairValueMeasurementEntitysOwnEquityInstruments</v>
      </c>
      <c r="P671" s="1">
        <v>2016</v>
      </c>
      <c r="R671" s="14" t="s">
        <v>28</v>
      </c>
      <c r="S671" s="6" t="s">
        <v>29</v>
      </c>
    </row>
    <row r="672" spans="1:19" ht="15.75" customHeight="1">
      <c r="A672" s="7" t="s">
        <v>20</v>
      </c>
      <c r="B672" s="7" t="s">
        <v>21</v>
      </c>
      <c r="C672" s="8">
        <v>1</v>
      </c>
      <c r="D672" s="9">
        <v>43466</v>
      </c>
      <c r="E672" s="9">
        <v>43468</v>
      </c>
      <c r="F672" s="1">
        <v>8329</v>
      </c>
      <c r="H672" s="11">
        <v>1</v>
      </c>
      <c r="J672" s="10" t="s">
        <v>22</v>
      </c>
      <c r="K672" t="s">
        <v>1286</v>
      </c>
      <c r="L672" s="10" t="s">
        <v>24</v>
      </c>
      <c r="M672" s="1" t="s">
        <v>1287</v>
      </c>
      <c r="O672" s="6" t="str">
        <f t="shared" si="0"/>
        <v>ifrs-full:SalesOfPropertyAndOtherAssetsRelatedPartyTransactions</v>
      </c>
      <c r="P672" s="1">
        <v>2016</v>
      </c>
      <c r="R672" s="14" t="s">
        <v>28</v>
      </c>
      <c r="S672" s="6" t="s">
        <v>29</v>
      </c>
    </row>
    <row r="673" spans="1:19" ht="15.75" customHeight="1">
      <c r="A673" s="7" t="s">
        <v>20</v>
      </c>
      <c r="B673" s="7" t="s">
        <v>21</v>
      </c>
      <c r="C673" s="8">
        <v>1</v>
      </c>
      <c r="D673" s="9">
        <v>43466</v>
      </c>
      <c r="E673" s="9">
        <v>43468</v>
      </c>
      <c r="F673" s="1">
        <v>8330</v>
      </c>
      <c r="H673" s="11">
        <v>1</v>
      </c>
      <c r="J673" s="10" t="s">
        <v>22</v>
      </c>
      <c r="K673" t="s">
        <v>1288</v>
      </c>
      <c r="L673" s="10" t="s">
        <v>49</v>
      </c>
      <c r="M673" s="1" t="s">
        <v>1289</v>
      </c>
      <c r="O673" s="6" t="str">
        <f t="shared" si="0"/>
        <v>ifrs-full:SettledLiabilitiesContingentLiabilitiesRecognisedInBusinessCombination</v>
      </c>
      <c r="P673" s="1">
        <v>2016</v>
      </c>
      <c r="R673" s="14" t="s">
        <v>28</v>
      </c>
      <c r="S673" s="6" t="s">
        <v>29</v>
      </c>
    </row>
    <row r="674" spans="1:19" ht="15.75" customHeight="1">
      <c r="A674" s="7" t="s">
        <v>20</v>
      </c>
      <c r="B674" s="7" t="s">
        <v>21</v>
      </c>
      <c r="C674" s="8">
        <v>1</v>
      </c>
      <c r="D674" s="9">
        <v>43466</v>
      </c>
      <c r="E674" s="9">
        <v>43468</v>
      </c>
      <c r="F674" s="1">
        <v>8331</v>
      </c>
      <c r="H674" s="11">
        <v>1</v>
      </c>
      <c r="J674" s="10" t="s">
        <v>22</v>
      </c>
      <c r="K674" t="s">
        <v>1290</v>
      </c>
      <c r="L674" s="10" t="s">
        <v>26</v>
      </c>
      <c r="M674" s="1" t="s">
        <v>1291</v>
      </c>
      <c r="O674" s="6" t="str">
        <f t="shared" si="0"/>
        <v>ifrs-full:SettlementOfLiabilitiesByEntityOnBehalfOfRelatedPartyRelatedPartyTransactions</v>
      </c>
      <c r="P674" s="1">
        <v>2016</v>
      </c>
      <c r="R674" s="14" t="s">
        <v>28</v>
      </c>
      <c r="S674" s="6" t="s">
        <v>29</v>
      </c>
    </row>
    <row r="675" spans="1:19" ht="15.75" customHeight="1">
      <c r="A675" s="7" t="s">
        <v>20</v>
      </c>
      <c r="B675" s="7" t="s">
        <v>21</v>
      </c>
      <c r="C675" s="8">
        <v>1</v>
      </c>
      <c r="D675" s="9">
        <v>43466</v>
      </c>
      <c r="E675" s="9">
        <v>43468</v>
      </c>
      <c r="F675" s="1">
        <v>8332</v>
      </c>
      <c r="H675" s="11">
        <v>1</v>
      </c>
      <c r="J675" s="10" t="s">
        <v>22</v>
      </c>
      <c r="K675" t="s">
        <v>1292</v>
      </c>
      <c r="L675" s="10" t="s">
        <v>49</v>
      </c>
      <c r="M675" s="1" t="s">
        <v>1293</v>
      </c>
      <c r="O675" s="6" t="str">
        <f t="shared" si="0"/>
        <v>ifrs-full:SettlementsFairValueMeasurementEntitysOwnEquityInstruments</v>
      </c>
      <c r="P675" s="1">
        <v>2016</v>
      </c>
      <c r="R675" s="14" t="s">
        <v>28</v>
      </c>
      <c r="S675" s="6" t="s">
        <v>29</v>
      </c>
    </row>
    <row r="676" spans="1:19" ht="15.75" customHeight="1">
      <c r="A676" s="7" t="s">
        <v>20</v>
      </c>
      <c r="B676" s="7" t="s">
        <v>21</v>
      </c>
      <c r="C676" s="8">
        <v>1</v>
      </c>
      <c r="D676" s="9">
        <v>43466</v>
      </c>
      <c r="E676" s="9">
        <v>43468</v>
      </c>
      <c r="F676" s="1">
        <v>8333</v>
      </c>
      <c r="H676" s="11">
        <v>1</v>
      </c>
      <c r="J676" s="10" t="s">
        <v>22</v>
      </c>
      <c r="K676" t="s">
        <v>1294</v>
      </c>
      <c r="L676" s="10" t="s">
        <v>24</v>
      </c>
      <c r="M676" s="1" t="s">
        <v>1295</v>
      </c>
      <c r="O676" s="6" t="str">
        <f t="shared" si="0"/>
        <v>ifrs-full:ShareOfContingentLiabilitiesIncurredJointlyWithOtherVenturers</v>
      </c>
      <c r="P676" s="1">
        <v>2016</v>
      </c>
      <c r="R676" s="14" t="s">
        <v>28</v>
      </c>
      <c r="S676" s="6" t="s">
        <v>32</v>
      </c>
    </row>
    <row r="677" spans="1:19" ht="15.75" customHeight="1">
      <c r="A677" s="7" t="s">
        <v>20</v>
      </c>
      <c r="B677" s="7" t="s">
        <v>21</v>
      </c>
      <c r="C677" s="8">
        <v>1</v>
      </c>
      <c r="D677" s="9">
        <v>43466</v>
      </c>
      <c r="E677" s="9">
        <v>43468</v>
      </c>
      <c r="F677" s="1">
        <v>8334</v>
      </c>
      <c r="H677" s="11">
        <v>1</v>
      </c>
      <c r="J677" s="10" t="s">
        <v>22</v>
      </c>
      <c r="K677" t="s">
        <v>1296</v>
      </c>
      <c r="L677" s="10" t="s">
        <v>24</v>
      </c>
      <c r="M677" s="1" t="s">
        <v>1297</v>
      </c>
      <c r="O677" s="6" t="str">
        <f t="shared" si="0"/>
        <v>ifrs-full:ShareOfContingentLiabilitiesOfAssociatesIncurredJointlyWithOtherInvestors</v>
      </c>
      <c r="P677" s="1">
        <v>2016</v>
      </c>
      <c r="R677" s="14" t="s">
        <v>28</v>
      </c>
      <c r="S677" s="6" t="s">
        <v>32</v>
      </c>
    </row>
    <row r="678" spans="1:19" ht="15.75" customHeight="1">
      <c r="A678" s="7" t="s">
        <v>20</v>
      </c>
      <c r="B678" s="7" t="s">
        <v>21</v>
      </c>
      <c r="C678" s="8">
        <v>1</v>
      </c>
      <c r="D678" s="9">
        <v>43466</v>
      </c>
      <c r="E678" s="9">
        <v>43468</v>
      </c>
      <c r="F678" s="1">
        <v>8335</v>
      </c>
      <c r="H678" s="11">
        <v>1</v>
      </c>
      <c r="J678" s="10" t="s">
        <v>22</v>
      </c>
      <c r="K678" t="s">
        <v>1298</v>
      </c>
      <c r="L678" s="10" t="s">
        <v>26</v>
      </c>
      <c r="M678" s="1" t="s">
        <v>1299</v>
      </c>
      <c r="O678" s="6" t="str">
        <f t="shared" si="0"/>
        <v>ifrs-full:SharesInEntityHeldByEntityOrByItsSubsidiariesOrAssociates</v>
      </c>
      <c r="P678" s="1">
        <v>2016</v>
      </c>
      <c r="R678" s="14" t="s">
        <v>953</v>
      </c>
      <c r="S678" s="6" t="s">
        <v>32</v>
      </c>
    </row>
    <row r="679" spans="1:19" ht="15.75" customHeight="1">
      <c r="A679" s="7" t="s">
        <v>20</v>
      </c>
      <c r="B679" s="7" t="s">
        <v>21</v>
      </c>
      <c r="C679" s="8">
        <v>1</v>
      </c>
      <c r="D679" s="9">
        <v>43466</v>
      </c>
      <c r="E679" s="9">
        <v>43468</v>
      </c>
      <c r="F679" s="1">
        <v>8336</v>
      </c>
      <c r="H679" s="11">
        <v>1</v>
      </c>
      <c r="J679" s="10" t="s">
        <v>22</v>
      </c>
      <c r="K679" t="s">
        <v>1300</v>
      </c>
      <c r="L679" s="10" t="s">
        <v>49</v>
      </c>
      <c r="M679" s="1" t="s">
        <v>1301</v>
      </c>
      <c r="O679" s="6" t="str">
        <f t="shared" si="0"/>
        <v>ifrs-full:Ships</v>
      </c>
      <c r="P679" s="1">
        <v>2016</v>
      </c>
      <c r="R679" s="14" t="s">
        <v>28</v>
      </c>
      <c r="S679" s="6" t="s">
        <v>32</v>
      </c>
    </row>
    <row r="680" spans="1:19" ht="15.75" customHeight="1">
      <c r="A680" s="7" t="s">
        <v>20</v>
      </c>
      <c r="B680" s="7" t="s">
        <v>21</v>
      </c>
      <c r="C680" s="8">
        <v>1</v>
      </c>
      <c r="D680" s="9">
        <v>43466</v>
      </c>
      <c r="E680" s="9">
        <v>43468</v>
      </c>
      <c r="F680" s="1">
        <v>8337</v>
      </c>
      <c r="H680" s="11">
        <v>1</v>
      </c>
      <c r="J680" s="10" t="s">
        <v>22</v>
      </c>
      <c r="K680" t="s">
        <v>1302</v>
      </c>
      <c r="L680" s="10" t="s">
        <v>49</v>
      </c>
      <c r="M680" s="1" t="s">
        <v>1303</v>
      </c>
      <c r="O680" s="6" t="str">
        <f t="shared" si="0"/>
        <v>ifrs-full:ShorttermDepositsClassifiedAsCashEquivalents</v>
      </c>
      <c r="P680" s="1">
        <v>2016</v>
      </c>
      <c r="R680" s="14" t="s">
        <v>28</v>
      </c>
      <c r="S680" s="6" t="s">
        <v>32</v>
      </c>
    </row>
    <row r="681" spans="1:19" ht="15.75" customHeight="1">
      <c r="A681" s="7" t="s">
        <v>20</v>
      </c>
      <c r="B681" s="7" t="s">
        <v>21</v>
      </c>
      <c r="C681" s="8">
        <v>1</v>
      </c>
      <c r="D681" s="9">
        <v>43466</v>
      </c>
      <c r="E681" s="9">
        <v>43468</v>
      </c>
      <c r="F681" s="1">
        <v>8338</v>
      </c>
      <c r="H681" s="11">
        <v>1</v>
      </c>
      <c r="J681" s="10" t="s">
        <v>22</v>
      </c>
      <c r="K681" t="s">
        <v>1304</v>
      </c>
      <c r="L681" s="10" t="s">
        <v>24</v>
      </c>
      <c r="M681" s="1" t="s">
        <v>1305</v>
      </c>
      <c r="O681" s="6" t="str">
        <f t="shared" si="0"/>
        <v>ifrs-full:ShorttermEmployeeBenefitsAccruals</v>
      </c>
      <c r="P681" s="1">
        <v>2016</v>
      </c>
      <c r="R681" s="14" t="s">
        <v>28</v>
      </c>
      <c r="S681" s="6" t="s">
        <v>32</v>
      </c>
    </row>
    <row r="682" spans="1:19" ht="15.75" customHeight="1">
      <c r="A682" s="7" t="s">
        <v>20</v>
      </c>
      <c r="B682" s="7" t="s">
        <v>21</v>
      </c>
      <c r="C682" s="8">
        <v>1</v>
      </c>
      <c r="D682" s="9">
        <v>43466</v>
      </c>
      <c r="E682" s="9">
        <v>43468</v>
      </c>
      <c r="F682" s="1">
        <v>8339</v>
      </c>
      <c r="H682" s="11">
        <v>1</v>
      </c>
      <c r="J682" s="10" t="s">
        <v>22</v>
      </c>
      <c r="K682" t="s">
        <v>1306</v>
      </c>
      <c r="L682" s="10" t="s">
        <v>49</v>
      </c>
      <c r="M682" s="1" t="s">
        <v>1307</v>
      </c>
      <c r="O682" s="6" t="str">
        <f t="shared" si="0"/>
        <v>ifrs-full:ShorttermInvestmentsClassifiedAsCashEquivalents</v>
      </c>
      <c r="P682" s="1">
        <v>2016</v>
      </c>
      <c r="R682" s="14" t="s">
        <v>28</v>
      </c>
      <c r="S682" s="6" t="s">
        <v>32</v>
      </c>
    </row>
    <row r="683" spans="1:19" ht="15.75" customHeight="1">
      <c r="A683" s="7" t="s">
        <v>20</v>
      </c>
      <c r="B683" s="7" t="s">
        <v>21</v>
      </c>
      <c r="C683" s="8">
        <v>1</v>
      </c>
      <c r="D683" s="9">
        <v>43466</v>
      </c>
      <c r="E683" s="9">
        <v>43468</v>
      </c>
      <c r="F683" s="1">
        <v>8340</v>
      </c>
      <c r="H683" s="11">
        <v>1</v>
      </c>
      <c r="J683" s="10" t="s">
        <v>22</v>
      </c>
      <c r="K683" t="s">
        <v>1308</v>
      </c>
      <c r="L683" s="10" t="s">
        <v>24</v>
      </c>
      <c r="M683" s="1" t="s">
        <v>1309</v>
      </c>
      <c r="O683" s="6" t="str">
        <f t="shared" si="0"/>
        <v>ifrs-full:ShorttermLegalProceedingsProvision</v>
      </c>
      <c r="P683" s="1">
        <v>2016</v>
      </c>
      <c r="R683" s="14" t="s">
        <v>28</v>
      </c>
      <c r="S683" s="6" t="s">
        <v>32</v>
      </c>
    </row>
    <row r="684" spans="1:19" ht="15.75" customHeight="1">
      <c r="A684" s="7" t="s">
        <v>20</v>
      </c>
      <c r="B684" s="7" t="s">
        <v>21</v>
      </c>
      <c r="C684" s="8">
        <v>1</v>
      </c>
      <c r="D684" s="9">
        <v>43466</v>
      </c>
      <c r="E684" s="9">
        <v>43468</v>
      </c>
      <c r="F684" s="1">
        <v>8341</v>
      </c>
      <c r="H684" s="11">
        <v>1</v>
      </c>
      <c r="J684" s="10" t="s">
        <v>22</v>
      </c>
      <c r="K684" t="s">
        <v>1310</v>
      </c>
      <c r="L684" s="10" t="s">
        <v>24</v>
      </c>
      <c r="M684" s="1" t="s">
        <v>1311</v>
      </c>
      <c r="O684" s="6" t="str">
        <f t="shared" si="0"/>
        <v>ifrs-full:ShorttermMiscellaneousOtherProvisions</v>
      </c>
      <c r="P684" s="1">
        <v>2016</v>
      </c>
      <c r="R684" s="14" t="s">
        <v>28</v>
      </c>
      <c r="S684" s="6" t="s">
        <v>32</v>
      </c>
    </row>
    <row r="685" spans="1:19" ht="15.75" customHeight="1">
      <c r="A685" s="7" t="s">
        <v>20</v>
      </c>
      <c r="B685" s="7" t="s">
        <v>21</v>
      </c>
      <c r="C685" s="8">
        <v>1</v>
      </c>
      <c r="D685" s="9">
        <v>43466</v>
      </c>
      <c r="E685" s="9">
        <v>43468</v>
      </c>
      <c r="F685" s="1">
        <v>8342</v>
      </c>
      <c r="H685" s="11">
        <v>1</v>
      </c>
      <c r="J685" s="10" t="s">
        <v>22</v>
      </c>
      <c r="K685" t="s">
        <v>1312</v>
      </c>
      <c r="L685" s="10" t="s">
        <v>24</v>
      </c>
      <c r="M685" s="1" t="s">
        <v>1313</v>
      </c>
      <c r="O685" s="6" t="str">
        <f t="shared" si="0"/>
        <v>ifrs-full:ShorttermOnerousContractsProvision</v>
      </c>
      <c r="P685" s="1">
        <v>2016</v>
      </c>
      <c r="R685" s="14" t="s">
        <v>28</v>
      </c>
      <c r="S685" s="6" t="s">
        <v>32</v>
      </c>
    </row>
    <row r="686" spans="1:19" ht="15.75" customHeight="1">
      <c r="A686" s="7" t="s">
        <v>20</v>
      </c>
      <c r="B686" s="7" t="s">
        <v>21</v>
      </c>
      <c r="C686" s="8">
        <v>1</v>
      </c>
      <c r="D686" s="9">
        <v>43466</v>
      </c>
      <c r="E686" s="9">
        <v>43468</v>
      </c>
      <c r="F686" s="1">
        <v>8343</v>
      </c>
      <c r="H686" s="11">
        <v>1</v>
      </c>
      <c r="J686" s="10" t="s">
        <v>22</v>
      </c>
      <c r="K686" t="s">
        <v>1314</v>
      </c>
      <c r="L686" s="10" t="s">
        <v>24</v>
      </c>
      <c r="M686" s="1" t="s">
        <v>1315</v>
      </c>
      <c r="O686" s="6" t="str">
        <f t="shared" si="0"/>
        <v>ifrs-full:ShorttermRestructuringProvision</v>
      </c>
      <c r="P686" s="1">
        <v>2016</v>
      </c>
      <c r="R686" s="14" t="s">
        <v>28</v>
      </c>
      <c r="S686" s="6" t="s">
        <v>32</v>
      </c>
    </row>
    <row r="687" spans="1:19" ht="15.75" customHeight="1">
      <c r="A687" s="7" t="s">
        <v>20</v>
      </c>
      <c r="B687" s="7" t="s">
        <v>21</v>
      </c>
      <c r="C687" s="8">
        <v>1</v>
      </c>
      <c r="D687" s="9">
        <v>43466</v>
      </c>
      <c r="E687" s="9">
        <v>43468</v>
      </c>
      <c r="F687" s="1">
        <v>8344</v>
      </c>
      <c r="H687" s="11">
        <v>1</v>
      </c>
      <c r="J687" s="10" t="s">
        <v>22</v>
      </c>
      <c r="K687" t="s">
        <v>1316</v>
      </c>
      <c r="L687" s="10" t="s">
        <v>24</v>
      </c>
      <c r="M687" s="1" t="s">
        <v>1317</v>
      </c>
      <c r="O687" s="6" t="str">
        <f t="shared" si="0"/>
        <v>ifrs-full:ShorttermWarrantyProvision</v>
      </c>
      <c r="P687" s="1">
        <v>2016</v>
      </c>
      <c r="R687" s="14" t="s">
        <v>28</v>
      </c>
      <c r="S687" s="6" t="s">
        <v>32</v>
      </c>
    </row>
    <row r="688" spans="1:19" ht="15.75" customHeight="1">
      <c r="A688" s="7" t="s">
        <v>20</v>
      </c>
      <c r="B688" s="7" t="s">
        <v>21</v>
      </c>
      <c r="C688" s="8">
        <v>1</v>
      </c>
      <c r="D688" s="9">
        <v>43466</v>
      </c>
      <c r="E688" s="9">
        <v>43468</v>
      </c>
      <c r="F688" s="1">
        <v>8345</v>
      </c>
      <c r="H688" s="11">
        <v>1</v>
      </c>
      <c r="J688" s="10" t="s">
        <v>22</v>
      </c>
      <c r="K688" t="s">
        <v>1318</v>
      </c>
      <c r="L688" s="10" t="s">
        <v>49</v>
      </c>
      <c r="M688" s="1" t="s">
        <v>1319</v>
      </c>
      <c r="O688" s="6" t="str">
        <f t="shared" si="0"/>
        <v>ifrs-full:SpareParts</v>
      </c>
      <c r="P688" s="1">
        <v>2016</v>
      </c>
      <c r="R688" s="14" t="s">
        <v>28</v>
      </c>
      <c r="S688" s="6" t="s">
        <v>32</v>
      </c>
    </row>
    <row r="689" spans="1:19" ht="15.75" customHeight="1">
      <c r="A689" s="7" t="s">
        <v>20</v>
      </c>
      <c r="B689" s="7" t="s">
        <v>21</v>
      </c>
      <c r="C689" s="8">
        <v>1</v>
      </c>
      <c r="D689" s="9">
        <v>43466</v>
      </c>
      <c r="E689" s="9">
        <v>43468</v>
      </c>
      <c r="F689" s="1">
        <v>8346</v>
      </c>
      <c r="H689" s="11">
        <v>1</v>
      </c>
      <c r="J689" s="10" t="s">
        <v>22</v>
      </c>
      <c r="K689" t="s">
        <v>1320</v>
      </c>
      <c r="L689" s="10" t="s">
        <v>24</v>
      </c>
      <c r="M689" s="1" t="s">
        <v>1321</v>
      </c>
      <c r="O689" s="6" t="str">
        <f t="shared" si="0"/>
        <v>ifrs-full:SubsequentRecognitionOfDeferredTaxAssetsGoodwill</v>
      </c>
      <c r="P689" s="1">
        <v>2016</v>
      </c>
      <c r="R689" s="14" t="s">
        <v>28</v>
      </c>
      <c r="S689" s="6" t="s">
        <v>29</v>
      </c>
    </row>
    <row r="690" spans="1:19" ht="15.75" customHeight="1">
      <c r="A690" s="7" t="s">
        <v>20</v>
      </c>
      <c r="B690" s="7" t="s">
        <v>21</v>
      </c>
      <c r="C690" s="8">
        <v>1</v>
      </c>
      <c r="D690" s="9">
        <v>43466</v>
      </c>
      <c r="E690" s="9">
        <v>43468</v>
      </c>
      <c r="F690" s="1">
        <v>8347</v>
      </c>
      <c r="H690" s="11">
        <v>1</v>
      </c>
      <c r="J690" s="10" t="s">
        <v>22</v>
      </c>
      <c r="K690" t="s">
        <v>1322</v>
      </c>
      <c r="L690" s="10" t="s">
        <v>26</v>
      </c>
      <c r="M690" s="1" t="s">
        <v>1323</v>
      </c>
      <c r="O690" s="6" t="str">
        <f t="shared" si="0"/>
        <v>ifrs-full:SupportProvidedToStructuredEntityWithoutHavingContractualObligationToDoSo</v>
      </c>
      <c r="P690" s="1">
        <v>2016</v>
      </c>
      <c r="R690" s="14" t="s">
        <v>28</v>
      </c>
      <c r="S690" s="6" t="s">
        <v>29</v>
      </c>
    </row>
    <row r="691" spans="1:19" ht="15.75" customHeight="1">
      <c r="A691" s="7" t="s">
        <v>20</v>
      </c>
      <c r="B691" s="7" t="s">
        <v>21</v>
      </c>
      <c r="C691" s="8">
        <v>1</v>
      </c>
      <c r="D691" s="9">
        <v>43466</v>
      </c>
      <c r="E691" s="9">
        <v>43468</v>
      </c>
      <c r="F691" s="1">
        <v>8348</v>
      </c>
      <c r="H691" s="11">
        <v>1</v>
      </c>
      <c r="J691" s="10" t="s">
        <v>22</v>
      </c>
      <c r="K691" t="s">
        <v>101</v>
      </c>
      <c r="L691" s="10" t="s">
        <v>49</v>
      </c>
      <c r="M691" s="1" t="s">
        <v>1324</v>
      </c>
      <c r="O691" s="6" t="str">
        <f t="shared" si="0"/>
        <v>ifrs-full:TaxEffectOfExpenseNotDeductibleInDeterminingTaxableProfitTaxLoss</v>
      </c>
      <c r="P691" s="1">
        <v>2016</v>
      </c>
      <c r="R691" s="14" t="s">
        <v>28</v>
      </c>
      <c r="S691" s="6" t="s">
        <v>29</v>
      </c>
    </row>
    <row r="692" spans="1:19" ht="15.75" customHeight="1">
      <c r="A692" s="7" t="s">
        <v>20</v>
      </c>
      <c r="B692" s="7" t="s">
        <v>21</v>
      </c>
      <c r="C692" s="8">
        <v>1</v>
      </c>
      <c r="D692" s="9">
        <v>43466</v>
      </c>
      <c r="E692" s="9">
        <v>43468</v>
      </c>
      <c r="F692" s="1">
        <v>8349</v>
      </c>
      <c r="H692" s="11">
        <v>1</v>
      </c>
      <c r="J692" s="10" t="s">
        <v>22</v>
      </c>
      <c r="K692" t="s">
        <v>1325</v>
      </c>
      <c r="L692" s="10" t="s">
        <v>49</v>
      </c>
      <c r="M692" s="1" t="s">
        <v>1326</v>
      </c>
      <c r="O692" s="6" t="str">
        <f t="shared" si="0"/>
        <v>ifrs-full:TechnologybasedIntangibleAssetsRecognisedAsOfAcquisitionDate</v>
      </c>
      <c r="P692" s="1">
        <v>2016</v>
      </c>
      <c r="R692" s="14" t="s">
        <v>28</v>
      </c>
      <c r="S692" s="6" t="s">
        <v>32</v>
      </c>
    </row>
    <row r="693" spans="1:19" ht="15.75" customHeight="1">
      <c r="A693" s="7" t="s">
        <v>20</v>
      </c>
      <c r="B693" s="7" t="s">
        <v>21</v>
      </c>
      <c r="C693" s="8">
        <v>1</v>
      </c>
      <c r="D693" s="9">
        <v>43466</v>
      </c>
      <c r="E693" s="9">
        <v>43468</v>
      </c>
      <c r="F693" s="1">
        <v>8350</v>
      </c>
      <c r="H693" s="11">
        <v>1</v>
      </c>
      <c r="J693" s="10" t="s">
        <v>22</v>
      </c>
      <c r="K693" t="s">
        <v>1327</v>
      </c>
      <c r="L693" s="10" t="s">
        <v>24</v>
      </c>
      <c r="M693" s="1" t="s">
        <v>1328</v>
      </c>
      <c r="O693" s="6" t="str">
        <f t="shared" si="0"/>
        <v>ifrs-full:TransactionPriceAllocatedToRemainingPerformanceObligations</v>
      </c>
      <c r="P693" s="1">
        <v>2016</v>
      </c>
      <c r="R693" s="14" t="s">
        <v>28</v>
      </c>
      <c r="S693" s="6" t="s">
        <v>32</v>
      </c>
    </row>
    <row r="694" spans="1:19" ht="15.75" customHeight="1">
      <c r="A694" s="7" t="s">
        <v>20</v>
      </c>
      <c r="B694" s="7" t="s">
        <v>21</v>
      </c>
      <c r="C694" s="8">
        <v>1</v>
      </c>
      <c r="D694" s="9">
        <v>43466</v>
      </c>
      <c r="E694" s="9">
        <v>43468</v>
      </c>
      <c r="F694" s="1">
        <v>8351</v>
      </c>
      <c r="H694" s="11">
        <v>1</v>
      </c>
      <c r="J694" s="10" t="s">
        <v>22</v>
      </c>
      <c r="K694" t="s">
        <v>1329</v>
      </c>
      <c r="L694" s="10" t="s">
        <v>24</v>
      </c>
      <c r="M694" s="1" t="s">
        <v>1330</v>
      </c>
      <c r="O694" s="6" t="str">
        <f t="shared" si="0"/>
        <v>ifrs-full:TransfersIntoLevel3OfFairValueHierarchyEntitysOwnEquityInstruments</v>
      </c>
      <c r="P694" s="1">
        <v>2016</v>
      </c>
      <c r="R694" s="14" t="s">
        <v>28</v>
      </c>
      <c r="S694" s="6" t="s">
        <v>29</v>
      </c>
    </row>
    <row r="695" spans="1:19" ht="15.75" customHeight="1">
      <c r="A695" s="7" t="s">
        <v>20</v>
      </c>
      <c r="B695" s="7" t="s">
        <v>21</v>
      </c>
      <c r="C695" s="8">
        <v>1</v>
      </c>
      <c r="D695" s="9">
        <v>43466</v>
      </c>
      <c r="E695" s="9">
        <v>43468</v>
      </c>
      <c r="F695" s="1">
        <v>8352</v>
      </c>
      <c r="H695" s="11">
        <v>1</v>
      </c>
      <c r="J695" s="10" t="s">
        <v>22</v>
      </c>
      <c r="K695" t="s">
        <v>1331</v>
      </c>
      <c r="L695" s="10" t="s">
        <v>26</v>
      </c>
      <c r="M695" s="1" t="s">
        <v>1332</v>
      </c>
      <c r="O695" s="6" t="str">
        <f t="shared" si="0"/>
        <v>ifrs-full:TransfersOfResearchAndDevelopmentToEntityRelatedPartyTransactions</v>
      </c>
      <c r="P695" s="1">
        <v>2016</v>
      </c>
      <c r="R695" s="14" t="s">
        <v>28</v>
      </c>
      <c r="S695" s="6" t="s">
        <v>29</v>
      </c>
    </row>
    <row r="696" spans="1:19" ht="15.75" customHeight="1">
      <c r="A696" s="7" t="s">
        <v>20</v>
      </c>
      <c r="B696" s="7" t="s">
        <v>21</v>
      </c>
      <c r="C696" s="8">
        <v>1</v>
      </c>
      <c r="D696" s="9">
        <v>43466</v>
      </c>
      <c r="E696" s="9">
        <v>43468</v>
      </c>
      <c r="F696" s="1">
        <v>8353</v>
      </c>
      <c r="H696" s="11">
        <v>1</v>
      </c>
      <c r="J696" s="10" t="s">
        <v>22</v>
      </c>
      <c r="K696" t="s">
        <v>1333</v>
      </c>
      <c r="L696" s="10" t="s">
        <v>26</v>
      </c>
      <c r="M696" s="1" t="s">
        <v>1334</v>
      </c>
      <c r="O696" s="6" t="str">
        <f t="shared" si="0"/>
        <v>ifrs-full:TransfersOutOfLevel1IntoLevel2OfFairValueHierarchyAssets</v>
      </c>
      <c r="P696" s="1">
        <v>2016</v>
      </c>
      <c r="R696" s="14" t="s">
        <v>28</v>
      </c>
      <c r="S696" s="6" t="s">
        <v>29</v>
      </c>
    </row>
    <row r="697" spans="1:19" ht="15.75" customHeight="1">
      <c r="A697" s="7" t="s">
        <v>20</v>
      </c>
      <c r="B697" s="7" t="s">
        <v>21</v>
      </c>
      <c r="C697" s="8">
        <v>1</v>
      </c>
      <c r="D697" s="9">
        <v>43466</v>
      </c>
      <c r="E697" s="9">
        <v>43468</v>
      </c>
      <c r="F697" s="1">
        <v>8354</v>
      </c>
      <c r="H697" s="11">
        <v>1</v>
      </c>
      <c r="J697" s="10" t="s">
        <v>22</v>
      </c>
      <c r="K697" t="s">
        <v>1335</v>
      </c>
      <c r="L697" s="10" t="s">
        <v>26</v>
      </c>
      <c r="M697" s="1" t="s">
        <v>1336</v>
      </c>
      <c r="O697" s="6" t="str">
        <f t="shared" si="0"/>
        <v>ifrs-full:TransfersOutOfLevel1IntoLevel2OfFairValueHierarchyEntitysOwnEquityInstruments</v>
      </c>
      <c r="P697" s="1">
        <v>2016</v>
      </c>
      <c r="R697" s="14" t="s">
        <v>28</v>
      </c>
      <c r="S697" s="6" t="s">
        <v>29</v>
      </c>
    </row>
    <row r="698" spans="1:19" ht="15.75" customHeight="1">
      <c r="A698" s="7" t="s">
        <v>20</v>
      </c>
      <c r="B698" s="7" t="s">
        <v>21</v>
      </c>
      <c r="C698" s="8">
        <v>1</v>
      </c>
      <c r="D698" s="9">
        <v>43466</v>
      </c>
      <c r="E698" s="9">
        <v>43468</v>
      </c>
      <c r="F698" s="1">
        <v>8355</v>
      </c>
      <c r="H698" s="11">
        <v>1</v>
      </c>
      <c r="J698" s="10" t="s">
        <v>22</v>
      </c>
      <c r="K698" t="s">
        <v>1337</v>
      </c>
      <c r="L698" s="10" t="s">
        <v>26</v>
      </c>
      <c r="M698" s="1" t="s">
        <v>1338</v>
      </c>
      <c r="O698" s="6" t="str">
        <f t="shared" si="0"/>
        <v>ifrs-full:TransfersOutOfLevel1IntoLevel2OfFairValueHierarchyLiabilities</v>
      </c>
      <c r="P698" s="1">
        <v>2016</v>
      </c>
      <c r="R698" s="14" t="s">
        <v>28</v>
      </c>
      <c r="S698" s="6" t="s">
        <v>29</v>
      </c>
    </row>
    <row r="699" spans="1:19" ht="15.75" customHeight="1">
      <c r="A699" s="7" t="s">
        <v>20</v>
      </c>
      <c r="B699" s="7" t="s">
        <v>21</v>
      </c>
      <c r="C699" s="8">
        <v>1</v>
      </c>
      <c r="D699" s="9">
        <v>43466</v>
      </c>
      <c r="E699" s="9">
        <v>43468</v>
      </c>
      <c r="F699" s="1">
        <v>8356</v>
      </c>
      <c r="H699" s="11">
        <v>1</v>
      </c>
      <c r="J699" s="10" t="s">
        <v>22</v>
      </c>
      <c r="K699" t="s">
        <v>1339</v>
      </c>
      <c r="L699" s="10" t="s">
        <v>26</v>
      </c>
      <c r="M699" s="1" t="s">
        <v>1340</v>
      </c>
      <c r="O699" s="6" t="str">
        <f t="shared" si="0"/>
        <v>ifrs-full:TransfersOutOfLevel2IntoLevel1OfFairValueHierarchyEntitysOwnEquityInstruments</v>
      </c>
      <c r="P699" s="1">
        <v>2016</v>
      </c>
      <c r="R699" s="14" t="s">
        <v>28</v>
      </c>
      <c r="S699" s="6" t="s">
        <v>29</v>
      </c>
    </row>
    <row r="700" spans="1:19" ht="15.75" customHeight="1">
      <c r="A700" s="7" t="s">
        <v>20</v>
      </c>
      <c r="B700" s="7" t="s">
        <v>21</v>
      </c>
      <c r="C700" s="8">
        <v>1</v>
      </c>
      <c r="D700" s="9">
        <v>43466</v>
      </c>
      <c r="E700" s="9">
        <v>43468</v>
      </c>
      <c r="F700" s="1">
        <v>8357</v>
      </c>
      <c r="H700" s="11">
        <v>1</v>
      </c>
      <c r="J700" s="10" t="s">
        <v>22</v>
      </c>
      <c r="K700" t="s">
        <v>1341</v>
      </c>
      <c r="L700" s="10" t="s">
        <v>26</v>
      </c>
      <c r="M700" s="1" t="s">
        <v>1342</v>
      </c>
      <c r="O700" s="6" t="str">
        <f t="shared" si="0"/>
        <v>ifrs-full:TransfersOutOfLevel2IntoLevel1OfFairValueHierarchyLiabilities</v>
      </c>
      <c r="P700" s="1">
        <v>2016</v>
      </c>
      <c r="R700" s="14" t="s">
        <v>28</v>
      </c>
      <c r="S700" s="6" t="s">
        <v>29</v>
      </c>
    </row>
    <row r="701" spans="1:19" ht="15.75" customHeight="1">
      <c r="A701" s="7" t="s">
        <v>20</v>
      </c>
      <c r="B701" s="7" t="s">
        <v>21</v>
      </c>
      <c r="C701" s="8">
        <v>1</v>
      </c>
      <c r="D701" s="9">
        <v>43466</v>
      </c>
      <c r="E701" s="9">
        <v>43468</v>
      </c>
      <c r="F701" s="1">
        <v>8358</v>
      </c>
      <c r="H701" s="11">
        <v>1</v>
      </c>
      <c r="J701" s="10" t="s">
        <v>22</v>
      </c>
      <c r="K701" t="s">
        <v>1343</v>
      </c>
      <c r="L701" s="10" t="s">
        <v>49</v>
      </c>
      <c r="M701" s="1" t="s">
        <v>1344</v>
      </c>
      <c r="O701" s="6" t="str">
        <f t="shared" si="0"/>
        <v>ifrs-full:TransfersOutOfLevel3OfFairValueHierarchyEntitysOwnEquityInstruments</v>
      </c>
      <c r="P701" s="1">
        <v>2016</v>
      </c>
      <c r="R701" s="14" t="s">
        <v>28</v>
      </c>
      <c r="S701" s="6" t="s">
        <v>29</v>
      </c>
    </row>
    <row r="702" spans="1:19" ht="15.75" customHeight="1">
      <c r="A702" s="7" t="s">
        <v>20</v>
      </c>
      <c r="B702" s="7" t="s">
        <v>21</v>
      </c>
      <c r="C702" s="8">
        <v>1</v>
      </c>
      <c r="D702" s="9">
        <v>43466</v>
      </c>
      <c r="E702" s="9">
        <v>43468</v>
      </c>
      <c r="F702" s="1">
        <v>8359</v>
      </c>
      <c r="H702" s="11">
        <v>1</v>
      </c>
      <c r="J702" s="10" t="s">
        <v>22</v>
      </c>
      <c r="K702" t="s">
        <v>1345</v>
      </c>
      <c r="L702" s="10" t="s">
        <v>26</v>
      </c>
      <c r="M702" s="1" t="s">
        <v>1346</v>
      </c>
      <c r="O702" s="6" t="str">
        <f t="shared" si="0"/>
        <v>ifrs-full:TransfersUnderFinanceAgreementsFromEntityRelatedPartyTransactions</v>
      </c>
      <c r="P702" s="1">
        <v>2016</v>
      </c>
      <c r="R702" s="14" t="s">
        <v>28</v>
      </c>
      <c r="S702" s="6" t="s">
        <v>29</v>
      </c>
    </row>
    <row r="703" spans="1:19" ht="15.75" customHeight="1">
      <c r="A703" s="7" t="s">
        <v>20</v>
      </c>
      <c r="B703" s="7" t="s">
        <v>21</v>
      </c>
      <c r="C703" s="8">
        <v>1</v>
      </c>
      <c r="D703" s="9">
        <v>43466</v>
      </c>
      <c r="E703" s="9">
        <v>43468</v>
      </c>
      <c r="F703" s="1">
        <v>8360</v>
      </c>
      <c r="H703" s="11">
        <v>1</v>
      </c>
      <c r="J703" s="10" t="s">
        <v>22</v>
      </c>
      <c r="K703" t="s">
        <v>1347</v>
      </c>
      <c r="L703" s="10" t="s">
        <v>26</v>
      </c>
      <c r="M703" s="1" t="s">
        <v>1348</v>
      </c>
      <c r="O703" s="6" t="str">
        <f t="shared" si="0"/>
        <v>ifrs-full:TransfersUnderFinanceAgreementsToEntityRelatedPartyTransactions</v>
      </c>
      <c r="P703" s="1">
        <v>2016</v>
      </c>
      <c r="R703" s="14" t="s">
        <v>28</v>
      </c>
      <c r="S703" s="6" t="s">
        <v>29</v>
      </c>
    </row>
    <row r="704" spans="1:19" ht="15.75" customHeight="1">
      <c r="A704" s="7" t="s">
        <v>20</v>
      </c>
      <c r="B704" s="7" t="s">
        <v>21</v>
      </c>
      <c r="C704" s="8">
        <v>1</v>
      </c>
      <c r="D704" s="9">
        <v>43466</v>
      </c>
      <c r="E704" s="9">
        <v>43468</v>
      </c>
      <c r="F704" s="1">
        <v>8361</v>
      </c>
      <c r="H704" s="11">
        <v>1</v>
      </c>
      <c r="J704" s="10" t="s">
        <v>22</v>
      </c>
      <c r="K704" t="s">
        <v>1349</v>
      </c>
      <c r="L704" s="10" t="s">
        <v>26</v>
      </c>
      <c r="M704" s="1" t="s">
        <v>1350</v>
      </c>
      <c r="O704" s="6" t="str">
        <f t="shared" si="0"/>
        <v>ifrs-full:TransfersUnderLicenseAgreementsFromEntityRelatedPartyTransactions</v>
      </c>
      <c r="P704" s="1">
        <v>2016</v>
      </c>
      <c r="R704" s="14" t="s">
        <v>28</v>
      </c>
      <c r="S704" s="6" t="s">
        <v>29</v>
      </c>
    </row>
    <row r="705" spans="1:19" ht="15.75" customHeight="1">
      <c r="A705" s="7" t="s">
        <v>20</v>
      </c>
      <c r="B705" s="7" t="s">
        <v>21</v>
      </c>
      <c r="C705" s="8">
        <v>1</v>
      </c>
      <c r="D705" s="9">
        <v>43466</v>
      </c>
      <c r="E705" s="9">
        <v>43468</v>
      </c>
      <c r="F705" s="1">
        <v>8362</v>
      </c>
      <c r="H705" s="11">
        <v>1</v>
      </c>
      <c r="J705" s="10" t="s">
        <v>22</v>
      </c>
      <c r="K705" t="s">
        <v>1351</v>
      </c>
      <c r="L705" s="10" t="s">
        <v>26</v>
      </c>
      <c r="M705" s="1" t="s">
        <v>1352</v>
      </c>
      <c r="O705" s="6" t="str">
        <f t="shared" si="0"/>
        <v>ifrs-full:TransfersUnderLicenseAgreementsToEntityRelatedPartyTransactions</v>
      </c>
      <c r="P705" s="1">
        <v>2016</v>
      </c>
      <c r="R705" s="14" t="s">
        <v>28</v>
      </c>
      <c r="S705" s="6" t="s">
        <v>29</v>
      </c>
    </row>
    <row r="706" spans="1:19" ht="15.75" customHeight="1">
      <c r="A706" s="7" t="s">
        <v>20</v>
      </c>
      <c r="B706" s="7" t="s">
        <v>21</v>
      </c>
      <c r="C706" s="8">
        <v>1</v>
      </c>
      <c r="D706" s="9">
        <v>43466</v>
      </c>
      <c r="E706" s="9">
        <v>43468</v>
      </c>
      <c r="F706" s="1">
        <v>8363</v>
      </c>
      <c r="H706" s="11">
        <v>1</v>
      </c>
      <c r="J706" s="10" t="s">
        <v>22</v>
      </c>
      <c r="K706" t="s">
        <v>1353</v>
      </c>
      <c r="L706" s="10" t="s">
        <v>49</v>
      </c>
      <c r="M706" s="1" t="s">
        <v>1354</v>
      </c>
      <c r="O706" s="6" t="str">
        <f t="shared" si="0"/>
        <v>ifrs-full:TravelExpense</v>
      </c>
      <c r="P706" s="1">
        <v>2016</v>
      </c>
      <c r="R706" s="14" t="s">
        <v>28</v>
      </c>
      <c r="S706" s="6" t="s">
        <v>29</v>
      </c>
    </row>
    <row r="707" spans="1:19" ht="15.75" customHeight="1">
      <c r="A707" s="7" t="s">
        <v>20</v>
      </c>
      <c r="B707" s="7" t="s">
        <v>21</v>
      </c>
      <c r="C707" s="8">
        <v>1</v>
      </c>
      <c r="D707" s="9">
        <v>43466</v>
      </c>
      <c r="E707" s="9">
        <v>43468</v>
      </c>
      <c r="F707" s="1">
        <v>8364</v>
      </c>
      <c r="H707" s="11">
        <v>1</v>
      </c>
      <c r="J707" s="10" t="s">
        <v>22</v>
      </c>
      <c r="K707" t="s">
        <v>1355</v>
      </c>
      <c r="L707" s="10" t="s">
        <v>49</v>
      </c>
      <c r="M707" s="1" t="s">
        <v>1356</v>
      </c>
      <c r="O707" s="6" t="str">
        <f t="shared" si="0"/>
        <v>ifrs-full:UnallocatedGoodwill</v>
      </c>
      <c r="P707" s="1">
        <v>2016</v>
      </c>
      <c r="R707" s="14" t="s">
        <v>28</v>
      </c>
      <c r="S707" s="6" t="s">
        <v>32</v>
      </c>
    </row>
    <row r="708" spans="1:19" ht="15.75" customHeight="1">
      <c r="A708" s="7" t="s">
        <v>20</v>
      </c>
      <c r="B708" s="7" t="s">
        <v>21</v>
      </c>
      <c r="C708" s="8">
        <v>1</v>
      </c>
      <c r="D708" s="9">
        <v>43466</v>
      </c>
      <c r="E708" s="9">
        <v>43468</v>
      </c>
      <c r="F708" s="1">
        <v>8365</v>
      </c>
      <c r="H708" s="11">
        <v>1</v>
      </c>
      <c r="J708" s="10" t="s">
        <v>22</v>
      </c>
      <c r="K708" t="s">
        <v>1357</v>
      </c>
      <c r="L708" s="10" t="s">
        <v>24</v>
      </c>
      <c r="M708" s="1" t="s">
        <v>1358</v>
      </c>
      <c r="O708" s="6" t="str">
        <f t="shared" si="0"/>
        <v>ifrs-full:UndatedSubordinatedLiabilities</v>
      </c>
      <c r="P708" s="1">
        <v>2016</v>
      </c>
      <c r="R708" s="14" t="s">
        <v>28</v>
      </c>
      <c r="S708" s="6" t="s">
        <v>32</v>
      </c>
    </row>
    <row r="709" spans="1:19" ht="15.75" customHeight="1">
      <c r="A709" s="7" t="s">
        <v>20</v>
      </c>
      <c r="B709" s="7" t="s">
        <v>21</v>
      </c>
      <c r="C709" s="8">
        <v>1</v>
      </c>
      <c r="D709" s="9">
        <v>43466</v>
      </c>
      <c r="E709" s="9">
        <v>43468</v>
      </c>
      <c r="F709" s="1">
        <v>8366</v>
      </c>
      <c r="H709" s="11">
        <v>1</v>
      </c>
      <c r="J709" s="10" t="s">
        <v>22</v>
      </c>
      <c r="K709" t="s">
        <v>1359</v>
      </c>
      <c r="L709" s="10" t="s">
        <v>24</v>
      </c>
      <c r="M709" s="1" t="s">
        <v>1360</v>
      </c>
      <c r="O709" s="6" t="str">
        <f t="shared" si="0"/>
        <v>ifrs-full:UndiscountedCashOutflowRequiredToRepurchaseDerecognisedFinancialAssets</v>
      </c>
      <c r="P709" s="1">
        <v>2016</v>
      </c>
      <c r="R709" s="14" t="s">
        <v>28</v>
      </c>
      <c r="S709" s="6" t="s">
        <v>32</v>
      </c>
    </row>
    <row r="710" spans="1:19" ht="15.75" customHeight="1">
      <c r="A710" s="7" t="s">
        <v>20</v>
      </c>
      <c r="B710" s="7" t="s">
        <v>21</v>
      </c>
      <c r="C710" s="8">
        <v>1</v>
      </c>
      <c r="D710" s="9">
        <v>43466</v>
      </c>
      <c r="E710" s="9">
        <v>43468</v>
      </c>
      <c r="F710" s="1">
        <v>8367</v>
      </c>
      <c r="H710" s="11">
        <v>1</v>
      </c>
      <c r="J710" s="10" t="s">
        <v>22</v>
      </c>
      <c r="K710" t="s">
        <v>1361</v>
      </c>
      <c r="L710" s="10" t="s">
        <v>24</v>
      </c>
      <c r="M710" s="1" t="s">
        <v>1362</v>
      </c>
      <c r="O710" s="6" t="str">
        <f t="shared" si="0"/>
        <v>ifrs-full:UndiscountedExpectedCreditLossesAtInitialRecognitionOnPurchasedOrOriginatedCreditimpairedFinancialAssetsInitiallyRecognised</v>
      </c>
      <c r="P710" s="1">
        <v>2016</v>
      </c>
      <c r="R710" s="14" t="s">
        <v>28</v>
      </c>
      <c r="S710" s="6" t="s">
        <v>29</v>
      </c>
    </row>
    <row r="711" spans="1:19" ht="15.75" customHeight="1">
      <c r="A711" s="7" t="s">
        <v>20</v>
      </c>
      <c r="B711" s="7" t="s">
        <v>21</v>
      </c>
      <c r="C711" s="8">
        <v>1</v>
      </c>
      <c r="D711" s="9">
        <v>43466</v>
      </c>
      <c r="E711" s="9">
        <v>43468</v>
      </c>
      <c r="F711" s="1">
        <v>8368</v>
      </c>
      <c r="H711" s="11">
        <v>1</v>
      </c>
      <c r="J711" s="10" t="s">
        <v>22</v>
      </c>
      <c r="K711" t="s">
        <v>1363</v>
      </c>
      <c r="L711" s="10" t="s">
        <v>49</v>
      </c>
      <c r="M711" s="1" t="s">
        <v>1364</v>
      </c>
      <c r="O711" s="6" t="str">
        <f t="shared" si="0"/>
        <v>ifrs-full:UndiscountedFinanceLeasePaymentsToBeReceived</v>
      </c>
      <c r="P711" s="1">
        <v>2016</v>
      </c>
      <c r="R711" s="14" t="s">
        <v>28</v>
      </c>
      <c r="S711" s="6" t="s">
        <v>32</v>
      </c>
    </row>
    <row r="712" spans="1:19" ht="15.75" customHeight="1">
      <c r="A712" s="7" t="s">
        <v>20</v>
      </c>
      <c r="B712" s="7" t="s">
        <v>21</v>
      </c>
      <c r="C712" s="8">
        <v>1</v>
      </c>
      <c r="D712" s="9">
        <v>43466</v>
      </c>
      <c r="E712" s="9">
        <v>43468</v>
      </c>
      <c r="F712" s="1">
        <v>8369</v>
      </c>
      <c r="H712" s="11">
        <v>1</v>
      </c>
      <c r="J712" s="10" t="s">
        <v>22</v>
      </c>
      <c r="K712" t="s">
        <v>1365</v>
      </c>
      <c r="L712" s="10" t="s">
        <v>49</v>
      </c>
      <c r="M712" s="1" t="s">
        <v>1366</v>
      </c>
      <c r="O712" s="6" t="str">
        <f t="shared" si="0"/>
        <v>ifrs-full:UndiscountedOperatingLeasePaymentsToBeReceived</v>
      </c>
      <c r="P712" s="1">
        <v>2016</v>
      </c>
      <c r="R712" s="14" t="s">
        <v>28</v>
      </c>
      <c r="S712" s="6" t="s">
        <v>32</v>
      </c>
    </row>
    <row r="713" spans="1:19" ht="15.75" customHeight="1">
      <c r="A713" s="7" t="s">
        <v>20</v>
      </c>
      <c r="B713" s="7" t="s">
        <v>21</v>
      </c>
      <c r="C713" s="8">
        <v>1</v>
      </c>
      <c r="D713" s="9">
        <v>43466</v>
      </c>
      <c r="E713" s="9">
        <v>43468</v>
      </c>
      <c r="F713" s="1">
        <v>8370</v>
      </c>
      <c r="H713" s="11">
        <v>1</v>
      </c>
      <c r="J713" s="10" t="s">
        <v>22</v>
      </c>
      <c r="K713" t="s">
        <v>1367</v>
      </c>
      <c r="L713" s="10" t="s">
        <v>24</v>
      </c>
      <c r="M713" s="1" t="s">
        <v>1368</v>
      </c>
      <c r="O713" s="6" t="str">
        <f t="shared" si="0"/>
        <v>ifrs-full:UndrawnBorrowingFacilities</v>
      </c>
      <c r="P713" s="1">
        <v>2016</v>
      </c>
      <c r="R713" s="14" t="s">
        <v>28</v>
      </c>
      <c r="S713" s="6" t="s">
        <v>32</v>
      </c>
    </row>
    <row r="714" spans="1:19" ht="15.75" customHeight="1">
      <c r="A714" s="7" t="s">
        <v>20</v>
      </c>
      <c r="B714" s="7" t="s">
        <v>21</v>
      </c>
      <c r="C714" s="8">
        <v>1</v>
      </c>
      <c r="D714" s="9">
        <v>43466</v>
      </c>
      <c r="E714" s="9">
        <v>43468</v>
      </c>
      <c r="F714" s="1">
        <v>8371</v>
      </c>
      <c r="H714" s="11">
        <v>1</v>
      </c>
      <c r="J714" s="10" t="s">
        <v>22</v>
      </c>
      <c r="K714" t="s">
        <v>1369</v>
      </c>
      <c r="L714" s="10" t="s">
        <v>26</v>
      </c>
      <c r="M714" s="1" t="s">
        <v>1370</v>
      </c>
      <c r="O714" s="6" t="str">
        <f t="shared" si="0"/>
        <v>ifrs-full:UnratedCreditExposures</v>
      </c>
      <c r="P714" s="1">
        <v>2016</v>
      </c>
      <c r="R714" s="14" t="s">
        <v>28</v>
      </c>
      <c r="S714" s="6" t="s">
        <v>32</v>
      </c>
    </row>
    <row r="715" spans="1:19" ht="15.75" customHeight="1">
      <c r="A715" s="7" t="s">
        <v>20</v>
      </c>
      <c r="B715" s="7" t="s">
        <v>21</v>
      </c>
      <c r="C715" s="8">
        <v>1</v>
      </c>
      <c r="D715" s="9">
        <v>43466</v>
      </c>
      <c r="E715" s="9">
        <v>43468</v>
      </c>
      <c r="F715" s="1">
        <v>8372</v>
      </c>
      <c r="H715" s="11">
        <v>1</v>
      </c>
      <c r="J715" s="10" t="s">
        <v>22</v>
      </c>
      <c r="K715" t="s">
        <v>69</v>
      </c>
      <c r="L715" s="10" t="s">
        <v>49</v>
      </c>
      <c r="M715" s="1" t="s">
        <v>1371</v>
      </c>
      <c r="O715" s="6" t="str">
        <f t="shared" si="0"/>
        <v>ifrs-full:UnusedProvisionReversedOtherProvisions</v>
      </c>
      <c r="P715" s="1">
        <v>2016</v>
      </c>
      <c r="R715" s="14" t="s">
        <v>28</v>
      </c>
      <c r="S715" s="6" t="s">
        <v>29</v>
      </c>
    </row>
    <row r="716" spans="1:19" ht="15.75" customHeight="1">
      <c r="A716" s="7" t="s">
        <v>20</v>
      </c>
      <c r="B716" s="7" t="s">
        <v>21</v>
      </c>
      <c r="C716" s="8">
        <v>1</v>
      </c>
      <c r="D716" s="9">
        <v>43466</v>
      </c>
      <c r="E716" s="9">
        <v>43468</v>
      </c>
      <c r="F716" s="1">
        <v>8373</v>
      </c>
      <c r="H716" s="11">
        <v>1</v>
      </c>
      <c r="J716" s="10" t="s">
        <v>22</v>
      </c>
      <c r="K716" t="s">
        <v>1372</v>
      </c>
      <c r="L716" s="10" t="s">
        <v>49</v>
      </c>
      <c r="M716" s="1" t="s">
        <v>1373</v>
      </c>
      <c r="O716" s="6" t="str">
        <f t="shared" si="0"/>
        <v>ifrs-full:ValueAddedTaxReceivables</v>
      </c>
      <c r="P716" s="1">
        <v>2016</v>
      </c>
      <c r="R716" s="14" t="s">
        <v>28</v>
      </c>
      <c r="S716" s="6" t="s">
        <v>32</v>
      </c>
    </row>
    <row r="717" spans="1:19" ht="15.75" customHeight="1">
      <c r="A717" s="7" t="s">
        <v>20</v>
      </c>
      <c r="B717" s="7" t="s">
        <v>21</v>
      </c>
      <c r="C717" s="8">
        <v>1</v>
      </c>
      <c r="D717" s="9">
        <v>43466</v>
      </c>
      <c r="E717" s="9">
        <v>43468</v>
      </c>
      <c r="F717" s="1">
        <v>8374</v>
      </c>
      <c r="H717" s="11">
        <v>1</v>
      </c>
      <c r="J717" s="10" t="s">
        <v>22</v>
      </c>
      <c r="K717" t="s">
        <v>62</v>
      </c>
      <c r="L717" s="10" t="s">
        <v>26</v>
      </c>
      <c r="M717" s="1" t="s">
        <v>1374</v>
      </c>
      <c r="O717" s="6" t="str">
        <f t="shared" si="0"/>
        <v>ifrs-full:ValueAtRisk</v>
      </c>
      <c r="P717" s="1">
        <v>2016</v>
      </c>
      <c r="R717" s="14" t="s">
        <v>28</v>
      </c>
      <c r="S717" s="6" t="s">
        <v>32</v>
      </c>
    </row>
    <row r="718" spans="1:19" ht="15.75" customHeight="1">
      <c r="A718" s="7" t="s">
        <v>20</v>
      </c>
      <c r="B718" s="7" t="s">
        <v>21</v>
      </c>
      <c r="C718" s="8">
        <v>1</v>
      </c>
      <c r="D718" s="9">
        <v>43466</v>
      </c>
      <c r="E718" s="9">
        <v>43468</v>
      </c>
      <c r="F718" s="1">
        <v>8375</v>
      </c>
      <c r="H718" s="11">
        <v>1</v>
      </c>
      <c r="J718" s="10" t="s">
        <v>22</v>
      </c>
      <c r="K718" t="s">
        <v>1375</v>
      </c>
      <c r="L718" s="10" t="s">
        <v>49</v>
      </c>
      <c r="M718" s="1" t="s">
        <v>1376</v>
      </c>
      <c r="O718" s="6" t="str">
        <f t="shared" si="0"/>
        <v>ifrs-full:Vehicles</v>
      </c>
      <c r="P718" s="1">
        <v>2016</v>
      </c>
      <c r="R718" s="14" t="s">
        <v>28</v>
      </c>
      <c r="S718" s="6" t="s">
        <v>32</v>
      </c>
    </row>
    <row r="719" spans="1:19" ht="15.75" customHeight="1">
      <c r="A719" s="7" t="s">
        <v>20</v>
      </c>
      <c r="B719" s="7" t="s">
        <v>21</v>
      </c>
      <c r="C719" s="8">
        <v>1</v>
      </c>
      <c r="D719" s="9">
        <v>43466</v>
      </c>
      <c r="E719" s="9">
        <v>43468</v>
      </c>
      <c r="F719" s="1">
        <v>8376</v>
      </c>
      <c r="H719" s="11">
        <v>1</v>
      </c>
      <c r="J719" s="10" t="s">
        <v>22</v>
      </c>
      <c r="K719" t="s">
        <v>1377</v>
      </c>
      <c r="L719" s="10" t="s">
        <v>26</v>
      </c>
      <c r="M719" s="1" t="s">
        <v>1378</v>
      </c>
      <c r="O719" s="6" t="str">
        <f t="shared" si="0"/>
        <v>ifrs-full:WeightedAverageCostOfCapitalSignificantUnobservableInputsAssets</v>
      </c>
      <c r="P719" s="1">
        <v>2016</v>
      </c>
      <c r="R719" s="14" t="s">
        <v>256</v>
      </c>
      <c r="S719" s="6" t="s">
        <v>29</v>
      </c>
    </row>
    <row r="720" spans="1:19" ht="15.75" customHeight="1">
      <c r="A720" s="7" t="s">
        <v>20</v>
      </c>
      <c r="B720" s="7" t="s">
        <v>21</v>
      </c>
      <c r="C720" s="8">
        <v>1</v>
      </c>
      <c r="D720" s="9">
        <v>43466</v>
      </c>
      <c r="E720" s="9">
        <v>43468</v>
      </c>
      <c r="F720" s="1">
        <v>8377</v>
      </c>
      <c r="H720" s="11">
        <v>1</v>
      </c>
      <c r="J720" s="10" t="s">
        <v>22</v>
      </c>
      <c r="K720" t="s">
        <v>1379</v>
      </c>
      <c r="L720" s="10" t="s">
        <v>26</v>
      </c>
      <c r="M720" s="1" t="s">
        <v>1380</v>
      </c>
      <c r="O720" s="6" t="str">
        <f t="shared" si="0"/>
        <v>ifrs-full:WeightedAverageCostOfCapitalSignificantUnobservableInputsEntitysOwnEquityInstruments</v>
      </c>
      <c r="P720" s="1">
        <v>2016</v>
      </c>
      <c r="R720" s="14" t="s">
        <v>256</v>
      </c>
      <c r="S720" s="6" t="s">
        <v>29</v>
      </c>
    </row>
    <row r="721" spans="1:19" ht="15.75" customHeight="1">
      <c r="A721" s="7" t="s">
        <v>20</v>
      </c>
      <c r="B721" s="7" t="s">
        <v>21</v>
      </c>
      <c r="C721" s="8">
        <v>1</v>
      </c>
      <c r="D721" s="9">
        <v>43466</v>
      </c>
      <c r="E721" s="9">
        <v>43468</v>
      </c>
      <c r="F721" s="1">
        <v>8378</v>
      </c>
      <c r="H721" s="11">
        <v>1</v>
      </c>
      <c r="J721" s="10" t="s">
        <v>22</v>
      </c>
      <c r="K721" t="s">
        <v>1381</v>
      </c>
      <c r="L721" s="10" t="s">
        <v>26</v>
      </c>
      <c r="M721" s="1" t="s">
        <v>1382</v>
      </c>
      <c r="O721" s="6" t="str">
        <f t="shared" si="0"/>
        <v>ifrs-full:WeightedAverageDurationOfDefinedBenefitObligation</v>
      </c>
      <c r="P721" s="1">
        <v>2016</v>
      </c>
      <c r="R721" s="14" t="s">
        <v>220</v>
      </c>
      <c r="S721" s="6" t="s">
        <v>29</v>
      </c>
    </row>
    <row r="722" spans="1:19" ht="15.75" customHeight="1">
      <c r="A722" s="7" t="s">
        <v>20</v>
      </c>
      <c r="B722" s="7" t="s">
        <v>21</v>
      </c>
      <c r="C722" s="8">
        <v>1</v>
      </c>
      <c r="D722" s="9">
        <v>43466</v>
      </c>
      <c r="E722" s="9">
        <v>43468</v>
      </c>
      <c r="F722" s="1">
        <v>8379</v>
      </c>
      <c r="H722" s="11">
        <v>1</v>
      </c>
      <c r="J722" s="10" t="s">
        <v>22</v>
      </c>
      <c r="K722" t="s">
        <v>1383</v>
      </c>
      <c r="L722" s="10" t="s">
        <v>26</v>
      </c>
      <c r="M722" s="1" t="s">
        <v>1384</v>
      </c>
      <c r="O722" s="6" t="str">
        <f t="shared" si="0"/>
        <v>ifrs-full:WeightedAverageExercisePriceOfOtherEquityInstrumentsExercisableInSharebasedPaymentArrangement</v>
      </c>
      <c r="P722" s="1">
        <v>2016</v>
      </c>
      <c r="R722" s="14" t="s">
        <v>28</v>
      </c>
      <c r="S722" s="6" t="s">
        <v>32</v>
      </c>
    </row>
    <row r="723" spans="1:19" ht="15.75" customHeight="1">
      <c r="A723" s="7" t="s">
        <v>20</v>
      </c>
      <c r="B723" s="7" t="s">
        <v>21</v>
      </c>
      <c r="C723" s="8">
        <v>1</v>
      </c>
      <c r="D723" s="9">
        <v>43466</v>
      </c>
      <c r="E723" s="9">
        <v>43468</v>
      </c>
      <c r="F723" s="1">
        <v>8380</v>
      </c>
      <c r="H723" s="11">
        <v>1</v>
      </c>
      <c r="J723" s="10" t="s">
        <v>22</v>
      </c>
      <c r="K723" t="s">
        <v>1385</v>
      </c>
      <c r="L723" s="10" t="s">
        <v>26</v>
      </c>
      <c r="M723" s="1" t="s">
        <v>1386</v>
      </c>
      <c r="O723" s="6" t="str">
        <f t="shared" si="0"/>
        <v>ifrs-full:WeightedAverageExercisePriceOfOtherEquityInstrumentsExpiredInSharebasedPaymentArrangement</v>
      </c>
      <c r="P723" s="1">
        <v>2016</v>
      </c>
      <c r="R723" s="14" t="s">
        <v>28</v>
      </c>
      <c r="S723" s="6" t="s">
        <v>29</v>
      </c>
    </row>
    <row r="724" spans="1:19" ht="15.75" customHeight="1">
      <c r="A724" s="7" t="s">
        <v>20</v>
      </c>
      <c r="B724" s="7" t="s">
        <v>21</v>
      </c>
      <c r="C724" s="8">
        <v>1</v>
      </c>
      <c r="D724" s="9">
        <v>43466</v>
      </c>
      <c r="E724" s="9">
        <v>43468</v>
      </c>
      <c r="F724" s="1">
        <v>8381</v>
      </c>
      <c r="H724" s="11">
        <v>1</v>
      </c>
      <c r="J724" s="10" t="s">
        <v>22</v>
      </c>
      <c r="K724" t="s">
        <v>1387</v>
      </c>
      <c r="L724" s="10" t="s">
        <v>26</v>
      </c>
      <c r="M724" s="1" t="s">
        <v>1388</v>
      </c>
      <c r="O724" s="6" t="str">
        <f t="shared" si="0"/>
        <v>ifrs-full:WeightedAverageExercisePriceOfOtherEquityInstrumentsGrantedInSharebasedPaymentArrangement</v>
      </c>
      <c r="P724" s="1">
        <v>2016</v>
      </c>
      <c r="R724" s="14" t="s">
        <v>28</v>
      </c>
      <c r="S724" s="6" t="s">
        <v>29</v>
      </c>
    </row>
    <row r="725" spans="1:19" ht="15.75" customHeight="1">
      <c r="A725" s="7" t="s">
        <v>20</v>
      </c>
      <c r="B725" s="7" t="s">
        <v>21</v>
      </c>
      <c r="C725" s="8">
        <v>1</v>
      </c>
      <c r="D725" s="9">
        <v>43466</v>
      </c>
      <c r="E725" s="9">
        <v>43468</v>
      </c>
      <c r="F725" s="1">
        <v>8382</v>
      </c>
      <c r="H725" s="11">
        <v>1</v>
      </c>
      <c r="J725" s="10" t="s">
        <v>22</v>
      </c>
      <c r="K725" t="s">
        <v>1389</v>
      </c>
      <c r="L725" s="10" t="s">
        <v>26</v>
      </c>
      <c r="M725" s="1" t="s">
        <v>1390</v>
      </c>
      <c r="O725" s="6" t="str">
        <f t="shared" si="0"/>
        <v>ifrs-full:WeightedAverageExercisePriceOfOtherEquityInstrumentsOutstandingInSharebasedPaymentArrangement</v>
      </c>
      <c r="P725" s="1">
        <v>2016</v>
      </c>
      <c r="R725" s="14" t="s">
        <v>28</v>
      </c>
      <c r="S725" s="6" t="s">
        <v>32</v>
      </c>
    </row>
    <row r="726" spans="1:19" ht="15.75" customHeight="1">
      <c r="A726" s="7" t="s">
        <v>20</v>
      </c>
      <c r="B726" s="7" t="s">
        <v>21</v>
      </c>
      <c r="C726" s="8">
        <v>1</v>
      </c>
      <c r="D726" s="9">
        <v>43466</v>
      </c>
      <c r="E726" s="9">
        <v>43468</v>
      </c>
      <c r="F726" s="1">
        <v>8383</v>
      </c>
      <c r="H726" s="11">
        <v>1</v>
      </c>
      <c r="J726" s="10" t="s">
        <v>22</v>
      </c>
      <c r="K726" t="s">
        <v>1391</v>
      </c>
      <c r="L726" s="10" t="s">
        <v>26</v>
      </c>
      <c r="M726" s="1" t="s">
        <v>1392</v>
      </c>
      <c r="O726" s="6" t="str">
        <f t="shared" si="0"/>
        <v>ifrs-full:WeightedAverageExercisePriceOfShareOptionsExercisableInSharebasedPaymentArrangement</v>
      </c>
      <c r="P726" s="1">
        <v>2016</v>
      </c>
      <c r="R726" s="14" t="s">
        <v>28</v>
      </c>
      <c r="S726" s="6" t="s">
        <v>32</v>
      </c>
    </row>
    <row r="727" spans="1:19" ht="15.75" customHeight="1">
      <c r="A727" s="7" t="s">
        <v>20</v>
      </c>
      <c r="B727" s="7" t="s">
        <v>21</v>
      </c>
      <c r="C727" s="8">
        <v>1</v>
      </c>
      <c r="D727" s="9">
        <v>43466</v>
      </c>
      <c r="E727" s="9">
        <v>43468</v>
      </c>
      <c r="F727" s="1">
        <v>8384</v>
      </c>
      <c r="H727" s="11">
        <v>1</v>
      </c>
      <c r="J727" s="10" t="s">
        <v>22</v>
      </c>
      <c r="K727" t="s">
        <v>1393</v>
      </c>
      <c r="L727" s="10" t="s">
        <v>26</v>
      </c>
      <c r="M727" s="1" t="s">
        <v>1394</v>
      </c>
      <c r="O727" s="6" t="str">
        <f t="shared" si="0"/>
        <v>ifrs-full:WeightedAverageExercisePriceOfShareOptionsGrantedInSharebasedPaymentArrangement</v>
      </c>
      <c r="P727" s="1">
        <v>2016</v>
      </c>
      <c r="R727" s="14" t="s">
        <v>28</v>
      </c>
      <c r="S727" s="6" t="s">
        <v>29</v>
      </c>
    </row>
    <row r="728" spans="1:19" ht="15.75" customHeight="1">
      <c r="A728" s="7" t="s">
        <v>20</v>
      </c>
      <c r="B728" s="7" t="s">
        <v>21</v>
      </c>
      <c r="C728" s="8">
        <v>1</v>
      </c>
      <c r="D728" s="9">
        <v>43466</v>
      </c>
      <c r="E728" s="9">
        <v>43468</v>
      </c>
      <c r="F728" s="1">
        <v>8385</v>
      </c>
      <c r="H728" s="11">
        <v>1</v>
      </c>
      <c r="J728" s="10" t="s">
        <v>22</v>
      </c>
      <c r="K728" t="s">
        <v>1395</v>
      </c>
      <c r="L728" s="10" t="s">
        <v>26</v>
      </c>
      <c r="M728" s="1" t="s">
        <v>1396</v>
      </c>
      <c r="O728" s="6" t="str">
        <f t="shared" si="0"/>
        <v>ifrs-full:WeightedAverageExercisePriceOfShareOptionsInSharebasedPaymentArrangementExercisedDuringPeriodAtDateOfExercise</v>
      </c>
      <c r="P728" s="1">
        <v>2016</v>
      </c>
      <c r="R728" s="14" t="s">
        <v>28</v>
      </c>
      <c r="S728" s="6" t="s">
        <v>29</v>
      </c>
    </row>
    <row r="729" spans="1:19" ht="15.75" customHeight="1">
      <c r="A729" s="7" t="s">
        <v>20</v>
      </c>
      <c r="B729" s="7" t="s">
        <v>21</v>
      </c>
      <c r="C729" s="8">
        <v>1</v>
      </c>
      <c r="D729" s="9">
        <v>43466</v>
      </c>
      <c r="E729" s="9">
        <v>43468</v>
      </c>
      <c r="F729" s="1">
        <v>8386</v>
      </c>
      <c r="H729" s="11">
        <v>1</v>
      </c>
      <c r="J729" s="10" t="s">
        <v>22</v>
      </c>
      <c r="K729" t="s">
        <v>1397</v>
      </c>
      <c r="L729" s="10" t="s">
        <v>26</v>
      </c>
      <c r="M729" s="1" t="s">
        <v>1398</v>
      </c>
      <c r="O729" s="6" t="str">
        <f t="shared" si="0"/>
        <v>ifrs-full:WeightedAverageExercisePriceOfShareOptionsOutstandingInSharebasedPaymentArrangement</v>
      </c>
      <c r="P729" s="1">
        <v>2016</v>
      </c>
      <c r="R729" s="14" t="s">
        <v>28</v>
      </c>
      <c r="S729" s="6" t="s">
        <v>32</v>
      </c>
    </row>
    <row r="730" spans="1:19" ht="15.75" customHeight="1">
      <c r="A730" s="7" t="s">
        <v>20</v>
      </c>
      <c r="B730" s="7" t="s">
        <v>21</v>
      </c>
      <c r="C730" s="8">
        <v>1</v>
      </c>
      <c r="D730" s="9">
        <v>43466</v>
      </c>
      <c r="E730" s="9">
        <v>43468</v>
      </c>
      <c r="F730" s="1">
        <v>8387</v>
      </c>
      <c r="H730" s="11">
        <v>1</v>
      </c>
      <c r="J730" s="10" t="s">
        <v>22</v>
      </c>
      <c r="K730" t="s">
        <v>1399</v>
      </c>
      <c r="L730" s="10" t="s">
        <v>24</v>
      </c>
      <c r="M730" s="1" t="s">
        <v>1400</v>
      </c>
      <c r="O730" s="6" t="str">
        <f t="shared" si="0"/>
        <v>ifrs-full:WeightedAverageFairValueAtMeasurementDateOtherEquityInstrumentsGranted</v>
      </c>
      <c r="P730" s="1">
        <v>2016</v>
      </c>
      <c r="R730" s="14" t="s">
        <v>28</v>
      </c>
      <c r="S730" s="6" t="s">
        <v>32</v>
      </c>
    </row>
    <row r="731" spans="1:19" ht="15.75" customHeight="1">
      <c r="A731" s="7" t="s">
        <v>20</v>
      </c>
      <c r="B731" s="7" t="s">
        <v>21</v>
      </c>
      <c r="C731" s="8">
        <v>1</v>
      </c>
      <c r="D731" s="9">
        <v>43466</v>
      </c>
      <c r="E731" s="9">
        <v>43468</v>
      </c>
      <c r="F731" s="1">
        <v>8388</v>
      </c>
      <c r="H731" s="11">
        <v>1</v>
      </c>
      <c r="J731" s="10" t="s">
        <v>22</v>
      </c>
      <c r="K731" t="s">
        <v>1401</v>
      </c>
      <c r="L731" s="10" t="s">
        <v>24</v>
      </c>
      <c r="M731" s="1" t="s">
        <v>1402</v>
      </c>
      <c r="O731" s="6" t="str">
        <f t="shared" si="0"/>
        <v>ifrs-full:WeightedAverageFairValueAtMeasurementDateShareOptionsGranted</v>
      </c>
      <c r="P731" s="1">
        <v>2016</v>
      </c>
      <c r="R731" s="14" t="s">
        <v>28</v>
      </c>
      <c r="S731" s="6" t="s">
        <v>32</v>
      </c>
    </row>
    <row r="732" spans="1:19" ht="15.75" customHeight="1">
      <c r="A732" s="7" t="s">
        <v>20</v>
      </c>
      <c r="B732" s="7" t="s">
        <v>21</v>
      </c>
      <c r="C732" s="8">
        <v>1</v>
      </c>
      <c r="D732" s="9">
        <v>43466</v>
      </c>
      <c r="E732" s="9">
        <v>43468</v>
      </c>
      <c r="F732" s="1">
        <v>8389</v>
      </c>
      <c r="H732" s="11">
        <v>1</v>
      </c>
      <c r="J732" s="10" t="s">
        <v>22</v>
      </c>
      <c r="K732" t="s">
        <v>1403</v>
      </c>
      <c r="L732" s="10" t="s">
        <v>26</v>
      </c>
      <c r="M732" s="1" t="s">
        <v>1404</v>
      </c>
      <c r="O732" s="6" t="str">
        <f t="shared" si="0"/>
        <v>ifrs-full:WeightedAverageLesseesIncrementalBorrowingRateAppliedToLeaseLiabilitiesRecognisedAtDateOfInitialApplicationOfIFRS16</v>
      </c>
      <c r="P732" s="1">
        <v>2016</v>
      </c>
      <c r="R732" s="14" t="s">
        <v>256</v>
      </c>
      <c r="S732" s="6" t="s">
        <v>32</v>
      </c>
    </row>
    <row r="733" spans="1:19" ht="15.75" customHeight="1">
      <c r="A733" s="7" t="s">
        <v>20</v>
      </c>
      <c r="B733" s="7" t="s">
        <v>21</v>
      </c>
      <c r="C733" s="8">
        <v>1</v>
      </c>
      <c r="D733" s="9">
        <v>43466</v>
      </c>
      <c r="E733" s="9">
        <v>43468</v>
      </c>
      <c r="F733" s="1">
        <v>8390</v>
      </c>
      <c r="H733" s="11">
        <v>1</v>
      </c>
      <c r="J733" s="10" t="s">
        <v>22</v>
      </c>
      <c r="K733" t="s">
        <v>1405</v>
      </c>
      <c r="L733" s="10" t="s">
        <v>26</v>
      </c>
      <c r="M733" s="1" t="s">
        <v>1406</v>
      </c>
      <c r="O733" s="6" t="str">
        <f t="shared" si="0"/>
        <v>ifrs-full:WeightedAverageRemainingContractualLifeOfOutstandingShareOptions</v>
      </c>
      <c r="P733" s="1">
        <v>2016</v>
      </c>
      <c r="R733" s="14" t="s">
        <v>220</v>
      </c>
      <c r="S733" s="6" t="s">
        <v>32</v>
      </c>
    </row>
    <row r="734" spans="1:19" ht="15.75" customHeight="1">
      <c r="A734" s="7" t="s">
        <v>20</v>
      </c>
      <c r="B734" s="7" t="s">
        <v>21</v>
      </c>
      <c r="C734" s="8">
        <v>1</v>
      </c>
      <c r="D734" s="9">
        <v>43466</v>
      </c>
      <c r="E734" s="9">
        <v>43468</v>
      </c>
      <c r="F734" s="1">
        <v>8391</v>
      </c>
      <c r="H734" s="11">
        <v>1</v>
      </c>
      <c r="J734" s="10" t="s">
        <v>22</v>
      </c>
      <c r="K734" t="s">
        <v>1407</v>
      </c>
      <c r="L734" s="10" t="s">
        <v>26</v>
      </c>
      <c r="M734" s="1" t="s">
        <v>1408</v>
      </c>
      <c r="O734" s="6" t="str">
        <f t="shared" si="0"/>
        <v>ifrs-full:WeightedAverageSharePrice</v>
      </c>
      <c r="P734" s="1">
        <v>2016</v>
      </c>
      <c r="R734" s="14" t="s">
        <v>28</v>
      </c>
      <c r="S734" s="6" t="s">
        <v>29</v>
      </c>
    </row>
    <row r="735" spans="1:19" ht="15.75" customHeight="1">
      <c r="A735" s="7" t="s">
        <v>20</v>
      </c>
      <c r="B735" s="7" t="s">
        <v>21</v>
      </c>
      <c r="C735" s="8">
        <v>1</v>
      </c>
      <c r="D735" s="9">
        <v>43466</v>
      </c>
      <c r="E735" s="9">
        <v>43468</v>
      </c>
      <c r="F735" s="1">
        <v>8392</v>
      </c>
      <c r="H735" s="11">
        <v>1</v>
      </c>
      <c r="J735" s="10" t="s">
        <v>22</v>
      </c>
      <c r="K735" t="s">
        <v>1409</v>
      </c>
      <c r="L735" s="10" t="s">
        <v>26</v>
      </c>
      <c r="M735" s="1" t="s">
        <v>1410</v>
      </c>
      <c r="O735" s="6" t="str">
        <f t="shared" si="0"/>
        <v>ifrs-full:WeightedAverageSharePriceShareOptionsGranted</v>
      </c>
      <c r="P735" s="1">
        <v>2016</v>
      </c>
      <c r="R735" s="14" t="s">
        <v>28</v>
      </c>
      <c r="S735" s="6" t="s">
        <v>29</v>
      </c>
    </row>
    <row r="736" spans="1:19" ht="15.75" customHeight="1">
      <c r="M736" s="1" t="e">
        <f t="array" aca="1" ref="M736" ca="1">INDEX(showData("https://betaapi.xbrl.us/api/v1/concept/search?concept.local-name="&amp;K736&amp;"&amp;concept.namespace=http://xbrl.ifrs.org/taxonomy/2018-03-16/ifrs-full&amp;dts.id=301366&amp;label.role-short=documentation&amp;fields=label.text","name","label",FALSE),1,3)</f>
        <v>#NAME?</v>
      </c>
    </row>
  </sheetData>
  <autoFilter ref="A2:W2"/>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NonNeg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2018-12-05T19:34:20Z</dcterms:modified>
</cp:coreProperties>
</file>