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amizdat\reexport-leku-pokr\data\ana\článek 1\"/>
    </mc:Choice>
  </mc:AlternateContent>
  <bookViews>
    <workbookView xWindow="0" yWindow="0" windowWidth="23880" windowHeight="9615"/>
  </bookViews>
  <sheets>
    <sheet name="Sheet1" sheetId="1" r:id="rId1"/>
  </sheets>
  <definedNames>
    <definedName name="_xlnm._FilterDatabase" localSheetId="0" hidden="1">Sheet1!$A$1:$AE$62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Jan Boček</author>
  </authors>
  <commentList>
    <comment ref="P16" authorId="0" shapeId="0">
      <text>
        <r>
          <rPr>
            <b/>
            <sz val="9"/>
            <color indexed="81"/>
            <rFont val="Tahoma"/>
            <family val="2"/>
            <charset val="238"/>
          </rPr>
          <t>Jan Boček:</t>
        </r>
        <r>
          <rPr>
            <sz val="9"/>
            <color indexed="81"/>
            <rFont val="Tahoma"/>
            <family val="2"/>
            <charset val="238"/>
          </rPr>
          <t xml:space="preserve">
Druhá nejčastější varianta, tuto mají i v německé lékárně</t>
        </r>
      </text>
    </comment>
  </commentList>
</comments>
</file>

<file path=xl/sharedStrings.xml><?xml version="1.0" encoding="utf-8"?>
<sst xmlns="http://schemas.openxmlformats.org/spreadsheetml/2006/main" count="506" uniqueCount="248">
  <si>
    <t>Chybí v lékárnách (%)</t>
  </si>
  <si>
    <t>Indikace</t>
  </si>
  <si>
    <t>ABRAXANE</t>
  </si>
  <si>
    <t>L01CD01</t>
  </si>
  <si>
    <t>Nádor prsu, slinivky, plic</t>
  </si>
  <si>
    <t>5MG/ML INF PLV SUS 1X100MG</t>
  </si>
  <si>
    <t>LIXIANA</t>
  </si>
  <si>
    <t>B01AF03</t>
  </si>
  <si>
    <t>Mozková mrtvice a embolie</t>
  </si>
  <si>
    <t>30MG TBL FLM 30</t>
  </si>
  <si>
    <t>CAPISTAN</t>
  </si>
  <si>
    <t>G04CX02</t>
  </si>
  <si>
    <t>Nezhoubné zvětšení prostaty</t>
  </si>
  <si>
    <t>CPS DUR 60</t>
  </si>
  <si>
    <t>-</t>
  </si>
  <si>
    <t>DIPHERELINE S.R.</t>
  </si>
  <si>
    <t>L02AE04</t>
  </si>
  <si>
    <t>Ženská neplodnost</t>
  </si>
  <si>
    <t>11,25MG INJ PLQ SUS PRO 1+1X2ML AMP</t>
  </si>
  <si>
    <t>VIPIDIA</t>
  </si>
  <si>
    <t>A10BH04</t>
  </si>
  <si>
    <t>Cukrovka</t>
  </si>
  <si>
    <t>25MG TBL FLM 28</t>
  </si>
  <si>
    <t>BOTOX</t>
  </si>
  <si>
    <t>M03AX01</t>
  </si>
  <si>
    <t>Neurologické a kožní problémy</t>
  </si>
  <si>
    <t>100SU INJ PLV SOL 1</t>
  </si>
  <si>
    <t>BUDENOFALK UNO</t>
  </si>
  <si>
    <t>A07EA06</t>
  </si>
  <si>
    <t>Crohnova nemoc</t>
  </si>
  <si>
    <t>9MG GRA ENT 30</t>
  </si>
  <si>
    <t>ZOLADEX DEPOT</t>
  </si>
  <si>
    <t>L02AE03</t>
  </si>
  <si>
    <t>Nádor prostaty</t>
  </si>
  <si>
    <t>3,6MG IMP ISP 1</t>
  </si>
  <si>
    <t>DUORESP SPIROMAX</t>
  </si>
  <si>
    <t>R03AK07</t>
  </si>
  <si>
    <t>Astma, CHOPN</t>
  </si>
  <si>
    <t>160MCG/4,5MCG INH PLV 1X120DÁV</t>
  </si>
  <si>
    <t>BUDENOFALK</t>
  </si>
  <si>
    <t>Akutní ulcerózní kolitida</t>
  </si>
  <si>
    <t>3MG CPS ETD 100</t>
  </si>
  <si>
    <t>DYSPORT</t>
  </si>
  <si>
    <t>Svalové napětí</t>
  </si>
  <si>
    <t>500SU INJ PLV SOL 1</t>
  </si>
  <si>
    <t>WATER FOR INJECTION KABI</t>
  </si>
  <si>
    <t>V07AB</t>
  </si>
  <si>
    <t>Sterilní voda</t>
  </si>
  <si>
    <t>100% PAR LQF 20X10ML</t>
  </si>
  <si>
    <t>SYMBICORT TURBUHALER</t>
  </si>
  <si>
    <t>ZOPITIN</t>
  </si>
  <si>
    <t>N05CF01</t>
  </si>
  <si>
    <t>Nespavost</t>
  </si>
  <si>
    <t>7,5MG TBL FLM 30</t>
  </si>
  <si>
    <t>OPDIVO</t>
  </si>
  <si>
    <t>L01XC17</t>
  </si>
  <si>
    <t>Nádorová onemocnění</t>
  </si>
  <si>
    <t>FYCOMPA</t>
  </si>
  <si>
    <t>N03AX22</t>
  </si>
  <si>
    <t>Antiepileptikum</t>
  </si>
  <si>
    <t>4MG TBL FLM 28</t>
  </si>
  <si>
    <t>CALCIUM FOLINATE SANDOZ</t>
  </si>
  <si>
    <t>V03AF03</t>
  </si>
  <si>
    <t>Doplněk léčby nádorů</t>
  </si>
  <si>
    <t>10MG/ML INJ/INF SOL 1X50ML</t>
  </si>
  <si>
    <t>ARANESP</t>
  </si>
  <si>
    <t>B03XA02</t>
  </si>
  <si>
    <t>Anémie při chemoterapii</t>
  </si>
  <si>
    <t>20MCG INJ SOL ISP 1X0,5ML II</t>
  </si>
  <si>
    <t>OMEPRAZOL OLIKLA</t>
  </si>
  <si>
    <t>A02BC01</t>
  </si>
  <si>
    <t>Žaludeční a dvanáctníkové vředy</t>
  </si>
  <si>
    <t>40MG INF PLV SOL 1</t>
  </si>
  <si>
    <t>INFUSIO NATRII CHLORATI ISOTONICA IMUNA</t>
  </si>
  <si>
    <t>B05BB01</t>
  </si>
  <si>
    <t>Roztok pro podání léků</t>
  </si>
  <si>
    <t>9MG/ML INF SOL 10X500ML</t>
  </si>
  <si>
    <t>MENOPUR</t>
  </si>
  <si>
    <t>G03GA02</t>
  </si>
  <si>
    <t>75IU INJ PSO LQF 10+10X1ML</t>
  </si>
  <si>
    <t>FLUCINAR</t>
  </si>
  <si>
    <t>D07AC04</t>
  </si>
  <si>
    <t>Kožní alergie</t>
  </si>
  <si>
    <t>0,25MG/G UNG 15G</t>
  </si>
  <si>
    <t>DUODART</t>
  </si>
  <si>
    <t>G04CA52</t>
  </si>
  <si>
    <t>0,5MG/0,4MG CPS DUR 90</t>
  </si>
  <si>
    <t>FLIXOTIDE 125 INHALER N</t>
  </si>
  <si>
    <t>R03BA05</t>
  </si>
  <si>
    <t>125MCG/DÁV INH SUS PSS 60DÁV</t>
  </si>
  <si>
    <t>ATIMOS</t>
  </si>
  <si>
    <t>R03AC13</t>
  </si>
  <si>
    <t>12MCG/DÁV INH SOL PSS 100DÁV</t>
  </si>
  <si>
    <t>ALVESCO INHALER</t>
  </si>
  <si>
    <t>R03BA08</t>
  </si>
  <si>
    <t>Astma</t>
  </si>
  <si>
    <t>160MCG/DÁV INH SOL PSS 60DÁV</t>
  </si>
  <si>
    <t>5-FLUOROURACIL EBEWE</t>
  </si>
  <si>
    <t>L01BC02</t>
  </si>
  <si>
    <t>50MG/ML INJ SOL 1X100ML II</t>
  </si>
  <si>
    <t>REMICADE</t>
  </si>
  <si>
    <t>L04AB02</t>
  </si>
  <si>
    <t>Artritida, Crohn. nemoc, ulc. kolitida</t>
  </si>
  <si>
    <t>100MG INF PLV CSL 1</t>
  </si>
  <si>
    <t>RYBELSUS</t>
  </si>
  <si>
    <t>A10BJ06</t>
  </si>
  <si>
    <t>14MG TBL NOB 30</t>
  </si>
  <si>
    <t>SODIUM CHLORIDE KABI 0,9%</t>
  </si>
  <si>
    <t>9MG/ML PAR LQF 20X10ML</t>
  </si>
  <si>
    <t>JANUVIA</t>
  </si>
  <si>
    <t>A10BH01</t>
  </si>
  <si>
    <t>100MG TBL FLM 28</t>
  </si>
  <si>
    <t>NEUPRO</t>
  </si>
  <si>
    <t>N04BC09</t>
  </si>
  <si>
    <t>Syndrom neklidných nohou</t>
  </si>
  <si>
    <t>8MG/24H TDR EMP 28X18MG</t>
  </si>
  <si>
    <t>VICTOZA</t>
  </si>
  <si>
    <t>A10BJ02</t>
  </si>
  <si>
    <t>6MG/ML INJ SOL 2X3ML</t>
  </si>
  <si>
    <t>OZEMPIC</t>
  </si>
  <si>
    <t>1MG INJ SOL 1X3ML+4J</t>
  </si>
  <si>
    <t>COMBAIR</t>
  </si>
  <si>
    <t>R03AK08</t>
  </si>
  <si>
    <t>100MCG/6MCG/DÁV INH SOL PSS 180DÁV</t>
  </si>
  <si>
    <t>PULMICORT TURBUHALER</t>
  </si>
  <si>
    <t>R03BA02</t>
  </si>
  <si>
    <t>200MCG INH PLV 200DÁV</t>
  </si>
  <si>
    <t>XARELTO</t>
  </si>
  <si>
    <t>B01AF01</t>
  </si>
  <si>
    <t>Prevence trombózy po infarktu</t>
  </si>
  <si>
    <t>20MG TBL FLM 98 II</t>
  </si>
  <si>
    <t>URIZIA</t>
  </si>
  <si>
    <t>G04CA53</t>
  </si>
  <si>
    <t>6MG/0,4MG TBL RET 100</t>
  </si>
  <si>
    <t>PULMICORT</t>
  </si>
  <si>
    <t>0,5MG/ML SUS NEB 20X2ML</t>
  </si>
  <si>
    <t>GENOTROPIN</t>
  </si>
  <si>
    <t>H01AC01</t>
  </si>
  <si>
    <t>Poruchy růstu</t>
  </si>
  <si>
    <t>36IU(12MG) INJ PSO LQF 5+5X1ML</t>
  </si>
  <si>
    <t>TRAJENTA</t>
  </si>
  <si>
    <t>A10BH05</t>
  </si>
  <si>
    <t>5MG TBL FLM 90X1</t>
  </si>
  <si>
    <t>BETMIGA</t>
  </si>
  <si>
    <t>G04BD12</t>
  </si>
  <si>
    <t>Zvýšená frekvence močení</t>
  </si>
  <si>
    <t>50MG TBL PRO 100</t>
  </si>
  <si>
    <t>FORXIGA</t>
  </si>
  <si>
    <t>A10BK01</t>
  </si>
  <si>
    <t>10MG TBL FLM 30X1</t>
  </si>
  <si>
    <t>KEPPRA</t>
  </si>
  <si>
    <t>N03AX14</t>
  </si>
  <si>
    <t>Epilepsie</t>
  </si>
  <si>
    <t>1000MG TBL FLM 50</t>
  </si>
  <si>
    <t>FLUTIFORM</t>
  </si>
  <si>
    <t>R03AK11</t>
  </si>
  <si>
    <t>250MCG/10MCG/DÁV INH SUS PSS 1X120DÁV</t>
  </si>
  <si>
    <t>SPIRIVA</t>
  </si>
  <si>
    <t>R03BB04</t>
  </si>
  <si>
    <t>CHOPN</t>
  </si>
  <si>
    <t>18MCG INH PLV CPS DUR 30</t>
  </si>
  <si>
    <t>ELIQUIS</t>
  </si>
  <si>
    <t>B01AF02</t>
  </si>
  <si>
    <t>Prevence trombózy po náhradě kloubu</t>
  </si>
  <si>
    <t>5MG TBL FLM 168</t>
  </si>
  <si>
    <t>PRADAXA</t>
  </si>
  <si>
    <t>B01AE07</t>
  </si>
  <si>
    <t>150MG CPS DUR 60X1 I</t>
  </si>
  <si>
    <t>BERODUAL N</t>
  </si>
  <si>
    <t>R03AL01</t>
  </si>
  <si>
    <t>21MCG/50MCG/DÁV INH SOL PSS 200DÁV</t>
  </si>
  <si>
    <t>DIPHERELINE</t>
  </si>
  <si>
    <t>0,1MG INJ PSO LQF 7+7X1ML</t>
  </si>
  <si>
    <t>LYRICA</t>
  </si>
  <si>
    <t>N02BF02, N03AX16</t>
  </si>
  <si>
    <t>Neuropatická bolest, úzkostná porucha</t>
  </si>
  <si>
    <t>75MG CPS DUR 56</t>
  </si>
  <si>
    <t>COMBAIR NEXTHALER</t>
  </si>
  <si>
    <t>100MCG/6MCG/DÁV INH PLV 1X180DÁV II</t>
  </si>
  <si>
    <t>SORTIS</t>
  </si>
  <si>
    <t>C10AA05</t>
  </si>
  <si>
    <t>Vysoký cholesterol</t>
  </si>
  <si>
    <t>20MG TBL FLM 100</t>
  </si>
  <si>
    <t>SPIRIVA RESPIMAT</t>
  </si>
  <si>
    <t>2,5MCG INH SOL 1X60DÁV+1INH</t>
  </si>
  <si>
    <t>OSPEN</t>
  </si>
  <si>
    <t>J01CE02, J01CE10</t>
  </si>
  <si>
    <t>Penicilinové antibiotikum</t>
  </si>
  <si>
    <t>1500000IU TBL FLM 30</t>
  </si>
  <si>
    <t>FLUTIFORM K-HALER</t>
  </si>
  <si>
    <t>125MCG/5MCG/DÁV INH SUS PSS 1X120DÁV</t>
  </si>
  <si>
    <t>ARICEPT</t>
  </si>
  <si>
    <t>ABILIFY MAINTENA</t>
  </si>
  <si>
    <t>SANDIMMUN NEORAL</t>
  </si>
  <si>
    <t>CELLCEPT</t>
  </si>
  <si>
    <t>INSUMAN RAPID SOLOSTAR</t>
  </si>
  <si>
    <t>N06DA02</t>
  </si>
  <si>
    <t>L04AA06</t>
  </si>
  <si>
    <t>N05AX12</t>
  </si>
  <si>
    <t>A10AB01</t>
  </si>
  <si>
    <t>L04AD01</t>
  </si>
  <si>
    <t>Schizofrenie</t>
  </si>
  <si>
    <t>Alzheimerova choroba</t>
  </si>
  <si>
    <t>Odmítnutí transplantovaného orgánu</t>
  </si>
  <si>
    <t>400MG INJ PLQ SUR ISP 1X1,6ML+3J</t>
  </si>
  <si>
    <t>10MG TBL FLM 28</t>
  </si>
  <si>
    <t>500MG TBL FLM 50</t>
  </si>
  <si>
    <t>100IU/ML INJ SOL 5X3ML</t>
  </si>
  <si>
    <t>50MG CPS MOL 50</t>
  </si>
  <si>
    <t>10MG/ML INF CNC SOL 1X10ML</t>
  </si>
  <si>
    <t>Podíl receptů (%)</t>
  </si>
  <si>
    <t>Nejčastější vydávané balení</t>
  </si>
  <si>
    <t>Prodejní cena DE (EUR)</t>
  </si>
  <si>
    <t>Násobek prodejní ceny DE × CZ</t>
  </si>
  <si>
    <t>Nalezeno shodné balení</t>
  </si>
  <si>
    <t>Nalezeno balení 28 místo 30 tablet</t>
  </si>
  <si>
    <t>Nenalezeno</t>
  </si>
  <si>
    <t>Nalezeno balení 20 tablet, dopočítáno pro 30</t>
  </si>
  <si>
    <t>Nalezeno jen balení o síle 10,8 mg, nelze srovnat</t>
  </si>
  <si>
    <t>Nalezeno 4× větší balení, dopočítáno na stejnou velikost</t>
  </si>
  <si>
    <t>Nalezeno shodné balení, aktuálně nedostupné</t>
  </si>
  <si>
    <t>Nalezeno balení 200 tablet, dopočítáno pro 168</t>
  </si>
  <si>
    <t>Možné výpadky</t>
  </si>
  <si>
    <t>Stopa 1: legální reexport &gt; 10 mil.</t>
  </si>
  <si>
    <t>Stopa 2: německá prodejní cena &gt; dvojnásobek české</t>
  </si>
  <si>
    <t>Stopa 3: chybí &gt; 30 % dodávek</t>
  </si>
  <si>
    <t>Stopa 4: lék v objednávkách Daňkové</t>
  </si>
  <si>
    <t>Zařadit do článku</t>
  </si>
  <si>
    <t>Suma stop</t>
  </si>
  <si>
    <t>Nalezeno balení, sedí síla, ale neznámý počet dávek</t>
  </si>
  <si>
    <t>ATC</t>
  </si>
  <si>
    <t>Výrobce -&gt; distributor (balení)</t>
  </si>
  <si>
    <t>Distributor -&gt; lékárna (balení)</t>
  </si>
  <si>
    <t>Lékárna -&gt; výdej (balení)</t>
  </si>
  <si>
    <t>Distributor -&gt; zahraničí (balení)</t>
  </si>
  <si>
    <t>Chybí v lékárnách (balení)</t>
  </si>
  <si>
    <t>Výdej na recept (balení)</t>
  </si>
  <si>
    <t>Výdej na žádanku (balení)</t>
  </si>
  <si>
    <t>Legální reexport (balení)</t>
  </si>
  <si>
    <t>Legální reexport (Kč)</t>
  </si>
  <si>
    <t>Legální reeexport (pořadí)</t>
  </si>
  <si>
    <t>Přípravek</t>
  </si>
  <si>
    <t>Nákupní cena CZ (Kč)</t>
  </si>
  <si>
    <t>Prodejní cena CZ (Kč)</t>
  </si>
  <si>
    <t>Prodejní cena DE (Kč)</t>
  </si>
  <si>
    <t>Rozdíl v prodejní ceně DE ×  CZ (Kč)</t>
  </si>
  <si>
    <t>Rozdíl krát chybějící balení (Kč)</t>
  </si>
  <si>
    <t>Dohledáno balení v DE lékárně?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</si>
</sst>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164" fontId="4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3" fontId="4" fillId="0" borderId="0" xfId="0" applyNumberFormat="1" applyFont="1" applyFill="1" applyAlignment="1">
      <alignment horizontal="left"/>
    </xf>
    <xf numFmtId="3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3" fontId="4" fillId="0" borderId="0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3" fontId="5" fillId="0" borderId="0" xfId="0" applyNumberFormat="1" applyFont="1" applyFill="1"/>
    <xf numFmtId="0" fontId="5" fillId="0" borderId="0" xfId="0" applyFont="1" applyFill="1"/>
    <xf numFmtId="3" fontId="1" fillId="0" borderId="0" xfId="0" applyNumberFormat="1" applyFont="1" applyFill="1" applyAlignment="1">
      <alignment horizontal="left"/>
    </xf>
    <xf numFmtId="164" fontId="1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left"/>
    </xf>
    <xf numFmtId="3" fontId="3" fillId="0" borderId="0" xfId="0" applyNumberFormat="1" applyFont="1" applyFill="1" applyAlignment="1">
      <alignment horizontal="left"/>
    </xf>
    <xf numFmtId="164" fontId="3" fillId="0" borderId="0" xfId="0" applyNumberFormat="1" applyFont="1" applyFill="1" applyAlignment="1">
      <alignment horizontal="left"/>
    </xf>
    <xf numFmtId="3" fontId="0" fillId="0" borderId="0" xfId="0" applyNumberFormat="1" applyFont="1" applyFill="1" applyAlignment="1">
      <alignment horizontal="left"/>
    </xf>
    <xf numFmtId="0" fontId="0" fillId="0" borderId="0" xfId="0" applyFill="1"/>
    <xf numFmtId="3" fontId="0" fillId="0" borderId="0" xfId="0" applyNumberFormat="1" applyFill="1"/>
    <xf numFmtId="164" fontId="0" fillId="0" borderId="0" xfId="0" applyNumberFormat="1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3" fontId="4" fillId="0" borderId="1" xfId="0" applyNumberFormat="1" applyFont="1" applyFill="1" applyBorder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78"/>
  <sheetViews>
    <sheetView tabSelected="1" zoomScaleNormal="100" workbookViewId="0">
      <selection activeCell="A7" sqref="A7"/>
    </sheetView>
  </sheetViews>
  <sheetFormatPr defaultColWidth="17.28515625" defaultRowHeight="15" x14ac:dyDescent="0.25"/>
  <cols>
    <col min="1" max="1" width="36.5703125" style="9" customWidth="1"/>
    <col min="2" max="2" width="17.7109375" style="12" customWidth="1"/>
    <col min="3" max="3" width="31.85546875" style="9" customWidth="1"/>
    <col min="4" max="4" width="27.7109375" style="22" customWidth="1"/>
    <col min="5" max="5" width="27.5703125" style="22" customWidth="1"/>
    <col min="6" max="6" width="23.140625" style="22" customWidth="1"/>
    <col min="7" max="7" width="28.28515625" style="22" customWidth="1"/>
    <col min="8" max="8" width="23.7109375" style="20" customWidth="1"/>
    <col min="9" max="9" width="23.140625" style="20" customWidth="1"/>
    <col min="10" max="10" width="24.5703125" style="22" customWidth="1"/>
    <col min="11" max="11" width="17.28515625" style="9"/>
    <col min="12" max="12" width="20.28515625" style="9" customWidth="1"/>
    <col min="13" max="13" width="23.140625" style="24" customWidth="1"/>
    <col min="14" max="14" width="19.42578125" style="24" customWidth="1"/>
    <col min="15" max="15" width="23.85546875" style="23" customWidth="1"/>
    <col min="16" max="16" width="33.85546875" style="12" customWidth="1"/>
    <col min="17" max="17" width="20.7109375" style="12" customWidth="1"/>
    <col min="18" max="18" width="19.85546875" style="12" customWidth="1"/>
    <col min="19" max="19" width="21.7109375" style="12" customWidth="1"/>
    <col min="20" max="20" width="21" style="12" customWidth="1"/>
    <col min="21" max="21" width="30.5703125" style="12" customWidth="1"/>
    <col min="22" max="22" width="28.140625" style="25" customWidth="1"/>
    <col min="23" max="23" width="28" style="22" customWidth="1"/>
    <col min="24" max="24" width="31.140625" style="12" customWidth="1"/>
    <col min="25" max="25" width="16" style="12" customWidth="1"/>
    <col min="26" max="26" width="30.85546875" style="12" customWidth="1"/>
    <col min="27" max="27" width="45" style="22" customWidth="1"/>
    <col min="28" max="28" width="28" style="12" customWidth="1"/>
    <col min="29" max="29" width="33.7109375" style="23" customWidth="1"/>
    <col min="30" max="30" width="11.7109375" style="8" customWidth="1"/>
    <col min="31" max="31" width="17.28515625" style="9"/>
    <col min="32" max="16384" width="17.28515625" style="12"/>
  </cols>
  <sheetData>
    <row r="1" spans="1:31" s="19" customFormat="1" x14ac:dyDescent="0.25">
      <c r="A1" s="1" t="s">
        <v>241</v>
      </c>
      <c r="B1" s="1" t="s">
        <v>230</v>
      </c>
      <c r="C1" s="1" t="s">
        <v>1</v>
      </c>
      <c r="D1" s="17" t="s">
        <v>231</v>
      </c>
      <c r="E1" s="17" t="s">
        <v>232</v>
      </c>
      <c r="F1" s="17" t="s">
        <v>233</v>
      </c>
      <c r="G1" s="17" t="s">
        <v>234</v>
      </c>
      <c r="H1" s="17" t="s">
        <v>235</v>
      </c>
      <c r="I1" s="17" t="s">
        <v>236</v>
      </c>
      <c r="J1" s="17" t="s">
        <v>237</v>
      </c>
      <c r="K1" s="1" t="s">
        <v>210</v>
      </c>
      <c r="L1" s="1" t="s">
        <v>0</v>
      </c>
      <c r="M1" s="17" t="s">
        <v>238</v>
      </c>
      <c r="N1" s="17" t="s">
        <v>239</v>
      </c>
      <c r="O1" s="1" t="s">
        <v>240</v>
      </c>
      <c r="P1" s="1" t="s">
        <v>211</v>
      </c>
      <c r="Q1" s="1" t="s">
        <v>242</v>
      </c>
      <c r="R1" s="1" t="s">
        <v>243</v>
      </c>
      <c r="S1" s="1" t="s">
        <v>212</v>
      </c>
      <c r="T1" s="1" t="s">
        <v>244</v>
      </c>
      <c r="U1" s="1" t="s">
        <v>245</v>
      </c>
      <c r="V1" s="18" t="s">
        <v>213</v>
      </c>
      <c r="W1" s="17" t="s">
        <v>246</v>
      </c>
      <c r="X1" s="1" t="s">
        <v>247</v>
      </c>
      <c r="Y1" s="1" t="s">
        <v>222</v>
      </c>
      <c r="Z1" s="1" t="s">
        <v>223</v>
      </c>
      <c r="AA1" s="1" t="s">
        <v>224</v>
      </c>
      <c r="AB1" s="1" t="s">
        <v>225</v>
      </c>
      <c r="AC1" s="1" t="s">
        <v>226</v>
      </c>
      <c r="AD1" s="1" t="s">
        <v>228</v>
      </c>
      <c r="AE1" s="1" t="s">
        <v>227</v>
      </c>
    </row>
    <row r="2" spans="1:31" s="9" customFormat="1" x14ac:dyDescent="0.25">
      <c r="A2" s="2" t="s">
        <v>2</v>
      </c>
      <c r="B2" s="2" t="s">
        <v>3</v>
      </c>
      <c r="C2" s="2" t="s">
        <v>4</v>
      </c>
      <c r="D2" s="6">
        <v>55822</v>
      </c>
      <c r="E2" s="6">
        <v>44903</v>
      </c>
      <c r="F2" s="6">
        <v>14035.76</v>
      </c>
      <c r="G2" s="6">
        <v>787</v>
      </c>
      <c r="H2" s="6">
        <v>30867.24</v>
      </c>
      <c r="I2" s="6">
        <v>172</v>
      </c>
      <c r="J2" s="6">
        <v>13863.76</v>
      </c>
      <c r="K2" s="2">
        <v>1.2</v>
      </c>
      <c r="L2" s="2">
        <v>68.7</v>
      </c>
      <c r="M2" s="6" t="s">
        <v>14</v>
      </c>
      <c r="N2" s="6" t="s">
        <v>14</v>
      </c>
      <c r="O2" s="2" t="s">
        <v>14</v>
      </c>
      <c r="P2" s="2" t="s">
        <v>5</v>
      </c>
      <c r="Q2" s="2">
        <v>2460</v>
      </c>
      <c r="R2" s="2">
        <v>2943</v>
      </c>
      <c r="S2" s="4">
        <v>480.9</v>
      </c>
      <c r="T2" s="3">
        <v>11954.2</v>
      </c>
      <c r="U2" s="3">
        <v>9011.2000000000007</v>
      </c>
      <c r="V2" s="4">
        <v>4.061909616038057</v>
      </c>
      <c r="W2" s="6">
        <v>278150873.08800006</v>
      </c>
      <c r="X2" s="2" t="s">
        <v>214</v>
      </c>
      <c r="Y2" s="2">
        <v>0</v>
      </c>
      <c r="Z2" s="2">
        <v>0</v>
      </c>
      <c r="AA2" s="2">
        <v>1</v>
      </c>
      <c r="AB2" s="2">
        <v>1</v>
      </c>
      <c r="AC2" s="2">
        <v>1</v>
      </c>
      <c r="AD2" s="6">
        <v>3</v>
      </c>
      <c r="AE2" s="2">
        <v>1</v>
      </c>
    </row>
    <row r="3" spans="1:31" s="9" customFormat="1" x14ac:dyDescent="0.25">
      <c r="A3" s="2" t="s">
        <v>6</v>
      </c>
      <c r="B3" s="2" t="s">
        <v>7</v>
      </c>
      <c r="C3" s="2" t="s">
        <v>8</v>
      </c>
      <c r="D3" s="6">
        <v>169380</v>
      </c>
      <c r="E3" s="6">
        <v>141648</v>
      </c>
      <c r="F3" s="6">
        <v>50497</v>
      </c>
      <c r="G3" s="6">
        <v>28285</v>
      </c>
      <c r="H3" s="6">
        <v>91151</v>
      </c>
      <c r="I3" s="6">
        <v>49733</v>
      </c>
      <c r="J3" s="6">
        <v>764</v>
      </c>
      <c r="K3" s="2">
        <v>98.5</v>
      </c>
      <c r="L3" s="2">
        <v>64.400000000000006</v>
      </c>
      <c r="M3" s="7">
        <v>18820</v>
      </c>
      <c r="N3" s="7">
        <v>15801279.23989</v>
      </c>
      <c r="O3" s="8">
        <v>80</v>
      </c>
      <c r="P3" s="2" t="s">
        <v>9</v>
      </c>
      <c r="Q3" s="2">
        <v>490</v>
      </c>
      <c r="R3" s="2">
        <v>603</v>
      </c>
      <c r="S3" s="4">
        <v>79.400000000000006</v>
      </c>
      <c r="T3" s="3">
        <v>1974.1</v>
      </c>
      <c r="U3" s="3">
        <v>1371.1</v>
      </c>
      <c r="V3" s="4">
        <v>3.2737976782752902</v>
      </c>
      <c r="W3" s="6">
        <v>124977136.09999999</v>
      </c>
      <c r="X3" s="2" t="s">
        <v>215</v>
      </c>
      <c r="Y3" s="2">
        <v>0</v>
      </c>
      <c r="Z3" s="2">
        <v>1</v>
      </c>
      <c r="AA3" s="2">
        <v>1</v>
      </c>
      <c r="AB3" s="2">
        <v>1</v>
      </c>
      <c r="AC3" s="2">
        <v>1</v>
      </c>
      <c r="AD3" s="6">
        <v>4</v>
      </c>
      <c r="AE3" s="2">
        <v>1</v>
      </c>
    </row>
    <row r="4" spans="1:31" s="9" customFormat="1" x14ac:dyDescent="0.25">
      <c r="A4" s="2" t="s">
        <v>10</v>
      </c>
      <c r="B4" s="2" t="s">
        <v>11</v>
      </c>
      <c r="C4" s="2" t="s">
        <v>12</v>
      </c>
      <c r="D4" s="6">
        <v>424496</v>
      </c>
      <c r="E4" s="6">
        <v>127622</v>
      </c>
      <c r="F4" s="6">
        <v>45585</v>
      </c>
      <c r="G4" s="6">
        <v>256098</v>
      </c>
      <c r="H4" s="6">
        <v>82037</v>
      </c>
      <c r="I4" s="6">
        <v>45357</v>
      </c>
      <c r="J4" s="6">
        <v>228</v>
      </c>
      <c r="K4" s="2">
        <v>99.5</v>
      </c>
      <c r="L4" s="2">
        <v>64.3</v>
      </c>
      <c r="M4" s="6" t="s">
        <v>14</v>
      </c>
      <c r="N4" s="6" t="s">
        <v>14</v>
      </c>
      <c r="O4" s="2" t="s">
        <v>14</v>
      </c>
      <c r="P4" s="2" t="s">
        <v>13</v>
      </c>
      <c r="Q4" s="3" t="s">
        <v>14</v>
      </c>
      <c r="R4" s="3" t="s">
        <v>14</v>
      </c>
      <c r="S4" s="4" t="s">
        <v>14</v>
      </c>
      <c r="T4" s="3" t="s">
        <v>14</v>
      </c>
      <c r="U4" s="3" t="s">
        <v>14</v>
      </c>
      <c r="V4" s="6" t="s">
        <v>14</v>
      </c>
      <c r="W4" s="6" t="s">
        <v>14</v>
      </c>
      <c r="X4" s="2" t="s">
        <v>216</v>
      </c>
      <c r="Y4" s="2">
        <v>1</v>
      </c>
      <c r="Z4" s="2">
        <v>0</v>
      </c>
      <c r="AA4" s="2">
        <v>0</v>
      </c>
      <c r="AB4" s="2">
        <v>1</v>
      </c>
      <c r="AC4" s="2">
        <v>0</v>
      </c>
      <c r="AD4" s="6">
        <v>1</v>
      </c>
      <c r="AE4" s="2">
        <v>1</v>
      </c>
    </row>
    <row r="5" spans="1:31" s="9" customFormat="1" x14ac:dyDescent="0.25">
      <c r="A5" s="2" t="s">
        <v>15</v>
      </c>
      <c r="B5" s="2" t="s">
        <v>16</v>
      </c>
      <c r="C5" s="2" t="s">
        <v>17</v>
      </c>
      <c r="D5" s="6">
        <v>110837</v>
      </c>
      <c r="E5" s="6">
        <v>95304</v>
      </c>
      <c r="F5" s="6">
        <v>38762.01</v>
      </c>
      <c r="G5" s="6">
        <v>1810</v>
      </c>
      <c r="H5" s="6">
        <v>56541.99</v>
      </c>
      <c r="I5" s="6">
        <v>653</v>
      </c>
      <c r="J5" s="6">
        <v>38109.01</v>
      </c>
      <c r="K5" s="2">
        <v>1.7</v>
      </c>
      <c r="L5" s="2">
        <v>59.3</v>
      </c>
      <c r="M5" s="7">
        <v>566</v>
      </c>
      <c r="N5" s="7">
        <v>2300683.16</v>
      </c>
      <c r="O5" s="8">
        <v>293</v>
      </c>
      <c r="P5" s="2" t="s">
        <v>18</v>
      </c>
      <c r="Q5" s="2">
        <v>2654</v>
      </c>
      <c r="R5" s="2">
        <v>3212</v>
      </c>
      <c r="S5" s="4" t="s">
        <v>14</v>
      </c>
      <c r="T5" s="3" t="s">
        <v>14</v>
      </c>
      <c r="U5" s="3" t="s">
        <v>14</v>
      </c>
      <c r="V5" s="6" t="s">
        <v>14</v>
      </c>
      <c r="W5" s="6" t="s">
        <v>14</v>
      </c>
      <c r="X5" s="2" t="s">
        <v>216</v>
      </c>
      <c r="Y5" s="2">
        <v>0</v>
      </c>
      <c r="Z5" s="2">
        <v>0</v>
      </c>
      <c r="AA5" s="2">
        <v>0</v>
      </c>
      <c r="AB5" s="2">
        <v>1</v>
      </c>
      <c r="AC5" s="2">
        <v>1</v>
      </c>
      <c r="AD5" s="6">
        <v>2</v>
      </c>
      <c r="AE5" s="2">
        <v>1</v>
      </c>
    </row>
    <row r="6" spans="1:31" s="9" customFormat="1" x14ac:dyDescent="0.25">
      <c r="A6" s="2" t="s">
        <v>19</v>
      </c>
      <c r="B6" s="2" t="s">
        <v>20</v>
      </c>
      <c r="C6" s="2" t="s">
        <v>21</v>
      </c>
      <c r="D6" s="6">
        <v>284124</v>
      </c>
      <c r="E6" s="6">
        <v>247182</v>
      </c>
      <c r="F6" s="6">
        <v>102915</v>
      </c>
      <c r="G6" s="6">
        <v>129064</v>
      </c>
      <c r="H6" s="6">
        <v>144267</v>
      </c>
      <c r="I6" s="6">
        <v>94608</v>
      </c>
      <c r="J6" s="6">
        <v>8307</v>
      </c>
      <c r="K6" s="2">
        <v>91.9</v>
      </c>
      <c r="L6" s="2">
        <v>58.4</v>
      </c>
      <c r="M6" s="7">
        <v>8450</v>
      </c>
      <c r="N6" s="7">
        <v>4322007.7799840001</v>
      </c>
      <c r="O6" s="8">
        <v>208</v>
      </c>
      <c r="P6" s="2" t="s">
        <v>22</v>
      </c>
      <c r="Q6" s="2">
        <v>408</v>
      </c>
      <c r="R6" s="2">
        <v>493</v>
      </c>
      <c r="S6" s="4" t="s">
        <v>14</v>
      </c>
      <c r="T6" s="3" t="s">
        <v>14</v>
      </c>
      <c r="U6" s="3" t="s">
        <v>14</v>
      </c>
      <c r="V6" s="6" t="s">
        <v>14</v>
      </c>
      <c r="W6" s="6" t="s">
        <v>14</v>
      </c>
      <c r="X6" s="2" t="s">
        <v>216</v>
      </c>
      <c r="Y6" s="2">
        <v>1</v>
      </c>
      <c r="Z6" s="2">
        <v>0</v>
      </c>
      <c r="AA6" s="2">
        <v>0</v>
      </c>
      <c r="AB6" s="2">
        <v>1</v>
      </c>
      <c r="AC6" s="2">
        <v>0</v>
      </c>
      <c r="AD6" s="6">
        <v>1</v>
      </c>
      <c r="AE6" s="2">
        <v>1</v>
      </c>
    </row>
    <row r="7" spans="1:31" x14ac:dyDescent="0.25">
      <c r="A7" s="2" t="s">
        <v>23</v>
      </c>
      <c r="B7" s="2" t="s">
        <v>24</v>
      </c>
      <c r="C7" s="2" t="s">
        <v>25</v>
      </c>
      <c r="D7" s="6">
        <v>98948</v>
      </c>
      <c r="E7" s="6">
        <v>110514</v>
      </c>
      <c r="F7" s="6">
        <v>48455</v>
      </c>
      <c r="G7" s="6">
        <v>3555</v>
      </c>
      <c r="H7" s="6">
        <v>62059</v>
      </c>
      <c r="I7" s="6">
        <v>3849</v>
      </c>
      <c r="J7" s="6">
        <v>44606</v>
      </c>
      <c r="K7" s="2">
        <v>7.9</v>
      </c>
      <c r="L7" s="2">
        <v>56.2</v>
      </c>
      <c r="M7" s="7">
        <v>1</v>
      </c>
      <c r="N7" s="7">
        <v>3539.44</v>
      </c>
      <c r="O7" s="8">
        <v>881</v>
      </c>
      <c r="P7" s="2" t="s">
        <v>26</v>
      </c>
      <c r="Q7" s="2">
        <v>3017</v>
      </c>
      <c r="R7" s="2">
        <v>3614</v>
      </c>
      <c r="S7" s="4">
        <v>246.5</v>
      </c>
      <c r="T7" s="3">
        <v>6127.5</v>
      </c>
      <c r="U7" s="3">
        <v>2513.5</v>
      </c>
      <c r="V7" s="4">
        <v>1.6954897620365246</v>
      </c>
      <c r="W7" s="6">
        <v>155985296.5</v>
      </c>
      <c r="X7" s="2" t="s">
        <v>214</v>
      </c>
      <c r="Y7" s="2">
        <v>0</v>
      </c>
      <c r="Z7" s="2">
        <v>0</v>
      </c>
      <c r="AA7" s="2">
        <v>0</v>
      </c>
      <c r="AB7" s="2">
        <v>1</v>
      </c>
      <c r="AC7" s="2">
        <v>0</v>
      </c>
      <c r="AD7" s="6">
        <v>1</v>
      </c>
      <c r="AE7" s="2">
        <v>1</v>
      </c>
    </row>
    <row r="8" spans="1:31" x14ac:dyDescent="0.25">
      <c r="A8" s="2" t="s">
        <v>27</v>
      </c>
      <c r="B8" s="2" t="s">
        <v>28</v>
      </c>
      <c r="C8" s="2" t="s">
        <v>29</v>
      </c>
      <c r="D8" s="6">
        <v>67923</v>
      </c>
      <c r="E8" s="6">
        <v>63647</v>
      </c>
      <c r="F8" s="6">
        <v>28213</v>
      </c>
      <c r="G8" s="6">
        <v>0</v>
      </c>
      <c r="H8" s="6">
        <v>35434</v>
      </c>
      <c r="I8" s="6">
        <v>28024</v>
      </c>
      <c r="J8" s="6">
        <v>189</v>
      </c>
      <c r="K8" s="2">
        <v>99.3</v>
      </c>
      <c r="L8" s="2">
        <v>55.7</v>
      </c>
      <c r="M8" s="15" t="s">
        <v>14</v>
      </c>
      <c r="N8" s="15" t="s">
        <v>14</v>
      </c>
      <c r="O8" s="16" t="s">
        <v>14</v>
      </c>
      <c r="P8" s="2" t="s">
        <v>30</v>
      </c>
      <c r="Q8" s="2">
        <v>1288</v>
      </c>
      <c r="R8" s="2">
        <v>1566</v>
      </c>
      <c r="S8" s="4">
        <v>173.4</v>
      </c>
      <c r="T8" s="3">
        <v>4310</v>
      </c>
      <c r="U8" s="3">
        <v>2744</v>
      </c>
      <c r="V8" s="4">
        <v>2.7522349936143038</v>
      </c>
      <c r="W8" s="6">
        <v>97230896</v>
      </c>
      <c r="X8" s="2" t="s">
        <v>217</v>
      </c>
      <c r="Y8" s="2">
        <v>0</v>
      </c>
      <c r="Z8" s="2">
        <v>0</v>
      </c>
      <c r="AA8" s="2">
        <v>1</v>
      </c>
      <c r="AB8" s="2">
        <v>1</v>
      </c>
      <c r="AC8" s="2">
        <v>1</v>
      </c>
      <c r="AD8" s="6">
        <v>3</v>
      </c>
      <c r="AE8" s="2">
        <v>1</v>
      </c>
    </row>
    <row r="9" spans="1:31" s="9" customFormat="1" x14ac:dyDescent="0.25">
      <c r="A9" s="2" t="s">
        <v>31</v>
      </c>
      <c r="B9" s="2" t="s">
        <v>32</v>
      </c>
      <c r="C9" s="2" t="s">
        <v>33</v>
      </c>
      <c r="D9" s="6">
        <v>173553</v>
      </c>
      <c r="E9" s="6">
        <v>172296</v>
      </c>
      <c r="F9" s="6">
        <v>79022.05</v>
      </c>
      <c r="G9" s="6">
        <v>142</v>
      </c>
      <c r="H9" s="6">
        <v>93273.95</v>
      </c>
      <c r="I9" s="6">
        <v>616</v>
      </c>
      <c r="J9" s="6">
        <v>78406.05</v>
      </c>
      <c r="K9" s="2">
        <v>0.8</v>
      </c>
      <c r="L9" s="2">
        <v>54.1</v>
      </c>
      <c r="M9" s="6" t="s">
        <v>14</v>
      </c>
      <c r="N9" s="6" t="s">
        <v>14</v>
      </c>
      <c r="O9" s="2" t="s">
        <v>14</v>
      </c>
      <c r="P9" s="2" t="s">
        <v>34</v>
      </c>
      <c r="Q9" s="2">
        <v>826</v>
      </c>
      <c r="R9" s="2">
        <v>1059</v>
      </c>
      <c r="S9" s="4" t="s">
        <v>14</v>
      </c>
      <c r="T9" s="3" t="s">
        <v>14</v>
      </c>
      <c r="U9" s="3" t="s">
        <v>14</v>
      </c>
      <c r="V9" s="6" t="s">
        <v>14</v>
      </c>
      <c r="W9" s="6" t="s">
        <v>14</v>
      </c>
      <c r="X9" s="2" t="s">
        <v>218</v>
      </c>
      <c r="Y9" s="2">
        <v>0</v>
      </c>
      <c r="Z9" s="2">
        <v>0</v>
      </c>
      <c r="AA9" s="2">
        <v>0</v>
      </c>
      <c r="AB9" s="2">
        <v>1</v>
      </c>
      <c r="AC9" s="2">
        <v>1</v>
      </c>
      <c r="AD9" s="6">
        <v>2</v>
      </c>
      <c r="AE9" s="2">
        <v>1</v>
      </c>
    </row>
    <row r="10" spans="1:31" x14ac:dyDescent="0.25">
      <c r="A10" s="2" t="s">
        <v>35</v>
      </c>
      <c r="B10" s="2" t="s">
        <v>36</v>
      </c>
      <c r="C10" s="2" t="s">
        <v>37</v>
      </c>
      <c r="D10" s="6">
        <v>411390</v>
      </c>
      <c r="E10" s="6">
        <v>336354</v>
      </c>
      <c r="F10" s="6">
        <v>168309</v>
      </c>
      <c r="G10" s="6">
        <v>66709</v>
      </c>
      <c r="H10" s="6">
        <v>168045</v>
      </c>
      <c r="I10" s="6">
        <v>167916</v>
      </c>
      <c r="J10" s="6">
        <v>393</v>
      </c>
      <c r="K10" s="2">
        <v>99.8</v>
      </c>
      <c r="L10" s="2">
        <v>50</v>
      </c>
      <c r="M10" s="7">
        <v>45198</v>
      </c>
      <c r="N10" s="7">
        <v>23446007.6300404</v>
      </c>
      <c r="O10" s="8">
        <v>52</v>
      </c>
      <c r="P10" s="2" t="s">
        <v>38</v>
      </c>
      <c r="Q10" s="2">
        <v>519</v>
      </c>
      <c r="R10" s="2">
        <v>666</v>
      </c>
      <c r="S10" s="4">
        <v>50.6</v>
      </c>
      <c r="T10" s="3">
        <v>1258.7</v>
      </c>
      <c r="U10" s="3">
        <v>592.70000000000005</v>
      </c>
      <c r="V10" s="4">
        <v>1.8899399399399399</v>
      </c>
      <c r="W10" s="6">
        <v>99600271.500000015</v>
      </c>
      <c r="X10" s="2" t="s">
        <v>214</v>
      </c>
      <c r="Y10" s="2">
        <v>0</v>
      </c>
      <c r="Z10" s="2">
        <v>1</v>
      </c>
      <c r="AA10" s="2">
        <v>0</v>
      </c>
      <c r="AB10" s="2">
        <v>1</v>
      </c>
      <c r="AC10" s="2">
        <v>1</v>
      </c>
      <c r="AD10" s="6">
        <v>3</v>
      </c>
      <c r="AE10" s="2">
        <v>1</v>
      </c>
    </row>
    <row r="11" spans="1:31" s="9" customFormat="1" x14ac:dyDescent="0.25">
      <c r="A11" s="2" t="s">
        <v>39</v>
      </c>
      <c r="B11" s="2" t="s">
        <v>28</v>
      </c>
      <c r="C11" s="2" t="s">
        <v>40</v>
      </c>
      <c r="D11" s="6">
        <v>116086</v>
      </c>
      <c r="E11" s="6">
        <v>98077</v>
      </c>
      <c r="F11" s="6">
        <v>49264</v>
      </c>
      <c r="G11" s="6">
        <v>16845</v>
      </c>
      <c r="H11" s="6">
        <v>48813</v>
      </c>
      <c r="I11" s="6">
        <v>48646</v>
      </c>
      <c r="J11" s="6">
        <v>618</v>
      </c>
      <c r="K11" s="2">
        <v>98.7</v>
      </c>
      <c r="L11" s="2">
        <v>49.8</v>
      </c>
      <c r="M11" s="7">
        <v>11390</v>
      </c>
      <c r="N11" s="7">
        <v>12088453.999628</v>
      </c>
      <c r="O11" s="8">
        <v>109</v>
      </c>
      <c r="P11" s="2" t="s">
        <v>41</v>
      </c>
      <c r="Q11" s="2">
        <v>1449</v>
      </c>
      <c r="R11" s="2">
        <v>1779</v>
      </c>
      <c r="S11" s="4">
        <v>179.7</v>
      </c>
      <c r="T11" s="3">
        <v>4468.1000000000004</v>
      </c>
      <c r="U11" s="3">
        <v>2689.1000000000004</v>
      </c>
      <c r="V11" s="4">
        <v>2.5115795390668918</v>
      </c>
      <c r="W11" s="6">
        <v>131263038.30000001</v>
      </c>
      <c r="X11" s="2" t="s">
        <v>214</v>
      </c>
      <c r="Y11" s="2">
        <v>0</v>
      </c>
      <c r="Z11" s="2">
        <v>1</v>
      </c>
      <c r="AA11" s="2">
        <v>1</v>
      </c>
      <c r="AB11" s="2">
        <v>1</v>
      </c>
      <c r="AC11" s="2">
        <v>1</v>
      </c>
      <c r="AD11" s="6">
        <v>4</v>
      </c>
      <c r="AE11" s="2">
        <v>1</v>
      </c>
    </row>
    <row r="12" spans="1:31" x14ac:dyDescent="0.25">
      <c r="A12" s="2" t="s">
        <v>42</v>
      </c>
      <c r="B12" s="2" t="s">
        <v>24</v>
      </c>
      <c r="C12" s="2" t="s">
        <v>43</v>
      </c>
      <c r="D12" s="6">
        <v>217535</v>
      </c>
      <c r="E12" s="6">
        <v>141019</v>
      </c>
      <c r="F12" s="6">
        <v>75106</v>
      </c>
      <c r="G12" s="6">
        <v>66587</v>
      </c>
      <c r="H12" s="6">
        <v>65913</v>
      </c>
      <c r="I12" s="6">
        <v>3312</v>
      </c>
      <c r="J12" s="6">
        <v>71794</v>
      </c>
      <c r="K12" s="2">
        <v>4.4000000000000004</v>
      </c>
      <c r="L12" s="2">
        <v>46.7</v>
      </c>
      <c r="M12" s="7">
        <v>36440</v>
      </c>
      <c r="N12" s="7">
        <v>156090859.16553</v>
      </c>
      <c r="O12" s="8">
        <v>5</v>
      </c>
      <c r="P12" s="2" t="s">
        <v>44</v>
      </c>
      <c r="Q12" s="2">
        <v>4337</v>
      </c>
      <c r="R12" s="2">
        <v>5145</v>
      </c>
      <c r="S12" s="4">
        <v>353.6</v>
      </c>
      <c r="T12" s="3">
        <v>8789.7999999999993</v>
      </c>
      <c r="U12" s="3">
        <v>3644.7999999999993</v>
      </c>
      <c r="V12" s="4">
        <v>1.7084159378036927</v>
      </c>
      <c r="W12" s="6">
        <v>240239702.39999995</v>
      </c>
      <c r="X12" s="2" t="s">
        <v>214</v>
      </c>
      <c r="Y12" s="2">
        <v>0</v>
      </c>
      <c r="Z12" s="2">
        <v>1</v>
      </c>
      <c r="AA12" s="2">
        <v>0</v>
      </c>
      <c r="AB12" s="2">
        <v>1</v>
      </c>
      <c r="AC12" s="2">
        <v>0</v>
      </c>
      <c r="AD12" s="6">
        <v>2</v>
      </c>
      <c r="AE12" s="2">
        <v>1</v>
      </c>
    </row>
    <row r="13" spans="1:31" s="9" customFormat="1" x14ac:dyDescent="0.25">
      <c r="A13" s="2" t="s">
        <v>45</v>
      </c>
      <c r="B13" s="2" t="s">
        <v>46</v>
      </c>
      <c r="C13" s="2" t="s">
        <v>47</v>
      </c>
      <c r="D13" s="6">
        <v>353026</v>
      </c>
      <c r="E13" s="6">
        <v>209522</v>
      </c>
      <c r="F13" s="6">
        <v>115680.72</v>
      </c>
      <c r="G13" s="6">
        <v>24698</v>
      </c>
      <c r="H13" s="6">
        <v>93841.279999999999</v>
      </c>
      <c r="I13" s="6">
        <v>2446</v>
      </c>
      <c r="J13" s="6">
        <v>113234.72</v>
      </c>
      <c r="K13" s="2">
        <v>2.1</v>
      </c>
      <c r="L13" s="2">
        <v>44.8</v>
      </c>
      <c r="M13" s="6" t="s">
        <v>14</v>
      </c>
      <c r="N13" s="6" t="s">
        <v>14</v>
      </c>
      <c r="O13" s="2" t="s">
        <v>14</v>
      </c>
      <c r="P13" s="2" t="s">
        <v>48</v>
      </c>
      <c r="Q13" s="3" t="s">
        <v>14</v>
      </c>
      <c r="R13" s="3" t="s">
        <v>14</v>
      </c>
      <c r="S13" s="4" t="s">
        <v>14</v>
      </c>
      <c r="T13" s="3" t="s">
        <v>14</v>
      </c>
      <c r="U13" s="3" t="s">
        <v>14</v>
      </c>
      <c r="V13" s="6" t="s">
        <v>14</v>
      </c>
      <c r="W13" s="6" t="s">
        <v>14</v>
      </c>
      <c r="X13" s="2" t="s">
        <v>216</v>
      </c>
      <c r="Y13" s="2">
        <v>0</v>
      </c>
      <c r="Z13" s="2">
        <v>0</v>
      </c>
      <c r="AA13" s="2">
        <v>0</v>
      </c>
      <c r="AB13" s="2">
        <v>1</v>
      </c>
      <c r="AC13" s="2">
        <v>0</v>
      </c>
      <c r="AD13" s="6">
        <v>1</v>
      </c>
      <c r="AE13" s="2">
        <v>1</v>
      </c>
    </row>
    <row r="14" spans="1:31" s="9" customFormat="1" x14ac:dyDescent="0.25">
      <c r="A14" s="2" t="s">
        <v>49</v>
      </c>
      <c r="B14" s="2" t="s">
        <v>36</v>
      </c>
      <c r="C14" s="2" t="s">
        <v>37</v>
      </c>
      <c r="D14" s="6">
        <v>3106016</v>
      </c>
      <c r="E14" s="6">
        <v>3506868</v>
      </c>
      <c r="F14" s="6">
        <v>2099750</v>
      </c>
      <c r="G14" s="6">
        <v>1824</v>
      </c>
      <c r="H14" s="6">
        <v>1407118</v>
      </c>
      <c r="I14" s="6">
        <v>2088266</v>
      </c>
      <c r="J14" s="6">
        <v>11484</v>
      </c>
      <c r="K14" s="2">
        <v>99.5</v>
      </c>
      <c r="L14" s="2">
        <v>40.1</v>
      </c>
      <c r="M14" s="7">
        <v>266</v>
      </c>
      <c r="N14" s="7">
        <v>189380.26</v>
      </c>
      <c r="O14" s="8">
        <v>589</v>
      </c>
      <c r="P14" s="2" t="s">
        <v>38</v>
      </c>
      <c r="Q14" s="2">
        <v>446</v>
      </c>
      <c r="R14" s="2">
        <v>593</v>
      </c>
      <c r="S14" s="4">
        <v>54.1</v>
      </c>
      <c r="T14" s="3">
        <v>1343.7</v>
      </c>
      <c r="U14" s="3">
        <v>750.7</v>
      </c>
      <c r="V14" s="4">
        <v>2.2659359190556492</v>
      </c>
      <c r="W14" s="6">
        <v>1056323482.6</v>
      </c>
      <c r="X14" s="2" t="s">
        <v>214</v>
      </c>
      <c r="Y14" s="2">
        <v>0</v>
      </c>
      <c r="Z14" s="2">
        <v>0</v>
      </c>
      <c r="AA14" s="2">
        <v>1</v>
      </c>
      <c r="AB14" s="2">
        <v>1</v>
      </c>
      <c r="AC14" s="2">
        <v>1</v>
      </c>
      <c r="AD14" s="6">
        <v>3</v>
      </c>
      <c r="AE14" s="2">
        <v>1</v>
      </c>
    </row>
    <row r="15" spans="1:31" s="9" customFormat="1" x14ac:dyDescent="0.25">
      <c r="A15" s="2" t="s">
        <v>50</v>
      </c>
      <c r="B15" s="2" t="s">
        <v>51</v>
      </c>
      <c r="C15" s="2" t="s">
        <v>52</v>
      </c>
      <c r="D15" s="6">
        <v>0</v>
      </c>
      <c r="E15" s="6">
        <v>144436</v>
      </c>
      <c r="F15" s="6">
        <v>86882</v>
      </c>
      <c r="G15" s="6">
        <v>0</v>
      </c>
      <c r="H15" s="6">
        <v>57554</v>
      </c>
      <c r="I15" s="6">
        <v>83861</v>
      </c>
      <c r="J15" s="6">
        <v>3021</v>
      </c>
      <c r="K15" s="2">
        <v>96.5</v>
      </c>
      <c r="L15" s="2">
        <v>39.799999999999997</v>
      </c>
      <c r="M15" s="6" t="s">
        <v>14</v>
      </c>
      <c r="N15" s="6" t="s">
        <v>14</v>
      </c>
      <c r="O15" s="2" t="s">
        <v>14</v>
      </c>
      <c r="P15" s="2" t="s">
        <v>53</v>
      </c>
      <c r="Q15" s="3" t="s">
        <v>14</v>
      </c>
      <c r="R15" s="3" t="s">
        <v>14</v>
      </c>
      <c r="S15" s="4" t="s">
        <v>14</v>
      </c>
      <c r="T15" s="3" t="s">
        <v>14</v>
      </c>
      <c r="U15" s="3" t="s">
        <v>14</v>
      </c>
      <c r="V15" s="6" t="s">
        <v>14</v>
      </c>
      <c r="W15" s="6" t="s">
        <v>14</v>
      </c>
      <c r="X15" s="2" t="s">
        <v>216</v>
      </c>
      <c r="Y15" s="2">
        <v>0</v>
      </c>
      <c r="Z15" s="2">
        <v>0</v>
      </c>
      <c r="AA15" s="2">
        <v>0</v>
      </c>
      <c r="AB15" s="2">
        <v>1</v>
      </c>
      <c r="AC15" s="2">
        <v>0</v>
      </c>
      <c r="AD15" s="6">
        <v>1</v>
      </c>
      <c r="AE15" s="2">
        <v>1</v>
      </c>
    </row>
    <row r="16" spans="1:31" s="9" customFormat="1" x14ac:dyDescent="0.25">
      <c r="A16" s="2" t="s">
        <v>54</v>
      </c>
      <c r="B16" s="2" t="s">
        <v>55</v>
      </c>
      <c r="C16" s="2" t="s">
        <v>56</v>
      </c>
      <c r="D16" s="6">
        <v>131335</v>
      </c>
      <c r="E16" s="6">
        <v>105181</v>
      </c>
      <c r="F16" s="6">
        <v>63532.07</v>
      </c>
      <c r="G16" s="6">
        <v>944</v>
      </c>
      <c r="H16" s="6">
        <v>41648.93</v>
      </c>
      <c r="I16" s="6">
        <v>81</v>
      </c>
      <c r="J16" s="6">
        <v>63451.07</v>
      </c>
      <c r="K16" s="2">
        <v>0.1</v>
      </c>
      <c r="L16" s="2">
        <v>39.6</v>
      </c>
      <c r="M16" s="6" t="s">
        <v>14</v>
      </c>
      <c r="N16" s="6" t="s">
        <v>14</v>
      </c>
      <c r="O16" s="2" t="s">
        <v>14</v>
      </c>
      <c r="P16" s="2" t="s">
        <v>209</v>
      </c>
      <c r="Q16" s="2">
        <v>13915</v>
      </c>
      <c r="R16" s="2">
        <v>15116</v>
      </c>
      <c r="S16" s="4">
        <v>1291.5</v>
      </c>
      <c r="T16" s="3">
        <v>32783</v>
      </c>
      <c r="U16" s="3">
        <v>17667</v>
      </c>
      <c r="V16" s="4">
        <v>2.1687615771368085</v>
      </c>
      <c r="W16" s="6">
        <v>735811646.31000006</v>
      </c>
      <c r="X16" s="2" t="s">
        <v>214</v>
      </c>
      <c r="Y16" s="2">
        <v>0</v>
      </c>
      <c r="Z16" s="2">
        <v>0</v>
      </c>
      <c r="AA16" s="2">
        <v>1</v>
      </c>
      <c r="AB16" s="2">
        <v>1</v>
      </c>
      <c r="AC16" s="2">
        <v>0</v>
      </c>
      <c r="AD16" s="6">
        <v>2</v>
      </c>
      <c r="AE16" s="2">
        <v>1</v>
      </c>
    </row>
    <row r="17" spans="1:31" x14ac:dyDescent="0.25">
      <c r="A17" s="2" t="s">
        <v>57</v>
      </c>
      <c r="B17" s="2" t="s">
        <v>58</v>
      </c>
      <c r="C17" s="2" t="s">
        <v>59</v>
      </c>
      <c r="D17" s="6">
        <v>133405</v>
      </c>
      <c r="E17" s="6">
        <v>108640</v>
      </c>
      <c r="F17" s="6">
        <v>67679</v>
      </c>
      <c r="G17" s="6">
        <v>18157</v>
      </c>
      <c r="H17" s="6">
        <v>40961</v>
      </c>
      <c r="I17" s="6">
        <v>66104</v>
      </c>
      <c r="J17" s="6">
        <v>1575</v>
      </c>
      <c r="K17" s="2">
        <v>97.7</v>
      </c>
      <c r="L17" s="2">
        <v>37.700000000000003</v>
      </c>
      <c r="M17" s="7">
        <v>11709</v>
      </c>
      <c r="N17" s="7">
        <v>11186449.25</v>
      </c>
      <c r="O17" s="8">
        <v>119</v>
      </c>
      <c r="P17" s="2" t="s">
        <v>60</v>
      </c>
      <c r="Q17" s="2">
        <v>1007</v>
      </c>
      <c r="R17" s="2">
        <v>1238</v>
      </c>
      <c r="S17" s="4">
        <v>107.8</v>
      </c>
      <c r="T17" s="3">
        <v>2678.7</v>
      </c>
      <c r="U17" s="3">
        <v>1440.6999999999998</v>
      </c>
      <c r="V17" s="4">
        <v>2.1637318255250402</v>
      </c>
      <c r="W17" s="6">
        <v>59012512.699999996</v>
      </c>
      <c r="X17" s="2" t="s">
        <v>214</v>
      </c>
      <c r="Y17" s="2">
        <v>0</v>
      </c>
      <c r="Z17" s="2">
        <v>1</v>
      </c>
      <c r="AA17" s="2">
        <v>1</v>
      </c>
      <c r="AB17" s="2">
        <v>1</v>
      </c>
      <c r="AC17" s="2">
        <v>1</v>
      </c>
      <c r="AD17" s="6">
        <v>4</v>
      </c>
      <c r="AE17" s="2">
        <v>1</v>
      </c>
    </row>
    <row r="18" spans="1:31" x14ac:dyDescent="0.25">
      <c r="A18" s="2" t="s">
        <v>61</v>
      </c>
      <c r="B18" s="2" t="s">
        <v>62</v>
      </c>
      <c r="C18" s="2" t="s">
        <v>63</v>
      </c>
      <c r="D18" s="6">
        <v>131386</v>
      </c>
      <c r="E18" s="6">
        <v>154356</v>
      </c>
      <c r="F18" s="6">
        <v>100806.38</v>
      </c>
      <c r="G18" s="6">
        <v>125</v>
      </c>
      <c r="H18" s="6">
        <v>53549.62</v>
      </c>
      <c r="I18" s="6">
        <v>43</v>
      </c>
      <c r="J18" s="6">
        <v>100763.38</v>
      </c>
      <c r="K18" s="2">
        <v>0</v>
      </c>
      <c r="L18" s="2">
        <v>34.700000000000003</v>
      </c>
      <c r="M18" s="7">
        <v>125</v>
      </c>
      <c r="N18" s="7">
        <v>13763.75</v>
      </c>
      <c r="O18" s="8">
        <v>808</v>
      </c>
      <c r="P18" s="2" t="s">
        <v>64</v>
      </c>
      <c r="Q18" s="2">
        <v>584</v>
      </c>
      <c r="R18" s="2">
        <v>691</v>
      </c>
      <c r="S18" s="4" t="s">
        <v>14</v>
      </c>
      <c r="T18" s="3" t="s">
        <v>14</v>
      </c>
      <c r="U18" s="3" t="s">
        <v>14</v>
      </c>
      <c r="V18" s="6" t="s">
        <v>14</v>
      </c>
      <c r="W18" s="6" t="s">
        <v>14</v>
      </c>
      <c r="X18" s="2" t="s">
        <v>216</v>
      </c>
      <c r="Y18" s="2">
        <v>0</v>
      </c>
      <c r="Z18" s="2">
        <v>0</v>
      </c>
      <c r="AA18" s="2">
        <v>0</v>
      </c>
      <c r="AB18" s="2">
        <v>1</v>
      </c>
      <c r="AC18" s="2">
        <v>0</v>
      </c>
      <c r="AD18" s="6">
        <v>1</v>
      </c>
      <c r="AE18" s="2">
        <v>1</v>
      </c>
    </row>
    <row r="19" spans="1:31" s="9" customFormat="1" x14ac:dyDescent="0.25">
      <c r="A19" s="2" t="s">
        <v>65</v>
      </c>
      <c r="B19" s="2" t="s">
        <v>66</v>
      </c>
      <c r="C19" s="2" t="s">
        <v>67</v>
      </c>
      <c r="D19" s="6">
        <v>222603</v>
      </c>
      <c r="E19" s="6">
        <v>233650</v>
      </c>
      <c r="F19" s="6">
        <v>153539</v>
      </c>
      <c r="G19" s="6">
        <v>10</v>
      </c>
      <c r="H19" s="6">
        <v>80111</v>
      </c>
      <c r="I19" s="6">
        <v>433</v>
      </c>
      <c r="J19" s="6">
        <v>153106</v>
      </c>
      <c r="K19" s="2">
        <v>0.3</v>
      </c>
      <c r="L19" s="2">
        <v>34.299999999999997</v>
      </c>
      <c r="M19" s="6" t="s">
        <v>14</v>
      </c>
      <c r="N19" s="6" t="s">
        <v>14</v>
      </c>
      <c r="O19" s="2" t="s">
        <v>14</v>
      </c>
      <c r="P19" s="2" t="s">
        <v>68</v>
      </c>
      <c r="Q19" s="2">
        <v>369</v>
      </c>
      <c r="R19" s="2">
        <v>465</v>
      </c>
      <c r="S19" s="4">
        <v>43.6</v>
      </c>
      <c r="T19" s="3">
        <v>1085.204</v>
      </c>
      <c r="U19" s="3">
        <v>620.20399999999995</v>
      </c>
      <c r="V19" s="4">
        <v>2.3337720430107525</v>
      </c>
      <c r="W19" s="6">
        <v>49685162.643999994</v>
      </c>
      <c r="X19" s="2" t="s">
        <v>219</v>
      </c>
      <c r="Y19" s="2">
        <v>0</v>
      </c>
      <c r="Z19" s="2">
        <v>0</v>
      </c>
      <c r="AA19" s="2">
        <v>1</v>
      </c>
      <c r="AB19" s="2">
        <v>1</v>
      </c>
      <c r="AC19" s="2">
        <v>0</v>
      </c>
      <c r="AD19" s="6">
        <v>2</v>
      </c>
      <c r="AE19" s="2">
        <v>1</v>
      </c>
    </row>
    <row r="20" spans="1:31" s="9" customFormat="1" x14ac:dyDescent="0.25">
      <c r="A20" s="2" t="s">
        <v>69</v>
      </c>
      <c r="B20" s="2" t="s">
        <v>70</v>
      </c>
      <c r="C20" s="2" t="s">
        <v>71</v>
      </c>
      <c r="D20" s="6">
        <v>51843</v>
      </c>
      <c r="E20" s="6">
        <v>105633</v>
      </c>
      <c r="F20" s="6">
        <v>69934.36</v>
      </c>
      <c r="G20" s="6">
        <v>0</v>
      </c>
      <c r="H20" s="6">
        <v>35698.639999999999</v>
      </c>
      <c r="I20" s="6">
        <v>101</v>
      </c>
      <c r="J20" s="6">
        <v>69833.36</v>
      </c>
      <c r="K20" s="2">
        <v>0.1</v>
      </c>
      <c r="L20" s="2">
        <v>33.799999999999997</v>
      </c>
      <c r="M20" s="6" t="s">
        <v>14</v>
      </c>
      <c r="N20" s="6" t="s">
        <v>14</v>
      </c>
      <c r="O20" s="2" t="s">
        <v>14</v>
      </c>
      <c r="P20" s="2" t="s">
        <v>72</v>
      </c>
      <c r="Q20" s="2">
        <v>20</v>
      </c>
      <c r="R20" s="2">
        <v>26</v>
      </c>
      <c r="S20" s="4" t="s">
        <v>14</v>
      </c>
      <c r="T20" s="3" t="s">
        <v>14</v>
      </c>
      <c r="U20" s="3" t="s">
        <v>14</v>
      </c>
      <c r="V20" s="6" t="s">
        <v>14</v>
      </c>
      <c r="W20" s="6" t="s">
        <v>14</v>
      </c>
      <c r="X20" s="2" t="s">
        <v>216</v>
      </c>
      <c r="Y20" s="2">
        <v>1</v>
      </c>
      <c r="Z20" s="2">
        <v>0</v>
      </c>
      <c r="AA20" s="2">
        <v>0</v>
      </c>
      <c r="AB20" s="2">
        <v>1</v>
      </c>
      <c r="AC20" s="2">
        <v>0</v>
      </c>
      <c r="AD20" s="6">
        <v>1</v>
      </c>
      <c r="AE20" s="2">
        <v>1</v>
      </c>
    </row>
    <row r="21" spans="1:31" x14ac:dyDescent="0.25">
      <c r="A21" s="2" t="s">
        <v>77</v>
      </c>
      <c r="B21" s="2" t="s">
        <v>78</v>
      </c>
      <c r="C21" s="2" t="s">
        <v>17</v>
      </c>
      <c r="D21" s="6">
        <v>59748</v>
      </c>
      <c r="E21" s="6">
        <v>52559</v>
      </c>
      <c r="F21" s="6">
        <v>34849</v>
      </c>
      <c r="G21" s="6">
        <v>5513</v>
      </c>
      <c r="H21" s="6">
        <v>17710</v>
      </c>
      <c r="I21" s="6">
        <v>2651</v>
      </c>
      <c r="J21" s="6">
        <v>32198</v>
      </c>
      <c r="K21" s="2">
        <v>7.6</v>
      </c>
      <c r="L21" s="2">
        <v>33.700000000000003</v>
      </c>
      <c r="M21" s="7">
        <v>2046</v>
      </c>
      <c r="N21" s="7">
        <v>7410740.4799250001</v>
      </c>
      <c r="O21" s="8">
        <v>158</v>
      </c>
      <c r="P21" s="2" t="s">
        <v>79</v>
      </c>
      <c r="Q21" s="2">
        <v>3742</v>
      </c>
      <c r="R21" s="2">
        <v>4465</v>
      </c>
      <c r="S21" s="4">
        <v>328.6</v>
      </c>
      <c r="T21" s="3">
        <v>8178.8540000000003</v>
      </c>
      <c r="U21" s="3">
        <v>3713.8540000000003</v>
      </c>
      <c r="V21" s="4">
        <v>1.8317702127659574</v>
      </c>
      <c r="W21" s="6">
        <v>65772354.340000004</v>
      </c>
      <c r="X21" s="2" t="s">
        <v>220</v>
      </c>
      <c r="Y21" s="2">
        <v>1</v>
      </c>
      <c r="Z21" s="2">
        <v>0</v>
      </c>
      <c r="AA21" s="2">
        <v>0</v>
      </c>
      <c r="AB21" s="2">
        <v>1</v>
      </c>
      <c r="AC21" s="2">
        <v>1</v>
      </c>
      <c r="AD21" s="6">
        <v>2</v>
      </c>
      <c r="AE21" s="2">
        <v>1</v>
      </c>
    </row>
    <row r="22" spans="1:31" x14ac:dyDescent="0.25">
      <c r="A22" s="2" t="s">
        <v>73</v>
      </c>
      <c r="B22" s="2" t="s">
        <v>74</v>
      </c>
      <c r="C22" s="2" t="s">
        <v>75</v>
      </c>
      <c r="D22" s="6">
        <v>78189</v>
      </c>
      <c r="E22" s="6">
        <v>109577</v>
      </c>
      <c r="F22" s="6">
        <v>72650.59</v>
      </c>
      <c r="G22" s="6">
        <v>0</v>
      </c>
      <c r="H22" s="6">
        <v>36926.410000000003</v>
      </c>
      <c r="I22" s="6">
        <v>94</v>
      </c>
      <c r="J22" s="6">
        <v>72556.59</v>
      </c>
      <c r="K22" s="2">
        <v>0.1</v>
      </c>
      <c r="L22" s="2">
        <v>33.700000000000003</v>
      </c>
      <c r="M22" s="6" t="s">
        <v>14</v>
      </c>
      <c r="N22" s="6" t="s">
        <v>14</v>
      </c>
      <c r="O22" s="2" t="s">
        <v>14</v>
      </c>
      <c r="P22" s="2" t="s">
        <v>76</v>
      </c>
      <c r="Q22" s="3" t="s">
        <v>14</v>
      </c>
      <c r="R22" s="3" t="s">
        <v>14</v>
      </c>
      <c r="S22" s="4" t="s">
        <v>14</v>
      </c>
      <c r="T22" s="3" t="s">
        <v>14</v>
      </c>
      <c r="U22" s="3" t="s">
        <v>14</v>
      </c>
      <c r="V22" s="6" t="s">
        <v>14</v>
      </c>
      <c r="W22" s="6" t="s">
        <v>14</v>
      </c>
      <c r="X22" s="2" t="s">
        <v>216</v>
      </c>
      <c r="Y22" s="2">
        <v>0</v>
      </c>
      <c r="Z22" s="2">
        <v>0</v>
      </c>
      <c r="AA22" s="2">
        <v>0</v>
      </c>
      <c r="AB22" s="2">
        <v>1</v>
      </c>
      <c r="AC22" s="2">
        <v>0</v>
      </c>
      <c r="AD22" s="6">
        <v>1</v>
      </c>
      <c r="AE22" s="2">
        <v>1</v>
      </c>
    </row>
    <row r="23" spans="1:31" x14ac:dyDescent="0.25">
      <c r="A23" s="2" t="s">
        <v>80</v>
      </c>
      <c r="B23" s="2" t="s">
        <v>81</v>
      </c>
      <c r="C23" s="2" t="s">
        <v>82</v>
      </c>
      <c r="D23" s="6">
        <v>157649</v>
      </c>
      <c r="E23" s="6">
        <v>206020</v>
      </c>
      <c r="F23" s="6">
        <v>137422.37</v>
      </c>
      <c r="G23" s="6">
        <v>44674</v>
      </c>
      <c r="H23" s="6">
        <v>68597.63</v>
      </c>
      <c r="I23" s="6">
        <v>134634</v>
      </c>
      <c r="J23" s="6">
        <v>2788.37</v>
      </c>
      <c r="K23" s="2">
        <v>98</v>
      </c>
      <c r="L23" s="2">
        <v>33.299999999999997</v>
      </c>
      <c r="M23" s="7">
        <v>28546</v>
      </c>
      <c r="N23" s="7">
        <v>1230028.58</v>
      </c>
      <c r="O23" s="8">
        <v>359</v>
      </c>
      <c r="P23" s="2" t="s">
        <v>83</v>
      </c>
      <c r="Q23" s="2">
        <v>48</v>
      </c>
      <c r="R23" s="2">
        <v>64</v>
      </c>
      <c r="S23" s="4">
        <v>13.7</v>
      </c>
      <c r="T23" s="3">
        <v>340.99299999999999</v>
      </c>
      <c r="U23" s="3">
        <v>276.99299999999999</v>
      </c>
      <c r="V23" s="4">
        <v>5.3280156249999999</v>
      </c>
      <c r="W23" s="6">
        <v>19001063.326590002</v>
      </c>
      <c r="X23" s="2" t="s">
        <v>214</v>
      </c>
      <c r="Y23" s="2">
        <v>0</v>
      </c>
      <c r="Z23" s="2">
        <v>0</v>
      </c>
      <c r="AA23" s="2">
        <v>1</v>
      </c>
      <c r="AB23" s="2">
        <v>1</v>
      </c>
      <c r="AC23" s="2">
        <v>0</v>
      </c>
      <c r="AD23" s="6">
        <v>2</v>
      </c>
      <c r="AE23" s="2">
        <v>1</v>
      </c>
    </row>
    <row r="24" spans="1:31" x14ac:dyDescent="0.25">
      <c r="A24" s="2" t="s">
        <v>84</v>
      </c>
      <c r="B24" s="2" t="s">
        <v>85</v>
      </c>
      <c r="C24" s="2" t="s">
        <v>12</v>
      </c>
      <c r="D24" s="6">
        <v>293263</v>
      </c>
      <c r="E24" s="6">
        <v>206062</v>
      </c>
      <c r="F24" s="6">
        <v>138962</v>
      </c>
      <c r="G24" s="6">
        <v>51676</v>
      </c>
      <c r="H24" s="6">
        <v>67100</v>
      </c>
      <c r="I24" s="6">
        <v>136386</v>
      </c>
      <c r="J24" s="6">
        <v>2576</v>
      </c>
      <c r="K24" s="2">
        <v>98.1</v>
      </c>
      <c r="L24" s="2">
        <v>32.6</v>
      </c>
      <c r="M24" s="7">
        <v>30669</v>
      </c>
      <c r="N24" s="7">
        <v>14077713.9500002</v>
      </c>
      <c r="O24" s="8">
        <v>90</v>
      </c>
      <c r="P24" s="2" t="s">
        <v>86</v>
      </c>
      <c r="Q24" s="2">
        <v>473</v>
      </c>
      <c r="R24" s="2">
        <v>619</v>
      </c>
      <c r="S24" s="4">
        <v>75.8</v>
      </c>
      <c r="T24" s="3">
        <v>1884.4</v>
      </c>
      <c r="U24" s="3">
        <v>1265.4000000000001</v>
      </c>
      <c r="V24" s="4">
        <v>3.0442649434571893</v>
      </c>
      <c r="W24" s="6">
        <v>84908340</v>
      </c>
      <c r="X24" s="2" t="s">
        <v>214</v>
      </c>
      <c r="Y24" s="2">
        <v>0</v>
      </c>
      <c r="Z24" s="2">
        <v>1</v>
      </c>
      <c r="AA24" s="2">
        <v>1</v>
      </c>
      <c r="AB24" s="2">
        <v>1</v>
      </c>
      <c r="AC24" s="2">
        <v>1</v>
      </c>
      <c r="AD24" s="6">
        <v>4</v>
      </c>
      <c r="AE24" s="2">
        <v>1</v>
      </c>
    </row>
    <row r="25" spans="1:31" s="9" customFormat="1" x14ac:dyDescent="0.25">
      <c r="A25" s="2" t="s">
        <v>87</v>
      </c>
      <c r="B25" s="2" t="s">
        <v>88</v>
      </c>
      <c r="C25" s="2" t="s">
        <v>37</v>
      </c>
      <c r="D25" s="6">
        <v>253736</v>
      </c>
      <c r="E25" s="6">
        <v>152370</v>
      </c>
      <c r="F25" s="6">
        <v>104571</v>
      </c>
      <c r="G25" s="6">
        <v>85784</v>
      </c>
      <c r="H25" s="6">
        <v>47799</v>
      </c>
      <c r="I25" s="6">
        <v>103571</v>
      </c>
      <c r="J25" s="6">
        <v>1000</v>
      </c>
      <c r="K25" s="2">
        <v>99</v>
      </c>
      <c r="L25" s="2">
        <v>31.4</v>
      </c>
      <c r="M25" s="7">
        <v>31396</v>
      </c>
      <c r="N25" s="7">
        <v>2552716.7000025199</v>
      </c>
      <c r="O25" s="8">
        <v>276</v>
      </c>
      <c r="P25" s="2" t="s">
        <v>89</v>
      </c>
      <c r="Q25" s="2">
        <v>83</v>
      </c>
      <c r="R25" s="2">
        <v>111</v>
      </c>
      <c r="S25" s="4" t="s">
        <v>14</v>
      </c>
      <c r="T25" s="3" t="s">
        <v>14</v>
      </c>
      <c r="U25" s="3" t="s">
        <v>14</v>
      </c>
      <c r="V25" s="6" t="s">
        <v>14</v>
      </c>
      <c r="W25" s="6" t="s">
        <v>14</v>
      </c>
      <c r="X25" s="2" t="s">
        <v>216</v>
      </c>
      <c r="Y25" s="2">
        <v>0</v>
      </c>
      <c r="Z25" s="2">
        <v>0</v>
      </c>
      <c r="AA25" s="2">
        <v>0</v>
      </c>
      <c r="AB25" s="2">
        <v>1</v>
      </c>
      <c r="AC25" s="2">
        <v>0</v>
      </c>
      <c r="AD25" s="6">
        <v>1</v>
      </c>
      <c r="AE25" s="2">
        <v>1</v>
      </c>
    </row>
    <row r="26" spans="1:31" x14ac:dyDescent="0.25">
      <c r="A26" s="2" t="s">
        <v>93</v>
      </c>
      <c r="B26" s="2" t="s">
        <v>94</v>
      </c>
      <c r="C26" s="2" t="s">
        <v>95</v>
      </c>
      <c r="D26" s="6">
        <v>0</v>
      </c>
      <c r="E26" s="6">
        <v>487749</v>
      </c>
      <c r="F26" s="6">
        <v>335107</v>
      </c>
      <c r="G26" s="6">
        <v>26496</v>
      </c>
      <c r="H26" s="6">
        <v>152642</v>
      </c>
      <c r="I26" s="6">
        <v>332968</v>
      </c>
      <c r="J26" s="6">
        <v>2139</v>
      </c>
      <c r="K26" s="2">
        <v>99.4</v>
      </c>
      <c r="L26" s="2">
        <v>31.3</v>
      </c>
      <c r="M26" s="6" t="s">
        <v>14</v>
      </c>
      <c r="N26" s="6" t="s">
        <v>14</v>
      </c>
      <c r="O26" s="2" t="s">
        <v>14</v>
      </c>
      <c r="P26" s="2" t="s">
        <v>96</v>
      </c>
      <c r="Q26" s="2">
        <v>298</v>
      </c>
      <c r="R26" s="2">
        <v>383</v>
      </c>
      <c r="S26" s="4">
        <v>35.700000000000003</v>
      </c>
      <c r="T26" s="3">
        <v>888.57299999999998</v>
      </c>
      <c r="U26" s="3">
        <v>505.57299999999998</v>
      </c>
      <c r="V26" s="4">
        <v>2.3200339425587466</v>
      </c>
      <c r="W26" s="6">
        <v>77171673.865999997</v>
      </c>
      <c r="X26" s="2" t="s">
        <v>214</v>
      </c>
      <c r="Y26" s="2">
        <v>1</v>
      </c>
      <c r="Z26" s="2">
        <v>0</v>
      </c>
      <c r="AA26" s="2">
        <v>1</v>
      </c>
      <c r="AB26" s="2">
        <v>1</v>
      </c>
      <c r="AC26" s="2">
        <v>0</v>
      </c>
      <c r="AD26" s="6">
        <v>2</v>
      </c>
      <c r="AE26" s="2">
        <v>1</v>
      </c>
    </row>
    <row r="27" spans="1:31" s="9" customFormat="1" x14ac:dyDescent="0.25">
      <c r="A27" s="2" t="s">
        <v>90</v>
      </c>
      <c r="B27" s="2" t="s">
        <v>91</v>
      </c>
      <c r="C27" s="2" t="s">
        <v>37</v>
      </c>
      <c r="D27" s="6">
        <v>171828</v>
      </c>
      <c r="E27" s="6">
        <v>171418</v>
      </c>
      <c r="F27" s="6">
        <v>117689</v>
      </c>
      <c r="G27" s="6">
        <v>10017</v>
      </c>
      <c r="H27" s="6">
        <v>53729</v>
      </c>
      <c r="I27" s="6">
        <v>115458</v>
      </c>
      <c r="J27" s="6">
        <v>2231</v>
      </c>
      <c r="K27" s="2">
        <v>98.1</v>
      </c>
      <c r="L27" s="2">
        <v>31.3</v>
      </c>
      <c r="M27" s="7">
        <v>5012</v>
      </c>
      <c r="N27" s="7">
        <v>2602932.08</v>
      </c>
      <c r="O27" s="8">
        <v>275</v>
      </c>
      <c r="P27" s="2" t="s">
        <v>92</v>
      </c>
      <c r="Q27" s="2">
        <v>534</v>
      </c>
      <c r="R27" s="2">
        <v>645</v>
      </c>
      <c r="S27" s="4">
        <v>52.4</v>
      </c>
      <c r="T27" s="3">
        <v>1304.2360000000001</v>
      </c>
      <c r="U27" s="3">
        <v>659.2360000000001</v>
      </c>
      <c r="V27" s="4">
        <v>2.0220713178294574</v>
      </c>
      <c r="W27" s="6">
        <v>35420091.044000007</v>
      </c>
      <c r="X27" s="2" t="s">
        <v>220</v>
      </c>
      <c r="Y27" s="2">
        <v>0</v>
      </c>
      <c r="Z27" s="2">
        <v>0</v>
      </c>
      <c r="AA27" s="2">
        <v>1</v>
      </c>
      <c r="AB27" s="2">
        <v>1</v>
      </c>
      <c r="AC27" s="2">
        <v>0</v>
      </c>
      <c r="AD27" s="6">
        <v>2</v>
      </c>
      <c r="AE27" s="2">
        <v>1</v>
      </c>
    </row>
    <row r="28" spans="1:31" x14ac:dyDescent="0.25">
      <c r="A28" s="2" t="s">
        <v>97</v>
      </c>
      <c r="B28" s="2" t="s">
        <v>98</v>
      </c>
      <c r="C28" s="2" t="s">
        <v>56</v>
      </c>
      <c r="D28" s="6">
        <v>136586</v>
      </c>
      <c r="E28" s="6">
        <v>114640</v>
      </c>
      <c r="F28" s="6">
        <v>79250.759999999995</v>
      </c>
      <c r="G28" s="6">
        <v>9608</v>
      </c>
      <c r="H28" s="6">
        <v>35389.24</v>
      </c>
      <c r="I28" s="6">
        <v>16</v>
      </c>
      <c r="J28" s="6">
        <v>79234.759999999995</v>
      </c>
      <c r="K28" s="2">
        <v>0</v>
      </c>
      <c r="L28" s="2">
        <v>30.9</v>
      </c>
      <c r="M28" s="7">
        <v>9108</v>
      </c>
      <c r="N28" s="7">
        <v>2523062.34</v>
      </c>
      <c r="O28" s="8">
        <v>279</v>
      </c>
      <c r="P28" s="2" t="s">
        <v>99</v>
      </c>
      <c r="Q28" s="2">
        <v>416</v>
      </c>
      <c r="R28" s="2">
        <v>495</v>
      </c>
      <c r="S28" s="4" t="s">
        <v>14</v>
      </c>
      <c r="T28" s="3" t="s">
        <v>14</v>
      </c>
      <c r="U28" s="3" t="s">
        <v>14</v>
      </c>
      <c r="V28" s="6" t="s">
        <v>14</v>
      </c>
      <c r="W28" s="6" t="s">
        <v>14</v>
      </c>
      <c r="X28" s="2" t="s">
        <v>216</v>
      </c>
      <c r="Y28" s="2">
        <v>0</v>
      </c>
      <c r="Z28" s="2">
        <v>0</v>
      </c>
      <c r="AA28" s="2">
        <v>0</v>
      </c>
      <c r="AB28" s="2">
        <v>1</v>
      </c>
      <c r="AC28" s="2">
        <v>0</v>
      </c>
      <c r="AD28" s="6">
        <v>1</v>
      </c>
      <c r="AE28" s="2">
        <v>1</v>
      </c>
    </row>
    <row r="29" spans="1:31" s="9" customFormat="1" x14ac:dyDescent="0.25">
      <c r="A29" s="2" t="s">
        <v>100</v>
      </c>
      <c r="B29" s="2" t="s">
        <v>101</v>
      </c>
      <c r="C29" s="2" t="s">
        <v>102</v>
      </c>
      <c r="D29" s="6">
        <v>131435</v>
      </c>
      <c r="E29" s="6">
        <v>116761</v>
      </c>
      <c r="F29" s="6">
        <v>80823</v>
      </c>
      <c r="G29" s="6">
        <v>10984</v>
      </c>
      <c r="H29" s="6">
        <v>35938</v>
      </c>
      <c r="I29" s="6">
        <v>0</v>
      </c>
      <c r="J29" s="6">
        <v>80823</v>
      </c>
      <c r="K29" s="2">
        <v>0</v>
      </c>
      <c r="L29" s="2">
        <v>30.8</v>
      </c>
      <c r="M29" s="7">
        <v>6490</v>
      </c>
      <c r="N29" s="7">
        <v>32578000.189934</v>
      </c>
      <c r="O29" s="8">
        <v>43</v>
      </c>
      <c r="P29" s="2" t="s">
        <v>103</v>
      </c>
      <c r="Q29" s="2">
        <v>4216</v>
      </c>
      <c r="R29" s="2">
        <v>4626</v>
      </c>
      <c r="S29" s="4">
        <v>701.7</v>
      </c>
      <c r="T29" s="3">
        <v>17465.312999999998</v>
      </c>
      <c r="U29" s="3">
        <v>12839.312999999998</v>
      </c>
      <c r="V29" s="4">
        <v>3.7754675745784692</v>
      </c>
      <c r="W29" s="6">
        <v>461419230.59399992</v>
      </c>
      <c r="X29" s="2" t="s">
        <v>214</v>
      </c>
      <c r="Y29" s="2">
        <v>0</v>
      </c>
      <c r="Z29" s="2">
        <v>1</v>
      </c>
      <c r="AA29" s="2">
        <v>1</v>
      </c>
      <c r="AB29" s="2">
        <v>1</v>
      </c>
      <c r="AC29" s="2">
        <v>0</v>
      </c>
      <c r="AD29" s="6">
        <v>3</v>
      </c>
      <c r="AE29" s="2">
        <v>1</v>
      </c>
    </row>
    <row r="30" spans="1:31" s="9" customFormat="1" x14ac:dyDescent="0.25">
      <c r="A30" s="2" t="s">
        <v>104</v>
      </c>
      <c r="B30" s="2" t="s">
        <v>105</v>
      </c>
      <c r="C30" s="2" t="s">
        <v>21</v>
      </c>
      <c r="D30" s="6">
        <v>223236</v>
      </c>
      <c r="E30" s="6">
        <v>191516</v>
      </c>
      <c r="F30" s="6">
        <v>132565</v>
      </c>
      <c r="G30" s="6">
        <v>26169</v>
      </c>
      <c r="H30" s="6">
        <v>58951</v>
      </c>
      <c r="I30" s="6">
        <v>132107</v>
      </c>
      <c r="J30" s="6">
        <v>458</v>
      </c>
      <c r="K30" s="2">
        <v>99.7</v>
      </c>
      <c r="L30" s="2">
        <v>30.8</v>
      </c>
      <c r="M30" s="7">
        <v>22392</v>
      </c>
      <c r="N30" s="7">
        <v>41897561.460018001</v>
      </c>
      <c r="O30" s="8">
        <v>25</v>
      </c>
      <c r="P30" s="2" t="s">
        <v>106</v>
      </c>
      <c r="Q30" s="2">
        <v>2096</v>
      </c>
      <c r="R30" s="2">
        <v>2474</v>
      </c>
      <c r="S30" s="4" t="s">
        <v>14</v>
      </c>
      <c r="T30" s="3" t="s">
        <v>14</v>
      </c>
      <c r="U30" s="3" t="s">
        <v>14</v>
      </c>
      <c r="V30" s="6" t="s">
        <v>14</v>
      </c>
      <c r="W30" s="6" t="s">
        <v>14</v>
      </c>
      <c r="X30" s="2" t="s">
        <v>216</v>
      </c>
      <c r="Y30" s="2">
        <v>0</v>
      </c>
      <c r="Z30" s="2">
        <v>1</v>
      </c>
      <c r="AA30" s="2">
        <v>0</v>
      </c>
      <c r="AB30" s="2">
        <v>1</v>
      </c>
      <c r="AC30" s="2">
        <v>0</v>
      </c>
      <c r="AD30" s="6">
        <v>2</v>
      </c>
      <c r="AE30" s="2">
        <v>1</v>
      </c>
    </row>
    <row r="31" spans="1:31" x14ac:dyDescent="0.25">
      <c r="A31" s="2" t="s">
        <v>107</v>
      </c>
      <c r="B31" s="2" t="s">
        <v>46</v>
      </c>
      <c r="C31" s="2" t="s">
        <v>75</v>
      </c>
      <c r="D31" s="6">
        <v>199760</v>
      </c>
      <c r="E31" s="6">
        <v>116868</v>
      </c>
      <c r="F31" s="6">
        <v>81385.39</v>
      </c>
      <c r="G31" s="6">
        <v>76958</v>
      </c>
      <c r="H31" s="6">
        <v>35482.61</v>
      </c>
      <c r="I31" s="6">
        <v>1645</v>
      </c>
      <c r="J31" s="6">
        <v>79740.39</v>
      </c>
      <c r="K31" s="2">
        <v>2</v>
      </c>
      <c r="L31" s="2">
        <v>30.4</v>
      </c>
      <c r="M31" s="15" t="s">
        <v>14</v>
      </c>
      <c r="N31" s="15" t="s">
        <v>14</v>
      </c>
      <c r="O31" s="16" t="s">
        <v>14</v>
      </c>
      <c r="P31" s="2" t="s">
        <v>108</v>
      </c>
      <c r="Q31" s="3" t="s">
        <v>14</v>
      </c>
      <c r="R31" s="3" t="s">
        <v>14</v>
      </c>
      <c r="S31" s="4" t="s">
        <v>14</v>
      </c>
      <c r="T31" s="3" t="s">
        <v>14</v>
      </c>
      <c r="U31" s="3" t="s">
        <v>14</v>
      </c>
      <c r="V31" s="6" t="s">
        <v>14</v>
      </c>
      <c r="W31" s="6" t="s">
        <v>14</v>
      </c>
      <c r="X31" s="2" t="s">
        <v>216</v>
      </c>
      <c r="Y31" s="2">
        <v>0</v>
      </c>
      <c r="Z31" s="2">
        <v>0</v>
      </c>
      <c r="AA31" s="2">
        <v>0</v>
      </c>
      <c r="AB31" s="2">
        <v>1</v>
      </c>
      <c r="AC31" s="2">
        <v>0</v>
      </c>
      <c r="AD31" s="6">
        <v>1</v>
      </c>
      <c r="AE31" s="2">
        <v>1</v>
      </c>
    </row>
    <row r="32" spans="1:31" s="9" customFormat="1" x14ac:dyDescent="0.25">
      <c r="A32" s="5" t="s">
        <v>195</v>
      </c>
      <c r="B32" s="11" t="s">
        <v>199</v>
      </c>
      <c r="C32" s="2" t="s">
        <v>21</v>
      </c>
      <c r="D32" s="6">
        <v>63691</v>
      </c>
      <c r="E32" s="6">
        <v>51984</v>
      </c>
      <c r="F32" s="6">
        <v>36448</v>
      </c>
      <c r="G32" s="6">
        <v>14456</v>
      </c>
      <c r="H32" s="6">
        <v>15536</v>
      </c>
      <c r="I32" s="6">
        <v>34942</v>
      </c>
      <c r="J32" s="7">
        <v>1506</v>
      </c>
      <c r="K32" s="4">
        <v>95.9</v>
      </c>
      <c r="L32" s="5">
        <v>29.9</v>
      </c>
      <c r="M32" s="7">
        <v>5943</v>
      </c>
      <c r="N32" s="7">
        <v>2545314.2400000002</v>
      </c>
      <c r="O32" s="11">
        <v>277</v>
      </c>
      <c r="P32" s="5" t="s">
        <v>207</v>
      </c>
      <c r="Q32" s="2">
        <v>439</v>
      </c>
      <c r="R32" s="2">
        <v>574</v>
      </c>
      <c r="S32" s="4">
        <v>51.8</v>
      </c>
      <c r="T32" s="3">
        <v>1312.0939999999998</v>
      </c>
      <c r="U32" s="3">
        <v>738.09399999999982</v>
      </c>
      <c r="V32" s="4">
        <v>2.2858780487804875</v>
      </c>
      <c r="W32" s="6">
        <v>11467028.383999998</v>
      </c>
      <c r="X32" s="2" t="s">
        <v>220</v>
      </c>
      <c r="Y32" s="2">
        <v>1</v>
      </c>
      <c r="Z32" s="5">
        <v>0</v>
      </c>
      <c r="AA32" s="2">
        <v>1</v>
      </c>
      <c r="AB32" s="2">
        <v>0</v>
      </c>
      <c r="AC32" s="5">
        <v>1</v>
      </c>
      <c r="AD32" s="5">
        <v>2</v>
      </c>
      <c r="AE32" s="2">
        <v>1</v>
      </c>
    </row>
    <row r="33" spans="1:31" s="9" customFormat="1" ht="14.25" customHeight="1" x14ac:dyDescent="0.25">
      <c r="A33" s="2" t="s">
        <v>109</v>
      </c>
      <c r="B33" s="2" t="s">
        <v>110</v>
      </c>
      <c r="C33" s="2" t="s">
        <v>21</v>
      </c>
      <c r="D33" s="6">
        <v>448543</v>
      </c>
      <c r="E33" s="6">
        <v>459428</v>
      </c>
      <c r="F33" s="6">
        <v>328664.7</v>
      </c>
      <c r="G33" s="6">
        <v>569</v>
      </c>
      <c r="H33" s="6">
        <v>130763.3</v>
      </c>
      <c r="I33" s="6">
        <v>323254</v>
      </c>
      <c r="J33" s="6">
        <v>5410.7</v>
      </c>
      <c r="K33" s="2">
        <v>98.4</v>
      </c>
      <c r="L33" s="2">
        <v>28.5</v>
      </c>
      <c r="M33" s="7">
        <v>120</v>
      </c>
      <c r="N33" s="7">
        <v>73978.8</v>
      </c>
      <c r="O33" s="8">
        <v>675</v>
      </c>
      <c r="P33" s="2" t="s">
        <v>111</v>
      </c>
      <c r="Q33" s="2">
        <v>247</v>
      </c>
      <c r="R33" s="2">
        <v>305</v>
      </c>
      <c r="S33" s="4">
        <v>49.7</v>
      </c>
      <c r="T33" s="3">
        <v>1237.0329999999999</v>
      </c>
      <c r="U33" s="3">
        <v>932.0329999999999</v>
      </c>
      <c r="V33" s="4">
        <v>4.0558459016393442</v>
      </c>
      <c r="W33" s="6">
        <v>121875710.78889999</v>
      </c>
      <c r="X33" s="2" t="s">
        <v>214</v>
      </c>
      <c r="Y33" s="2">
        <v>1</v>
      </c>
      <c r="Z33" s="2">
        <v>0</v>
      </c>
      <c r="AA33" s="2">
        <v>1</v>
      </c>
      <c r="AB33" s="2">
        <v>0</v>
      </c>
      <c r="AC33" s="2">
        <v>1</v>
      </c>
      <c r="AD33" s="6">
        <v>2</v>
      </c>
      <c r="AE33" s="2">
        <v>1</v>
      </c>
    </row>
    <row r="34" spans="1:31" x14ac:dyDescent="0.25">
      <c r="A34" s="5" t="s">
        <v>192</v>
      </c>
      <c r="B34" s="13" t="s">
        <v>198</v>
      </c>
      <c r="C34" s="5" t="s">
        <v>201</v>
      </c>
      <c r="D34" s="6">
        <v>74079</v>
      </c>
      <c r="E34" s="6">
        <v>68299</v>
      </c>
      <c r="F34" s="6">
        <v>49111</v>
      </c>
      <c r="G34" s="6">
        <v>3928</v>
      </c>
      <c r="H34" s="6">
        <v>19188</v>
      </c>
      <c r="I34" s="6">
        <v>104</v>
      </c>
      <c r="J34" s="7">
        <v>49007</v>
      </c>
      <c r="K34" s="14">
        <v>0.2</v>
      </c>
      <c r="L34" s="5">
        <v>28.1</v>
      </c>
      <c r="M34" s="7">
        <v>2443</v>
      </c>
      <c r="N34" s="7">
        <v>11032575.550003</v>
      </c>
      <c r="O34" s="11">
        <v>123</v>
      </c>
      <c r="P34" s="5" t="s">
        <v>204</v>
      </c>
      <c r="Q34" s="2">
        <v>4389</v>
      </c>
      <c r="R34" s="2">
        <v>5505</v>
      </c>
      <c r="S34" s="2">
        <v>366.7</v>
      </c>
      <c r="T34" s="3">
        <v>9288</v>
      </c>
      <c r="U34" s="3">
        <v>3783</v>
      </c>
      <c r="V34" s="4">
        <v>1.6871934604904633</v>
      </c>
      <c r="W34" s="6">
        <v>72588204</v>
      </c>
      <c r="X34" s="30" t="s">
        <v>229</v>
      </c>
      <c r="Y34" s="2">
        <v>0</v>
      </c>
      <c r="Z34" s="5">
        <v>1</v>
      </c>
      <c r="AA34" s="2">
        <v>0</v>
      </c>
      <c r="AB34" s="2">
        <v>0</v>
      </c>
      <c r="AC34" s="5">
        <v>1</v>
      </c>
      <c r="AD34" s="5">
        <v>2</v>
      </c>
      <c r="AE34" s="2">
        <v>1</v>
      </c>
    </row>
    <row r="35" spans="1:31" x14ac:dyDescent="0.25">
      <c r="A35" s="2" t="s">
        <v>112</v>
      </c>
      <c r="B35" s="2" t="s">
        <v>113</v>
      </c>
      <c r="C35" s="2" t="s">
        <v>114</v>
      </c>
      <c r="D35" s="6">
        <v>78834</v>
      </c>
      <c r="E35" s="6">
        <v>68103</v>
      </c>
      <c r="F35" s="6">
        <v>49759</v>
      </c>
      <c r="G35" s="6">
        <v>8303</v>
      </c>
      <c r="H35" s="6">
        <v>18344</v>
      </c>
      <c r="I35" s="6">
        <v>49085</v>
      </c>
      <c r="J35" s="6">
        <v>674</v>
      </c>
      <c r="K35" s="2">
        <v>98.6</v>
      </c>
      <c r="L35" s="2">
        <v>26.9</v>
      </c>
      <c r="M35" s="7">
        <v>5430</v>
      </c>
      <c r="N35" s="7">
        <v>6900801.4500000002</v>
      </c>
      <c r="O35" s="8">
        <v>166</v>
      </c>
      <c r="P35" s="2" t="s">
        <v>115</v>
      </c>
      <c r="Q35" s="2">
        <v>2218</v>
      </c>
      <c r="R35" s="2">
        <v>2704</v>
      </c>
      <c r="S35" s="4">
        <v>207.3</v>
      </c>
      <c r="T35" s="3">
        <v>5153.2</v>
      </c>
      <c r="U35" s="3">
        <v>2449.1999999999998</v>
      </c>
      <c r="V35" s="4">
        <v>1.9057692307692307</v>
      </c>
      <c r="W35" s="6">
        <v>44928124.799999997</v>
      </c>
      <c r="X35" s="2" t="s">
        <v>214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6">
        <v>0</v>
      </c>
      <c r="AE35" s="2">
        <v>0</v>
      </c>
    </row>
    <row r="36" spans="1:31" x14ac:dyDescent="0.25">
      <c r="A36" s="5" t="s">
        <v>194</v>
      </c>
      <c r="B36" s="11" t="s">
        <v>197</v>
      </c>
      <c r="C36" s="5" t="s">
        <v>203</v>
      </c>
      <c r="D36" s="6">
        <v>214503</v>
      </c>
      <c r="E36" s="6">
        <v>178718</v>
      </c>
      <c r="F36" s="10">
        <v>132534.1</v>
      </c>
      <c r="G36" s="6">
        <v>36680</v>
      </c>
      <c r="H36" s="6">
        <v>46183.91</v>
      </c>
      <c r="I36" s="6">
        <v>116930</v>
      </c>
      <c r="J36" s="7">
        <v>15604.09</v>
      </c>
      <c r="K36" s="4">
        <v>88.2</v>
      </c>
      <c r="L36" s="2">
        <v>25.8</v>
      </c>
      <c r="M36" s="7">
        <v>26924</v>
      </c>
      <c r="N36" s="7">
        <v>16541746.1</v>
      </c>
      <c r="O36" s="11">
        <v>76</v>
      </c>
      <c r="P36" s="5" t="s">
        <v>206</v>
      </c>
      <c r="Q36" s="2">
        <v>576</v>
      </c>
      <c r="R36" s="2">
        <v>713</v>
      </c>
      <c r="S36" s="4">
        <v>61.9</v>
      </c>
      <c r="T36" s="3">
        <v>1567.9269999999999</v>
      </c>
      <c r="U36" s="3">
        <v>854.92699999999991</v>
      </c>
      <c r="V36" s="4">
        <v>2.1990561009817671</v>
      </c>
      <c r="W36" s="6">
        <v>39483871.624569997</v>
      </c>
      <c r="X36" s="2" t="s">
        <v>214</v>
      </c>
      <c r="Y36" s="2">
        <v>0</v>
      </c>
      <c r="Z36" s="5">
        <v>1</v>
      </c>
      <c r="AA36" s="2">
        <v>1</v>
      </c>
      <c r="AB36" s="2">
        <v>0</v>
      </c>
      <c r="AC36" s="5">
        <v>1</v>
      </c>
      <c r="AD36" s="5">
        <v>3</v>
      </c>
      <c r="AE36" s="2">
        <v>1</v>
      </c>
    </row>
    <row r="37" spans="1:31" s="9" customFormat="1" x14ac:dyDescent="0.25">
      <c r="A37" s="2" t="s">
        <v>116</v>
      </c>
      <c r="B37" s="2" t="s">
        <v>117</v>
      </c>
      <c r="C37" s="2" t="s">
        <v>21</v>
      </c>
      <c r="D37" s="6">
        <v>113935</v>
      </c>
      <c r="E37" s="6">
        <v>64758</v>
      </c>
      <c r="F37" s="6">
        <v>48882</v>
      </c>
      <c r="G37" s="6">
        <v>52549</v>
      </c>
      <c r="H37" s="6">
        <v>15876</v>
      </c>
      <c r="I37" s="6">
        <v>48513</v>
      </c>
      <c r="J37" s="6">
        <v>369</v>
      </c>
      <c r="K37" s="2">
        <v>99.2</v>
      </c>
      <c r="L37" s="2">
        <v>24.5</v>
      </c>
      <c r="M37" s="7">
        <v>22868</v>
      </c>
      <c r="N37" s="7">
        <v>46309758.119999997</v>
      </c>
      <c r="O37" s="8">
        <v>23</v>
      </c>
      <c r="P37" s="2" t="s">
        <v>118</v>
      </c>
      <c r="Q37" s="2">
        <v>2031</v>
      </c>
      <c r="R37" s="2">
        <v>2402</v>
      </c>
      <c r="S37" s="4">
        <v>141.19999999999999</v>
      </c>
      <c r="T37" s="3">
        <v>3514.4679999999998</v>
      </c>
      <c r="U37" s="3">
        <v>1112.4679999999998</v>
      </c>
      <c r="V37" s="4">
        <v>1.463142381348876</v>
      </c>
      <c r="W37" s="6">
        <v>17661541.967999998</v>
      </c>
      <c r="X37" s="2" t="s">
        <v>214</v>
      </c>
      <c r="Y37" s="2">
        <v>0</v>
      </c>
      <c r="Z37" s="2">
        <v>1</v>
      </c>
      <c r="AA37" s="2">
        <v>0</v>
      </c>
      <c r="AB37" s="2">
        <v>0</v>
      </c>
      <c r="AC37" s="2">
        <v>0</v>
      </c>
      <c r="AD37" s="6">
        <v>1</v>
      </c>
      <c r="AE37" s="2">
        <v>0</v>
      </c>
    </row>
    <row r="38" spans="1:31" s="9" customFormat="1" x14ac:dyDescent="0.25">
      <c r="A38" s="5" t="s">
        <v>193</v>
      </c>
      <c r="B38" s="11" t="s">
        <v>200</v>
      </c>
      <c r="C38" s="5" t="s">
        <v>203</v>
      </c>
      <c r="D38" s="6">
        <v>109395</v>
      </c>
      <c r="E38" s="6">
        <v>102289</v>
      </c>
      <c r="F38" s="6">
        <v>77561</v>
      </c>
      <c r="G38" s="6">
        <v>2330</v>
      </c>
      <c r="H38" s="6">
        <v>24728</v>
      </c>
      <c r="I38" s="6">
        <v>75781</v>
      </c>
      <c r="J38" s="7">
        <v>1780</v>
      </c>
      <c r="K38" s="4">
        <v>97.7</v>
      </c>
      <c r="L38" s="5">
        <v>24.2</v>
      </c>
      <c r="M38" s="7">
        <v>407</v>
      </c>
      <c r="N38" s="7">
        <v>310171.2</v>
      </c>
      <c r="O38" s="11">
        <v>533</v>
      </c>
      <c r="P38" s="5" t="s">
        <v>208</v>
      </c>
      <c r="Q38" s="2">
        <v>558</v>
      </c>
      <c r="R38" s="2">
        <v>696</v>
      </c>
      <c r="S38" s="4">
        <v>101.3</v>
      </c>
      <c r="T38" s="3">
        <v>2565.9289999999996</v>
      </c>
      <c r="U38" s="3">
        <v>1869.9289999999996</v>
      </c>
      <c r="V38" s="4">
        <v>3.6866795977011488</v>
      </c>
      <c r="W38" s="6">
        <v>46239604.311999992</v>
      </c>
      <c r="X38" s="2" t="s">
        <v>214</v>
      </c>
      <c r="Y38" s="2">
        <v>0</v>
      </c>
      <c r="Z38" s="5">
        <v>0</v>
      </c>
      <c r="AA38" s="2">
        <v>1</v>
      </c>
      <c r="AB38" s="2">
        <v>0</v>
      </c>
      <c r="AC38" s="5">
        <v>1</v>
      </c>
      <c r="AD38" s="5">
        <v>2</v>
      </c>
      <c r="AE38" s="2">
        <v>1</v>
      </c>
    </row>
    <row r="39" spans="1:31" s="9" customFormat="1" x14ac:dyDescent="0.25">
      <c r="A39" s="2" t="s">
        <v>119</v>
      </c>
      <c r="B39" s="2" t="s">
        <v>105</v>
      </c>
      <c r="C39" s="2" t="s">
        <v>21</v>
      </c>
      <c r="D39" s="6">
        <v>723487</v>
      </c>
      <c r="E39" s="6">
        <v>650299</v>
      </c>
      <c r="F39" s="6">
        <v>499941</v>
      </c>
      <c r="G39" s="6">
        <v>88738</v>
      </c>
      <c r="H39" s="6">
        <v>150358</v>
      </c>
      <c r="I39" s="6">
        <v>496388</v>
      </c>
      <c r="J39" s="6">
        <v>3553</v>
      </c>
      <c r="K39" s="2">
        <v>99.3</v>
      </c>
      <c r="L39" s="2">
        <v>23.1</v>
      </c>
      <c r="M39" s="7">
        <v>25736</v>
      </c>
      <c r="N39" s="7">
        <v>46900728.130125001</v>
      </c>
      <c r="O39" s="8">
        <v>22</v>
      </c>
      <c r="P39" s="2" t="s">
        <v>120</v>
      </c>
      <c r="Q39" s="2">
        <v>1976</v>
      </c>
      <c r="R39" s="2">
        <v>2376</v>
      </c>
      <c r="S39" s="4">
        <v>216.7</v>
      </c>
      <c r="T39" s="3">
        <v>5387.2</v>
      </c>
      <c r="U39" s="3">
        <v>3011.2</v>
      </c>
      <c r="V39" s="4">
        <v>2.2673400673400672</v>
      </c>
      <c r="W39" s="6">
        <v>452758009.59999996</v>
      </c>
      <c r="X39" s="2" t="s">
        <v>214</v>
      </c>
      <c r="Y39" s="2">
        <v>0</v>
      </c>
      <c r="Z39" s="2">
        <v>1</v>
      </c>
      <c r="AA39" s="2">
        <v>1</v>
      </c>
      <c r="AB39" s="2">
        <v>0</v>
      </c>
      <c r="AC39" s="2">
        <v>0</v>
      </c>
      <c r="AD39" s="6">
        <v>2</v>
      </c>
      <c r="AE39" s="2">
        <v>1</v>
      </c>
    </row>
    <row r="40" spans="1:31" s="9" customFormat="1" x14ac:dyDescent="0.25">
      <c r="A40" s="2" t="s">
        <v>121</v>
      </c>
      <c r="B40" s="2" t="s">
        <v>122</v>
      </c>
      <c r="C40" s="2" t="s">
        <v>37</v>
      </c>
      <c r="D40" s="6">
        <v>1052491</v>
      </c>
      <c r="E40" s="6">
        <v>1056516</v>
      </c>
      <c r="F40" s="6">
        <v>822696</v>
      </c>
      <c r="G40" s="6">
        <v>3142</v>
      </c>
      <c r="H40" s="6">
        <v>233820</v>
      </c>
      <c r="I40" s="6">
        <v>816403</v>
      </c>
      <c r="J40" s="6">
        <v>6293</v>
      </c>
      <c r="K40" s="2">
        <v>99.2</v>
      </c>
      <c r="L40" s="2">
        <v>22.1</v>
      </c>
      <c r="M40" s="15" t="s">
        <v>14</v>
      </c>
      <c r="N40" s="15" t="s">
        <v>14</v>
      </c>
      <c r="O40" s="16" t="s">
        <v>14</v>
      </c>
      <c r="P40" s="2" t="s">
        <v>123</v>
      </c>
      <c r="Q40" s="2">
        <v>662</v>
      </c>
      <c r="R40" s="2">
        <v>845</v>
      </c>
      <c r="S40" s="4" t="s">
        <v>14</v>
      </c>
      <c r="T40" s="3" t="s">
        <v>14</v>
      </c>
      <c r="U40" s="3" t="s">
        <v>14</v>
      </c>
      <c r="V40" s="6" t="s">
        <v>14</v>
      </c>
      <c r="W40" s="6" t="s">
        <v>14</v>
      </c>
      <c r="X40" s="2" t="s">
        <v>216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6">
        <v>1</v>
      </c>
      <c r="AE40" s="2">
        <v>1</v>
      </c>
    </row>
    <row r="41" spans="1:31" s="9" customFormat="1" x14ac:dyDescent="0.25">
      <c r="A41" s="2" t="s">
        <v>124</v>
      </c>
      <c r="B41" s="2" t="s">
        <v>125</v>
      </c>
      <c r="C41" s="2" t="s">
        <v>95</v>
      </c>
      <c r="D41" s="6">
        <v>106654</v>
      </c>
      <c r="E41" s="6">
        <v>119626</v>
      </c>
      <c r="F41" s="6">
        <v>93651</v>
      </c>
      <c r="G41" s="6">
        <v>54</v>
      </c>
      <c r="H41" s="6">
        <v>25975</v>
      </c>
      <c r="I41" s="6">
        <v>92073</v>
      </c>
      <c r="J41" s="6">
        <v>1578</v>
      </c>
      <c r="K41" s="2">
        <v>98.3</v>
      </c>
      <c r="L41" s="2">
        <v>21.7</v>
      </c>
      <c r="M41" s="6" t="s">
        <v>14</v>
      </c>
      <c r="N41" s="6" t="s">
        <v>14</v>
      </c>
      <c r="O41" s="2" t="s">
        <v>14</v>
      </c>
      <c r="P41" s="2" t="s">
        <v>126</v>
      </c>
      <c r="Q41" s="2">
        <v>256</v>
      </c>
      <c r="R41" s="2">
        <v>333</v>
      </c>
      <c r="S41" s="4">
        <v>41</v>
      </c>
      <c r="T41" s="3">
        <v>1039</v>
      </c>
      <c r="U41" s="3">
        <v>706</v>
      </c>
      <c r="V41" s="4">
        <v>3.1201201201201201</v>
      </c>
      <c r="W41" s="6">
        <v>18338350</v>
      </c>
      <c r="X41" s="2" t="s">
        <v>214</v>
      </c>
      <c r="Y41" s="2">
        <v>0</v>
      </c>
      <c r="Z41" s="2">
        <v>0</v>
      </c>
      <c r="AA41" s="2">
        <v>1</v>
      </c>
      <c r="AB41" s="2">
        <v>0</v>
      </c>
      <c r="AC41" s="2">
        <v>1</v>
      </c>
      <c r="AD41" s="6">
        <v>2</v>
      </c>
      <c r="AE41" s="2">
        <v>1</v>
      </c>
    </row>
    <row r="42" spans="1:31" s="9" customFormat="1" x14ac:dyDescent="0.25">
      <c r="A42" s="2" t="s">
        <v>127</v>
      </c>
      <c r="B42" s="2" t="s">
        <v>128</v>
      </c>
      <c r="C42" s="2" t="s">
        <v>129</v>
      </c>
      <c r="D42" s="6">
        <v>2059440</v>
      </c>
      <c r="E42" s="6">
        <v>1824262</v>
      </c>
      <c r="F42" s="6">
        <v>1435331.02</v>
      </c>
      <c r="G42" s="6">
        <v>116783</v>
      </c>
      <c r="H42" s="6">
        <v>388930.98</v>
      </c>
      <c r="I42" s="6">
        <v>1389689</v>
      </c>
      <c r="J42" s="6">
        <v>45642.02</v>
      </c>
      <c r="K42" s="2">
        <v>96.8</v>
      </c>
      <c r="L42" s="2">
        <v>21.3</v>
      </c>
      <c r="M42" s="7">
        <v>87555</v>
      </c>
      <c r="N42" s="7">
        <v>241581896.83021399</v>
      </c>
      <c r="O42" s="8">
        <v>3</v>
      </c>
      <c r="P42" s="2" t="s">
        <v>130</v>
      </c>
      <c r="Q42" s="2">
        <v>3163</v>
      </c>
      <c r="R42" s="2">
        <v>3820</v>
      </c>
      <c r="S42" s="4">
        <v>296.89999999999998</v>
      </c>
      <c r="T42" s="3">
        <v>7379.7</v>
      </c>
      <c r="U42" s="3">
        <v>3559.7</v>
      </c>
      <c r="V42" s="4">
        <v>1.9318586387434555</v>
      </c>
      <c r="W42" s="6">
        <v>1384477609.5059998</v>
      </c>
      <c r="X42" s="2" t="s">
        <v>214</v>
      </c>
      <c r="Y42" s="2">
        <v>0</v>
      </c>
      <c r="Z42" s="2">
        <v>1</v>
      </c>
      <c r="AA42" s="2">
        <v>0</v>
      </c>
      <c r="AB42" s="2">
        <v>0</v>
      </c>
      <c r="AC42" s="2">
        <v>1</v>
      </c>
      <c r="AD42" s="6">
        <v>2</v>
      </c>
      <c r="AE42" s="2">
        <v>1</v>
      </c>
    </row>
    <row r="43" spans="1:31" s="9" customFormat="1" x14ac:dyDescent="0.25">
      <c r="A43" s="2" t="s">
        <v>131</v>
      </c>
      <c r="B43" s="2" t="s">
        <v>132</v>
      </c>
      <c r="C43" s="2" t="s">
        <v>12</v>
      </c>
      <c r="D43" s="6">
        <v>436214</v>
      </c>
      <c r="E43" s="6">
        <v>447288</v>
      </c>
      <c r="F43" s="6">
        <v>352669</v>
      </c>
      <c r="G43" s="6">
        <v>1172</v>
      </c>
      <c r="H43" s="6">
        <v>94619</v>
      </c>
      <c r="I43" s="6">
        <v>347509</v>
      </c>
      <c r="J43" s="6">
        <v>5160</v>
      </c>
      <c r="K43" s="2">
        <v>98.5</v>
      </c>
      <c r="L43" s="2">
        <v>21.2</v>
      </c>
      <c r="M43" s="7">
        <v>57</v>
      </c>
      <c r="N43" s="7">
        <v>65123.5</v>
      </c>
      <c r="O43" s="8">
        <v>691</v>
      </c>
      <c r="P43" s="2" t="s">
        <v>133</v>
      </c>
      <c r="Q43" s="2">
        <v>1016</v>
      </c>
      <c r="R43" s="2">
        <v>1318</v>
      </c>
      <c r="S43" s="4" t="s">
        <v>14</v>
      </c>
      <c r="T43" s="3" t="s">
        <v>14</v>
      </c>
      <c r="U43" s="3" t="s">
        <v>14</v>
      </c>
      <c r="V43" s="6" t="s">
        <v>14</v>
      </c>
      <c r="W43" s="6" t="s">
        <v>14</v>
      </c>
      <c r="X43" s="2" t="s">
        <v>216</v>
      </c>
      <c r="Y43" s="2">
        <v>0</v>
      </c>
      <c r="Z43" s="2">
        <v>0</v>
      </c>
      <c r="AA43" s="2">
        <v>0</v>
      </c>
      <c r="AB43" s="2">
        <v>0</v>
      </c>
      <c r="AC43" s="2">
        <v>1</v>
      </c>
      <c r="AD43" s="6">
        <v>1</v>
      </c>
      <c r="AE43" s="2">
        <v>1</v>
      </c>
    </row>
    <row r="44" spans="1:31" s="9" customFormat="1" x14ac:dyDescent="0.25">
      <c r="A44" s="5" t="s">
        <v>191</v>
      </c>
      <c r="B44" s="11" t="s">
        <v>196</v>
      </c>
      <c r="C44" s="5" t="s">
        <v>202</v>
      </c>
      <c r="D44" s="6">
        <v>70385</v>
      </c>
      <c r="E44" s="6">
        <v>67968</v>
      </c>
      <c r="F44" s="7">
        <v>54071.19</v>
      </c>
      <c r="G44" s="6">
        <v>6442</v>
      </c>
      <c r="H44" s="6">
        <v>13896.81</v>
      </c>
      <c r="I44" s="6">
        <v>52281</v>
      </c>
      <c r="J44" s="7">
        <v>1790.19</v>
      </c>
      <c r="K44" s="4">
        <v>96.7</v>
      </c>
      <c r="L44" s="5">
        <v>20.399999999999999</v>
      </c>
      <c r="M44" s="7">
        <v>3460</v>
      </c>
      <c r="N44" s="7">
        <v>772317.85999879998</v>
      </c>
      <c r="O44" s="11">
        <v>422</v>
      </c>
      <c r="P44" s="5" t="s">
        <v>205</v>
      </c>
      <c r="Q44" s="2">
        <v>223</v>
      </c>
      <c r="R44" s="2">
        <v>300</v>
      </c>
      <c r="S44" s="4">
        <v>125.7</v>
      </c>
      <c r="T44" s="3">
        <v>3183.9809999999998</v>
      </c>
      <c r="U44" s="3">
        <v>2883.9809999999998</v>
      </c>
      <c r="V44" s="4">
        <v>10.61327</v>
      </c>
      <c r="W44" s="6">
        <v>40078136.000609994</v>
      </c>
      <c r="X44" s="2" t="s">
        <v>214</v>
      </c>
      <c r="Y44" s="2">
        <v>0</v>
      </c>
      <c r="Z44" s="5">
        <v>0</v>
      </c>
      <c r="AA44" s="2">
        <v>1</v>
      </c>
      <c r="AB44" s="2">
        <v>0</v>
      </c>
      <c r="AC44" s="5">
        <v>1</v>
      </c>
      <c r="AD44" s="5">
        <v>2</v>
      </c>
      <c r="AE44" s="2">
        <v>1</v>
      </c>
    </row>
    <row r="45" spans="1:31" s="9" customFormat="1" x14ac:dyDescent="0.25">
      <c r="A45" s="2" t="s">
        <v>134</v>
      </c>
      <c r="B45" s="2" t="s">
        <v>125</v>
      </c>
      <c r="C45" s="2" t="s">
        <v>95</v>
      </c>
      <c r="D45" s="6">
        <v>17212</v>
      </c>
      <c r="E45" s="6">
        <v>17064</v>
      </c>
      <c r="F45" s="6">
        <v>13618</v>
      </c>
      <c r="G45" s="6">
        <v>1</v>
      </c>
      <c r="H45" s="6">
        <v>3446</v>
      </c>
      <c r="I45" s="6">
        <v>3158</v>
      </c>
      <c r="J45" s="6">
        <v>10460</v>
      </c>
      <c r="K45" s="2">
        <v>23.2</v>
      </c>
      <c r="L45" s="2">
        <v>20.2</v>
      </c>
      <c r="M45" s="7">
        <v>1</v>
      </c>
      <c r="N45" s="7">
        <v>380.06</v>
      </c>
      <c r="O45" s="8">
        <v>973</v>
      </c>
      <c r="P45" s="2" t="s">
        <v>135</v>
      </c>
      <c r="Q45" s="2">
        <v>385</v>
      </c>
      <c r="R45" s="2">
        <v>502</v>
      </c>
      <c r="S45" s="4">
        <v>45.9</v>
      </c>
      <c r="T45" s="3">
        <v>1142.451</v>
      </c>
      <c r="U45" s="3">
        <v>640.45100000000002</v>
      </c>
      <c r="V45" s="4">
        <v>2.2757988047808766</v>
      </c>
      <c r="W45" s="6">
        <v>2206994.1460000002</v>
      </c>
      <c r="X45" s="2" t="s">
        <v>214</v>
      </c>
      <c r="Y45" s="2">
        <v>0</v>
      </c>
      <c r="Z45" s="2">
        <v>0</v>
      </c>
      <c r="AA45" s="2">
        <v>1</v>
      </c>
      <c r="AB45" s="2">
        <v>0</v>
      </c>
      <c r="AC45" s="2">
        <v>0</v>
      </c>
      <c r="AD45" s="6">
        <v>1</v>
      </c>
      <c r="AE45" s="2">
        <v>1</v>
      </c>
    </row>
    <row r="46" spans="1:31" s="9" customFormat="1" x14ac:dyDescent="0.25">
      <c r="A46" s="2" t="s">
        <v>136</v>
      </c>
      <c r="B46" s="2" t="s">
        <v>137</v>
      </c>
      <c r="C46" s="2" t="s">
        <v>138</v>
      </c>
      <c r="D46" s="6">
        <v>23222</v>
      </c>
      <c r="E46" s="6">
        <v>22171</v>
      </c>
      <c r="F46" s="6">
        <v>18179.400000000001</v>
      </c>
      <c r="G46" s="6">
        <v>401</v>
      </c>
      <c r="H46" s="6">
        <v>3991.6</v>
      </c>
      <c r="I46" s="6">
        <v>18150</v>
      </c>
      <c r="J46" s="6">
        <v>29.4</v>
      </c>
      <c r="K46" s="2">
        <v>99.8</v>
      </c>
      <c r="L46" s="2">
        <v>18</v>
      </c>
      <c r="M46" s="7">
        <v>116</v>
      </c>
      <c r="N46" s="7">
        <v>3221941.04</v>
      </c>
      <c r="O46" s="8">
        <v>248</v>
      </c>
      <c r="P46" s="2" t="s">
        <v>139</v>
      </c>
      <c r="Q46" s="2">
        <v>23669</v>
      </c>
      <c r="R46" s="2">
        <v>21232</v>
      </c>
      <c r="S46" s="4">
        <v>3559.4</v>
      </c>
      <c r="T46" s="3">
        <v>88593.466</v>
      </c>
      <c r="U46" s="3">
        <v>67361.466</v>
      </c>
      <c r="V46" s="4">
        <v>4.1726387528259234</v>
      </c>
      <c r="W46" s="6">
        <v>268880027.68559998</v>
      </c>
      <c r="X46" s="2" t="s">
        <v>214</v>
      </c>
      <c r="Y46" s="2">
        <v>0</v>
      </c>
      <c r="Z46" s="2">
        <v>0</v>
      </c>
      <c r="AA46" s="2">
        <v>1</v>
      </c>
      <c r="AB46" s="2">
        <v>0</v>
      </c>
      <c r="AC46" s="2">
        <v>1</v>
      </c>
      <c r="AD46" s="6">
        <v>2</v>
      </c>
      <c r="AE46" s="2">
        <v>1</v>
      </c>
    </row>
    <row r="47" spans="1:31" s="9" customFormat="1" x14ac:dyDescent="0.25">
      <c r="A47" s="2" t="s">
        <v>140</v>
      </c>
      <c r="B47" s="2" t="s">
        <v>141</v>
      </c>
      <c r="C47" s="2" t="s">
        <v>21</v>
      </c>
      <c r="D47" s="6">
        <v>629707</v>
      </c>
      <c r="E47" s="6">
        <v>617433</v>
      </c>
      <c r="F47" s="6">
        <v>517168</v>
      </c>
      <c r="G47" s="6">
        <v>1053</v>
      </c>
      <c r="H47" s="6">
        <v>100265</v>
      </c>
      <c r="I47" s="6">
        <v>501920</v>
      </c>
      <c r="J47" s="6">
        <v>15248</v>
      </c>
      <c r="K47" s="2">
        <v>97.1</v>
      </c>
      <c r="L47" s="2">
        <v>16.2</v>
      </c>
      <c r="M47" s="6" t="s">
        <v>14</v>
      </c>
      <c r="N47" s="6" t="s">
        <v>14</v>
      </c>
      <c r="O47" s="2" t="s">
        <v>14</v>
      </c>
      <c r="P47" s="2" t="s">
        <v>142</v>
      </c>
      <c r="Q47" s="2">
        <v>1412</v>
      </c>
      <c r="R47" s="2">
        <v>1650</v>
      </c>
      <c r="S47" s="4" t="s">
        <v>14</v>
      </c>
      <c r="T47" s="3" t="s">
        <v>14</v>
      </c>
      <c r="U47" s="3" t="s">
        <v>14</v>
      </c>
      <c r="V47" s="6" t="s">
        <v>14</v>
      </c>
      <c r="W47" s="6" t="s">
        <v>14</v>
      </c>
      <c r="X47" s="2" t="s">
        <v>216</v>
      </c>
      <c r="Y47" s="2">
        <v>1</v>
      </c>
      <c r="Z47" s="2">
        <v>0</v>
      </c>
      <c r="AA47" s="2">
        <v>0</v>
      </c>
      <c r="AB47" s="2">
        <v>0</v>
      </c>
      <c r="AC47" s="2">
        <v>1</v>
      </c>
      <c r="AD47" s="6">
        <v>1</v>
      </c>
      <c r="AE47" s="2">
        <v>1</v>
      </c>
    </row>
    <row r="48" spans="1:31" s="9" customFormat="1" x14ac:dyDescent="0.25">
      <c r="A48" s="2" t="s">
        <v>143</v>
      </c>
      <c r="B48" s="2" t="s">
        <v>144</v>
      </c>
      <c r="C48" s="2" t="s">
        <v>145</v>
      </c>
      <c r="D48" s="6">
        <v>109569</v>
      </c>
      <c r="E48" s="6">
        <v>98699</v>
      </c>
      <c r="F48" s="6">
        <v>82901.63</v>
      </c>
      <c r="G48" s="6">
        <v>72</v>
      </c>
      <c r="H48" s="6">
        <v>15797.37</v>
      </c>
      <c r="I48" s="6">
        <v>81483</v>
      </c>
      <c r="J48" s="6">
        <v>1418.63</v>
      </c>
      <c r="K48" s="2">
        <v>98.3</v>
      </c>
      <c r="L48" s="2">
        <v>16</v>
      </c>
      <c r="M48" s="7">
        <v>18</v>
      </c>
      <c r="N48" s="7">
        <v>26704.74</v>
      </c>
      <c r="O48" s="8">
        <v>761</v>
      </c>
      <c r="P48" s="2" t="s">
        <v>146</v>
      </c>
      <c r="Q48" s="2">
        <v>1589</v>
      </c>
      <c r="R48" s="2">
        <v>1890</v>
      </c>
      <c r="S48" s="4">
        <v>103.1</v>
      </c>
      <c r="T48" s="3">
        <v>2613</v>
      </c>
      <c r="U48" s="3">
        <v>723</v>
      </c>
      <c r="V48" s="4">
        <v>1.3825396825396825</v>
      </c>
      <c r="W48" s="6">
        <v>11421498.51</v>
      </c>
      <c r="X48" s="2" t="s">
        <v>220</v>
      </c>
      <c r="Y48" s="2">
        <v>0</v>
      </c>
      <c r="Z48" s="2">
        <v>0</v>
      </c>
      <c r="AA48" s="2">
        <v>0</v>
      </c>
      <c r="AB48" s="2">
        <v>0</v>
      </c>
      <c r="AC48" s="2">
        <v>1</v>
      </c>
      <c r="AD48" s="6">
        <v>1</v>
      </c>
      <c r="AE48" s="2">
        <v>1</v>
      </c>
    </row>
    <row r="49" spans="1:31" s="9" customFormat="1" x14ac:dyDescent="0.25">
      <c r="A49" s="2" t="s">
        <v>147</v>
      </c>
      <c r="B49" s="2" t="s">
        <v>148</v>
      </c>
      <c r="C49" s="2" t="s">
        <v>21</v>
      </c>
      <c r="D49" s="6">
        <v>508266</v>
      </c>
      <c r="E49" s="6">
        <v>516302</v>
      </c>
      <c r="F49" s="6">
        <v>434442.6</v>
      </c>
      <c r="G49" s="6">
        <v>399</v>
      </c>
      <c r="H49" s="6">
        <v>81859.399999999994</v>
      </c>
      <c r="I49" s="6">
        <v>427718</v>
      </c>
      <c r="J49" s="6">
        <v>6724.6</v>
      </c>
      <c r="K49" s="2">
        <v>98.5</v>
      </c>
      <c r="L49" s="2">
        <v>15.9</v>
      </c>
      <c r="M49" s="7">
        <v>52</v>
      </c>
      <c r="N49" s="7">
        <v>44676.84</v>
      </c>
      <c r="O49" s="8">
        <v>717</v>
      </c>
      <c r="P49" s="2" t="s">
        <v>149</v>
      </c>
      <c r="Q49" s="2">
        <v>696</v>
      </c>
      <c r="R49" s="2">
        <v>889</v>
      </c>
      <c r="S49" s="4">
        <v>76.3</v>
      </c>
      <c r="T49" s="3">
        <v>1899.107</v>
      </c>
      <c r="U49" s="3">
        <v>1010.107</v>
      </c>
      <c r="V49" s="4">
        <v>2.1362283464566927</v>
      </c>
      <c r="W49" s="6">
        <v>82686752.955799997</v>
      </c>
      <c r="X49" s="2" t="s">
        <v>214</v>
      </c>
      <c r="Y49" s="2">
        <v>0</v>
      </c>
      <c r="Z49" s="2">
        <v>0</v>
      </c>
      <c r="AA49" s="2">
        <v>1</v>
      </c>
      <c r="AB49" s="2">
        <v>0</v>
      </c>
      <c r="AC49" s="2">
        <v>1</v>
      </c>
      <c r="AD49" s="6">
        <v>2</v>
      </c>
      <c r="AE49" s="2">
        <v>1</v>
      </c>
    </row>
    <row r="50" spans="1:31" s="9" customFormat="1" x14ac:dyDescent="0.25">
      <c r="A50" s="2" t="s">
        <v>150</v>
      </c>
      <c r="B50" s="2" t="s">
        <v>151</v>
      </c>
      <c r="C50" s="2" t="s">
        <v>152</v>
      </c>
      <c r="D50" s="6">
        <v>937971</v>
      </c>
      <c r="E50" s="6">
        <v>848473</v>
      </c>
      <c r="F50" s="6">
        <v>720393.72</v>
      </c>
      <c r="G50" s="6">
        <v>32740</v>
      </c>
      <c r="H50" s="6">
        <v>128079.28</v>
      </c>
      <c r="I50" s="6">
        <v>685922</v>
      </c>
      <c r="J50" s="6">
        <v>34471.72</v>
      </c>
      <c r="K50" s="2">
        <v>95.2</v>
      </c>
      <c r="L50" s="2">
        <v>15.1</v>
      </c>
      <c r="M50" s="7">
        <v>32500</v>
      </c>
      <c r="N50" s="7">
        <v>15762584.230026299</v>
      </c>
      <c r="O50" s="8">
        <v>81</v>
      </c>
      <c r="P50" s="2" t="s">
        <v>153</v>
      </c>
      <c r="Q50" s="2">
        <v>652</v>
      </c>
      <c r="R50" s="2">
        <v>837</v>
      </c>
      <c r="S50" s="4">
        <v>231.9</v>
      </c>
      <c r="T50" s="3">
        <v>5771.991</v>
      </c>
      <c r="U50" s="3">
        <v>4934.991</v>
      </c>
      <c r="V50" s="4">
        <v>6.8960465949820788</v>
      </c>
      <c r="W50" s="6">
        <v>632070094.08648002</v>
      </c>
      <c r="X50" s="2" t="s">
        <v>214</v>
      </c>
      <c r="Y50" s="2">
        <v>0</v>
      </c>
      <c r="Z50" s="2">
        <v>1</v>
      </c>
      <c r="AA50" s="2">
        <v>1</v>
      </c>
      <c r="AB50" s="2">
        <v>0</v>
      </c>
      <c r="AC50" s="2">
        <v>1</v>
      </c>
      <c r="AD50" s="6">
        <v>3</v>
      </c>
      <c r="AE50" s="2">
        <v>1</v>
      </c>
    </row>
    <row r="51" spans="1:31" s="9" customFormat="1" x14ac:dyDescent="0.25">
      <c r="A51" s="2" t="s">
        <v>154</v>
      </c>
      <c r="B51" s="2" t="s">
        <v>155</v>
      </c>
      <c r="C51" s="2" t="s">
        <v>95</v>
      </c>
      <c r="D51" s="6">
        <v>1036232</v>
      </c>
      <c r="E51" s="6">
        <v>630738</v>
      </c>
      <c r="F51" s="6">
        <v>541189</v>
      </c>
      <c r="G51" s="6">
        <v>381861</v>
      </c>
      <c r="H51" s="6">
        <v>89549</v>
      </c>
      <c r="I51" s="6">
        <v>538881</v>
      </c>
      <c r="J51" s="6">
        <v>2308</v>
      </c>
      <c r="K51" s="2">
        <v>99.6</v>
      </c>
      <c r="L51" s="2">
        <v>14.2</v>
      </c>
      <c r="M51" s="7">
        <v>177324</v>
      </c>
      <c r="N51" s="7">
        <v>120843767.05153599</v>
      </c>
      <c r="O51" s="8">
        <v>9</v>
      </c>
      <c r="P51" s="2" t="s">
        <v>156</v>
      </c>
      <c r="Q51" s="2">
        <v>892</v>
      </c>
      <c r="R51" s="2">
        <v>1088</v>
      </c>
      <c r="S51" s="4">
        <v>69.52</v>
      </c>
      <c r="T51" s="3">
        <v>1730.3527999999999</v>
      </c>
      <c r="U51" s="3">
        <v>642.35279999999989</v>
      </c>
      <c r="V51" s="4">
        <v>1.590397794117647</v>
      </c>
      <c r="W51" s="6">
        <v>57522050.88719999</v>
      </c>
      <c r="X51" s="2" t="s">
        <v>214</v>
      </c>
      <c r="Y51" s="2">
        <v>0</v>
      </c>
      <c r="Z51" s="2">
        <v>1</v>
      </c>
      <c r="AA51" s="2">
        <v>0</v>
      </c>
      <c r="AB51" s="2">
        <v>0</v>
      </c>
      <c r="AC51" s="2">
        <v>0</v>
      </c>
      <c r="AD51" s="6">
        <v>1</v>
      </c>
      <c r="AE51" s="2">
        <v>0</v>
      </c>
    </row>
    <row r="52" spans="1:31" x14ac:dyDescent="0.25">
      <c r="A52" s="2" t="s">
        <v>157</v>
      </c>
      <c r="B52" s="2" t="s">
        <v>158</v>
      </c>
      <c r="C52" s="2" t="s">
        <v>159</v>
      </c>
      <c r="D52" s="6">
        <v>127696</v>
      </c>
      <c r="E52" s="6">
        <v>121064</v>
      </c>
      <c r="F52" s="6">
        <v>106218</v>
      </c>
      <c r="G52" s="6">
        <v>0</v>
      </c>
      <c r="H52" s="6">
        <v>14846</v>
      </c>
      <c r="I52" s="6">
        <v>104244</v>
      </c>
      <c r="J52" s="6">
        <v>1974</v>
      </c>
      <c r="K52" s="2">
        <v>98.1</v>
      </c>
      <c r="L52" s="2">
        <v>12.3</v>
      </c>
      <c r="M52" s="6" t="s">
        <v>14</v>
      </c>
      <c r="N52" s="6" t="s">
        <v>14</v>
      </c>
      <c r="O52" s="2" t="s">
        <v>14</v>
      </c>
      <c r="P52" s="2" t="s">
        <v>160</v>
      </c>
      <c r="Q52" s="2">
        <v>393</v>
      </c>
      <c r="R52" s="2">
        <v>486</v>
      </c>
      <c r="S52" s="4">
        <v>52.2</v>
      </c>
      <c r="T52" s="3">
        <v>1299.258</v>
      </c>
      <c r="U52" s="3">
        <v>813.25800000000004</v>
      </c>
      <c r="V52" s="4">
        <v>2.6733703703703706</v>
      </c>
      <c r="W52" s="6">
        <v>12073628.268000001</v>
      </c>
      <c r="X52" s="2" t="s">
        <v>214</v>
      </c>
      <c r="Y52" s="2">
        <v>0</v>
      </c>
      <c r="Z52" s="2">
        <v>0</v>
      </c>
      <c r="AA52" s="2">
        <v>1</v>
      </c>
      <c r="AB52" s="2">
        <v>0</v>
      </c>
      <c r="AC52" s="2">
        <v>0</v>
      </c>
      <c r="AD52" s="6">
        <v>1</v>
      </c>
      <c r="AE52" s="2">
        <v>0</v>
      </c>
    </row>
    <row r="53" spans="1:31" x14ac:dyDescent="0.25">
      <c r="A53" s="2" t="s">
        <v>161</v>
      </c>
      <c r="B53" s="2" t="s">
        <v>162</v>
      </c>
      <c r="C53" s="2" t="s">
        <v>163</v>
      </c>
      <c r="D53" s="6">
        <v>1745406</v>
      </c>
      <c r="E53" s="6">
        <v>1623566</v>
      </c>
      <c r="F53" s="6">
        <v>1442125.33</v>
      </c>
      <c r="G53" s="6">
        <v>3564</v>
      </c>
      <c r="H53" s="6">
        <v>181440.67</v>
      </c>
      <c r="I53" s="6">
        <v>1365507</v>
      </c>
      <c r="J53" s="6">
        <v>76618.33</v>
      </c>
      <c r="K53" s="2">
        <v>94.7</v>
      </c>
      <c r="L53" s="2">
        <v>11.2</v>
      </c>
      <c r="M53" s="7">
        <v>25</v>
      </c>
      <c r="N53" s="7">
        <v>40282.5</v>
      </c>
      <c r="O53" s="8">
        <v>725</v>
      </c>
      <c r="P53" s="2" t="s">
        <v>164</v>
      </c>
      <c r="Q53" s="2">
        <v>2604</v>
      </c>
      <c r="R53" s="2">
        <v>3162</v>
      </c>
      <c r="S53" s="4">
        <v>217.1</v>
      </c>
      <c r="T53" s="3">
        <v>5497</v>
      </c>
      <c r="U53" s="3">
        <v>2335</v>
      </c>
      <c r="V53" s="4">
        <v>1.7384566729917774</v>
      </c>
      <c r="W53" s="6">
        <v>423663964.45000005</v>
      </c>
      <c r="X53" s="2" t="s">
        <v>221</v>
      </c>
      <c r="Y53" s="2">
        <v>0</v>
      </c>
      <c r="Z53" s="2">
        <v>0</v>
      </c>
      <c r="AA53" s="2">
        <v>0</v>
      </c>
      <c r="AB53" s="2">
        <v>0</v>
      </c>
      <c r="AC53" s="2">
        <v>1</v>
      </c>
      <c r="AD53" s="6">
        <v>1</v>
      </c>
      <c r="AE53" s="2">
        <v>1</v>
      </c>
    </row>
    <row r="54" spans="1:31" s="9" customFormat="1" x14ac:dyDescent="0.25">
      <c r="A54" s="2" t="s">
        <v>165</v>
      </c>
      <c r="B54" s="2" t="s">
        <v>166</v>
      </c>
      <c r="C54" s="2" t="s">
        <v>163</v>
      </c>
      <c r="D54" s="6">
        <v>1950973</v>
      </c>
      <c r="E54" s="6">
        <v>1818079</v>
      </c>
      <c r="F54" s="6">
        <v>1619387.47</v>
      </c>
      <c r="G54" s="6">
        <v>640</v>
      </c>
      <c r="H54" s="6">
        <v>198691.53</v>
      </c>
      <c r="I54" s="6">
        <v>1588361</v>
      </c>
      <c r="J54" s="6">
        <v>31026.47</v>
      </c>
      <c r="K54" s="2">
        <v>98.1</v>
      </c>
      <c r="L54" s="2">
        <v>10.9</v>
      </c>
      <c r="M54" s="6" t="s">
        <v>14</v>
      </c>
      <c r="N54" s="6" t="s">
        <v>14</v>
      </c>
      <c r="O54" s="2" t="s">
        <v>14</v>
      </c>
      <c r="P54" s="2" t="s">
        <v>167</v>
      </c>
      <c r="Q54" s="2">
        <v>879</v>
      </c>
      <c r="R54" s="2">
        <v>1111</v>
      </c>
      <c r="S54" s="4">
        <v>95.9</v>
      </c>
      <c r="T54" s="3">
        <v>2384.8000000000002</v>
      </c>
      <c r="U54" s="3">
        <v>1273.8000000000002</v>
      </c>
      <c r="V54" s="4">
        <v>2.1465346534653467</v>
      </c>
      <c r="W54" s="6">
        <v>253093270.91400003</v>
      </c>
      <c r="X54" s="2" t="s">
        <v>214</v>
      </c>
      <c r="Y54" s="2">
        <v>0</v>
      </c>
      <c r="Z54" s="2">
        <v>0</v>
      </c>
      <c r="AA54" s="2">
        <v>1</v>
      </c>
      <c r="AB54" s="2">
        <v>0</v>
      </c>
      <c r="AC54" s="2">
        <v>1</v>
      </c>
      <c r="AD54" s="6">
        <v>2</v>
      </c>
      <c r="AE54" s="2">
        <v>1</v>
      </c>
    </row>
    <row r="55" spans="1:31" s="9" customFormat="1" x14ac:dyDescent="0.25">
      <c r="A55" s="2" t="s">
        <v>168</v>
      </c>
      <c r="B55" s="2" t="s">
        <v>169</v>
      </c>
      <c r="C55" s="2" t="s">
        <v>37</v>
      </c>
      <c r="D55" s="6">
        <v>1939112</v>
      </c>
      <c r="E55" s="6">
        <v>1837936</v>
      </c>
      <c r="F55" s="6">
        <v>1660125.15</v>
      </c>
      <c r="G55" s="6">
        <v>800</v>
      </c>
      <c r="H55" s="6">
        <v>177810.85</v>
      </c>
      <c r="I55" s="6">
        <v>1597152</v>
      </c>
      <c r="J55" s="6">
        <v>62973.15</v>
      </c>
      <c r="K55" s="2">
        <v>96.2</v>
      </c>
      <c r="L55" s="2">
        <v>9.6999999999999993</v>
      </c>
      <c r="M55" s="7">
        <v>43</v>
      </c>
      <c r="N55" s="7">
        <v>5547.43</v>
      </c>
      <c r="O55" s="8">
        <v>858</v>
      </c>
      <c r="P55" s="2" t="s">
        <v>170</v>
      </c>
      <c r="Q55" s="2">
        <v>131</v>
      </c>
      <c r="R55" s="2">
        <v>173</v>
      </c>
      <c r="S55" s="4">
        <v>35</v>
      </c>
      <c r="T55" s="3">
        <v>868.9</v>
      </c>
      <c r="U55" s="3">
        <v>695.9</v>
      </c>
      <c r="V55" s="4">
        <v>5.022543352601156</v>
      </c>
      <c r="W55" s="6">
        <v>123738570.515</v>
      </c>
      <c r="X55" s="2" t="s">
        <v>214</v>
      </c>
      <c r="Y55" s="2">
        <v>0</v>
      </c>
      <c r="Z55" s="2">
        <v>0</v>
      </c>
      <c r="AA55" s="2">
        <v>1</v>
      </c>
      <c r="AB55" s="2">
        <v>0</v>
      </c>
      <c r="AC55" s="2">
        <v>1</v>
      </c>
      <c r="AD55" s="6">
        <v>2</v>
      </c>
      <c r="AE55" s="2">
        <v>1</v>
      </c>
    </row>
    <row r="56" spans="1:31" x14ac:dyDescent="0.25">
      <c r="A56" s="2" t="s">
        <v>171</v>
      </c>
      <c r="B56" s="2" t="s">
        <v>16</v>
      </c>
      <c r="C56" s="2" t="s">
        <v>17</v>
      </c>
      <c r="D56" s="6">
        <v>10118</v>
      </c>
      <c r="E56" s="6">
        <v>11186</v>
      </c>
      <c r="F56" s="6">
        <v>10305</v>
      </c>
      <c r="G56" s="6">
        <v>213</v>
      </c>
      <c r="H56" s="6">
        <v>881</v>
      </c>
      <c r="I56" s="6">
        <v>583</v>
      </c>
      <c r="J56" s="6">
        <v>9722</v>
      </c>
      <c r="K56" s="2">
        <v>5.7</v>
      </c>
      <c r="L56" s="2">
        <v>7.9</v>
      </c>
      <c r="M56" s="7">
        <v>164</v>
      </c>
      <c r="N56" s="7">
        <v>88168.04</v>
      </c>
      <c r="O56" s="8">
        <v>655</v>
      </c>
      <c r="P56" s="2" t="s">
        <v>172</v>
      </c>
      <c r="Q56" s="2">
        <v>556</v>
      </c>
      <c r="R56" s="2">
        <v>762</v>
      </c>
      <c r="S56" s="4" t="s">
        <v>14</v>
      </c>
      <c r="T56" s="3" t="s">
        <v>14</v>
      </c>
      <c r="U56" s="3" t="s">
        <v>14</v>
      </c>
      <c r="V56" s="6" t="s">
        <v>14</v>
      </c>
      <c r="W56" s="6" t="s">
        <v>14</v>
      </c>
      <c r="X56" s="2" t="s">
        <v>216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6">
        <v>0</v>
      </c>
      <c r="AE56" s="2">
        <v>0</v>
      </c>
    </row>
    <row r="57" spans="1:31" s="9" customFormat="1" x14ac:dyDescent="0.25">
      <c r="A57" s="2" t="s">
        <v>173</v>
      </c>
      <c r="B57" s="2" t="s">
        <v>174</v>
      </c>
      <c r="C57" s="2" t="s">
        <v>175</v>
      </c>
      <c r="D57" s="6">
        <v>1998587</v>
      </c>
      <c r="E57" s="6">
        <v>1535013</v>
      </c>
      <c r="F57" s="6">
        <v>1429387.11</v>
      </c>
      <c r="G57" s="6">
        <v>214641</v>
      </c>
      <c r="H57" s="6">
        <v>105625.89</v>
      </c>
      <c r="I57" s="6">
        <v>1396002</v>
      </c>
      <c r="J57" s="6">
        <v>33385.11</v>
      </c>
      <c r="K57" s="2">
        <v>97.7</v>
      </c>
      <c r="L57" s="2">
        <v>6.9</v>
      </c>
      <c r="M57" s="7">
        <v>117537</v>
      </c>
      <c r="N57" s="7">
        <v>20170708.429952499</v>
      </c>
      <c r="O57" s="8">
        <v>61</v>
      </c>
      <c r="P57" s="2" t="s">
        <v>176</v>
      </c>
      <c r="Q57" s="2">
        <v>113</v>
      </c>
      <c r="R57" s="2">
        <v>149</v>
      </c>
      <c r="S57" s="4">
        <v>95.9</v>
      </c>
      <c r="T57" s="3">
        <v>2386.951</v>
      </c>
      <c r="U57" s="3">
        <v>2237.951</v>
      </c>
      <c r="V57" s="4">
        <v>16.019805369127518</v>
      </c>
      <c r="W57" s="6">
        <v>236385566.15138999</v>
      </c>
      <c r="X57" s="2" t="s">
        <v>214</v>
      </c>
      <c r="Y57" s="2">
        <v>0</v>
      </c>
      <c r="Z57" s="2">
        <v>1</v>
      </c>
      <c r="AA57" s="2">
        <v>1</v>
      </c>
      <c r="AB57" s="2">
        <v>0</v>
      </c>
      <c r="AC57" s="2">
        <v>1</v>
      </c>
      <c r="AD57" s="6">
        <v>3</v>
      </c>
      <c r="AE57" s="2">
        <v>1</v>
      </c>
    </row>
    <row r="58" spans="1:31" s="2" customFormat="1" ht="13.5" thickBot="1" x14ac:dyDescent="0.25">
      <c r="A58" s="2" t="s">
        <v>177</v>
      </c>
      <c r="B58" s="27" t="s">
        <v>122</v>
      </c>
      <c r="C58" s="2" t="s">
        <v>37</v>
      </c>
      <c r="D58" s="6">
        <v>111685</v>
      </c>
      <c r="E58" s="6">
        <v>109895</v>
      </c>
      <c r="F58" s="28">
        <v>105321</v>
      </c>
      <c r="G58" s="6">
        <v>0</v>
      </c>
      <c r="H58" s="6">
        <v>4574</v>
      </c>
      <c r="I58" s="6">
        <v>104772</v>
      </c>
      <c r="J58" s="6">
        <v>549</v>
      </c>
      <c r="K58" s="27">
        <v>99.5</v>
      </c>
      <c r="L58" s="2">
        <v>4.2</v>
      </c>
      <c r="M58" s="7" t="s">
        <v>14</v>
      </c>
      <c r="N58" s="7" t="s">
        <v>14</v>
      </c>
      <c r="O58" s="8" t="s">
        <v>14</v>
      </c>
      <c r="P58" s="2" t="s">
        <v>178</v>
      </c>
      <c r="Q58" s="2">
        <v>811</v>
      </c>
      <c r="R58" s="2">
        <v>996</v>
      </c>
      <c r="S58" s="4" t="s">
        <v>14</v>
      </c>
      <c r="T58" s="3" t="s">
        <v>14</v>
      </c>
      <c r="U58" s="3" t="s">
        <v>14</v>
      </c>
      <c r="V58" s="6" t="s">
        <v>14</v>
      </c>
      <c r="W58" s="6" t="s">
        <v>14</v>
      </c>
      <c r="X58" s="2" t="s">
        <v>216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6">
        <v>0</v>
      </c>
      <c r="AE58" s="2">
        <v>0</v>
      </c>
    </row>
    <row r="59" spans="1:31" s="2" customFormat="1" ht="12.75" x14ac:dyDescent="0.2">
      <c r="A59" s="2" t="s">
        <v>179</v>
      </c>
      <c r="B59" s="2" t="s">
        <v>180</v>
      </c>
      <c r="C59" s="2" t="s">
        <v>181</v>
      </c>
      <c r="D59" s="6">
        <v>2526165</v>
      </c>
      <c r="E59" s="6">
        <v>2213938</v>
      </c>
      <c r="F59" s="6">
        <v>2143263</v>
      </c>
      <c r="G59" s="6">
        <v>207351</v>
      </c>
      <c r="H59" s="6">
        <v>70675</v>
      </c>
      <c r="I59" s="6">
        <v>2113383</v>
      </c>
      <c r="J59" s="6">
        <v>29880</v>
      </c>
      <c r="K59" s="2">
        <v>98.6</v>
      </c>
      <c r="L59" s="2">
        <v>3.2</v>
      </c>
      <c r="M59" s="7">
        <v>166757</v>
      </c>
      <c r="N59" s="7">
        <v>23122180.680082999</v>
      </c>
      <c r="O59" s="8">
        <v>55</v>
      </c>
      <c r="P59" s="2" t="s">
        <v>182</v>
      </c>
      <c r="Q59" s="2">
        <v>129</v>
      </c>
      <c r="R59" s="2">
        <v>180</v>
      </c>
      <c r="S59" s="4">
        <v>54.3</v>
      </c>
      <c r="T59" s="3">
        <v>1375</v>
      </c>
      <c r="U59" s="3">
        <v>1195</v>
      </c>
      <c r="V59" s="4">
        <v>7.6388888888888893</v>
      </c>
      <c r="W59" s="6">
        <v>84456625</v>
      </c>
      <c r="X59" s="2" t="s">
        <v>214</v>
      </c>
      <c r="Y59" s="2">
        <v>0</v>
      </c>
      <c r="Z59" s="2">
        <v>1</v>
      </c>
      <c r="AA59" s="2">
        <v>1</v>
      </c>
      <c r="AB59" s="2">
        <v>0</v>
      </c>
      <c r="AC59" s="2">
        <v>0</v>
      </c>
      <c r="AD59" s="6">
        <v>2</v>
      </c>
      <c r="AE59" s="2">
        <v>0</v>
      </c>
    </row>
    <row r="60" spans="1:31" s="2" customFormat="1" ht="13.5" thickBot="1" x14ac:dyDescent="0.25">
      <c r="A60" s="2" t="s">
        <v>183</v>
      </c>
      <c r="B60" s="26" t="s">
        <v>158</v>
      </c>
      <c r="C60" s="2" t="s">
        <v>37</v>
      </c>
      <c r="D60" s="6">
        <v>349345</v>
      </c>
      <c r="E60" s="6">
        <v>335717</v>
      </c>
      <c r="F60" s="29">
        <v>328494</v>
      </c>
      <c r="G60" s="6">
        <v>0</v>
      </c>
      <c r="H60" s="6">
        <v>7223</v>
      </c>
      <c r="I60" s="6">
        <v>324397</v>
      </c>
      <c r="J60" s="6">
        <v>4097</v>
      </c>
      <c r="K60" s="26">
        <v>98.8</v>
      </c>
      <c r="L60" s="2">
        <v>2.2000000000000002</v>
      </c>
      <c r="M60" s="6" t="s">
        <v>14</v>
      </c>
      <c r="N60" s="6" t="s">
        <v>14</v>
      </c>
      <c r="O60" s="2" t="s">
        <v>14</v>
      </c>
      <c r="P60" s="2" t="s">
        <v>184</v>
      </c>
      <c r="Q60" s="2">
        <v>464</v>
      </c>
      <c r="R60" s="2">
        <v>551</v>
      </c>
      <c r="S60" s="4">
        <v>57.4</v>
      </c>
      <c r="T60" s="3">
        <v>1428.6859999999999</v>
      </c>
      <c r="U60" s="3">
        <v>877.68599999999992</v>
      </c>
      <c r="V60" s="4">
        <v>2.5928965517241376</v>
      </c>
      <c r="W60" s="6">
        <v>6339525.9779999992</v>
      </c>
      <c r="X60" s="2" t="s">
        <v>214</v>
      </c>
      <c r="Y60" s="2">
        <v>0</v>
      </c>
      <c r="Z60" s="2">
        <v>0</v>
      </c>
      <c r="AA60" s="2">
        <v>1</v>
      </c>
      <c r="AB60" s="2">
        <v>0</v>
      </c>
      <c r="AC60" s="2">
        <v>0</v>
      </c>
      <c r="AD60" s="6">
        <v>1</v>
      </c>
      <c r="AE60" s="2">
        <v>0</v>
      </c>
    </row>
    <row r="61" spans="1:31" s="2" customFormat="1" ht="12.75" x14ac:dyDescent="0.2">
      <c r="A61" s="2" t="s">
        <v>185</v>
      </c>
      <c r="B61" s="2" t="s">
        <v>186</v>
      </c>
      <c r="C61" s="2" t="s">
        <v>187</v>
      </c>
      <c r="D61" s="6">
        <v>1207342</v>
      </c>
      <c r="E61" s="6">
        <v>1488308</v>
      </c>
      <c r="F61" s="6">
        <v>1475116.6</v>
      </c>
      <c r="G61" s="6">
        <v>5208</v>
      </c>
      <c r="H61" s="6">
        <v>13191.4</v>
      </c>
      <c r="I61" s="6">
        <v>1457422</v>
      </c>
      <c r="J61" s="6">
        <v>17694.599999999999</v>
      </c>
      <c r="K61" s="2">
        <v>98.8</v>
      </c>
      <c r="L61" s="2">
        <v>0.9</v>
      </c>
      <c r="M61" s="7">
        <v>1441</v>
      </c>
      <c r="N61" s="7">
        <v>92967.76</v>
      </c>
      <c r="O61" s="8">
        <v>653</v>
      </c>
      <c r="P61" s="2" t="s">
        <v>188</v>
      </c>
      <c r="Q61" s="2">
        <v>165</v>
      </c>
      <c r="R61" s="2">
        <v>239</v>
      </c>
      <c r="S61" s="4" t="s">
        <v>14</v>
      </c>
      <c r="T61" s="3" t="s">
        <v>14</v>
      </c>
      <c r="U61" s="3" t="s">
        <v>14</v>
      </c>
      <c r="V61" s="6" t="s">
        <v>14</v>
      </c>
      <c r="W61" s="6" t="s">
        <v>14</v>
      </c>
      <c r="X61" s="2" t="s">
        <v>216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6">
        <v>0</v>
      </c>
      <c r="AE61" s="2">
        <v>0</v>
      </c>
    </row>
    <row r="62" spans="1:31" s="2" customFormat="1" ht="12.75" x14ac:dyDescent="0.2">
      <c r="A62" s="2" t="s">
        <v>189</v>
      </c>
      <c r="B62" s="2" t="s">
        <v>155</v>
      </c>
      <c r="C62" s="2" t="s">
        <v>95</v>
      </c>
      <c r="D62" s="6">
        <v>15276</v>
      </c>
      <c r="E62" s="6">
        <v>16295</v>
      </c>
      <c r="F62" s="6">
        <v>17292</v>
      </c>
      <c r="G62" s="6">
        <v>2917</v>
      </c>
      <c r="H62" s="6">
        <v>-997</v>
      </c>
      <c r="I62" s="6">
        <v>17250</v>
      </c>
      <c r="J62" s="6">
        <v>42</v>
      </c>
      <c r="K62" s="2">
        <v>99.8</v>
      </c>
      <c r="L62" s="2">
        <v>-6.1</v>
      </c>
      <c r="M62" s="6" t="s">
        <v>14</v>
      </c>
      <c r="N62" s="6" t="s">
        <v>14</v>
      </c>
      <c r="O62" s="2" t="s">
        <v>14</v>
      </c>
      <c r="P62" s="2" t="s">
        <v>190</v>
      </c>
      <c r="Q62" s="2">
        <v>553</v>
      </c>
      <c r="R62" s="2">
        <v>705</v>
      </c>
      <c r="S62" s="4" t="s">
        <v>14</v>
      </c>
      <c r="T62" s="3" t="s">
        <v>14</v>
      </c>
      <c r="U62" s="3" t="s">
        <v>14</v>
      </c>
      <c r="V62" s="6" t="s">
        <v>14</v>
      </c>
      <c r="W62" s="6" t="s">
        <v>14</v>
      </c>
      <c r="X62" s="2" t="s">
        <v>216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6">
        <v>0</v>
      </c>
      <c r="AE62" s="2">
        <v>0</v>
      </c>
    </row>
    <row r="63" spans="1:31" s="9" customFormat="1" x14ac:dyDescent="0.25">
      <c r="B63" s="12"/>
      <c r="D63" s="20"/>
      <c r="E63" s="20"/>
      <c r="F63" s="20"/>
      <c r="G63" s="20"/>
      <c r="H63" s="20"/>
      <c r="I63" s="20"/>
      <c r="J63" s="22"/>
      <c r="M63" s="20"/>
      <c r="N63" s="20"/>
      <c r="V63" s="21"/>
      <c r="W63" s="20"/>
      <c r="Z63" s="12"/>
      <c r="AA63" s="20"/>
      <c r="AB63" s="12"/>
      <c r="AD63" s="8"/>
    </row>
    <row r="64" spans="1:31" s="9" customFormat="1" x14ac:dyDescent="0.25">
      <c r="B64" s="12"/>
      <c r="D64" s="20"/>
      <c r="E64" s="20"/>
      <c r="F64" s="20"/>
      <c r="G64" s="20"/>
      <c r="H64" s="20"/>
      <c r="I64" s="20"/>
      <c r="J64" s="22"/>
      <c r="M64" s="20"/>
      <c r="N64" s="20"/>
      <c r="V64" s="21"/>
      <c r="W64" s="20"/>
      <c r="Z64" s="12"/>
      <c r="AA64" s="20"/>
      <c r="AB64" s="12"/>
      <c r="AD64" s="8"/>
    </row>
    <row r="65" spans="2:30" s="9" customFormat="1" x14ac:dyDescent="0.25">
      <c r="B65" s="12"/>
      <c r="D65" s="20"/>
      <c r="E65" s="20"/>
      <c r="F65" s="20"/>
      <c r="G65" s="20"/>
      <c r="H65" s="20"/>
      <c r="I65" s="20"/>
      <c r="J65" s="22"/>
      <c r="M65" s="20"/>
      <c r="N65" s="20"/>
      <c r="V65" s="21"/>
      <c r="W65" s="20"/>
      <c r="Z65" s="12"/>
      <c r="AA65" s="20"/>
      <c r="AB65" s="12"/>
      <c r="AD65" s="8"/>
    </row>
    <row r="66" spans="2:30" s="9" customFormat="1" x14ac:dyDescent="0.25">
      <c r="B66" s="12"/>
      <c r="D66" s="20"/>
      <c r="E66" s="20"/>
      <c r="F66" s="20"/>
      <c r="G66" s="20"/>
      <c r="H66" s="20"/>
      <c r="I66" s="20"/>
      <c r="J66" s="22"/>
      <c r="M66" s="20"/>
      <c r="N66" s="20"/>
      <c r="V66" s="21"/>
      <c r="W66" s="20"/>
      <c r="Z66" s="12"/>
      <c r="AA66" s="20"/>
      <c r="AB66" s="12"/>
      <c r="AD66" s="8"/>
    </row>
    <row r="67" spans="2:30" s="9" customFormat="1" x14ac:dyDescent="0.25">
      <c r="B67" s="12"/>
      <c r="D67" s="20"/>
      <c r="E67" s="20"/>
      <c r="F67" s="20"/>
      <c r="G67" s="20"/>
      <c r="H67" s="20"/>
      <c r="I67" s="20"/>
      <c r="J67" s="22"/>
      <c r="M67" s="20"/>
      <c r="N67" s="20"/>
      <c r="V67" s="21"/>
      <c r="W67" s="20"/>
      <c r="Z67" s="12"/>
      <c r="AA67" s="20"/>
      <c r="AB67" s="12"/>
      <c r="AD67" s="8"/>
    </row>
    <row r="68" spans="2:30" s="9" customFormat="1" x14ac:dyDescent="0.25">
      <c r="B68" s="12"/>
      <c r="D68" s="20"/>
      <c r="E68" s="20"/>
      <c r="F68" s="20"/>
      <c r="G68" s="20"/>
      <c r="H68" s="20"/>
      <c r="I68" s="20"/>
      <c r="J68" s="22"/>
      <c r="M68" s="20"/>
      <c r="N68" s="20"/>
      <c r="V68" s="21"/>
      <c r="W68" s="20"/>
      <c r="Z68" s="12"/>
      <c r="AA68" s="20"/>
      <c r="AB68" s="12"/>
      <c r="AD68" s="8"/>
    </row>
    <row r="69" spans="2:30" s="9" customFormat="1" x14ac:dyDescent="0.25">
      <c r="B69" s="12"/>
      <c r="D69" s="20"/>
      <c r="E69" s="20"/>
      <c r="F69" s="20"/>
      <c r="G69" s="20"/>
      <c r="H69" s="20"/>
      <c r="I69" s="20"/>
      <c r="J69" s="22"/>
      <c r="M69" s="20"/>
      <c r="N69" s="20"/>
      <c r="V69" s="21"/>
      <c r="W69" s="20"/>
      <c r="Z69" s="12"/>
      <c r="AA69" s="20"/>
      <c r="AB69" s="12"/>
      <c r="AD69" s="8"/>
    </row>
    <row r="70" spans="2:30" s="9" customFormat="1" x14ac:dyDescent="0.25">
      <c r="B70" s="12"/>
      <c r="D70" s="20"/>
      <c r="F70" s="20"/>
      <c r="G70" s="20"/>
      <c r="H70" s="20"/>
      <c r="I70" s="20"/>
      <c r="J70" s="22"/>
      <c r="M70" s="20"/>
      <c r="N70" s="20"/>
      <c r="V70" s="21"/>
      <c r="W70" s="20"/>
      <c r="Z70" s="12"/>
      <c r="AA70" s="20"/>
      <c r="AB70" s="12"/>
      <c r="AD70" s="8"/>
    </row>
    <row r="71" spans="2:30" s="9" customFormat="1" x14ac:dyDescent="0.25">
      <c r="B71" s="12"/>
      <c r="D71" s="20"/>
      <c r="E71" s="20"/>
      <c r="F71" s="20"/>
      <c r="G71" s="20"/>
      <c r="H71" s="20"/>
      <c r="I71" s="20"/>
      <c r="J71" s="22"/>
      <c r="M71" s="20"/>
      <c r="N71" s="20"/>
      <c r="V71" s="21"/>
      <c r="W71" s="20"/>
      <c r="Z71" s="12"/>
      <c r="AA71" s="20"/>
      <c r="AB71" s="12"/>
      <c r="AD71" s="8"/>
    </row>
    <row r="72" spans="2:30" s="9" customFormat="1" x14ac:dyDescent="0.25">
      <c r="B72" s="12"/>
      <c r="D72" s="20"/>
      <c r="E72" s="20"/>
      <c r="F72" s="20"/>
      <c r="G72" s="20"/>
      <c r="H72" s="20"/>
      <c r="I72" s="20"/>
      <c r="J72" s="22"/>
      <c r="M72" s="20"/>
      <c r="N72" s="20"/>
      <c r="V72" s="21"/>
      <c r="W72" s="20"/>
      <c r="Z72" s="12"/>
      <c r="AA72" s="20"/>
      <c r="AB72" s="12"/>
      <c r="AD72" s="8"/>
    </row>
    <row r="73" spans="2:30" s="9" customFormat="1" x14ac:dyDescent="0.25">
      <c r="B73" s="12"/>
      <c r="D73" s="20"/>
      <c r="E73" s="20"/>
      <c r="F73" s="20"/>
      <c r="G73" s="20"/>
      <c r="H73" s="20"/>
      <c r="I73" s="20"/>
      <c r="J73" s="22"/>
      <c r="M73" s="20"/>
      <c r="N73" s="20"/>
      <c r="V73" s="21"/>
      <c r="W73" s="20"/>
      <c r="Z73" s="12"/>
      <c r="AA73" s="20"/>
      <c r="AB73" s="12"/>
      <c r="AD73" s="8"/>
    </row>
    <row r="74" spans="2:30" s="9" customFormat="1" x14ac:dyDescent="0.25">
      <c r="B74" s="12"/>
      <c r="D74" s="20"/>
      <c r="E74" s="20"/>
      <c r="F74" s="20"/>
      <c r="G74" s="20"/>
      <c r="H74" s="20"/>
      <c r="I74" s="20"/>
      <c r="J74" s="22"/>
      <c r="M74" s="20"/>
      <c r="N74" s="20"/>
      <c r="V74" s="21"/>
      <c r="W74" s="20"/>
      <c r="Z74" s="12"/>
      <c r="AA74" s="20"/>
      <c r="AB74" s="12"/>
      <c r="AD74" s="8"/>
    </row>
    <row r="75" spans="2:30" s="9" customFormat="1" x14ac:dyDescent="0.25">
      <c r="B75" s="12"/>
      <c r="D75" s="20"/>
      <c r="E75" s="20"/>
      <c r="F75" s="20"/>
      <c r="G75" s="20"/>
      <c r="H75" s="20"/>
      <c r="I75" s="20"/>
      <c r="J75" s="22"/>
      <c r="M75" s="20"/>
      <c r="N75" s="20"/>
      <c r="V75" s="21"/>
      <c r="W75" s="20"/>
      <c r="Z75" s="12"/>
      <c r="AA75" s="20"/>
      <c r="AB75" s="12"/>
      <c r="AD75" s="8"/>
    </row>
    <row r="76" spans="2:30" s="9" customFormat="1" x14ac:dyDescent="0.25">
      <c r="B76" s="12"/>
      <c r="D76" s="20"/>
      <c r="E76" s="20"/>
      <c r="F76" s="20"/>
      <c r="G76" s="20"/>
      <c r="H76" s="20"/>
      <c r="I76" s="20"/>
      <c r="J76" s="22"/>
      <c r="M76" s="20"/>
      <c r="N76" s="20"/>
      <c r="V76" s="21"/>
      <c r="W76" s="20"/>
      <c r="Z76" s="12"/>
      <c r="AA76" s="20"/>
      <c r="AB76" s="12"/>
      <c r="AD76" s="8"/>
    </row>
    <row r="77" spans="2:30" s="9" customFormat="1" x14ac:dyDescent="0.25">
      <c r="B77" s="12"/>
      <c r="D77" s="20"/>
      <c r="E77" s="20"/>
      <c r="F77" s="20"/>
      <c r="G77" s="20"/>
      <c r="H77" s="20"/>
      <c r="I77" s="20"/>
      <c r="J77" s="22"/>
      <c r="M77" s="20"/>
      <c r="N77" s="20"/>
      <c r="V77" s="21"/>
      <c r="W77" s="20"/>
      <c r="Z77" s="12"/>
      <c r="AA77" s="20"/>
      <c r="AB77" s="12"/>
      <c r="AD77" s="8"/>
    </row>
    <row r="78" spans="2:30" s="9" customFormat="1" x14ac:dyDescent="0.25">
      <c r="B78" s="12"/>
      <c r="D78" s="20"/>
      <c r="E78" s="20"/>
      <c r="F78" s="20"/>
      <c r="G78" s="20"/>
      <c r="H78" s="20"/>
      <c r="I78" s="20"/>
      <c r="J78" s="22"/>
      <c r="M78" s="20"/>
      <c r="N78" s="20"/>
      <c r="V78" s="21"/>
      <c r="W78" s="20"/>
      <c r="Z78" s="12"/>
      <c r="AA78" s="20"/>
      <c r="AB78" s="12"/>
      <c r="AD78" s="8"/>
    </row>
  </sheetData>
  <autoFilter ref="A1:AE62"/>
  <conditionalFormatting sqref="AD63:AD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3:Z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3:A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3:L1048576 L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Boček</dc:creator>
  <cp:lastModifiedBy>Jan Boček</cp:lastModifiedBy>
  <dcterms:created xsi:type="dcterms:W3CDTF">2024-02-19T18:01:28Z</dcterms:created>
  <dcterms:modified xsi:type="dcterms:W3CDTF">2024-03-01T17:19:42Z</dcterms:modified>
</cp:coreProperties>
</file>