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sebastian_fox_dhsc_gov_uk/Documents/Documents/R/Play/excess_deaths/data/"/>
    </mc:Choice>
  </mc:AlternateContent>
  <xr:revisionPtr revIDLastSave="24" documentId="8_{BA189414-19F3-482D-8A0C-8A7E55A61182}" xr6:coauthVersionLast="47" xr6:coauthVersionMax="47" xr10:uidLastSave="{ACA4C1E3-9124-47CD-B493-98246F98354B}"/>
  <bookViews>
    <workbookView xWindow="-120" yWindow="-120" windowWidth="29040" windowHeight="15840" xr2:uid="{14F4DC0B-F9D2-490F-9CA9-0C67EAC5FDA0}"/>
  </bookViews>
  <sheets>
    <sheet name="Public-Bank-Holidays-2015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3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G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<sst xmlns="http://schemas.openxmlformats.org/spreadsheetml/2006/main" count="188" uniqueCount="73">
  <si>
    <t>Year</t>
  </si>
  <si>
    <t>Date</t>
  </si>
  <si>
    <t>Description</t>
  </si>
  <si>
    <t>St. Patrick's Day</t>
  </si>
  <si>
    <t>17 March</t>
  </si>
  <si>
    <t>3 April</t>
  </si>
  <si>
    <t>6 April</t>
  </si>
  <si>
    <t>4 May</t>
  </si>
  <si>
    <t>25 May</t>
  </si>
  <si>
    <t>13 July</t>
  </si>
  <si>
    <t>31 August</t>
  </si>
  <si>
    <t>25 December</t>
  </si>
  <si>
    <t>28 December</t>
  </si>
  <si>
    <t>Good Friday</t>
  </si>
  <si>
    <t>Easter Monday</t>
  </si>
  <si>
    <t>Early May bank holiday</t>
  </si>
  <si>
    <t>Sping bank holiday</t>
  </si>
  <si>
    <t>Battle of the Boyne</t>
  </si>
  <si>
    <t>Summer bank holiday</t>
  </si>
  <si>
    <t>Christmas Day</t>
  </si>
  <si>
    <t>1 January</t>
  </si>
  <si>
    <t>25 March</t>
  </si>
  <si>
    <t>2 May</t>
  </si>
  <si>
    <t>30 May</t>
  </si>
  <si>
    <t>12 July</t>
  </si>
  <si>
    <t>26 December</t>
  </si>
  <si>
    <t>27 December</t>
  </si>
  <si>
    <t>New Year's Day</t>
  </si>
  <si>
    <t>Battle of the Boyne (substitute day)</t>
  </si>
  <si>
    <t>Boxing Day (substitute day)</t>
  </si>
  <si>
    <t>Christmas Day (substitute day)</t>
  </si>
  <si>
    <t xml:space="preserve">Boxing Day </t>
  </si>
  <si>
    <t>2 January</t>
  </si>
  <si>
    <t>14 April</t>
  </si>
  <si>
    <t>17 April</t>
  </si>
  <si>
    <t>1 May</t>
  </si>
  <si>
    <t>29 May</t>
  </si>
  <si>
    <t>29 August</t>
  </si>
  <si>
    <t>28 August</t>
  </si>
  <si>
    <t>19 March</t>
  </si>
  <si>
    <t>St. Patrick's Day (substitute day)</t>
  </si>
  <si>
    <t>30 March</t>
  </si>
  <si>
    <t>2 April</t>
  </si>
  <si>
    <t>7 May</t>
  </si>
  <si>
    <t>28 May</t>
  </si>
  <si>
    <t>27 August</t>
  </si>
  <si>
    <t>18 March</t>
  </si>
  <si>
    <t>19 April</t>
  </si>
  <si>
    <t>22 April</t>
  </si>
  <si>
    <t>6 May</t>
  </si>
  <si>
    <t>27 May</t>
  </si>
  <si>
    <t>26 August</t>
  </si>
  <si>
    <t>10 April</t>
  </si>
  <si>
    <t>13 April</t>
  </si>
  <si>
    <t>8 May</t>
  </si>
  <si>
    <t>Boxing Day</t>
  </si>
  <si>
    <t>5 April</t>
  </si>
  <si>
    <t>3 May</t>
  </si>
  <si>
    <t>31 May</t>
  </si>
  <si>
    <t>30 August</t>
  </si>
  <si>
    <t>3 January</t>
  </si>
  <si>
    <t>New Year's Day (substitute day)</t>
  </si>
  <si>
    <t>15 April</t>
  </si>
  <si>
    <t>18 April</t>
  </si>
  <si>
    <t>2 June</t>
  </si>
  <si>
    <t>3 June</t>
  </si>
  <si>
    <t>Her Majesty The Queen's Platinum Jubilee</t>
  </si>
  <si>
    <t>19 September</t>
  </si>
  <si>
    <t>Bank Holiday for the State Funeral of Queen Elizabeth II</t>
  </si>
  <si>
    <t>7 April</t>
  </si>
  <si>
    <t>Coronation of King Charles III</t>
  </si>
  <si>
    <t>Column1</t>
  </si>
  <si>
    <t>28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</si>
</sst>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78B02-A244-4D5A-9365-341FB04A6DAA}" name="Table1" displayName="Table1" ref="A1:D93" totalsRowShown="0">
  <autoFilter ref="A1:D93" xr:uid="{65578B02-A244-4D5A-9365-341FB04A6DAA}"/>
  <tableColumns count="4">
    <tableColumn id="1" xr3:uid="{9461A450-F96E-4C74-9590-749AF20748ED}" name="Year"/>
    <tableColumn id="2" xr3:uid="{B56ED50D-AC4D-425C-B261-2ADE06E9EAAC}" name="Date" dataDxfId="1"/>
    <tableColumn id="3" xr3:uid="{B04129D0-BEC7-4C6F-8040-1C9920DA0C42}" name="Description"/>
    <tableColumn id="4" xr3:uid="{6199A784-6E09-4625-92B5-2633E1F35897}" name="Column1" dataDxfId="0">
      <calculatedColumnFormula>DATE(Table1[[#This Row],[Year]],MONTH(DATEVALUE(MID(Table1[[#This Row],[Date]],FIND(" ",Table1[[#This Row],[Date]])+1,LEN(Table1[[#This Row],[Date]]))&amp;" 1")),LEFT(Table1[[#This Row],[Date]],FIND(" ",Table1[[#This Row],[Date]])))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6748-51A8-4470-B22A-4A99C683BAFE}">
  <dimension ref="A1:G93"/>
  <sheetViews>
    <sheetView tabSelected="1" topLeftCell="A61" workbookViewId="0">
      <selection activeCell="F80" sqref="F80"/>
    </sheetView>
  </sheetViews>
  <sheetFormatPr defaultRowHeight="15" x14ac:dyDescent="0.25"/>
  <cols>
    <col min="2" max="2" width="13.140625" bestFit="1" customWidth="1"/>
    <col min="3" max="3" width="47.5703125" bestFit="1" customWidth="1"/>
    <col min="4" max="5" width="17.28515625" customWidth="1"/>
    <col min="6" max="6" width="10.7109375" bestFit="1" customWidth="1"/>
    <col min="10" max="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71</v>
      </c>
      <c r="F1" s="2">
        <v>42005</v>
      </c>
    </row>
    <row r="2" spans="1:7" x14ac:dyDescent="0.25">
      <c r="A2">
        <v>2015</v>
      </c>
      <c r="B2" s="1" t="s">
        <v>4</v>
      </c>
      <c r="C2" t="s">
        <v>3</v>
      </c>
      <c r="D2" s="2">
        <f>DATE(Table1[[#This Row],[Year]],MONTH(DATEVALUE(MID(Table1[[#This Row],[Date]],FIND(" ",Table1[[#This Row],[Date]])+1,LEN(Table1[[#This Row],[Date]]))&amp;" 1")),LEFT(Table1[[#This Row],[Date]],FIND(" ",Table1[[#This Row],[Date]])))</f>
        <v>42080</v>
      </c>
      <c r="E2" s="2"/>
      <c r="F2" s="2">
        <v>42080</v>
      </c>
      <c r="G2" t="b">
        <f>Table1[[#This Row],[Column1]]=F2</f>
        <v>1</v>
      </c>
    </row>
    <row r="3" spans="1:7" x14ac:dyDescent="0.25">
      <c r="A3">
        <v>2015</v>
      </c>
      <c r="B3" s="1" t="s">
        <v>5</v>
      </c>
      <c r="C3" t="s">
        <v>13</v>
      </c>
      <c r="D3" s="2">
        <f>DATE(Table1[[#This Row],[Year]],MONTH(DATEVALUE(MID(Table1[[#This Row],[Date]],FIND(" ",Table1[[#This Row],[Date]])+1,LEN(Table1[[#This Row],[Date]]))&amp;" 1")),LEFT(Table1[[#This Row],[Date]],FIND(" ",Table1[[#This Row],[Date]])))</f>
        <v>42097</v>
      </c>
      <c r="F3" s="2">
        <v>42097</v>
      </c>
      <c r="G3" t="b">
        <f>Table1[[#This Row],[Column1]]=F3</f>
        <v>1</v>
      </c>
    </row>
    <row r="4" spans="1:7" x14ac:dyDescent="0.25">
      <c r="A4">
        <v>2015</v>
      </c>
      <c r="B4" s="1" t="s">
        <v>6</v>
      </c>
      <c r="C4" t="s">
        <v>14</v>
      </c>
      <c r="D4" s="2">
        <f>DATE(Table1[[#This Row],[Year]],MONTH(DATEVALUE(MID(Table1[[#This Row],[Date]],FIND(" ",Table1[[#This Row],[Date]])+1,LEN(Table1[[#This Row],[Date]]))&amp;" 1")),LEFT(Table1[[#This Row],[Date]],FIND(" ",Table1[[#This Row],[Date]])))</f>
        <v>42100</v>
      </c>
      <c r="F4" s="2">
        <v>42100</v>
      </c>
      <c r="G4" t="b">
        <f>Table1[[#This Row],[Column1]]=F4</f>
        <v>1</v>
      </c>
    </row>
    <row r="5" spans="1:7" x14ac:dyDescent="0.25">
      <c r="A5">
        <v>2015</v>
      </c>
      <c r="B5" s="1" t="s">
        <v>7</v>
      </c>
      <c r="C5" t="s">
        <v>15</v>
      </c>
      <c r="D5" s="2">
        <f>DATE(Table1[[#This Row],[Year]],MONTH(DATEVALUE(MID(Table1[[#This Row],[Date]],FIND(" ",Table1[[#This Row],[Date]])+1,LEN(Table1[[#This Row],[Date]]))&amp;" 1")),LEFT(Table1[[#This Row],[Date]],FIND(" ",Table1[[#This Row],[Date]])))</f>
        <v>42128</v>
      </c>
      <c r="F5" s="2">
        <v>42128</v>
      </c>
      <c r="G5" t="b">
        <f>Table1[[#This Row],[Column1]]=F5</f>
        <v>1</v>
      </c>
    </row>
    <row r="6" spans="1:7" x14ac:dyDescent="0.25">
      <c r="A6">
        <v>2015</v>
      </c>
      <c r="B6" s="1" t="s">
        <v>8</v>
      </c>
      <c r="C6" t="s">
        <v>16</v>
      </c>
      <c r="D6" s="2">
        <f>DATE(Table1[[#This Row],[Year]],MONTH(DATEVALUE(MID(Table1[[#This Row],[Date]],FIND(" ",Table1[[#This Row],[Date]])+1,LEN(Table1[[#This Row],[Date]]))&amp;" 1")),LEFT(Table1[[#This Row],[Date]],FIND(" ",Table1[[#This Row],[Date]])))</f>
        <v>42149</v>
      </c>
      <c r="F6" s="2">
        <v>42149</v>
      </c>
      <c r="G6" t="b">
        <f>Table1[[#This Row],[Column1]]=F6</f>
        <v>1</v>
      </c>
    </row>
    <row r="7" spans="1:7" x14ac:dyDescent="0.25">
      <c r="A7">
        <v>2015</v>
      </c>
      <c r="B7" s="1" t="s">
        <v>9</v>
      </c>
      <c r="C7" t="s">
        <v>28</v>
      </c>
      <c r="D7" s="2">
        <f>DATE(Table1[[#This Row],[Year]],MONTH(DATEVALUE(MID(Table1[[#This Row],[Date]],FIND(" ",Table1[[#This Row],[Date]])+1,LEN(Table1[[#This Row],[Date]]))&amp;" 1")),LEFT(Table1[[#This Row],[Date]],FIND(" ",Table1[[#This Row],[Date]])))</f>
        <v>42198</v>
      </c>
      <c r="F7" s="2">
        <v>42198</v>
      </c>
      <c r="G7" t="b">
        <f>Table1[[#This Row],[Column1]]=F7</f>
        <v>1</v>
      </c>
    </row>
    <row r="8" spans="1:7" x14ac:dyDescent="0.25">
      <c r="A8">
        <v>2015</v>
      </c>
      <c r="B8" s="1" t="s">
        <v>10</v>
      </c>
      <c r="C8" t="s">
        <v>18</v>
      </c>
      <c r="D8" s="2">
        <f>DATE(Table1[[#This Row],[Year]],MONTH(DATEVALUE(MID(Table1[[#This Row],[Date]],FIND(" ",Table1[[#This Row],[Date]])+1,LEN(Table1[[#This Row],[Date]]))&amp;" 1")),LEFT(Table1[[#This Row],[Date]],FIND(" ",Table1[[#This Row],[Date]])))</f>
        <v>42247</v>
      </c>
      <c r="F8" s="2">
        <v>42247</v>
      </c>
      <c r="G8" t="b">
        <f>Table1[[#This Row],[Column1]]=F8</f>
        <v>1</v>
      </c>
    </row>
    <row r="9" spans="1:7" x14ac:dyDescent="0.25">
      <c r="A9">
        <v>2015</v>
      </c>
      <c r="B9" s="1" t="s">
        <v>11</v>
      </c>
      <c r="C9" t="s">
        <v>19</v>
      </c>
      <c r="D9" s="2">
        <f>DATE(Table1[[#This Row],[Year]],MONTH(DATEVALUE(MID(Table1[[#This Row],[Date]],FIND(" ",Table1[[#This Row],[Date]])+1,LEN(Table1[[#This Row],[Date]]))&amp;" 1")),LEFT(Table1[[#This Row],[Date]],FIND(" ",Table1[[#This Row],[Date]])))</f>
        <v>42363</v>
      </c>
      <c r="F9" s="2">
        <v>42363</v>
      </c>
      <c r="G9" t="b">
        <f>Table1[[#This Row],[Column1]]=F9</f>
        <v>1</v>
      </c>
    </row>
    <row r="10" spans="1:7" x14ac:dyDescent="0.25">
      <c r="A10">
        <v>2015</v>
      </c>
      <c r="B10" s="1" t="s">
        <v>12</v>
      </c>
      <c r="C10" t="s">
        <v>29</v>
      </c>
      <c r="D10" s="2">
        <f>DATE(Table1[[#This Row],[Year]],MONTH(DATEVALUE(MID(Table1[[#This Row],[Date]],FIND(" ",Table1[[#This Row],[Date]])+1,LEN(Table1[[#This Row],[Date]]))&amp;" 1")),LEFT(Table1[[#This Row],[Date]],FIND(" ",Table1[[#This Row],[Date]])))</f>
        <v>42366</v>
      </c>
      <c r="F10" s="2">
        <v>42366</v>
      </c>
      <c r="G10" t="b">
        <f>Table1[[#This Row],[Column1]]=F10</f>
        <v>1</v>
      </c>
    </row>
    <row r="11" spans="1:7" x14ac:dyDescent="0.25">
      <c r="A11">
        <v>2016</v>
      </c>
      <c r="B11" s="1" t="s">
        <v>20</v>
      </c>
      <c r="C11" t="s">
        <v>27</v>
      </c>
      <c r="D11" s="2">
        <f>DATE(Table1[[#This Row],[Year]],MONTH(DATEVALUE(MID(Table1[[#This Row],[Date]],FIND(" ",Table1[[#This Row],[Date]])+1,LEN(Table1[[#This Row],[Date]]))&amp;" 1")),LEFT(Table1[[#This Row],[Date]],FIND(" ",Table1[[#This Row],[Date]])))</f>
        <v>42370</v>
      </c>
      <c r="F11" s="2">
        <v>42370</v>
      </c>
      <c r="G11" t="b">
        <f>Table1[[#This Row],[Column1]]=F11</f>
        <v>1</v>
      </c>
    </row>
    <row r="12" spans="1:7" x14ac:dyDescent="0.25">
      <c r="A12">
        <v>2016</v>
      </c>
      <c r="B12" s="1" t="s">
        <v>4</v>
      </c>
      <c r="C12" t="s">
        <v>3</v>
      </c>
      <c r="D12" s="2">
        <f>DATE(Table1[[#This Row],[Year]],MONTH(DATEVALUE(MID(Table1[[#This Row],[Date]],FIND(" ",Table1[[#This Row],[Date]])+1,LEN(Table1[[#This Row],[Date]]))&amp;" 1")),LEFT(Table1[[#This Row],[Date]],FIND(" ",Table1[[#This Row],[Date]])))</f>
        <v>42446</v>
      </c>
      <c r="F12" s="2">
        <v>42446</v>
      </c>
      <c r="G12" t="b">
        <f>Table1[[#This Row],[Column1]]=F12</f>
        <v>1</v>
      </c>
    </row>
    <row r="13" spans="1:7" x14ac:dyDescent="0.25">
      <c r="A13">
        <v>2016</v>
      </c>
      <c r="B13" s="1" t="s">
        <v>21</v>
      </c>
      <c r="C13" t="s">
        <v>13</v>
      </c>
      <c r="D13" s="2">
        <f>DATE(Table1[[#This Row],[Year]],MONTH(DATEVALUE(MID(Table1[[#This Row],[Date]],FIND(" ",Table1[[#This Row],[Date]])+1,LEN(Table1[[#This Row],[Date]]))&amp;" 1")),LEFT(Table1[[#This Row],[Date]],FIND(" ",Table1[[#This Row],[Date]])))</f>
        <v>42454</v>
      </c>
      <c r="F13" s="2">
        <v>42454</v>
      </c>
      <c r="G13" t="b">
        <f>Table1[[#This Row],[Column1]]=F13</f>
        <v>1</v>
      </c>
    </row>
    <row r="14" spans="1:7" x14ac:dyDescent="0.25">
      <c r="A14">
        <v>2016</v>
      </c>
      <c r="B14" s="1" t="s">
        <v>72</v>
      </c>
      <c r="C14" t="s">
        <v>14</v>
      </c>
      <c r="D14" s="2">
        <f>DATE(Table1[[#This Row],[Year]],MONTH(DATEVALUE(MID(Table1[[#This Row],[Date]],FIND(" ",Table1[[#This Row],[Date]])+1,LEN(Table1[[#This Row],[Date]]))&amp;" 1")),LEFT(Table1[[#This Row],[Date]],FIND(" ",Table1[[#This Row],[Date]])))</f>
        <v>42457</v>
      </c>
      <c r="F14" s="2">
        <v>42457</v>
      </c>
      <c r="G14" t="b">
        <f>Table1[[#This Row],[Column1]]=F14</f>
        <v>1</v>
      </c>
    </row>
    <row r="15" spans="1:7" x14ac:dyDescent="0.25">
      <c r="A15">
        <v>2016</v>
      </c>
      <c r="B15" s="1" t="s">
        <v>22</v>
      </c>
      <c r="C15" t="s">
        <v>15</v>
      </c>
      <c r="D15" s="2">
        <f>DATE(Table1[[#This Row],[Year]],MONTH(DATEVALUE(MID(Table1[[#This Row],[Date]],FIND(" ",Table1[[#This Row],[Date]])+1,LEN(Table1[[#This Row],[Date]]))&amp;" 1")),LEFT(Table1[[#This Row],[Date]],FIND(" ",Table1[[#This Row],[Date]])))</f>
        <v>42492</v>
      </c>
      <c r="F15" s="2">
        <v>42492</v>
      </c>
      <c r="G15" t="b">
        <f>Table1[[#This Row],[Column1]]=F15</f>
        <v>1</v>
      </c>
    </row>
    <row r="16" spans="1:7" x14ac:dyDescent="0.25">
      <c r="A16">
        <v>2016</v>
      </c>
      <c r="B16" s="1" t="s">
        <v>23</v>
      </c>
      <c r="C16" t="s">
        <v>16</v>
      </c>
      <c r="D16" s="2">
        <f>DATE(Table1[[#This Row],[Year]],MONTH(DATEVALUE(MID(Table1[[#This Row],[Date]],FIND(" ",Table1[[#This Row],[Date]])+1,LEN(Table1[[#This Row],[Date]]))&amp;" 1")),LEFT(Table1[[#This Row],[Date]],FIND(" ",Table1[[#This Row],[Date]])))</f>
        <v>42520</v>
      </c>
      <c r="F16" s="2">
        <v>42520</v>
      </c>
      <c r="G16" t="b">
        <f>Table1[[#This Row],[Column1]]=F16</f>
        <v>1</v>
      </c>
    </row>
    <row r="17" spans="1:7" x14ac:dyDescent="0.25">
      <c r="A17">
        <v>2016</v>
      </c>
      <c r="B17" s="1" t="s">
        <v>24</v>
      </c>
      <c r="C17" t="s">
        <v>17</v>
      </c>
      <c r="D17" s="2">
        <f>DATE(Table1[[#This Row],[Year]],MONTH(DATEVALUE(MID(Table1[[#This Row],[Date]],FIND(" ",Table1[[#This Row],[Date]])+1,LEN(Table1[[#This Row],[Date]]))&amp;" 1")),LEFT(Table1[[#This Row],[Date]],FIND(" ",Table1[[#This Row],[Date]])))</f>
        <v>42563</v>
      </c>
      <c r="F17" s="2">
        <v>42563</v>
      </c>
      <c r="G17" t="b">
        <f>Table1[[#This Row],[Column1]]=F17</f>
        <v>1</v>
      </c>
    </row>
    <row r="18" spans="1:7" x14ac:dyDescent="0.25">
      <c r="A18">
        <v>2016</v>
      </c>
      <c r="B18" s="1" t="s">
        <v>37</v>
      </c>
      <c r="C18" t="s">
        <v>18</v>
      </c>
      <c r="D18" s="2">
        <f>DATE(Table1[[#This Row],[Year]],MONTH(DATEVALUE(MID(Table1[[#This Row],[Date]],FIND(" ",Table1[[#This Row],[Date]])+1,LEN(Table1[[#This Row],[Date]]))&amp;" 1")),LEFT(Table1[[#This Row],[Date]],FIND(" ",Table1[[#This Row],[Date]])))</f>
        <v>42611</v>
      </c>
      <c r="F18" s="2">
        <v>42611</v>
      </c>
      <c r="G18" t="b">
        <f>Table1[[#This Row],[Column1]]=F18</f>
        <v>1</v>
      </c>
    </row>
    <row r="19" spans="1:7" x14ac:dyDescent="0.25">
      <c r="A19">
        <v>2016</v>
      </c>
      <c r="B19" s="1" t="s">
        <v>25</v>
      </c>
      <c r="C19" t="s">
        <v>31</v>
      </c>
      <c r="D19" s="2">
        <f>DATE(Table1[[#This Row],[Year]],MONTH(DATEVALUE(MID(Table1[[#This Row],[Date]],FIND(" ",Table1[[#This Row],[Date]])+1,LEN(Table1[[#This Row],[Date]]))&amp;" 1")),LEFT(Table1[[#This Row],[Date]],FIND(" ",Table1[[#This Row],[Date]])))</f>
        <v>42730</v>
      </c>
      <c r="F19" s="2">
        <v>42730</v>
      </c>
      <c r="G19" t="b">
        <f>Table1[[#This Row],[Column1]]=F19</f>
        <v>1</v>
      </c>
    </row>
    <row r="20" spans="1:7" x14ac:dyDescent="0.25">
      <c r="A20">
        <v>2016</v>
      </c>
      <c r="B20" s="1" t="s">
        <v>26</v>
      </c>
      <c r="C20" t="s">
        <v>30</v>
      </c>
      <c r="D20" s="2">
        <f>DATE(Table1[[#This Row],[Year]],MONTH(DATEVALUE(MID(Table1[[#This Row],[Date]],FIND(" ",Table1[[#This Row],[Date]])+1,LEN(Table1[[#This Row],[Date]]))&amp;" 1")),LEFT(Table1[[#This Row],[Date]],FIND(" ",Table1[[#This Row],[Date]])))</f>
        <v>42731</v>
      </c>
      <c r="F20" s="2">
        <v>42731</v>
      </c>
      <c r="G20" t="b">
        <f>Table1[[#This Row],[Column1]]=F20</f>
        <v>1</v>
      </c>
    </row>
    <row r="21" spans="1:7" x14ac:dyDescent="0.25">
      <c r="A21">
        <v>2017</v>
      </c>
      <c r="B21" s="1" t="s">
        <v>32</v>
      </c>
      <c r="C21" t="s">
        <v>61</v>
      </c>
      <c r="D21" s="2">
        <f>DATE(Table1[[#This Row],[Year]],MONTH(DATEVALUE(MID(Table1[[#This Row],[Date]],FIND(" ",Table1[[#This Row],[Date]])+1,LEN(Table1[[#This Row],[Date]]))&amp;" 1")),LEFT(Table1[[#This Row],[Date]],FIND(" ",Table1[[#This Row],[Date]])))</f>
        <v>42737</v>
      </c>
      <c r="F21" s="2">
        <v>42737</v>
      </c>
      <c r="G21" t="b">
        <f>Table1[[#This Row],[Column1]]=F21</f>
        <v>1</v>
      </c>
    </row>
    <row r="22" spans="1:7" x14ac:dyDescent="0.25">
      <c r="A22">
        <v>2017</v>
      </c>
      <c r="B22" s="1" t="s">
        <v>4</v>
      </c>
      <c r="C22" t="s">
        <v>3</v>
      </c>
      <c r="D22" s="2">
        <f>DATE(Table1[[#This Row],[Year]],MONTH(DATEVALUE(MID(Table1[[#This Row],[Date]],FIND(" ",Table1[[#This Row],[Date]])+1,LEN(Table1[[#This Row],[Date]]))&amp;" 1")),LEFT(Table1[[#This Row],[Date]],FIND(" ",Table1[[#This Row],[Date]])))</f>
        <v>42811</v>
      </c>
      <c r="F22" s="2">
        <v>42811</v>
      </c>
      <c r="G22" t="b">
        <f>Table1[[#This Row],[Column1]]=F22</f>
        <v>1</v>
      </c>
    </row>
    <row r="23" spans="1:7" x14ac:dyDescent="0.25">
      <c r="A23">
        <v>2017</v>
      </c>
      <c r="B23" s="1" t="s">
        <v>33</v>
      </c>
      <c r="C23" t="s">
        <v>13</v>
      </c>
      <c r="D23" s="2">
        <f>DATE(Table1[[#This Row],[Year]],MONTH(DATEVALUE(MID(Table1[[#This Row],[Date]],FIND(" ",Table1[[#This Row],[Date]])+1,LEN(Table1[[#This Row],[Date]]))&amp;" 1")),LEFT(Table1[[#This Row],[Date]],FIND(" ",Table1[[#This Row],[Date]])))</f>
        <v>42839</v>
      </c>
      <c r="F23" s="2">
        <v>42839</v>
      </c>
      <c r="G23" t="b">
        <f>Table1[[#This Row],[Column1]]=F23</f>
        <v>1</v>
      </c>
    </row>
    <row r="24" spans="1:7" x14ac:dyDescent="0.25">
      <c r="A24">
        <v>2017</v>
      </c>
      <c r="B24" s="1" t="s">
        <v>34</v>
      </c>
      <c r="C24" t="s">
        <v>14</v>
      </c>
      <c r="D24" s="2">
        <f>DATE(Table1[[#This Row],[Year]],MONTH(DATEVALUE(MID(Table1[[#This Row],[Date]],FIND(" ",Table1[[#This Row],[Date]])+1,LEN(Table1[[#This Row],[Date]]))&amp;" 1")),LEFT(Table1[[#This Row],[Date]],FIND(" ",Table1[[#This Row],[Date]])))</f>
        <v>42842</v>
      </c>
      <c r="F24" s="2">
        <v>42842</v>
      </c>
      <c r="G24" t="b">
        <f>Table1[[#This Row],[Column1]]=F24</f>
        <v>1</v>
      </c>
    </row>
    <row r="25" spans="1:7" x14ac:dyDescent="0.25">
      <c r="A25">
        <v>2017</v>
      </c>
      <c r="B25" s="1" t="s">
        <v>35</v>
      </c>
      <c r="C25" t="s">
        <v>15</v>
      </c>
      <c r="D25" s="2">
        <f>DATE(Table1[[#This Row],[Year]],MONTH(DATEVALUE(MID(Table1[[#This Row],[Date]],FIND(" ",Table1[[#This Row],[Date]])+1,LEN(Table1[[#This Row],[Date]]))&amp;" 1")),LEFT(Table1[[#This Row],[Date]],FIND(" ",Table1[[#This Row],[Date]])))</f>
        <v>42856</v>
      </c>
      <c r="F25" s="2">
        <v>42856</v>
      </c>
      <c r="G25" t="b">
        <f>Table1[[#This Row],[Column1]]=F25</f>
        <v>1</v>
      </c>
    </row>
    <row r="26" spans="1:7" x14ac:dyDescent="0.25">
      <c r="A26">
        <v>2017</v>
      </c>
      <c r="B26" s="1" t="s">
        <v>36</v>
      </c>
      <c r="C26" t="s">
        <v>16</v>
      </c>
      <c r="D26" s="2">
        <f>DATE(Table1[[#This Row],[Year]],MONTH(DATEVALUE(MID(Table1[[#This Row],[Date]],FIND(" ",Table1[[#This Row],[Date]])+1,LEN(Table1[[#This Row],[Date]]))&amp;" 1")),LEFT(Table1[[#This Row],[Date]],FIND(" ",Table1[[#This Row],[Date]])))</f>
        <v>42884</v>
      </c>
      <c r="F26" s="2">
        <v>42884</v>
      </c>
      <c r="G26" t="b">
        <f>Table1[[#This Row],[Column1]]=F26</f>
        <v>1</v>
      </c>
    </row>
    <row r="27" spans="1:7" x14ac:dyDescent="0.25">
      <c r="A27">
        <v>2017</v>
      </c>
      <c r="B27" s="1" t="s">
        <v>24</v>
      </c>
      <c r="C27" t="s">
        <v>17</v>
      </c>
      <c r="D27" s="2">
        <f>DATE(Table1[[#This Row],[Year]],MONTH(DATEVALUE(MID(Table1[[#This Row],[Date]],FIND(" ",Table1[[#This Row],[Date]])+1,LEN(Table1[[#This Row],[Date]]))&amp;" 1")),LEFT(Table1[[#This Row],[Date]],FIND(" ",Table1[[#This Row],[Date]])))</f>
        <v>42928</v>
      </c>
      <c r="F27" s="2">
        <v>42928</v>
      </c>
      <c r="G27" t="b">
        <f>Table1[[#This Row],[Column1]]=F27</f>
        <v>1</v>
      </c>
    </row>
    <row r="28" spans="1:7" x14ac:dyDescent="0.25">
      <c r="A28">
        <v>2017</v>
      </c>
      <c r="B28" s="1" t="s">
        <v>38</v>
      </c>
      <c r="C28" t="s">
        <v>18</v>
      </c>
      <c r="D28" s="2">
        <f>DATE(Table1[[#This Row],[Year]],MONTH(DATEVALUE(MID(Table1[[#This Row],[Date]],FIND(" ",Table1[[#This Row],[Date]])+1,LEN(Table1[[#This Row],[Date]]))&amp;" 1")),LEFT(Table1[[#This Row],[Date]],FIND(" ",Table1[[#This Row],[Date]])))</f>
        <v>42975</v>
      </c>
      <c r="F28" s="2">
        <v>42975</v>
      </c>
      <c r="G28" t="b">
        <f>Table1[[#This Row],[Column1]]=F28</f>
        <v>1</v>
      </c>
    </row>
    <row r="29" spans="1:7" x14ac:dyDescent="0.25">
      <c r="A29">
        <v>2017</v>
      </c>
      <c r="B29" s="1" t="s">
        <v>11</v>
      </c>
      <c r="C29" t="s">
        <v>19</v>
      </c>
      <c r="D29" s="2">
        <f>DATE(Table1[[#This Row],[Year]],MONTH(DATEVALUE(MID(Table1[[#This Row],[Date]],FIND(" ",Table1[[#This Row],[Date]])+1,LEN(Table1[[#This Row],[Date]]))&amp;" 1")),LEFT(Table1[[#This Row],[Date]],FIND(" ",Table1[[#This Row],[Date]])))</f>
        <v>43094</v>
      </c>
      <c r="F29" s="2">
        <v>43094</v>
      </c>
      <c r="G29" t="b">
        <f>Table1[[#This Row],[Column1]]=F29</f>
        <v>1</v>
      </c>
    </row>
    <row r="30" spans="1:7" x14ac:dyDescent="0.25">
      <c r="A30">
        <v>2017</v>
      </c>
      <c r="B30" s="1" t="s">
        <v>25</v>
      </c>
      <c r="C30" t="s">
        <v>31</v>
      </c>
      <c r="D30" s="2">
        <f>DATE(Table1[[#This Row],[Year]],MONTH(DATEVALUE(MID(Table1[[#This Row],[Date]],FIND(" ",Table1[[#This Row],[Date]])+1,LEN(Table1[[#This Row],[Date]]))&amp;" 1")),LEFT(Table1[[#This Row],[Date]],FIND(" ",Table1[[#This Row],[Date]])))</f>
        <v>43095</v>
      </c>
      <c r="F30" s="2">
        <v>43095</v>
      </c>
      <c r="G30" t="b">
        <f>Table1[[#This Row],[Column1]]=F30</f>
        <v>1</v>
      </c>
    </row>
    <row r="31" spans="1:7" x14ac:dyDescent="0.25">
      <c r="A31">
        <v>2018</v>
      </c>
      <c r="B31" s="1" t="s">
        <v>20</v>
      </c>
      <c r="C31" t="s">
        <v>27</v>
      </c>
      <c r="D31" s="2">
        <f>DATE(Table1[[#This Row],[Year]],MONTH(DATEVALUE(MID(Table1[[#This Row],[Date]],FIND(" ",Table1[[#This Row],[Date]])+1,LEN(Table1[[#This Row],[Date]]))&amp;" 1")),LEFT(Table1[[#This Row],[Date]],FIND(" ",Table1[[#This Row],[Date]])))</f>
        <v>43101</v>
      </c>
      <c r="F31" s="2">
        <v>43101</v>
      </c>
      <c r="G31" t="b">
        <f>Table1[[#This Row],[Column1]]=F31</f>
        <v>1</v>
      </c>
    </row>
    <row r="32" spans="1:7" x14ac:dyDescent="0.25">
      <c r="A32">
        <v>2018</v>
      </c>
      <c r="B32" s="1" t="s">
        <v>39</v>
      </c>
      <c r="C32" t="s">
        <v>40</v>
      </c>
      <c r="D32" s="2">
        <f>DATE(Table1[[#This Row],[Year]],MONTH(DATEVALUE(MID(Table1[[#This Row],[Date]],FIND(" ",Table1[[#This Row],[Date]])+1,LEN(Table1[[#This Row],[Date]]))&amp;" 1")),LEFT(Table1[[#This Row],[Date]],FIND(" ",Table1[[#This Row],[Date]])))</f>
        <v>43178</v>
      </c>
      <c r="F32" s="2">
        <v>43178</v>
      </c>
      <c r="G32" t="b">
        <f>Table1[[#This Row],[Column1]]=F32</f>
        <v>1</v>
      </c>
    </row>
    <row r="33" spans="1:7" x14ac:dyDescent="0.25">
      <c r="A33">
        <v>2018</v>
      </c>
      <c r="B33" s="1" t="s">
        <v>41</v>
      </c>
      <c r="C33" t="s">
        <v>13</v>
      </c>
      <c r="D33" s="2">
        <f>DATE(Table1[[#This Row],[Year]],MONTH(DATEVALUE(MID(Table1[[#This Row],[Date]],FIND(" ",Table1[[#This Row],[Date]])+1,LEN(Table1[[#This Row],[Date]]))&amp;" 1")),LEFT(Table1[[#This Row],[Date]],FIND(" ",Table1[[#This Row],[Date]])))</f>
        <v>43189</v>
      </c>
      <c r="F33" s="2">
        <v>43189</v>
      </c>
      <c r="G33" t="b">
        <f>Table1[[#This Row],[Column1]]=F33</f>
        <v>1</v>
      </c>
    </row>
    <row r="34" spans="1:7" x14ac:dyDescent="0.25">
      <c r="A34">
        <v>2018</v>
      </c>
      <c r="B34" s="1" t="s">
        <v>42</v>
      </c>
      <c r="C34" t="s">
        <v>14</v>
      </c>
      <c r="D34" s="2">
        <f>DATE(Table1[[#This Row],[Year]],MONTH(DATEVALUE(MID(Table1[[#This Row],[Date]],FIND(" ",Table1[[#This Row],[Date]])+1,LEN(Table1[[#This Row],[Date]]))&amp;" 1")),LEFT(Table1[[#This Row],[Date]],FIND(" ",Table1[[#This Row],[Date]])))</f>
        <v>43192</v>
      </c>
      <c r="F34" s="2">
        <v>43192</v>
      </c>
      <c r="G34" t="b">
        <f>Table1[[#This Row],[Column1]]=F34</f>
        <v>1</v>
      </c>
    </row>
    <row r="35" spans="1:7" x14ac:dyDescent="0.25">
      <c r="A35">
        <v>2018</v>
      </c>
      <c r="B35" s="1" t="s">
        <v>43</v>
      </c>
      <c r="C35" t="s">
        <v>15</v>
      </c>
      <c r="D35" s="2">
        <f>DATE(Table1[[#This Row],[Year]],MONTH(DATEVALUE(MID(Table1[[#This Row],[Date]],FIND(" ",Table1[[#This Row],[Date]])+1,LEN(Table1[[#This Row],[Date]]))&amp;" 1")),LEFT(Table1[[#This Row],[Date]],FIND(" ",Table1[[#This Row],[Date]])))</f>
        <v>43227</v>
      </c>
      <c r="F35" s="2">
        <v>43227</v>
      </c>
      <c r="G35" t="b">
        <f>Table1[[#This Row],[Column1]]=F35</f>
        <v>1</v>
      </c>
    </row>
    <row r="36" spans="1:7" x14ac:dyDescent="0.25">
      <c r="A36">
        <v>2018</v>
      </c>
      <c r="B36" s="1" t="s">
        <v>44</v>
      </c>
      <c r="C36" t="s">
        <v>16</v>
      </c>
      <c r="D36" s="2">
        <f>DATE(Table1[[#This Row],[Year]],MONTH(DATEVALUE(MID(Table1[[#This Row],[Date]],FIND(" ",Table1[[#This Row],[Date]])+1,LEN(Table1[[#This Row],[Date]]))&amp;" 1")),LEFT(Table1[[#This Row],[Date]],FIND(" ",Table1[[#This Row],[Date]])))</f>
        <v>43248</v>
      </c>
      <c r="F36" s="2">
        <v>43248</v>
      </c>
      <c r="G36" t="b">
        <f>Table1[[#This Row],[Column1]]=F36</f>
        <v>1</v>
      </c>
    </row>
    <row r="37" spans="1:7" x14ac:dyDescent="0.25">
      <c r="A37">
        <v>2018</v>
      </c>
      <c r="B37" s="1" t="s">
        <v>24</v>
      </c>
      <c r="C37" t="s">
        <v>17</v>
      </c>
      <c r="D37" s="2">
        <f>DATE(Table1[[#This Row],[Year]],MONTH(DATEVALUE(MID(Table1[[#This Row],[Date]],FIND(" ",Table1[[#This Row],[Date]])+1,LEN(Table1[[#This Row],[Date]]))&amp;" 1")),LEFT(Table1[[#This Row],[Date]],FIND(" ",Table1[[#This Row],[Date]])))</f>
        <v>43293</v>
      </c>
      <c r="F37" s="2">
        <v>43293</v>
      </c>
      <c r="G37" t="b">
        <f>Table1[[#This Row],[Column1]]=F37</f>
        <v>1</v>
      </c>
    </row>
    <row r="38" spans="1:7" x14ac:dyDescent="0.25">
      <c r="A38">
        <v>2018</v>
      </c>
      <c r="B38" s="1" t="s">
        <v>45</v>
      </c>
      <c r="C38" t="s">
        <v>18</v>
      </c>
      <c r="D38" s="2">
        <f>DATE(Table1[[#This Row],[Year]],MONTH(DATEVALUE(MID(Table1[[#This Row],[Date]],FIND(" ",Table1[[#This Row],[Date]])+1,LEN(Table1[[#This Row],[Date]]))&amp;" 1")),LEFT(Table1[[#This Row],[Date]],FIND(" ",Table1[[#This Row],[Date]])))</f>
        <v>43339</v>
      </c>
      <c r="F38" s="2">
        <v>43339</v>
      </c>
      <c r="G38" t="b">
        <f>Table1[[#This Row],[Column1]]=F38</f>
        <v>1</v>
      </c>
    </row>
    <row r="39" spans="1:7" x14ac:dyDescent="0.25">
      <c r="A39">
        <v>2018</v>
      </c>
      <c r="B39" s="1" t="s">
        <v>11</v>
      </c>
      <c r="C39" t="s">
        <v>19</v>
      </c>
      <c r="D39" s="2">
        <f>DATE(Table1[[#This Row],[Year]],MONTH(DATEVALUE(MID(Table1[[#This Row],[Date]],FIND(" ",Table1[[#This Row],[Date]])+1,LEN(Table1[[#This Row],[Date]]))&amp;" 1")),LEFT(Table1[[#This Row],[Date]],FIND(" ",Table1[[#This Row],[Date]])))</f>
        <v>43459</v>
      </c>
      <c r="F39" s="2">
        <v>43459</v>
      </c>
      <c r="G39" t="b">
        <f>Table1[[#This Row],[Column1]]=F39</f>
        <v>1</v>
      </c>
    </row>
    <row r="40" spans="1:7" x14ac:dyDescent="0.25">
      <c r="A40">
        <v>2018</v>
      </c>
      <c r="B40" s="1" t="s">
        <v>25</v>
      </c>
      <c r="C40" t="s">
        <v>31</v>
      </c>
      <c r="D40" s="2">
        <f>DATE(Table1[[#This Row],[Year]],MONTH(DATEVALUE(MID(Table1[[#This Row],[Date]],FIND(" ",Table1[[#This Row],[Date]])+1,LEN(Table1[[#This Row],[Date]]))&amp;" 1")),LEFT(Table1[[#This Row],[Date]],FIND(" ",Table1[[#This Row],[Date]])))</f>
        <v>43460</v>
      </c>
      <c r="F40" s="2">
        <v>43460</v>
      </c>
      <c r="G40" t="b">
        <f>Table1[[#This Row],[Column1]]=F40</f>
        <v>1</v>
      </c>
    </row>
    <row r="41" spans="1:7" x14ac:dyDescent="0.25">
      <c r="A41">
        <v>2019</v>
      </c>
      <c r="B41" s="1" t="s">
        <v>20</v>
      </c>
      <c r="C41" t="s">
        <v>27</v>
      </c>
      <c r="D41" s="2">
        <f>DATE(Table1[[#This Row],[Year]],MONTH(DATEVALUE(MID(Table1[[#This Row],[Date]],FIND(" ",Table1[[#This Row],[Date]])+1,LEN(Table1[[#This Row],[Date]]))&amp;" 1")),LEFT(Table1[[#This Row],[Date]],FIND(" ",Table1[[#This Row],[Date]])))</f>
        <v>43466</v>
      </c>
      <c r="F41" s="2">
        <v>43466</v>
      </c>
      <c r="G41" t="b">
        <f>Table1[[#This Row],[Column1]]=F41</f>
        <v>1</v>
      </c>
    </row>
    <row r="42" spans="1:7" x14ac:dyDescent="0.25">
      <c r="A42">
        <v>2019</v>
      </c>
      <c r="B42" s="1" t="s">
        <v>46</v>
      </c>
      <c r="C42" t="s">
        <v>40</v>
      </c>
      <c r="D42" s="2">
        <f>DATE(Table1[[#This Row],[Year]],MONTH(DATEVALUE(MID(Table1[[#This Row],[Date]],FIND(" ",Table1[[#This Row],[Date]])+1,LEN(Table1[[#This Row],[Date]]))&amp;" 1")),LEFT(Table1[[#This Row],[Date]],FIND(" ",Table1[[#This Row],[Date]])))</f>
        <v>43542</v>
      </c>
      <c r="F42" s="2">
        <v>43542</v>
      </c>
      <c r="G42" t="b">
        <f>Table1[[#This Row],[Column1]]=F42</f>
        <v>1</v>
      </c>
    </row>
    <row r="43" spans="1:7" x14ac:dyDescent="0.25">
      <c r="A43">
        <v>2019</v>
      </c>
      <c r="B43" s="1" t="s">
        <v>47</v>
      </c>
      <c r="C43" t="s">
        <v>13</v>
      </c>
      <c r="D43" s="2">
        <f>DATE(Table1[[#This Row],[Year]],MONTH(DATEVALUE(MID(Table1[[#This Row],[Date]],FIND(" ",Table1[[#This Row],[Date]])+1,LEN(Table1[[#This Row],[Date]]))&amp;" 1")),LEFT(Table1[[#This Row],[Date]],FIND(" ",Table1[[#This Row],[Date]])))</f>
        <v>43574</v>
      </c>
      <c r="F43" s="2">
        <v>43574</v>
      </c>
      <c r="G43" t="b">
        <f>Table1[[#This Row],[Column1]]=F43</f>
        <v>1</v>
      </c>
    </row>
    <row r="44" spans="1:7" x14ac:dyDescent="0.25">
      <c r="A44">
        <v>2019</v>
      </c>
      <c r="B44" s="1" t="s">
        <v>48</v>
      </c>
      <c r="C44" t="s">
        <v>14</v>
      </c>
      <c r="D44" s="2">
        <f>DATE(Table1[[#This Row],[Year]],MONTH(DATEVALUE(MID(Table1[[#This Row],[Date]],FIND(" ",Table1[[#This Row],[Date]])+1,LEN(Table1[[#This Row],[Date]]))&amp;" 1")),LEFT(Table1[[#This Row],[Date]],FIND(" ",Table1[[#This Row],[Date]])))</f>
        <v>43577</v>
      </c>
      <c r="F44" s="2">
        <v>43577</v>
      </c>
      <c r="G44" t="b">
        <f>Table1[[#This Row],[Column1]]=F44</f>
        <v>1</v>
      </c>
    </row>
    <row r="45" spans="1:7" x14ac:dyDescent="0.25">
      <c r="A45">
        <v>2019</v>
      </c>
      <c r="B45" s="1" t="s">
        <v>49</v>
      </c>
      <c r="C45" t="s">
        <v>15</v>
      </c>
      <c r="D45" s="2">
        <f>DATE(Table1[[#This Row],[Year]],MONTH(DATEVALUE(MID(Table1[[#This Row],[Date]],FIND(" ",Table1[[#This Row],[Date]])+1,LEN(Table1[[#This Row],[Date]]))&amp;" 1")),LEFT(Table1[[#This Row],[Date]],FIND(" ",Table1[[#This Row],[Date]])))</f>
        <v>43591</v>
      </c>
      <c r="F45" s="2">
        <v>43591</v>
      </c>
      <c r="G45" t="b">
        <f>Table1[[#This Row],[Column1]]=F45</f>
        <v>1</v>
      </c>
    </row>
    <row r="46" spans="1:7" x14ac:dyDescent="0.25">
      <c r="A46">
        <v>2019</v>
      </c>
      <c r="B46" s="1" t="s">
        <v>50</v>
      </c>
      <c r="C46" t="s">
        <v>16</v>
      </c>
      <c r="D46" s="2">
        <f>DATE(Table1[[#This Row],[Year]],MONTH(DATEVALUE(MID(Table1[[#This Row],[Date]],FIND(" ",Table1[[#This Row],[Date]])+1,LEN(Table1[[#This Row],[Date]]))&amp;" 1")),LEFT(Table1[[#This Row],[Date]],FIND(" ",Table1[[#This Row],[Date]])))</f>
        <v>43612</v>
      </c>
      <c r="F46" s="2">
        <v>43612</v>
      </c>
      <c r="G46" t="b">
        <f>Table1[[#This Row],[Column1]]=F46</f>
        <v>1</v>
      </c>
    </row>
    <row r="47" spans="1:7" x14ac:dyDescent="0.25">
      <c r="A47">
        <v>2019</v>
      </c>
      <c r="B47" s="1" t="s">
        <v>24</v>
      </c>
      <c r="C47" t="s">
        <v>17</v>
      </c>
      <c r="D47" s="2">
        <f>DATE(Table1[[#This Row],[Year]],MONTH(DATEVALUE(MID(Table1[[#This Row],[Date]],FIND(" ",Table1[[#This Row],[Date]])+1,LEN(Table1[[#This Row],[Date]]))&amp;" 1")),LEFT(Table1[[#This Row],[Date]],FIND(" ",Table1[[#This Row],[Date]])))</f>
        <v>43658</v>
      </c>
      <c r="F47" s="2">
        <v>43658</v>
      </c>
      <c r="G47" t="b">
        <f>Table1[[#This Row],[Column1]]=F47</f>
        <v>1</v>
      </c>
    </row>
    <row r="48" spans="1:7" x14ac:dyDescent="0.25">
      <c r="A48">
        <v>2019</v>
      </c>
      <c r="B48" s="1" t="s">
        <v>51</v>
      </c>
      <c r="C48" t="s">
        <v>18</v>
      </c>
      <c r="D48" s="2">
        <f>DATE(Table1[[#This Row],[Year]],MONTH(DATEVALUE(MID(Table1[[#This Row],[Date]],FIND(" ",Table1[[#This Row],[Date]])+1,LEN(Table1[[#This Row],[Date]]))&amp;" 1")),LEFT(Table1[[#This Row],[Date]],FIND(" ",Table1[[#This Row],[Date]])))</f>
        <v>43703</v>
      </c>
      <c r="F48" s="2">
        <v>43703</v>
      </c>
      <c r="G48" t="b">
        <f>Table1[[#This Row],[Column1]]=F48</f>
        <v>1</v>
      </c>
    </row>
    <row r="49" spans="1:7" x14ac:dyDescent="0.25">
      <c r="A49">
        <v>2019</v>
      </c>
      <c r="B49" s="1" t="s">
        <v>11</v>
      </c>
      <c r="C49" t="s">
        <v>19</v>
      </c>
      <c r="D49" s="2">
        <f>DATE(Table1[[#This Row],[Year]],MONTH(DATEVALUE(MID(Table1[[#This Row],[Date]],FIND(" ",Table1[[#This Row],[Date]])+1,LEN(Table1[[#This Row],[Date]]))&amp;" 1")),LEFT(Table1[[#This Row],[Date]],FIND(" ",Table1[[#This Row],[Date]])))</f>
        <v>43824</v>
      </c>
      <c r="F49" s="2">
        <v>43824</v>
      </c>
      <c r="G49" t="b">
        <f>Table1[[#This Row],[Column1]]=F49</f>
        <v>1</v>
      </c>
    </row>
    <row r="50" spans="1:7" x14ac:dyDescent="0.25">
      <c r="A50">
        <v>2019</v>
      </c>
      <c r="B50" s="1" t="s">
        <v>25</v>
      </c>
      <c r="C50" t="s">
        <v>31</v>
      </c>
      <c r="D50" s="2">
        <f>DATE(Table1[[#This Row],[Year]],MONTH(DATEVALUE(MID(Table1[[#This Row],[Date]],FIND(" ",Table1[[#This Row],[Date]])+1,LEN(Table1[[#This Row],[Date]]))&amp;" 1")),LEFT(Table1[[#This Row],[Date]],FIND(" ",Table1[[#This Row],[Date]])))</f>
        <v>43825</v>
      </c>
      <c r="F50" s="2">
        <v>43825</v>
      </c>
      <c r="G50" t="b">
        <f>Table1[[#This Row],[Column1]]=F50</f>
        <v>1</v>
      </c>
    </row>
    <row r="51" spans="1:7" x14ac:dyDescent="0.25">
      <c r="A51">
        <v>2020</v>
      </c>
      <c r="B51" s="1" t="s">
        <v>20</v>
      </c>
      <c r="C51" t="s">
        <v>27</v>
      </c>
      <c r="D51" s="2">
        <f>DATE(Table1[[#This Row],[Year]],MONTH(DATEVALUE(MID(Table1[[#This Row],[Date]],FIND(" ",Table1[[#This Row],[Date]])+1,LEN(Table1[[#This Row],[Date]]))&amp;" 1")),LEFT(Table1[[#This Row],[Date]],FIND(" ",Table1[[#This Row],[Date]])))</f>
        <v>43831</v>
      </c>
      <c r="F51" s="2">
        <v>43831</v>
      </c>
      <c r="G51" t="b">
        <f>Table1[[#This Row],[Column1]]=F51</f>
        <v>1</v>
      </c>
    </row>
    <row r="52" spans="1:7" x14ac:dyDescent="0.25">
      <c r="A52">
        <v>2020</v>
      </c>
      <c r="B52" s="1" t="s">
        <v>4</v>
      </c>
      <c r="C52" t="s">
        <v>3</v>
      </c>
      <c r="D52" s="2">
        <f>DATE(Table1[[#This Row],[Year]],MONTH(DATEVALUE(MID(Table1[[#This Row],[Date]],FIND(" ",Table1[[#This Row],[Date]])+1,LEN(Table1[[#This Row],[Date]]))&amp;" 1")),LEFT(Table1[[#This Row],[Date]],FIND(" ",Table1[[#This Row],[Date]])))</f>
        <v>43907</v>
      </c>
      <c r="F52" s="2">
        <v>43907</v>
      </c>
      <c r="G52" t="b">
        <f>Table1[[#This Row],[Column1]]=F52</f>
        <v>1</v>
      </c>
    </row>
    <row r="53" spans="1:7" x14ac:dyDescent="0.25">
      <c r="A53">
        <v>2020</v>
      </c>
      <c r="B53" s="1" t="s">
        <v>52</v>
      </c>
      <c r="C53" t="s">
        <v>13</v>
      </c>
      <c r="D53" s="2">
        <f>DATE(Table1[[#This Row],[Year]],MONTH(DATEVALUE(MID(Table1[[#This Row],[Date]],FIND(" ",Table1[[#This Row],[Date]])+1,LEN(Table1[[#This Row],[Date]]))&amp;" 1")),LEFT(Table1[[#This Row],[Date]],FIND(" ",Table1[[#This Row],[Date]])))</f>
        <v>43931</v>
      </c>
      <c r="F53" s="2">
        <v>43931</v>
      </c>
      <c r="G53" t="b">
        <f>Table1[[#This Row],[Column1]]=F53</f>
        <v>1</v>
      </c>
    </row>
    <row r="54" spans="1:7" x14ac:dyDescent="0.25">
      <c r="A54">
        <v>2020</v>
      </c>
      <c r="B54" s="1" t="s">
        <v>53</v>
      </c>
      <c r="C54" t="s">
        <v>14</v>
      </c>
      <c r="D54" s="2">
        <f>DATE(Table1[[#This Row],[Year]],MONTH(DATEVALUE(MID(Table1[[#This Row],[Date]],FIND(" ",Table1[[#This Row],[Date]])+1,LEN(Table1[[#This Row],[Date]]))&amp;" 1")),LEFT(Table1[[#This Row],[Date]],FIND(" ",Table1[[#This Row],[Date]])))</f>
        <v>43934</v>
      </c>
      <c r="F54" s="2">
        <v>43934</v>
      </c>
      <c r="G54" t="b">
        <f>Table1[[#This Row],[Column1]]=F54</f>
        <v>1</v>
      </c>
    </row>
    <row r="55" spans="1:7" x14ac:dyDescent="0.25">
      <c r="A55">
        <v>2020</v>
      </c>
      <c r="B55" s="1" t="s">
        <v>54</v>
      </c>
      <c r="C55" t="s">
        <v>15</v>
      </c>
      <c r="D55" s="2">
        <f>DATE(Table1[[#This Row],[Year]],MONTH(DATEVALUE(MID(Table1[[#This Row],[Date]],FIND(" ",Table1[[#This Row],[Date]])+1,LEN(Table1[[#This Row],[Date]]))&amp;" 1")),LEFT(Table1[[#This Row],[Date]],FIND(" ",Table1[[#This Row],[Date]])))</f>
        <v>43959</v>
      </c>
      <c r="F55" s="2">
        <v>43955</v>
      </c>
      <c r="G55" t="b">
        <f>Table1[[#This Row],[Column1]]=F55</f>
        <v>0</v>
      </c>
    </row>
    <row r="56" spans="1:7" x14ac:dyDescent="0.25">
      <c r="A56">
        <v>2020</v>
      </c>
      <c r="B56" s="1" t="s">
        <v>8</v>
      </c>
      <c r="C56" t="s">
        <v>16</v>
      </c>
      <c r="D56" s="2">
        <f>DATE(Table1[[#This Row],[Year]],MONTH(DATEVALUE(MID(Table1[[#This Row],[Date]],FIND(" ",Table1[[#This Row],[Date]])+1,LEN(Table1[[#This Row],[Date]]))&amp;" 1")),LEFT(Table1[[#This Row],[Date]],FIND(" ",Table1[[#This Row],[Date]])))</f>
        <v>43976</v>
      </c>
      <c r="F56" s="2">
        <v>43976</v>
      </c>
      <c r="G56" t="b">
        <f>Table1[[#This Row],[Column1]]=F56</f>
        <v>1</v>
      </c>
    </row>
    <row r="57" spans="1:7" x14ac:dyDescent="0.25">
      <c r="A57">
        <v>2020</v>
      </c>
      <c r="B57" s="1" t="s">
        <v>9</v>
      </c>
      <c r="C57" t="s">
        <v>28</v>
      </c>
      <c r="D57" s="2">
        <f>DATE(Table1[[#This Row],[Year]],MONTH(DATEVALUE(MID(Table1[[#This Row],[Date]],FIND(" ",Table1[[#This Row],[Date]])+1,LEN(Table1[[#This Row],[Date]]))&amp;" 1")),LEFT(Table1[[#This Row],[Date]],FIND(" ",Table1[[#This Row],[Date]])))</f>
        <v>44025</v>
      </c>
      <c r="F57" s="2">
        <v>44025</v>
      </c>
      <c r="G57" t="b">
        <f>Table1[[#This Row],[Column1]]=F57</f>
        <v>1</v>
      </c>
    </row>
    <row r="58" spans="1:7" x14ac:dyDescent="0.25">
      <c r="A58">
        <v>2020</v>
      </c>
      <c r="B58" s="1" t="s">
        <v>10</v>
      </c>
      <c r="C58" t="s">
        <v>18</v>
      </c>
      <c r="D58" s="2">
        <f>DATE(Table1[[#This Row],[Year]],MONTH(DATEVALUE(MID(Table1[[#This Row],[Date]],FIND(" ",Table1[[#This Row],[Date]])+1,LEN(Table1[[#This Row],[Date]]))&amp;" 1")),LEFT(Table1[[#This Row],[Date]],FIND(" ",Table1[[#This Row],[Date]])))</f>
        <v>44074</v>
      </c>
      <c r="F58" s="2">
        <v>44074</v>
      </c>
      <c r="G58" t="b">
        <f>Table1[[#This Row],[Column1]]=F58</f>
        <v>1</v>
      </c>
    </row>
    <row r="59" spans="1:7" x14ac:dyDescent="0.25">
      <c r="A59">
        <v>2020</v>
      </c>
      <c r="B59" s="1" t="s">
        <v>25</v>
      </c>
      <c r="C59" t="s">
        <v>55</v>
      </c>
      <c r="D59" s="2">
        <f>DATE(Table1[[#This Row],[Year]],MONTH(DATEVALUE(MID(Table1[[#This Row],[Date]],FIND(" ",Table1[[#This Row],[Date]])+1,LEN(Table1[[#This Row],[Date]]))&amp;" 1")),LEFT(Table1[[#This Row],[Date]],FIND(" ",Table1[[#This Row],[Date]])))</f>
        <v>44191</v>
      </c>
      <c r="F59" s="2">
        <v>44190</v>
      </c>
      <c r="G59" t="b">
        <f>Table1[[#This Row],[Column1]]=F59</f>
        <v>0</v>
      </c>
    </row>
    <row r="60" spans="1:7" x14ac:dyDescent="0.25">
      <c r="A60">
        <v>2020</v>
      </c>
      <c r="B60" s="1" t="s">
        <v>12</v>
      </c>
      <c r="C60" t="s">
        <v>30</v>
      </c>
      <c r="D60" s="2">
        <f>DATE(Table1[[#This Row],[Year]],MONTH(DATEVALUE(MID(Table1[[#This Row],[Date]],FIND(" ",Table1[[#This Row],[Date]])+1,LEN(Table1[[#This Row],[Date]]))&amp;" 1")),LEFT(Table1[[#This Row],[Date]],FIND(" ",Table1[[#This Row],[Date]])))</f>
        <v>44193</v>
      </c>
      <c r="F60" s="2">
        <v>44193</v>
      </c>
      <c r="G60" t="b">
        <f>Table1[[#This Row],[Column1]]=F60</f>
        <v>1</v>
      </c>
    </row>
    <row r="61" spans="1:7" x14ac:dyDescent="0.25">
      <c r="A61">
        <v>2021</v>
      </c>
      <c r="B61" s="1" t="s">
        <v>20</v>
      </c>
      <c r="C61" t="s">
        <v>27</v>
      </c>
      <c r="D61" s="2">
        <f>DATE(Table1[[#This Row],[Year]],MONTH(DATEVALUE(MID(Table1[[#This Row],[Date]],FIND(" ",Table1[[#This Row],[Date]])+1,LEN(Table1[[#This Row],[Date]]))&amp;" 1")),LEFT(Table1[[#This Row],[Date]],FIND(" ",Table1[[#This Row],[Date]])))</f>
        <v>44197</v>
      </c>
      <c r="F61" s="2">
        <v>44197</v>
      </c>
      <c r="G61" t="b">
        <f>Table1[[#This Row],[Column1]]=F61</f>
        <v>1</v>
      </c>
    </row>
    <row r="62" spans="1:7" x14ac:dyDescent="0.25">
      <c r="A62">
        <v>2021</v>
      </c>
      <c r="B62" s="1" t="s">
        <v>4</v>
      </c>
      <c r="C62" t="s">
        <v>3</v>
      </c>
      <c r="D62" s="2">
        <f>DATE(Table1[[#This Row],[Year]],MONTH(DATEVALUE(MID(Table1[[#This Row],[Date]],FIND(" ",Table1[[#This Row],[Date]])+1,LEN(Table1[[#This Row],[Date]]))&amp;" 1")),LEFT(Table1[[#This Row],[Date]],FIND(" ",Table1[[#This Row],[Date]])))</f>
        <v>44272</v>
      </c>
      <c r="F62" s="2">
        <v>44272</v>
      </c>
      <c r="G62" t="b">
        <f>Table1[[#This Row],[Column1]]=F62</f>
        <v>1</v>
      </c>
    </row>
    <row r="63" spans="1:7" x14ac:dyDescent="0.25">
      <c r="A63">
        <v>2021</v>
      </c>
      <c r="B63" s="1" t="s">
        <v>42</v>
      </c>
      <c r="C63" t="s">
        <v>13</v>
      </c>
      <c r="D63" s="2">
        <f>DATE(Table1[[#This Row],[Year]],MONTH(DATEVALUE(MID(Table1[[#This Row],[Date]],FIND(" ",Table1[[#This Row],[Date]])+1,LEN(Table1[[#This Row],[Date]]))&amp;" 1")),LEFT(Table1[[#This Row],[Date]],FIND(" ",Table1[[#This Row],[Date]])))</f>
        <v>44288</v>
      </c>
      <c r="F63" s="2">
        <v>44288</v>
      </c>
      <c r="G63" t="b">
        <f>Table1[[#This Row],[Column1]]=F63</f>
        <v>1</v>
      </c>
    </row>
    <row r="64" spans="1:7" x14ac:dyDescent="0.25">
      <c r="A64">
        <v>2021</v>
      </c>
      <c r="B64" s="1" t="s">
        <v>56</v>
      </c>
      <c r="C64" t="s">
        <v>14</v>
      </c>
      <c r="D64" s="2">
        <f>DATE(Table1[[#This Row],[Year]],MONTH(DATEVALUE(MID(Table1[[#This Row],[Date]],FIND(" ",Table1[[#This Row],[Date]])+1,LEN(Table1[[#This Row],[Date]]))&amp;" 1")),LEFT(Table1[[#This Row],[Date]],FIND(" ",Table1[[#This Row],[Date]])))</f>
        <v>44291</v>
      </c>
      <c r="F64" s="2">
        <v>44291</v>
      </c>
      <c r="G64" t="b">
        <f>Table1[[#This Row],[Column1]]=F64</f>
        <v>1</v>
      </c>
    </row>
    <row r="65" spans="1:7" x14ac:dyDescent="0.25">
      <c r="A65">
        <v>2021</v>
      </c>
      <c r="B65" s="1" t="s">
        <v>57</v>
      </c>
      <c r="C65" t="s">
        <v>15</v>
      </c>
      <c r="D65" s="2">
        <f>DATE(Table1[[#This Row],[Year]],MONTH(DATEVALUE(MID(Table1[[#This Row],[Date]],FIND(" ",Table1[[#This Row],[Date]])+1,LEN(Table1[[#This Row],[Date]]))&amp;" 1")),LEFT(Table1[[#This Row],[Date]],FIND(" ",Table1[[#This Row],[Date]])))</f>
        <v>44319</v>
      </c>
      <c r="F65" s="2">
        <v>44319</v>
      </c>
      <c r="G65" t="b">
        <f>Table1[[#This Row],[Column1]]=F65</f>
        <v>1</v>
      </c>
    </row>
    <row r="66" spans="1:7" x14ac:dyDescent="0.25">
      <c r="A66">
        <v>2021</v>
      </c>
      <c r="B66" s="1" t="s">
        <v>58</v>
      </c>
      <c r="C66" t="s">
        <v>16</v>
      </c>
      <c r="D66" s="2">
        <f>DATE(Table1[[#This Row],[Year]],MONTH(DATEVALUE(MID(Table1[[#This Row],[Date]],FIND(" ",Table1[[#This Row],[Date]])+1,LEN(Table1[[#This Row],[Date]]))&amp;" 1")),LEFT(Table1[[#This Row],[Date]],FIND(" ",Table1[[#This Row],[Date]])))</f>
        <v>44347</v>
      </c>
      <c r="F66" s="2">
        <v>44347</v>
      </c>
      <c r="G66" t="b">
        <f>Table1[[#This Row],[Column1]]=F66</f>
        <v>1</v>
      </c>
    </row>
    <row r="67" spans="1:7" x14ac:dyDescent="0.25">
      <c r="A67">
        <v>2021</v>
      </c>
      <c r="B67" s="1" t="s">
        <v>24</v>
      </c>
      <c r="C67" t="s">
        <v>17</v>
      </c>
      <c r="D67" s="2">
        <f>DATE(Table1[[#This Row],[Year]],MONTH(DATEVALUE(MID(Table1[[#This Row],[Date]],FIND(" ",Table1[[#This Row],[Date]])+1,LEN(Table1[[#This Row],[Date]]))&amp;" 1")),LEFT(Table1[[#This Row],[Date]],FIND(" ",Table1[[#This Row],[Date]])))</f>
        <v>44389</v>
      </c>
      <c r="F67" s="2">
        <v>44389</v>
      </c>
      <c r="G67" t="b">
        <f>Table1[[#This Row],[Column1]]=F67</f>
        <v>1</v>
      </c>
    </row>
    <row r="68" spans="1:7" x14ac:dyDescent="0.25">
      <c r="A68">
        <v>2021</v>
      </c>
      <c r="B68" s="1" t="s">
        <v>59</v>
      </c>
      <c r="C68" t="s">
        <v>18</v>
      </c>
      <c r="D68" s="2">
        <f>DATE(Table1[[#This Row],[Year]],MONTH(DATEVALUE(MID(Table1[[#This Row],[Date]],FIND(" ",Table1[[#This Row],[Date]])+1,LEN(Table1[[#This Row],[Date]]))&amp;" 1")),LEFT(Table1[[#This Row],[Date]],FIND(" ",Table1[[#This Row],[Date]])))</f>
        <v>44438</v>
      </c>
      <c r="F68" s="2">
        <v>44438</v>
      </c>
      <c r="G68" t="b">
        <f>Table1[[#This Row],[Column1]]=F68</f>
        <v>1</v>
      </c>
    </row>
    <row r="69" spans="1:7" x14ac:dyDescent="0.25">
      <c r="A69">
        <v>2021</v>
      </c>
      <c r="B69" s="1" t="s">
        <v>26</v>
      </c>
      <c r="C69" t="s">
        <v>30</v>
      </c>
      <c r="D69" s="2">
        <f>DATE(Table1[[#This Row],[Year]],MONTH(DATEVALUE(MID(Table1[[#This Row],[Date]],FIND(" ",Table1[[#This Row],[Date]])+1,LEN(Table1[[#This Row],[Date]]))&amp;" 1")),LEFT(Table1[[#This Row],[Date]],FIND(" ",Table1[[#This Row],[Date]])))</f>
        <v>44557</v>
      </c>
      <c r="F69" s="2">
        <v>44557</v>
      </c>
      <c r="G69" t="b">
        <f>Table1[[#This Row],[Column1]]=F69</f>
        <v>1</v>
      </c>
    </row>
    <row r="70" spans="1:7" x14ac:dyDescent="0.25">
      <c r="A70">
        <v>2021</v>
      </c>
      <c r="B70" s="1" t="s">
        <v>12</v>
      </c>
      <c r="C70" t="s">
        <v>29</v>
      </c>
      <c r="D70" s="2">
        <f>DATE(Table1[[#This Row],[Year]],MONTH(DATEVALUE(MID(Table1[[#This Row],[Date]],FIND(" ",Table1[[#This Row],[Date]])+1,LEN(Table1[[#This Row],[Date]]))&amp;" 1")),LEFT(Table1[[#This Row],[Date]],FIND(" ",Table1[[#This Row],[Date]])))</f>
        <v>44558</v>
      </c>
      <c r="F70" s="2">
        <v>44558</v>
      </c>
      <c r="G70" t="b">
        <f>Table1[[#This Row],[Column1]]=F70</f>
        <v>1</v>
      </c>
    </row>
    <row r="71" spans="1:7" x14ac:dyDescent="0.25">
      <c r="A71">
        <v>2022</v>
      </c>
      <c r="B71" s="1" t="s">
        <v>60</v>
      </c>
      <c r="C71" t="s">
        <v>61</v>
      </c>
      <c r="D71" s="2">
        <f>DATE(Table1[[#This Row],[Year]],MONTH(DATEVALUE(MID(Table1[[#This Row],[Date]],FIND(" ",Table1[[#This Row],[Date]])+1,LEN(Table1[[#This Row],[Date]]))&amp;" 1")),LEFT(Table1[[#This Row],[Date]],FIND(" ",Table1[[#This Row],[Date]])))</f>
        <v>44564</v>
      </c>
      <c r="F71" s="2">
        <v>44564</v>
      </c>
      <c r="G71" t="b">
        <f>Table1[[#This Row],[Column1]]=F71</f>
        <v>1</v>
      </c>
    </row>
    <row r="72" spans="1:7" x14ac:dyDescent="0.25">
      <c r="A72">
        <v>2022</v>
      </c>
      <c r="B72" s="1" t="s">
        <v>4</v>
      </c>
      <c r="C72" t="s">
        <v>3</v>
      </c>
      <c r="D72" s="2">
        <f>DATE(Table1[[#This Row],[Year]],MONTH(DATEVALUE(MID(Table1[[#This Row],[Date]],FIND(" ",Table1[[#This Row],[Date]])+1,LEN(Table1[[#This Row],[Date]]))&amp;" 1")),LEFT(Table1[[#This Row],[Date]],FIND(" ",Table1[[#This Row],[Date]])))</f>
        <v>44637</v>
      </c>
      <c r="F72" s="2">
        <v>44637</v>
      </c>
      <c r="G72" t="b">
        <f>Table1[[#This Row],[Column1]]=F72</f>
        <v>1</v>
      </c>
    </row>
    <row r="73" spans="1:7" x14ac:dyDescent="0.25">
      <c r="A73">
        <v>2022</v>
      </c>
      <c r="B73" s="1" t="s">
        <v>62</v>
      </c>
      <c r="C73" t="s">
        <v>13</v>
      </c>
      <c r="D73" s="2">
        <f>DATE(Table1[[#This Row],[Year]],MONTH(DATEVALUE(MID(Table1[[#This Row],[Date]],FIND(" ",Table1[[#This Row],[Date]])+1,LEN(Table1[[#This Row],[Date]]))&amp;" 1")),LEFT(Table1[[#This Row],[Date]],FIND(" ",Table1[[#This Row],[Date]])))</f>
        <v>44666</v>
      </c>
      <c r="F73" s="2">
        <v>44666</v>
      </c>
      <c r="G73" t="b">
        <f>Table1[[#This Row],[Column1]]=F73</f>
        <v>1</v>
      </c>
    </row>
    <row r="74" spans="1:7" x14ac:dyDescent="0.25">
      <c r="A74">
        <v>2022</v>
      </c>
      <c r="B74" s="1" t="s">
        <v>63</v>
      </c>
      <c r="C74" t="s">
        <v>14</v>
      </c>
      <c r="D74" s="2">
        <f>DATE(Table1[[#This Row],[Year]],MONTH(DATEVALUE(MID(Table1[[#This Row],[Date]],FIND(" ",Table1[[#This Row],[Date]])+1,LEN(Table1[[#This Row],[Date]]))&amp;" 1")),LEFT(Table1[[#This Row],[Date]],FIND(" ",Table1[[#This Row],[Date]])))</f>
        <v>44669</v>
      </c>
      <c r="F74" s="2">
        <v>44669</v>
      </c>
      <c r="G74" t="b">
        <f>Table1[[#This Row],[Column1]]=F74</f>
        <v>1</v>
      </c>
    </row>
    <row r="75" spans="1:7" x14ac:dyDescent="0.25">
      <c r="A75">
        <v>2022</v>
      </c>
      <c r="B75" s="1" t="s">
        <v>22</v>
      </c>
      <c r="C75" t="s">
        <v>15</v>
      </c>
      <c r="D75" s="2">
        <f>DATE(Table1[[#This Row],[Year]],MONTH(DATEVALUE(MID(Table1[[#This Row],[Date]],FIND(" ",Table1[[#This Row],[Date]])+1,LEN(Table1[[#This Row],[Date]]))&amp;" 1")),LEFT(Table1[[#This Row],[Date]],FIND(" ",Table1[[#This Row],[Date]])))</f>
        <v>44683</v>
      </c>
      <c r="F75" s="2">
        <v>44683</v>
      </c>
      <c r="G75" t="b">
        <f>Table1[[#This Row],[Column1]]=F75</f>
        <v>1</v>
      </c>
    </row>
    <row r="76" spans="1:7" x14ac:dyDescent="0.25">
      <c r="A76">
        <v>2022</v>
      </c>
      <c r="B76" s="1" t="s">
        <v>64</v>
      </c>
      <c r="C76" t="s">
        <v>16</v>
      </c>
      <c r="D76" s="2">
        <f>DATE(Table1[[#This Row],[Year]],MONTH(DATEVALUE(MID(Table1[[#This Row],[Date]],FIND(" ",Table1[[#This Row],[Date]])+1,LEN(Table1[[#This Row],[Date]]))&amp;" 1")),LEFT(Table1[[#This Row],[Date]],FIND(" ",Table1[[#This Row],[Date]])))</f>
        <v>44714</v>
      </c>
      <c r="F76" s="2">
        <v>44714</v>
      </c>
      <c r="G76" t="b">
        <f>Table1[[#This Row],[Column1]]=F76</f>
        <v>1</v>
      </c>
    </row>
    <row r="77" spans="1:7" x14ac:dyDescent="0.25">
      <c r="A77">
        <v>2022</v>
      </c>
      <c r="B77" s="1" t="s">
        <v>65</v>
      </c>
      <c r="C77" t="s">
        <v>66</v>
      </c>
      <c r="D77" s="2">
        <f>DATE(Table1[[#This Row],[Year]],MONTH(DATEVALUE(MID(Table1[[#This Row],[Date]],FIND(" ",Table1[[#This Row],[Date]])+1,LEN(Table1[[#This Row],[Date]]))&amp;" 1")),LEFT(Table1[[#This Row],[Date]],FIND(" ",Table1[[#This Row],[Date]])))</f>
        <v>44715</v>
      </c>
      <c r="F77" s="2">
        <v>44715</v>
      </c>
      <c r="G77" t="b">
        <f>Table1[[#This Row],[Column1]]=F77</f>
        <v>1</v>
      </c>
    </row>
    <row r="78" spans="1:7" x14ac:dyDescent="0.25">
      <c r="A78">
        <v>2022</v>
      </c>
      <c r="B78" s="1" t="s">
        <v>24</v>
      </c>
      <c r="C78" t="s">
        <v>17</v>
      </c>
      <c r="D78" s="2">
        <f>DATE(Table1[[#This Row],[Year]],MONTH(DATEVALUE(MID(Table1[[#This Row],[Date]],FIND(" ",Table1[[#This Row],[Date]])+1,LEN(Table1[[#This Row],[Date]]))&amp;" 1")),LEFT(Table1[[#This Row],[Date]],FIND(" ",Table1[[#This Row],[Date]])))</f>
        <v>44754</v>
      </c>
      <c r="F78" s="2">
        <v>44754</v>
      </c>
      <c r="G78" t="b">
        <f>Table1[[#This Row],[Column1]]=F78</f>
        <v>1</v>
      </c>
    </row>
    <row r="79" spans="1:7" x14ac:dyDescent="0.25">
      <c r="A79">
        <v>2022</v>
      </c>
      <c r="B79" s="1" t="s">
        <v>37</v>
      </c>
      <c r="C79" t="s">
        <v>18</v>
      </c>
      <c r="D79" s="2">
        <f>DATE(Table1[[#This Row],[Year]],MONTH(DATEVALUE(MID(Table1[[#This Row],[Date]],FIND(" ",Table1[[#This Row],[Date]])+1,LEN(Table1[[#This Row],[Date]]))&amp;" 1")),LEFT(Table1[[#This Row],[Date]],FIND(" ",Table1[[#This Row],[Date]])))</f>
        <v>44802</v>
      </c>
      <c r="F79" s="2">
        <v>44802</v>
      </c>
      <c r="G79" t="b">
        <f>Table1[[#This Row],[Column1]]=F79</f>
        <v>1</v>
      </c>
    </row>
    <row r="80" spans="1:7" x14ac:dyDescent="0.25">
      <c r="A80">
        <v>2022</v>
      </c>
      <c r="B80" s="1" t="s">
        <v>67</v>
      </c>
      <c r="C80" t="s">
        <v>68</v>
      </c>
      <c r="D80" s="2">
        <f>DATE(Table1[[#This Row],[Year]],MONTH(DATEVALUE(MID(Table1[[#This Row],[Date]],FIND(" ",Table1[[#This Row],[Date]])+1,LEN(Table1[[#This Row],[Date]]))&amp;" 1")),LEFT(Table1[[#This Row],[Date]],FIND(" ",Table1[[#This Row],[Date]])))</f>
        <v>44823</v>
      </c>
      <c r="F80" s="2">
        <v>44921</v>
      </c>
      <c r="G80" t="b">
        <f>Table1[[#This Row],[Column1]]=F80</f>
        <v>0</v>
      </c>
    </row>
    <row r="81" spans="1:7" x14ac:dyDescent="0.25">
      <c r="A81">
        <v>2022</v>
      </c>
      <c r="B81" s="1" t="s">
        <v>25</v>
      </c>
      <c r="C81" t="s">
        <v>55</v>
      </c>
      <c r="D81" s="2">
        <f>DATE(Table1[[#This Row],[Year]],MONTH(DATEVALUE(MID(Table1[[#This Row],[Date]],FIND(" ",Table1[[#This Row],[Date]])+1,LEN(Table1[[#This Row],[Date]]))&amp;" 1")),LEFT(Table1[[#This Row],[Date]],FIND(" ",Table1[[#This Row],[Date]])))</f>
        <v>44921</v>
      </c>
      <c r="F81" s="2">
        <v>44922</v>
      </c>
      <c r="G81" t="b">
        <f>Table1[[#This Row],[Column1]]=F81</f>
        <v>0</v>
      </c>
    </row>
    <row r="82" spans="1:7" x14ac:dyDescent="0.25">
      <c r="A82">
        <v>2022</v>
      </c>
      <c r="B82" s="1" t="s">
        <v>26</v>
      </c>
      <c r="C82" t="s">
        <v>30</v>
      </c>
      <c r="D82" s="2">
        <f>DATE(Table1[[#This Row],[Year]],MONTH(DATEVALUE(MID(Table1[[#This Row],[Date]],FIND(" ",Table1[[#This Row],[Date]])+1,LEN(Table1[[#This Row],[Date]]))&amp;" 1")),LEFT(Table1[[#This Row],[Date]],FIND(" ",Table1[[#This Row],[Date]])))</f>
        <v>44922</v>
      </c>
      <c r="F82" s="2">
        <v>44928</v>
      </c>
      <c r="G82" t="b">
        <f>Table1[[#This Row],[Column1]]=F82</f>
        <v>0</v>
      </c>
    </row>
    <row r="83" spans="1:7" x14ac:dyDescent="0.25">
      <c r="A83">
        <v>2023</v>
      </c>
      <c r="B83" s="1" t="s">
        <v>32</v>
      </c>
      <c r="C83" t="s">
        <v>61</v>
      </c>
      <c r="D83" s="2">
        <f>DATE(Table1[[#This Row],[Year]],MONTH(DATEVALUE(MID(Table1[[#This Row],[Date]],FIND(" ",Table1[[#This Row],[Date]])+1,LEN(Table1[[#This Row],[Date]]))&amp;" 1")),LEFT(Table1[[#This Row],[Date]],FIND(" ",Table1[[#This Row],[Date]])))</f>
        <v>44928</v>
      </c>
      <c r="F83" s="2">
        <v>45002</v>
      </c>
      <c r="G83" t="b">
        <f>Table1[[#This Row],[Column1]]=F83</f>
        <v>0</v>
      </c>
    </row>
    <row r="84" spans="1:7" x14ac:dyDescent="0.25">
      <c r="A84">
        <v>2023</v>
      </c>
      <c r="B84" s="1" t="s">
        <v>4</v>
      </c>
      <c r="C84" t="s">
        <v>3</v>
      </c>
      <c r="D84" s="2">
        <f>DATE(Table1[[#This Row],[Year]],MONTH(DATEVALUE(MID(Table1[[#This Row],[Date]],FIND(" ",Table1[[#This Row],[Date]])+1,LEN(Table1[[#This Row],[Date]]))&amp;" 1")),LEFT(Table1[[#This Row],[Date]],FIND(" ",Table1[[#This Row],[Date]])))</f>
        <v>45002</v>
      </c>
      <c r="F84" s="2">
        <v>45023</v>
      </c>
      <c r="G84" t="b">
        <f>Table1[[#This Row],[Column1]]=F84</f>
        <v>0</v>
      </c>
    </row>
    <row r="85" spans="1:7" x14ac:dyDescent="0.25">
      <c r="A85">
        <v>2023</v>
      </c>
      <c r="B85" s="1" t="s">
        <v>69</v>
      </c>
      <c r="C85" t="s">
        <v>13</v>
      </c>
      <c r="D85" s="2">
        <f>DATE(Table1[[#This Row],[Year]],MONTH(DATEVALUE(MID(Table1[[#This Row],[Date]],FIND(" ",Table1[[#This Row],[Date]])+1,LEN(Table1[[#This Row],[Date]]))&amp;" 1")),LEFT(Table1[[#This Row],[Date]],FIND(" ",Table1[[#This Row],[Date]])))</f>
        <v>45023</v>
      </c>
      <c r="F85" s="2">
        <v>45026</v>
      </c>
      <c r="G85" t="b">
        <f>Table1[[#This Row],[Column1]]=F85</f>
        <v>0</v>
      </c>
    </row>
    <row r="86" spans="1:7" x14ac:dyDescent="0.25">
      <c r="A86">
        <v>2023</v>
      </c>
      <c r="B86" s="1" t="s">
        <v>52</v>
      </c>
      <c r="C86" t="s">
        <v>14</v>
      </c>
      <c r="D86" s="2">
        <f>DATE(Table1[[#This Row],[Year]],MONTH(DATEVALUE(MID(Table1[[#This Row],[Date]],FIND(" ",Table1[[#This Row],[Date]])+1,LEN(Table1[[#This Row],[Date]]))&amp;" 1")),LEFT(Table1[[#This Row],[Date]],FIND(" ",Table1[[#This Row],[Date]])))</f>
        <v>45026</v>
      </c>
      <c r="F86" s="2">
        <v>45047</v>
      </c>
      <c r="G86" t="b">
        <f>Table1[[#This Row],[Column1]]=F86</f>
        <v>0</v>
      </c>
    </row>
    <row r="87" spans="1:7" x14ac:dyDescent="0.25">
      <c r="A87">
        <v>2023</v>
      </c>
      <c r="B87" s="1" t="s">
        <v>35</v>
      </c>
      <c r="C87" t="s">
        <v>15</v>
      </c>
      <c r="D87" s="2">
        <f>DATE(Table1[[#This Row],[Year]],MONTH(DATEVALUE(MID(Table1[[#This Row],[Date]],FIND(" ",Table1[[#This Row],[Date]])+1,LEN(Table1[[#This Row],[Date]]))&amp;" 1")),LEFT(Table1[[#This Row],[Date]],FIND(" ",Table1[[#This Row],[Date]])))</f>
        <v>45047</v>
      </c>
      <c r="F87" s="2">
        <v>45075</v>
      </c>
      <c r="G87" t="b">
        <f>Table1[[#This Row],[Column1]]=F87</f>
        <v>0</v>
      </c>
    </row>
    <row r="88" spans="1:7" x14ac:dyDescent="0.25">
      <c r="A88">
        <v>2023</v>
      </c>
      <c r="B88" s="1" t="s">
        <v>54</v>
      </c>
      <c r="C88" t="s">
        <v>70</v>
      </c>
      <c r="D88" s="2">
        <f>DATE(Table1[[#This Row],[Year]],MONTH(DATEVALUE(MID(Table1[[#This Row],[Date]],FIND(" ",Table1[[#This Row],[Date]])+1,LEN(Table1[[#This Row],[Date]]))&amp;" 1")),LEFT(Table1[[#This Row],[Date]],FIND(" ",Table1[[#This Row],[Date]])))</f>
        <v>45054</v>
      </c>
      <c r="F88" s="2">
        <v>45166</v>
      </c>
      <c r="G88" t="b">
        <f>Table1[[#This Row],[Column1]]=F88</f>
        <v>0</v>
      </c>
    </row>
    <row r="89" spans="1:7" x14ac:dyDescent="0.25">
      <c r="A89">
        <v>2023</v>
      </c>
      <c r="B89" s="1" t="s">
        <v>36</v>
      </c>
      <c r="C89" t="s">
        <v>16</v>
      </c>
      <c r="D89" s="2">
        <f>DATE(Table1[[#This Row],[Year]],MONTH(DATEVALUE(MID(Table1[[#This Row],[Date]],FIND(" ",Table1[[#This Row],[Date]])+1,LEN(Table1[[#This Row],[Date]]))&amp;" 1")),LEFT(Table1[[#This Row],[Date]],FIND(" ",Table1[[#This Row],[Date]])))</f>
        <v>45075</v>
      </c>
      <c r="F89" s="2">
        <v>45285</v>
      </c>
      <c r="G89" t="b">
        <f>Table1[[#This Row],[Column1]]=F89</f>
        <v>0</v>
      </c>
    </row>
    <row r="90" spans="1:7" x14ac:dyDescent="0.25">
      <c r="A90">
        <v>2023</v>
      </c>
      <c r="B90" s="1" t="s">
        <v>24</v>
      </c>
      <c r="C90" t="s">
        <v>17</v>
      </c>
      <c r="D90" s="2">
        <f>DATE(Table1[[#This Row],[Year]],MONTH(DATEVALUE(MID(Table1[[#This Row],[Date]],FIND(" ",Table1[[#This Row],[Date]])+1,LEN(Table1[[#This Row],[Date]]))&amp;" 1")),LEFT(Table1[[#This Row],[Date]],FIND(" ",Table1[[#This Row],[Date]])))</f>
        <v>45119</v>
      </c>
      <c r="F90" s="2">
        <v>45286</v>
      </c>
      <c r="G90" t="b">
        <f>Table1[[#This Row],[Column1]]=F90</f>
        <v>0</v>
      </c>
    </row>
    <row r="91" spans="1:7" x14ac:dyDescent="0.25">
      <c r="A91">
        <v>2023</v>
      </c>
      <c r="B91" s="1" t="s">
        <v>38</v>
      </c>
      <c r="C91" t="s">
        <v>18</v>
      </c>
      <c r="D91" s="2">
        <f>DATE(Table1[[#This Row],[Year]],MONTH(DATEVALUE(MID(Table1[[#This Row],[Date]],FIND(" ",Table1[[#This Row],[Date]])+1,LEN(Table1[[#This Row],[Date]]))&amp;" 1")),LEFT(Table1[[#This Row],[Date]],FIND(" ",Table1[[#This Row],[Date]])))</f>
        <v>45166</v>
      </c>
      <c r="G91" t="b">
        <f>Table1[[#This Row],[Column1]]=F91</f>
        <v>0</v>
      </c>
    </row>
    <row r="92" spans="1:7" x14ac:dyDescent="0.25">
      <c r="A92">
        <v>2023</v>
      </c>
      <c r="B92" s="1" t="s">
        <v>11</v>
      </c>
      <c r="C92" t="s">
        <v>19</v>
      </c>
      <c r="D92" s="2">
        <f>DATE(Table1[[#This Row],[Year]],MONTH(DATEVALUE(MID(Table1[[#This Row],[Date]],FIND(" ",Table1[[#This Row],[Date]])+1,LEN(Table1[[#This Row],[Date]]))&amp;" 1")),LEFT(Table1[[#This Row],[Date]],FIND(" ",Table1[[#This Row],[Date]])))</f>
        <v>45285</v>
      </c>
      <c r="G92" t="b">
        <f>Table1[[#This Row],[Column1]]=F92</f>
        <v>0</v>
      </c>
    </row>
    <row r="93" spans="1:7" x14ac:dyDescent="0.25">
      <c r="A93">
        <v>2023</v>
      </c>
      <c r="B93" s="1" t="s">
        <v>25</v>
      </c>
      <c r="C93" t="s">
        <v>55</v>
      </c>
      <c r="D93" s="2">
        <f>DATE(Table1[[#This Row],[Year]],MONTH(DATEVALUE(MID(Table1[[#This Row],[Date]],FIND(" ",Table1[[#This Row],[Date]])+1,LEN(Table1[[#This Row],[Date]]))&amp;" 1")),LEFT(Table1[[#This Row],[Date]],FIND(" ",Table1[[#This Row],[Date]])))</f>
        <v>45286</v>
      </c>
      <c r="G93" t="b">
        <f>Table1[[#This Row],[Column1]]=F93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Public-Bank-Holidays-2015-2023</vt:lpstr>
    </vt:vector>
  </TitlesOfParts>
  <Company>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Toal, Suzanne</dc:creator>
  <cp:lastModifiedBy>Fox, Sebastian</cp:lastModifiedBy>
  <dcterms:created xsi:type="dcterms:W3CDTF">2023-01-16T11:15:48Z</dcterms:created>
  <dcterms:modified xsi:type="dcterms:W3CDTF">2023-02-06T09:26:36Z</dcterms:modified>
</cp:coreProperties>
</file>