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Learning\Udemy\AWS_Certified_Developer_Associate\"/>
    </mc:Choice>
  </mc:AlternateContent>
  <xr:revisionPtr revIDLastSave="0" documentId="13_ncr:1_{C77EABAD-295A-4BDC-ACBA-3586A5274B9D}" xr6:coauthVersionLast="31" xr6:coauthVersionMax="31" xr10:uidLastSave="{00000000-0000-0000-0000-000000000000}"/>
  <bookViews>
    <workbookView xWindow="0" yWindow="0" windowWidth="19020" windowHeight="6930" xr2:uid="{00000000-000D-0000-FFFF-FFFF00000000}"/>
  </bookViews>
  <sheets>
    <sheet name="Sheet1" sheetId="1" r:id="rId1"/>
  </sheets>
  <definedNames>
    <definedName name="_xlnm._FilterDatabase" localSheetId="0" hidden="1">Sheet1!$A$1:$E$101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1" i="1"/>
  <c r="I19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L16" i="1"/>
  <c r="L15" i="1"/>
  <c r="L13" i="1"/>
  <c r="I16" i="1"/>
  <c r="I15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02" i="1"/>
  <c r="J13" i="1"/>
  <c r="J12" i="1"/>
  <c r="I13" i="1"/>
  <c r="I12" i="1"/>
  <c r="I9" i="1"/>
  <c r="I7" i="1"/>
  <c r="I4" i="1"/>
</calcChain>
</file>

<file path=xl/sharedStrings.xml><?xml version="1.0" encoding="utf-8"?>
<sst xmlns="http://schemas.openxmlformats.org/spreadsheetml/2006/main" count="22" uniqueCount="22">
  <si>
    <t>Store ID</t>
  </si>
  <si>
    <t>Grocery Sales</t>
  </si>
  <si>
    <t>Clothing Sales</t>
  </si>
  <si>
    <t>Toy Sales</t>
  </si>
  <si>
    <t>Total Sales</t>
  </si>
  <si>
    <t>1 t-stats</t>
  </si>
  <si>
    <t>2 Margin of Error</t>
  </si>
  <si>
    <t>Sample Grocery STD</t>
  </si>
  <si>
    <t>Sample Grocery Mean</t>
  </si>
  <si>
    <t>3 Margin of error</t>
  </si>
  <si>
    <t>Clothing STD</t>
  </si>
  <si>
    <t>Toy STD</t>
  </si>
  <si>
    <t>Error</t>
  </si>
  <si>
    <t>Mean</t>
  </si>
  <si>
    <t>Toy's Min</t>
  </si>
  <si>
    <t>Toy's Max</t>
  </si>
  <si>
    <t>Error 90%</t>
  </si>
  <si>
    <t>Avg proportion of grocery sales</t>
  </si>
  <si>
    <t>Avg proportion of grocery sales std</t>
  </si>
  <si>
    <t xml:space="preserve">Z score </t>
  </si>
  <si>
    <t>Lower Margin</t>
  </si>
  <si>
    <t>Upper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</si>
</sst>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topLeftCell="A7" workbookViewId="0">
      <selection activeCell="I24" sqref="I24"/>
    </sheetView>
  </sheetViews>
  <sheetFormatPr defaultRowHeight="14.5" x14ac:dyDescent="0.35"/>
  <cols>
    <col min="2" max="2" width="12.36328125" bestFit="1" customWidth="1"/>
    <col min="3" max="3" width="10.90625" bestFit="1" customWidth="1"/>
    <col min="5" max="5" width="9.36328125" bestFit="1" customWidth="1"/>
    <col min="6" max="7" width="9.36328125" customWidth="1"/>
    <col min="8" max="8" width="30.1796875" bestFit="1" customWidth="1"/>
    <col min="9" max="9" width="11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5">
      <c r="A2">
        <v>1</v>
      </c>
      <c r="B2" s="4">
        <v>26362</v>
      </c>
      <c r="C2" s="4">
        <v>37135</v>
      </c>
      <c r="D2" s="4">
        <v>5353</v>
      </c>
      <c r="E2" s="3">
        <f>B2+C2+D2</f>
        <v>68850</v>
      </c>
      <c r="F2" s="3">
        <f>B2/E2</f>
        <v>0.38289034132171385</v>
      </c>
      <c r="G2" s="3"/>
      <c r="H2" s="1"/>
      <c r="M2" s="2"/>
    </row>
    <row r="3" spans="1:13" x14ac:dyDescent="0.35">
      <c r="A3">
        <v>2</v>
      </c>
      <c r="B3" s="4">
        <v>29886</v>
      </c>
      <c r="C3" s="4">
        <v>13143</v>
      </c>
      <c r="D3" s="4">
        <v>11010</v>
      </c>
      <c r="E3" s="3">
        <f t="shared" ref="E3:E66" si="0">B3+C3+D3</f>
        <v>54039</v>
      </c>
      <c r="F3" s="3">
        <f t="shared" ref="F3:F66" si="1">B3/E3</f>
        <v>0.55304502303891634</v>
      </c>
      <c r="G3" s="3"/>
      <c r="H3" s="1"/>
    </row>
    <row r="4" spans="1:13" x14ac:dyDescent="0.35">
      <c r="A4">
        <v>3</v>
      </c>
      <c r="B4" s="4">
        <v>39791</v>
      </c>
      <c r="C4" s="4">
        <v>43391</v>
      </c>
      <c r="D4" s="4">
        <v>11398</v>
      </c>
      <c r="E4" s="3">
        <f t="shared" si="0"/>
        <v>94580</v>
      </c>
      <c r="F4" s="3">
        <f t="shared" si="1"/>
        <v>0.42071262423345318</v>
      </c>
      <c r="G4" s="3"/>
      <c r="H4" s="1" t="s">
        <v>5</v>
      </c>
      <c r="I4">
        <f>_xlfn.T.INV(0.05/2,99)</f>
        <v>-1.9842169515864165</v>
      </c>
    </row>
    <row r="5" spans="1:13" x14ac:dyDescent="0.35">
      <c r="A5">
        <v>4</v>
      </c>
      <c r="B5" s="4">
        <v>34422</v>
      </c>
      <c r="C5" s="4">
        <v>24379</v>
      </c>
      <c r="D5" s="4">
        <v>11584</v>
      </c>
      <c r="E5" s="3">
        <f t="shared" si="0"/>
        <v>70385</v>
      </c>
      <c r="F5" s="3">
        <f t="shared" si="1"/>
        <v>0.48905306528379627</v>
      </c>
      <c r="G5" s="3"/>
    </row>
    <row r="6" spans="1:13" x14ac:dyDescent="0.35">
      <c r="A6">
        <v>5</v>
      </c>
      <c r="B6" s="4">
        <v>34016</v>
      </c>
      <c r="C6" s="4">
        <v>34002</v>
      </c>
      <c r="D6" s="4">
        <v>16174</v>
      </c>
      <c r="E6" s="3">
        <f t="shared" si="0"/>
        <v>84192</v>
      </c>
      <c r="F6" s="3">
        <f t="shared" si="1"/>
        <v>0.40402888635499812</v>
      </c>
      <c r="G6" s="3"/>
      <c r="H6" t="s">
        <v>8</v>
      </c>
      <c r="I6" s="5">
        <v>32757.54</v>
      </c>
    </row>
    <row r="7" spans="1:13" x14ac:dyDescent="0.35">
      <c r="A7">
        <v>6</v>
      </c>
      <c r="B7" s="4">
        <v>43502</v>
      </c>
      <c r="C7" s="4">
        <v>7133</v>
      </c>
      <c r="D7" s="4">
        <v>9514</v>
      </c>
      <c r="E7" s="3">
        <f t="shared" si="0"/>
        <v>60149</v>
      </c>
      <c r="F7" s="3">
        <f t="shared" si="1"/>
        <v>0.72323729405310144</v>
      </c>
      <c r="G7" s="3"/>
      <c r="H7" t="s">
        <v>7</v>
      </c>
      <c r="I7">
        <f>_xlfn.STDEV.S(B2:B101)</f>
        <v>7120.1809837115834</v>
      </c>
      <c r="M7" s="2"/>
    </row>
    <row r="8" spans="1:13" x14ac:dyDescent="0.35">
      <c r="A8">
        <v>7</v>
      </c>
      <c r="B8" s="4">
        <v>44588</v>
      </c>
      <c r="C8" s="4">
        <v>33090</v>
      </c>
      <c r="D8" s="4">
        <v>7069</v>
      </c>
      <c r="E8" s="3">
        <f t="shared" si="0"/>
        <v>84747</v>
      </c>
      <c r="F8" s="3">
        <f t="shared" si="1"/>
        <v>0.52613071849151005</v>
      </c>
      <c r="G8" s="3"/>
      <c r="M8" s="2"/>
    </row>
    <row r="9" spans="1:13" x14ac:dyDescent="0.35">
      <c r="A9">
        <v>8</v>
      </c>
      <c r="B9" s="4">
        <v>17556</v>
      </c>
      <c r="C9" s="4">
        <v>29565</v>
      </c>
      <c r="D9" s="4">
        <v>8082</v>
      </c>
      <c r="E9" s="3">
        <f t="shared" si="0"/>
        <v>55203</v>
      </c>
      <c r="F9" s="3">
        <f t="shared" si="1"/>
        <v>0.31802619422857453</v>
      </c>
      <c r="G9" s="3"/>
      <c r="H9" t="s">
        <v>6</v>
      </c>
      <c r="I9">
        <f>ABS(I4)*I7/SQRT(100)</f>
        <v>1412.7983806243769</v>
      </c>
    </row>
    <row r="10" spans="1:13" x14ac:dyDescent="0.35">
      <c r="A10">
        <v>9</v>
      </c>
      <c r="B10" s="4">
        <v>31647</v>
      </c>
      <c r="C10" s="4">
        <v>33076</v>
      </c>
      <c r="D10" s="4">
        <v>10490</v>
      </c>
      <c r="E10" s="3">
        <f t="shared" si="0"/>
        <v>75213</v>
      </c>
      <c r="F10" s="3">
        <f t="shared" si="1"/>
        <v>0.42076502732240439</v>
      </c>
      <c r="G10" s="3"/>
    </row>
    <row r="11" spans="1:13" x14ac:dyDescent="0.35">
      <c r="A11">
        <v>10</v>
      </c>
      <c r="B11" s="4">
        <v>25681</v>
      </c>
      <c r="C11" s="4">
        <v>44138</v>
      </c>
      <c r="D11" s="4">
        <v>10862</v>
      </c>
      <c r="E11" s="3">
        <f t="shared" si="0"/>
        <v>80681</v>
      </c>
      <c r="F11" s="3">
        <f t="shared" si="1"/>
        <v>0.31830294617072175</v>
      </c>
      <c r="G11" s="3"/>
      <c r="H11" t="s">
        <v>9</v>
      </c>
      <c r="J11" t="s">
        <v>12</v>
      </c>
      <c r="K11" t="s">
        <v>13</v>
      </c>
      <c r="L11" t="s">
        <v>16</v>
      </c>
    </row>
    <row r="12" spans="1:13" x14ac:dyDescent="0.35">
      <c r="A12">
        <v>11</v>
      </c>
      <c r="B12" s="4">
        <v>35274</v>
      </c>
      <c r="C12" s="4">
        <v>12884</v>
      </c>
      <c r="D12" s="4">
        <v>6948</v>
      </c>
      <c r="E12" s="3">
        <f t="shared" si="0"/>
        <v>55106</v>
      </c>
      <c r="F12" s="3">
        <f t="shared" si="1"/>
        <v>0.64011178456066486</v>
      </c>
      <c r="G12" s="3"/>
      <c r="H12" t="s">
        <v>10</v>
      </c>
      <c r="I12">
        <f>_xlfn.STDEV.S(C2:C101)</f>
        <v>10396.542361202726</v>
      </c>
      <c r="J12">
        <f>_xlfn.CONFIDENCE.T(0.05,I12,100)</f>
        <v>2062.8995590984719</v>
      </c>
      <c r="K12">
        <v>28129.68</v>
      </c>
    </row>
    <row r="13" spans="1:13" x14ac:dyDescent="0.35">
      <c r="A13">
        <v>12</v>
      </c>
      <c r="B13" s="4">
        <v>30242</v>
      </c>
      <c r="C13" s="4">
        <v>33763</v>
      </c>
      <c r="D13" s="4">
        <v>13833</v>
      </c>
      <c r="E13" s="3">
        <f t="shared" si="0"/>
        <v>77838</v>
      </c>
      <c r="F13" s="3">
        <f t="shared" si="1"/>
        <v>0.38852488501760069</v>
      </c>
      <c r="G13" s="3"/>
      <c r="H13" t="s">
        <v>11</v>
      </c>
      <c r="I13">
        <f>_xlfn.STDEV.S(D2:D101)</f>
        <v>3451.428414278485</v>
      </c>
      <c r="J13">
        <f>_xlfn.CONFIDENCE.T(0.05,I13,100)</f>
        <v>684.83827667983951</v>
      </c>
      <c r="K13">
        <v>9841.11</v>
      </c>
      <c r="L13">
        <f>_xlfn.CONFIDENCE.T(0.1,I13,100)</f>
        <v>573.07212146937502</v>
      </c>
    </row>
    <row r="14" spans="1:13" x14ac:dyDescent="0.35">
      <c r="A14">
        <v>13</v>
      </c>
      <c r="B14" s="4">
        <v>25326</v>
      </c>
      <c r="C14" s="4">
        <v>31779</v>
      </c>
      <c r="D14" s="4">
        <v>7806</v>
      </c>
      <c r="E14" s="3">
        <f t="shared" si="0"/>
        <v>64911</v>
      </c>
      <c r="F14" s="3">
        <f t="shared" si="1"/>
        <v>0.39016499514720154</v>
      </c>
      <c r="G14" s="3"/>
    </row>
    <row r="15" spans="1:13" x14ac:dyDescent="0.35">
      <c r="A15">
        <v>14</v>
      </c>
      <c r="B15" s="4">
        <v>36340</v>
      </c>
      <c r="C15" s="4">
        <v>44041</v>
      </c>
      <c r="D15" s="4">
        <v>8688</v>
      </c>
      <c r="E15" s="3">
        <f t="shared" si="0"/>
        <v>89069</v>
      </c>
      <c r="F15" s="3">
        <f t="shared" si="1"/>
        <v>0.40799829345788097</v>
      </c>
      <c r="G15" s="3"/>
      <c r="H15" t="s">
        <v>14</v>
      </c>
      <c r="I15">
        <f>K13-J13</f>
        <v>9156.271723320162</v>
      </c>
      <c r="L15">
        <f>K13-L13</f>
        <v>9268.0378785306257</v>
      </c>
    </row>
    <row r="16" spans="1:13" x14ac:dyDescent="0.35">
      <c r="A16">
        <v>15</v>
      </c>
      <c r="B16" s="4">
        <v>25456</v>
      </c>
      <c r="C16" s="4">
        <v>22584</v>
      </c>
      <c r="D16" s="4">
        <v>8484</v>
      </c>
      <c r="E16" s="3">
        <f t="shared" si="0"/>
        <v>56524</v>
      </c>
      <c r="F16" s="3">
        <f t="shared" si="1"/>
        <v>0.45035737032057177</v>
      </c>
      <c r="G16" s="3"/>
      <c r="H16" t="s">
        <v>15</v>
      </c>
      <c r="I16">
        <f>K13+J13</f>
        <v>10525.948276679839</v>
      </c>
      <c r="L16">
        <f>K13+L13</f>
        <v>10414.182121469375</v>
      </c>
    </row>
    <row r="17" spans="1:9" x14ac:dyDescent="0.35">
      <c r="A17">
        <v>16</v>
      </c>
      <c r="B17" s="4">
        <v>34896</v>
      </c>
      <c r="C17" s="4">
        <v>31403</v>
      </c>
      <c r="D17" s="4">
        <v>13301</v>
      </c>
      <c r="E17" s="3">
        <f t="shared" si="0"/>
        <v>79600</v>
      </c>
      <c r="F17" s="3">
        <f t="shared" si="1"/>
        <v>0.43839195979899498</v>
      </c>
      <c r="G17" s="3"/>
    </row>
    <row r="18" spans="1:9" x14ac:dyDescent="0.35">
      <c r="A18">
        <v>17</v>
      </c>
      <c r="B18" s="4">
        <v>37294</v>
      </c>
      <c r="C18" s="4">
        <v>24522</v>
      </c>
      <c r="D18" s="4">
        <v>7975</v>
      </c>
      <c r="E18" s="3">
        <f t="shared" si="0"/>
        <v>69791</v>
      </c>
      <c r="F18" s="3">
        <f t="shared" si="1"/>
        <v>0.5343668954449714</v>
      </c>
      <c r="G18" s="3"/>
      <c r="H18" t="s">
        <v>17</v>
      </c>
      <c r="I18">
        <v>0.47</v>
      </c>
    </row>
    <row r="19" spans="1:9" x14ac:dyDescent="0.35">
      <c r="A19">
        <v>18</v>
      </c>
      <c r="B19" s="4">
        <v>57755</v>
      </c>
      <c r="C19" s="4">
        <v>34135</v>
      </c>
      <c r="D19" s="4">
        <v>14752</v>
      </c>
      <c r="E19" s="3">
        <f t="shared" si="0"/>
        <v>106642</v>
      </c>
      <c r="F19" s="3">
        <f t="shared" si="1"/>
        <v>0.54157836499690548</v>
      </c>
      <c r="G19" s="3"/>
      <c r="H19" t="s">
        <v>18</v>
      </c>
      <c r="I19">
        <f>_xlfn.STDEV.S(F2:F101)</f>
        <v>9.1152890304773068E-2</v>
      </c>
    </row>
    <row r="20" spans="1:9" x14ac:dyDescent="0.35">
      <c r="A20">
        <v>19</v>
      </c>
      <c r="B20" s="4">
        <v>20831</v>
      </c>
      <c r="C20" s="4">
        <v>19568</v>
      </c>
      <c r="D20" s="4">
        <v>10358</v>
      </c>
      <c r="E20" s="3">
        <f t="shared" si="0"/>
        <v>50757</v>
      </c>
      <c r="F20" s="3">
        <f t="shared" si="1"/>
        <v>0.41040644640148155</v>
      </c>
      <c r="G20" s="3"/>
    </row>
    <row r="21" spans="1:9" x14ac:dyDescent="0.35">
      <c r="A21">
        <v>20</v>
      </c>
      <c r="B21" s="4">
        <v>31898</v>
      </c>
      <c r="C21" s="4">
        <v>17590</v>
      </c>
      <c r="D21" s="4">
        <v>9848</v>
      </c>
      <c r="E21" s="3">
        <f t="shared" si="0"/>
        <v>59336</v>
      </c>
      <c r="F21" s="3">
        <f t="shared" si="1"/>
        <v>0.5375825805581772</v>
      </c>
      <c r="G21" s="3"/>
      <c r="H21" t="s">
        <v>19</v>
      </c>
      <c r="I21">
        <f>_xlfn.NORM.INV(0.05/2,I18,I19)</f>
        <v>0.29134361791591451</v>
      </c>
    </row>
    <row r="22" spans="1:9" x14ac:dyDescent="0.35">
      <c r="A22">
        <v>21</v>
      </c>
      <c r="B22" s="4">
        <v>39494</v>
      </c>
      <c r="C22" s="4">
        <v>42038</v>
      </c>
      <c r="D22" s="4">
        <v>8652</v>
      </c>
      <c r="E22" s="3">
        <f t="shared" si="0"/>
        <v>90184</v>
      </c>
      <c r="F22" s="3">
        <f t="shared" si="1"/>
        <v>0.43792690499423403</v>
      </c>
      <c r="G22" s="3"/>
    </row>
    <row r="23" spans="1:9" x14ac:dyDescent="0.35">
      <c r="A23">
        <v>22</v>
      </c>
      <c r="B23" s="4">
        <v>39974</v>
      </c>
      <c r="C23" s="4">
        <v>47125</v>
      </c>
      <c r="D23" s="4">
        <v>9669</v>
      </c>
      <c r="E23" s="3">
        <f t="shared" si="0"/>
        <v>96768</v>
      </c>
      <c r="F23" s="3">
        <f t="shared" si="1"/>
        <v>0.41309110449735448</v>
      </c>
      <c r="G23" s="3"/>
      <c r="H23" t="s">
        <v>20</v>
      </c>
      <c r="I23">
        <f>I18-(I19*SQRT(I18*(1-I18)/100))</f>
        <v>0.46545056664159296</v>
      </c>
    </row>
    <row r="24" spans="1:9" x14ac:dyDescent="0.35">
      <c r="A24">
        <v>23</v>
      </c>
      <c r="B24" s="4">
        <v>35995</v>
      </c>
      <c r="C24" s="4">
        <v>39835</v>
      </c>
      <c r="D24" s="4">
        <v>12710</v>
      </c>
      <c r="E24" s="3">
        <f t="shared" si="0"/>
        <v>88540</v>
      </c>
      <c r="F24" s="3">
        <f t="shared" si="1"/>
        <v>0.40653941721255932</v>
      </c>
      <c r="G24" s="3"/>
      <c r="H24" t="s">
        <v>21</v>
      </c>
    </row>
    <row r="25" spans="1:9" x14ac:dyDescent="0.35">
      <c r="A25">
        <v>24</v>
      </c>
      <c r="B25" s="4">
        <v>22617</v>
      </c>
      <c r="C25" s="4">
        <v>38633</v>
      </c>
      <c r="D25" s="4">
        <v>7276</v>
      </c>
      <c r="E25" s="3">
        <f t="shared" si="0"/>
        <v>68526</v>
      </c>
      <c r="F25" s="3">
        <f t="shared" si="1"/>
        <v>0.33004990806409246</v>
      </c>
      <c r="G25" s="3"/>
    </row>
    <row r="26" spans="1:9" x14ac:dyDescent="0.35">
      <c r="A26">
        <v>25</v>
      </c>
      <c r="B26" s="4">
        <v>23873</v>
      </c>
      <c r="C26" s="4">
        <v>36792</v>
      </c>
      <c r="D26" s="4">
        <v>9208</v>
      </c>
      <c r="E26" s="3">
        <f t="shared" si="0"/>
        <v>69873</v>
      </c>
      <c r="F26" s="3">
        <f t="shared" si="1"/>
        <v>0.34166273095473215</v>
      </c>
      <c r="G26" s="3"/>
    </row>
    <row r="27" spans="1:9" x14ac:dyDescent="0.35">
      <c r="A27">
        <v>26</v>
      </c>
      <c r="B27" s="4">
        <v>31947</v>
      </c>
      <c r="C27" s="4">
        <v>32662</v>
      </c>
      <c r="D27" s="4">
        <v>7344</v>
      </c>
      <c r="E27" s="3">
        <f t="shared" si="0"/>
        <v>71953</v>
      </c>
      <c r="F27" s="3">
        <f t="shared" si="1"/>
        <v>0.44399816546912568</v>
      </c>
      <c r="G27" s="3"/>
    </row>
    <row r="28" spans="1:9" x14ac:dyDescent="0.35">
      <c r="A28">
        <v>27</v>
      </c>
      <c r="B28" s="4">
        <v>33140</v>
      </c>
      <c r="C28" s="4">
        <v>28089</v>
      </c>
      <c r="D28" s="4">
        <v>5069</v>
      </c>
      <c r="E28" s="3">
        <f t="shared" si="0"/>
        <v>66298</v>
      </c>
      <c r="F28" s="3">
        <f t="shared" si="1"/>
        <v>0.49986424929862139</v>
      </c>
      <c r="G28" s="3"/>
    </row>
    <row r="29" spans="1:9" x14ac:dyDescent="0.35">
      <c r="A29">
        <v>28</v>
      </c>
      <c r="B29" s="4">
        <v>34603</v>
      </c>
      <c r="C29" s="4">
        <v>20472</v>
      </c>
      <c r="D29" s="4">
        <v>11192</v>
      </c>
      <c r="E29" s="3">
        <f t="shared" si="0"/>
        <v>66267</v>
      </c>
      <c r="F29" s="3">
        <f t="shared" si="1"/>
        <v>0.52217544177343167</v>
      </c>
      <c r="G29" s="3"/>
    </row>
    <row r="30" spans="1:9" x14ac:dyDescent="0.35">
      <c r="A30">
        <v>29</v>
      </c>
      <c r="B30" s="4">
        <v>39552</v>
      </c>
      <c r="C30" s="4">
        <v>31028</v>
      </c>
      <c r="D30" s="4">
        <v>10718</v>
      </c>
      <c r="E30" s="3">
        <f t="shared" si="0"/>
        <v>81298</v>
      </c>
      <c r="F30" s="3">
        <f t="shared" si="1"/>
        <v>0.48650643312258607</v>
      </c>
      <c r="G30" s="3"/>
    </row>
    <row r="31" spans="1:9" x14ac:dyDescent="0.35">
      <c r="A31">
        <v>30</v>
      </c>
      <c r="B31" s="4">
        <v>36933</v>
      </c>
      <c r="C31" s="4">
        <v>44662</v>
      </c>
      <c r="D31" s="4">
        <v>12839</v>
      </c>
      <c r="E31" s="3">
        <f t="shared" si="0"/>
        <v>94434</v>
      </c>
      <c r="F31" s="3">
        <f t="shared" si="1"/>
        <v>0.3910985450155664</v>
      </c>
      <c r="G31" s="3"/>
    </row>
    <row r="32" spans="1:9" x14ac:dyDescent="0.35">
      <c r="A32">
        <v>31</v>
      </c>
      <c r="B32" s="4">
        <v>28175</v>
      </c>
      <c r="C32" s="4">
        <v>34452</v>
      </c>
      <c r="D32" s="4">
        <v>9319</v>
      </c>
      <c r="E32" s="3">
        <f t="shared" si="0"/>
        <v>71946</v>
      </c>
      <c r="F32" s="3">
        <f t="shared" si="1"/>
        <v>0.39161315431017707</v>
      </c>
      <c r="G32" s="3"/>
    </row>
    <row r="33" spans="1:7" x14ac:dyDescent="0.35">
      <c r="A33">
        <v>32</v>
      </c>
      <c r="B33" s="4">
        <v>30417</v>
      </c>
      <c r="C33" s="4">
        <v>31904</v>
      </c>
      <c r="D33" s="4">
        <v>13514</v>
      </c>
      <c r="E33" s="3">
        <f t="shared" si="0"/>
        <v>75835</v>
      </c>
      <c r="F33" s="3">
        <f t="shared" si="1"/>
        <v>0.40109448143996834</v>
      </c>
      <c r="G33" s="3"/>
    </row>
    <row r="34" spans="1:7" x14ac:dyDescent="0.35">
      <c r="A34">
        <v>33</v>
      </c>
      <c r="B34" s="4">
        <v>33956</v>
      </c>
      <c r="C34" s="4">
        <v>28086</v>
      </c>
      <c r="D34" s="4">
        <v>6876</v>
      </c>
      <c r="E34" s="3">
        <f t="shared" si="0"/>
        <v>68918</v>
      </c>
      <c r="F34" s="3">
        <f t="shared" si="1"/>
        <v>0.49270147131373515</v>
      </c>
      <c r="G34" s="3"/>
    </row>
    <row r="35" spans="1:7" x14ac:dyDescent="0.35">
      <c r="A35">
        <v>34</v>
      </c>
      <c r="B35" s="4">
        <v>43487</v>
      </c>
      <c r="C35" s="4">
        <v>25617</v>
      </c>
      <c r="D35" s="4">
        <v>18650</v>
      </c>
      <c r="E35" s="3">
        <f t="shared" si="0"/>
        <v>87754</v>
      </c>
      <c r="F35" s="3">
        <f t="shared" si="1"/>
        <v>0.49555575814207897</v>
      </c>
      <c r="G35" s="3"/>
    </row>
    <row r="36" spans="1:7" x14ac:dyDescent="0.35">
      <c r="A36">
        <v>35</v>
      </c>
      <c r="B36" s="4">
        <v>32419</v>
      </c>
      <c r="C36" s="4">
        <v>39574</v>
      </c>
      <c r="D36" s="4">
        <v>8130</v>
      </c>
      <c r="E36" s="3">
        <f t="shared" si="0"/>
        <v>80123</v>
      </c>
      <c r="F36" s="3">
        <f t="shared" si="1"/>
        <v>0.40461540381663191</v>
      </c>
      <c r="G36" s="3"/>
    </row>
    <row r="37" spans="1:7" x14ac:dyDescent="0.35">
      <c r="A37">
        <v>36</v>
      </c>
      <c r="B37" s="4">
        <v>32970</v>
      </c>
      <c r="C37" s="4">
        <v>33874</v>
      </c>
      <c r="D37" s="4">
        <v>8758</v>
      </c>
      <c r="E37" s="3">
        <f t="shared" si="0"/>
        <v>75602</v>
      </c>
      <c r="F37" s="3">
        <f t="shared" si="1"/>
        <v>0.43609957408534167</v>
      </c>
      <c r="G37" s="3"/>
    </row>
    <row r="38" spans="1:7" x14ac:dyDescent="0.35">
      <c r="A38">
        <v>37</v>
      </c>
      <c r="B38" s="4">
        <v>50066</v>
      </c>
      <c r="C38" s="4">
        <v>34193</v>
      </c>
      <c r="D38" s="4">
        <v>13722</v>
      </c>
      <c r="E38" s="3">
        <f t="shared" si="0"/>
        <v>97981</v>
      </c>
      <c r="F38" s="3">
        <f t="shared" si="1"/>
        <v>0.51097661791571836</v>
      </c>
      <c r="G38" s="3"/>
    </row>
    <row r="39" spans="1:7" x14ac:dyDescent="0.35">
      <c r="A39">
        <v>38</v>
      </c>
      <c r="B39" s="4">
        <v>41214</v>
      </c>
      <c r="C39" s="4">
        <v>25128</v>
      </c>
      <c r="D39" s="4">
        <v>4141</v>
      </c>
      <c r="E39" s="3">
        <f t="shared" si="0"/>
        <v>70483</v>
      </c>
      <c r="F39" s="3">
        <f t="shared" si="1"/>
        <v>0.5847367450307166</v>
      </c>
      <c r="G39" s="3"/>
    </row>
    <row r="40" spans="1:7" x14ac:dyDescent="0.35">
      <c r="A40">
        <v>39</v>
      </c>
      <c r="B40" s="4">
        <v>19747</v>
      </c>
      <c r="C40" s="4">
        <v>24341</v>
      </c>
      <c r="D40" s="4">
        <v>10132</v>
      </c>
      <c r="E40" s="3">
        <f t="shared" si="0"/>
        <v>54220</v>
      </c>
      <c r="F40" s="3">
        <f t="shared" si="1"/>
        <v>0.36420140169679083</v>
      </c>
      <c r="G40" s="3"/>
    </row>
    <row r="41" spans="1:7" x14ac:dyDescent="0.35">
      <c r="A41">
        <v>40</v>
      </c>
      <c r="B41" s="4">
        <v>31210</v>
      </c>
      <c r="C41" s="4">
        <v>22393</v>
      </c>
      <c r="D41" s="4">
        <v>2460</v>
      </c>
      <c r="E41" s="3">
        <f t="shared" si="0"/>
        <v>56063</v>
      </c>
      <c r="F41" s="3">
        <f t="shared" si="1"/>
        <v>0.55669514653158059</v>
      </c>
      <c r="G41" s="3"/>
    </row>
    <row r="42" spans="1:7" x14ac:dyDescent="0.35">
      <c r="A42">
        <v>41</v>
      </c>
      <c r="B42" s="4">
        <v>23489</v>
      </c>
      <c r="C42" s="4">
        <v>24581</v>
      </c>
      <c r="D42" s="4">
        <v>3744</v>
      </c>
      <c r="E42" s="3">
        <f t="shared" si="0"/>
        <v>51814</v>
      </c>
      <c r="F42" s="3">
        <f t="shared" si="1"/>
        <v>0.45333307600262479</v>
      </c>
      <c r="G42" s="3"/>
    </row>
    <row r="43" spans="1:7" x14ac:dyDescent="0.35">
      <c r="A43">
        <v>42</v>
      </c>
      <c r="B43" s="4">
        <v>32981</v>
      </c>
      <c r="C43" s="4">
        <v>12509</v>
      </c>
      <c r="D43" s="4">
        <v>7207</v>
      </c>
      <c r="E43" s="3">
        <f t="shared" si="0"/>
        <v>52697</v>
      </c>
      <c r="F43" s="3">
        <f t="shared" si="1"/>
        <v>0.62586105470899667</v>
      </c>
      <c r="G43" s="3"/>
    </row>
    <row r="44" spans="1:7" x14ac:dyDescent="0.35">
      <c r="A44">
        <v>43</v>
      </c>
      <c r="B44" s="4">
        <v>35191</v>
      </c>
      <c r="C44" s="4">
        <v>21694</v>
      </c>
      <c r="D44" s="4">
        <v>10058</v>
      </c>
      <c r="E44" s="3">
        <f t="shared" si="0"/>
        <v>66943</v>
      </c>
      <c r="F44" s="3">
        <f t="shared" si="1"/>
        <v>0.5256860313998476</v>
      </c>
      <c r="G44" s="3"/>
    </row>
    <row r="45" spans="1:7" x14ac:dyDescent="0.35">
      <c r="A45">
        <v>44</v>
      </c>
      <c r="B45" s="4">
        <v>35966</v>
      </c>
      <c r="C45" s="4">
        <v>19371</v>
      </c>
      <c r="D45" s="4">
        <v>7858</v>
      </c>
      <c r="E45" s="3">
        <f t="shared" si="0"/>
        <v>63195</v>
      </c>
      <c r="F45" s="3">
        <f t="shared" si="1"/>
        <v>0.5691273043753462</v>
      </c>
      <c r="G45" s="3"/>
    </row>
    <row r="46" spans="1:7" x14ac:dyDescent="0.35">
      <c r="A46">
        <v>45</v>
      </c>
      <c r="B46" s="4">
        <v>34305</v>
      </c>
      <c r="C46" s="4">
        <v>37579</v>
      </c>
      <c r="D46" s="4">
        <v>13267</v>
      </c>
      <c r="E46" s="3">
        <f t="shared" si="0"/>
        <v>85151</v>
      </c>
      <c r="F46" s="3">
        <f t="shared" si="1"/>
        <v>0.40287254406877193</v>
      </c>
      <c r="G46" s="3"/>
    </row>
    <row r="47" spans="1:7" x14ac:dyDescent="0.35">
      <c r="A47">
        <v>46</v>
      </c>
      <c r="B47" s="4">
        <v>40476</v>
      </c>
      <c r="C47" s="4">
        <v>34407</v>
      </c>
      <c r="D47" s="4">
        <v>7259</v>
      </c>
      <c r="E47" s="3">
        <f t="shared" si="0"/>
        <v>82142</v>
      </c>
      <c r="F47" s="3">
        <f t="shared" si="1"/>
        <v>0.49275644615422076</v>
      </c>
      <c r="G47" s="3"/>
    </row>
    <row r="48" spans="1:7" x14ac:dyDescent="0.35">
      <c r="A48">
        <v>47</v>
      </c>
      <c r="B48" s="4">
        <v>33546</v>
      </c>
      <c r="C48" s="4">
        <v>25831</v>
      </c>
      <c r="D48" s="4">
        <v>9215</v>
      </c>
      <c r="E48" s="3">
        <f t="shared" si="0"/>
        <v>68592</v>
      </c>
      <c r="F48" s="3">
        <f t="shared" si="1"/>
        <v>0.48906578026592024</v>
      </c>
      <c r="G48" s="3"/>
    </row>
    <row r="49" spans="1:7" x14ac:dyDescent="0.35">
      <c r="A49">
        <v>48</v>
      </c>
      <c r="B49" s="4">
        <v>31345</v>
      </c>
      <c r="C49" s="4">
        <v>48543</v>
      </c>
      <c r="D49" s="4">
        <v>16809</v>
      </c>
      <c r="E49" s="3">
        <f t="shared" si="0"/>
        <v>96697</v>
      </c>
      <c r="F49" s="3">
        <f t="shared" si="1"/>
        <v>0.32415690248921891</v>
      </c>
      <c r="G49" s="3"/>
    </row>
    <row r="50" spans="1:7" x14ac:dyDescent="0.35">
      <c r="A50">
        <v>49</v>
      </c>
      <c r="B50" s="4">
        <v>42300</v>
      </c>
      <c r="C50" s="4">
        <v>25767</v>
      </c>
      <c r="D50" s="4">
        <v>8470</v>
      </c>
      <c r="E50" s="3">
        <f t="shared" si="0"/>
        <v>76537</v>
      </c>
      <c r="F50" s="3">
        <f t="shared" si="1"/>
        <v>0.55267387015430447</v>
      </c>
      <c r="G50" s="3"/>
    </row>
    <row r="51" spans="1:7" x14ac:dyDescent="0.35">
      <c r="A51">
        <v>50</v>
      </c>
      <c r="B51" s="4">
        <v>33698</v>
      </c>
      <c r="C51" s="4">
        <v>15934</v>
      </c>
      <c r="D51" s="4">
        <v>14326</v>
      </c>
      <c r="E51" s="3">
        <f t="shared" si="0"/>
        <v>63958</v>
      </c>
      <c r="F51" s="3">
        <f t="shared" si="1"/>
        <v>0.52687701303980738</v>
      </c>
      <c r="G51" s="3"/>
    </row>
    <row r="52" spans="1:7" x14ac:dyDescent="0.35">
      <c r="A52">
        <v>51</v>
      </c>
      <c r="B52" s="4">
        <v>16033</v>
      </c>
      <c r="C52" s="4">
        <v>12072</v>
      </c>
      <c r="D52" s="4">
        <v>5656</v>
      </c>
      <c r="E52" s="3">
        <f t="shared" si="0"/>
        <v>33761</v>
      </c>
      <c r="F52" s="3">
        <f t="shared" si="1"/>
        <v>0.47489707058440211</v>
      </c>
      <c r="G52" s="3"/>
    </row>
    <row r="53" spans="1:7" x14ac:dyDescent="0.35">
      <c r="A53">
        <v>52</v>
      </c>
      <c r="B53" s="4">
        <v>31254</v>
      </c>
      <c r="C53" s="4">
        <v>29082</v>
      </c>
      <c r="D53" s="4">
        <v>4539</v>
      </c>
      <c r="E53" s="3">
        <f t="shared" si="0"/>
        <v>64875</v>
      </c>
      <c r="F53" s="3">
        <f t="shared" si="1"/>
        <v>0.481757225433526</v>
      </c>
      <c r="G53" s="3"/>
    </row>
    <row r="54" spans="1:7" x14ac:dyDescent="0.35">
      <c r="A54">
        <v>53</v>
      </c>
      <c r="B54" s="4">
        <v>36627</v>
      </c>
      <c r="C54" s="4">
        <v>51067</v>
      </c>
      <c r="D54" s="4">
        <v>17770</v>
      </c>
      <c r="E54" s="3">
        <f t="shared" si="0"/>
        <v>105464</v>
      </c>
      <c r="F54" s="3">
        <f t="shared" si="1"/>
        <v>0.34729386330880679</v>
      </c>
      <c r="G54" s="3"/>
    </row>
    <row r="55" spans="1:7" x14ac:dyDescent="0.35">
      <c r="A55">
        <v>54</v>
      </c>
      <c r="B55" s="4">
        <v>21893</v>
      </c>
      <c r="C55" s="4">
        <v>22689</v>
      </c>
      <c r="D55" s="4">
        <v>6771</v>
      </c>
      <c r="E55" s="3">
        <f t="shared" si="0"/>
        <v>51353</v>
      </c>
      <c r="F55" s="3">
        <f t="shared" si="1"/>
        <v>0.4263236811870777</v>
      </c>
      <c r="G55" s="3"/>
    </row>
    <row r="56" spans="1:7" x14ac:dyDescent="0.35">
      <c r="A56">
        <v>55</v>
      </c>
      <c r="B56" s="4">
        <v>26241</v>
      </c>
      <c r="C56" s="4">
        <v>35377</v>
      </c>
      <c r="D56" s="4">
        <v>5585</v>
      </c>
      <c r="E56" s="3">
        <f t="shared" si="0"/>
        <v>67203</v>
      </c>
      <c r="F56" s="3">
        <f t="shared" si="1"/>
        <v>0.39047363956966208</v>
      </c>
      <c r="G56" s="3"/>
    </row>
    <row r="57" spans="1:7" x14ac:dyDescent="0.35">
      <c r="A57">
        <v>56</v>
      </c>
      <c r="B57" s="4">
        <v>28414</v>
      </c>
      <c r="C57" s="4">
        <v>29325</v>
      </c>
      <c r="D57" s="4">
        <v>9763</v>
      </c>
      <c r="E57" s="3">
        <f t="shared" si="0"/>
        <v>67502</v>
      </c>
      <c r="F57" s="3">
        <f t="shared" si="1"/>
        <v>0.42093567597997095</v>
      </c>
      <c r="G57" s="3"/>
    </row>
    <row r="58" spans="1:7" x14ac:dyDescent="0.35">
      <c r="A58">
        <v>57</v>
      </c>
      <c r="B58" s="4">
        <v>38111</v>
      </c>
      <c r="C58" s="4">
        <v>38514</v>
      </c>
      <c r="D58" s="4">
        <v>8648</v>
      </c>
      <c r="E58" s="3">
        <f t="shared" si="0"/>
        <v>85273</v>
      </c>
      <c r="F58" s="3">
        <f t="shared" si="1"/>
        <v>0.44692927421340872</v>
      </c>
      <c r="G58" s="3"/>
    </row>
    <row r="59" spans="1:7" x14ac:dyDescent="0.35">
      <c r="A59">
        <v>58</v>
      </c>
      <c r="B59" s="4">
        <v>24639</v>
      </c>
      <c r="C59" s="4">
        <v>16506</v>
      </c>
      <c r="D59" s="4">
        <v>4501</v>
      </c>
      <c r="E59" s="3">
        <f t="shared" si="0"/>
        <v>45646</v>
      </c>
      <c r="F59" s="3">
        <f t="shared" si="1"/>
        <v>0.53978442798930903</v>
      </c>
      <c r="G59" s="3"/>
    </row>
    <row r="60" spans="1:7" x14ac:dyDescent="0.35">
      <c r="A60">
        <v>59</v>
      </c>
      <c r="B60" s="4">
        <v>20976</v>
      </c>
      <c r="C60" s="4">
        <v>11468</v>
      </c>
      <c r="D60" s="4">
        <v>10121</v>
      </c>
      <c r="E60" s="3">
        <f t="shared" si="0"/>
        <v>42565</v>
      </c>
      <c r="F60" s="3">
        <f t="shared" si="1"/>
        <v>0.49279924820862209</v>
      </c>
      <c r="G60" s="3"/>
    </row>
    <row r="61" spans="1:7" x14ac:dyDescent="0.35">
      <c r="A61">
        <v>60</v>
      </c>
      <c r="B61" s="4">
        <v>26436</v>
      </c>
      <c r="C61" s="4">
        <v>32078</v>
      </c>
      <c r="D61" s="4">
        <v>2717</v>
      </c>
      <c r="E61" s="3">
        <f t="shared" si="0"/>
        <v>61231</v>
      </c>
      <c r="F61" s="3">
        <f t="shared" si="1"/>
        <v>0.43174209142427855</v>
      </c>
      <c r="G61" s="3"/>
    </row>
    <row r="62" spans="1:7" x14ac:dyDescent="0.35">
      <c r="A62">
        <v>61</v>
      </c>
      <c r="B62" s="4">
        <v>28281</v>
      </c>
      <c r="C62" s="4">
        <v>29954</v>
      </c>
      <c r="D62" s="4">
        <v>7199</v>
      </c>
      <c r="E62" s="3">
        <f t="shared" si="0"/>
        <v>65434</v>
      </c>
      <c r="F62" s="3">
        <f t="shared" si="1"/>
        <v>0.43220649815080847</v>
      </c>
      <c r="G62" s="3"/>
    </row>
    <row r="63" spans="1:7" x14ac:dyDescent="0.35">
      <c r="A63">
        <v>62</v>
      </c>
      <c r="B63" s="4">
        <v>46929</v>
      </c>
      <c r="C63" s="4">
        <v>22576</v>
      </c>
      <c r="D63" s="4">
        <v>9863</v>
      </c>
      <c r="E63" s="3">
        <f t="shared" si="0"/>
        <v>79368</v>
      </c>
      <c r="F63" s="3">
        <f t="shared" si="1"/>
        <v>0.59128364076202</v>
      </c>
      <c r="G63" s="3"/>
    </row>
    <row r="64" spans="1:7" x14ac:dyDescent="0.35">
      <c r="A64">
        <v>63</v>
      </c>
      <c r="B64" s="4">
        <v>30023</v>
      </c>
      <c r="C64" s="4">
        <v>25229</v>
      </c>
      <c r="D64" s="4">
        <v>12083</v>
      </c>
      <c r="E64" s="3">
        <f t="shared" si="0"/>
        <v>67335</v>
      </c>
      <c r="F64" s="3">
        <f t="shared" si="1"/>
        <v>0.44587510210143311</v>
      </c>
      <c r="G64" s="3"/>
    </row>
    <row r="65" spans="1:7" x14ac:dyDescent="0.35">
      <c r="A65">
        <v>64</v>
      </c>
      <c r="B65" s="4">
        <v>20628</v>
      </c>
      <c r="C65" s="4">
        <v>33067</v>
      </c>
      <c r="D65" s="4">
        <v>11087</v>
      </c>
      <c r="E65" s="3">
        <f t="shared" si="0"/>
        <v>64782</v>
      </c>
      <c r="F65" s="3">
        <f t="shared" si="1"/>
        <v>0.31842178382884134</v>
      </c>
      <c r="G65" s="3"/>
    </row>
    <row r="66" spans="1:7" x14ac:dyDescent="0.35">
      <c r="A66">
        <v>65</v>
      </c>
      <c r="B66" s="4">
        <v>37636</v>
      </c>
      <c r="C66" s="4">
        <v>22640</v>
      </c>
      <c r="D66" s="4">
        <v>6620</v>
      </c>
      <c r="E66" s="3">
        <f t="shared" si="0"/>
        <v>66896</v>
      </c>
      <c r="F66" s="3">
        <f t="shared" si="1"/>
        <v>0.56260464003826838</v>
      </c>
      <c r="G66" s="3"/>
    </row>
    <row r="67" spans="1:7" x14ac:dyDescent="0.35">
      <c r="A67">
        <v>66</v>
      </c>
      <c r="B67" s="4">
        <v>22399</v>
      </c>
      <c r="C67" s="4">
        <v>27126</v>
      </c>
      <c r="D67" s="4">
        <v>11280</v>
      </c>
      <c r="E67" s="3">
        <f t="shared" ref="E67:E101" si="2">B67+C67+D67</f>
        <v>60805</v>
      </c>
      <c r="F67" s="3">
        <f t="shared" ref="F67:F101" si="3">B67/E67</f>
        <v>0.36837431132308196</v>
      </c>
      <c r="G67" s="3"/>
    </row>
    <row r="68" spans="1:7" x14ac:dyDescent="0.35">
      <c r="A68">
        <v>67</v>
      </c>
      <c r="B68" s="4">
        <v>31921</v>
      </c>
      <c r="C68" s="4">
        <v>3414</v>
      </c>
      <c r="D68" s="4">
        <v>6966</v>
      </c>
      <c r="E68" s="3">
        <f t="shared" si="2"/>
        <v>42301</v>
      </c>
      <c r="F68" s="3">
        <f t="shared" si="3"/>
        <v>0.75461573012458338</v>
      </c>
      <c r="G68" s="3"/>
    </row>
    <row r="69" spans="1:7" x14ac:dyDescent="0.35">
      <c r="A69">
        <v>68</v>
      </c>
      <c r="B69" s="4">
        <v>47629</v>
      </c>
      <c r="C69" s="4">
        <v>35846</v>
      </c>
      <c r="D69" s="4">
        <v>12137</v>
      </c>
      <c r="E69" s="3">
        <f t="shared" si="2"/>
        <v>95612</v>
      </c>
      <c r="F69" s="3">
        <f t="shared" si="3"/>
        <v>0.49814876793707902</v>
      </c>
      <c r="G69" s="3"/>
    </row>
    <row r="70" spans="1:7" x14ac:dyDescent="0.35">
      <c r="A70">
        <v>69</v>
      </c>
      <c r="B70" s="4">
        <v>36757</v>
      </c>
      <c r="C70" s="4">
        <v>24015</v>
      </c>
      <c r="D70" s="4">
        <v>8498</v>
      </c>
      <c r="E70" s="3">
        <f t="shared" si="2"/>
        <v>69270</v>
      </c>
      <c r="F70" s="3">
        <f t="shared" si="3"/>
        <v>0.5306337519849863</v>
      </c>
      <c r="G70" s="3"/>
    </row>
    <row r="71" spans="1:7" x14ac:dyDescent="0.35">
      <c r="A71">
        <v>70</v>
      </c>
      <c r="B71" s="4">
        <v>31058</v>
      </c>
      <c r="C71" s="4">
        <v>26355</v>
      </c>
      <c r="D71" s="4">
        <v>10758</v>
      </c>
      <c r="E71" s="3">
        <f t="shared" si="2"/>
        <v>68171</v>
      </c>
      <c r="F71" s="3">
        <f t="shared" si="3"/>
        <v>0.45558962021974153</v>
      </c>
      <c r="G71" s="3"/>
    </row>
    <row r="72" spans="1:7" x14ac:dyDescent="0.35">
      <c r="A72">
        <v>71</v>
      </c>
      <c r="B72" s="4">
        <v>38365</v>
      </c>
      <c r="C72" s="4">
        <v>43906</v>
      </c>
      <c r="D72" s="4">
        <v>10952</v>
      </c>
      <c r="E72" s="3">
        <f t="shared" si="2"/>
        <v>93223</v>
      </c>
      <c r="F72" s="3">
        <f t="shared" si="3"/>
        <v>0.41154007058343972</v>
      </c>
      <c r="G72" s="3"/>
    </row>
    <row r="73" spans="1:7" x14ac:dyDescent="0.35">
      <c r="A73">
        <v>72</v>
      </c>
      <c r="B73" s="4">
        <v>36180</v>
      </c>
      <c r="C73" s="4">
        <v>32380</v>
      </c>
      <c r="D73" s="4">
        <v>8661</v>
      </c>
      <c r="E73" s="3">
        <f t="shared" si="2"/>
        <v>77221</v>
      </c>
      <c r="F73" s="3">
        <f t="shared" si="3"/>
        <v>0.46852540112145658</v>
      </c>
      <c r="G73" s="3"/>
    </row>
    <row r="74" spans="1:7" x14ac:dyDescent="0.35">
      <c r="A74">
        <v>73</v>
      </c>
      <c r="B74" s="4">
        <v>24171</v>
      </c>
      <c r="C74" s="4">
        <v>33923</v>
      </c>
      <c r="D74" s="4">
        <v>15522</v>
      </c>
      <c r="E74" s="3">
        <f t="shared" si="2"/>
        <v>73616</v>
      </c>
      <c r="F74" s="3">
        <f t="shared" si="3"/>
        <v>0.32833894805477071</v>
      </c>
      <c r="G74" s="3"/>
    </row>
    <row r="75" spans="1:7" x14ac:dyDescent="0.35">
      <c r="A75">
        <v>74</v>
      </c>
      <c r="B75" s="4">
        <v>29543</v>
      </c>
      <c r="C75" s="4">
        <v>13698</v>
      </c>
      <c r="D75" s="4">
        <v>7261</v>
      </c>
      <c r="E75" s="3">
        <f t="shared" si="2"/>
        <v>50502</v>
      </c>
      <c r="F75" s="3">
        <f t="shared" si="3"/>
        <v>0.58498673319868522</v>
      </c>
      <c r="G75" s="3"/>
    </row>
    <row r="76" spans="1:7" x14ac:dyDescent="0.35">
      <c r="A76">
        <v>75</v>
      </c>
      <c r="B76" s="4">
        <v>35623</v>
      </c>
      <c r="C76" s="4">
        <v>29522</v>
      </c>
      <c r="D76" s="4">
        <v>10337</v>
      </c>
      <c r="E76" s="3">
        <f t="shared" si="2"/>
        <v>75482</v>
      </c>
      <c r="F76" s="3">
        <f t="shared" si="3"/>
        <v>0.47194033014493519</v>
      </c>
      <c r="G76" s="3"/>
    </row>
    <row r="77" spans="1:7" x14ac:dyDescent="0.35">
      <c r="A77">
        <v>76</v>
      </c>
      <c r="B77" s="4">
        <v>43607</v>
      </c>
      <c r="C77" s="4">
        <v>30589</v>
      </c>
      <c r="D77" s="4">
        <v>13506</v>
      </c>
      <c r="E77" s="3">
        <f t="shared" si="2"/>
        <v>87702</v>
      </c>
      <c r="F77" s="3">
        <f t="shared" si="3"/>
        <v>0.49721785136028823</v>
      </c>
      <c r="G77" s="3"/>
    </row>
    <row r="78" spans="1:7" x14ac:dyDescent="0.35">
      <c r="A78">
        <v>77</v>
      </c>
      <c r="B78" s="4">
        <v>35496</v>
      </c>
      <c r="C78" s="4">
        <v>27952</v>
      </c>
      <c r="D78" s="4">
        <v>9105</v>
      </c>
      <c r="E78" s="3">
        <f t="shared" si="2"/>
        <v>72553</v>
      </c>
      <c r="F78" s="3">
        <f t="shared" si="3"/>
        <v>0.48924234697393632</v>
      </c>
      <c r="G78" s="3"/>
    </row>
    <row r="79" spans="1:7" x14ac:dyDescent="0.35">
      <c r="A79">
        <v>78</v>
      </c>
      <c r="B79" s="4">
        <v>34805</v>
      </c>
      <c r="C79" s="4">
        <v>26102</v>
      </c>
      <c r="D79" s="4">
        <v>5651</v>
      </c>
      <c r="E79" s="3">
        <f t="shared" si="2"/>
        <v>66558</v>
      </c>
      <c r="F79" s="3">
        <f t="shared" si="3"/>
        <v>0.52292737161573366</v>
      </c>
      <c r="G79" s="3"/>
    </row>
    <row r="80" spans="1:7" x14ac:dyDescent="0.35">
      <c r="A80">
        <v>79</v>
      </c>
      <c r="B80" s="4">
        <v>31176</v>
      </c>
      <c r="C80" s="4">
        <v>21219</v>
      </c>
      <c r="D80" s="4">
        <v>10712</v>
      </c>
      <c r="E80" s="3">
        <f t="shared" si="2"/>
        <v>63107</v>
      </c>
      <c r="F80" s="3">
        <f t="shared" si="3"/>
        <v>0.49401809624922749</v>
      </c>
      <c r="G80" s="3"/>
    </row>
    <row r="81" spans="1:7" x14ac:dyDescent="0.35">
      <c r="A81">
        <v>80</v>
      </c>
      <c r="B81" s="4">
        <v>28013</v>
      </c>
      <c r="C81" s="4">
        <v>44242</v>
      </c>
      <c r="D81" s="4">
        <v>9471</v>
      </c>
      <c r="E81" s="3">
        <f t="shared" si="2"/>
        <v>81726</v>
      </c>
      <c r="F81" s="3">
        <f t="shared" si="3"/>
        <v>0.34276729559748426</v>
      </c>
      <c r="G81" s="3"/>
    </row>
    <row r="82" spans="1:7" x14ac:dyDescent="0.35">
      <c r="A82">
        <v>81</v>
      </c>
      <c r="B82" s="4">
        <v>29657</v>
      </c>
      <c r="C82" s="4">
        <v>20732</v>
      </c>
      <c r="D82" s="4">
        <v>12533</v>
      </c>
      <c r="E82" s="3">
        <f t="shared" si="2"/>
        <v>62922</v>
      </c>
      <c r="F82" s="3">
        <f t="shared" si="3"/>
        <v>0.47132958265789388</v>
      </c>
      <c r="G82" s="3"/>
    </row>
    <row r="83" spans="1:7" x14ac:dyDescent="0.35">
      <c r="A83">
        <v>82</v>
      </c>
      <c r="B83" s="4">
        <v>34217</v>
      </c>
      <c r="C83" s="4">
        <v>31651</v>
      </c>
      <c r="D83" s="4">
        <v>17365</v>
      </c>
      <c r="E83" s="3">
        <f t="shared" si="2"/>
        <v>83233</v>
      </c>
      <c r="F83" s="3">
        <f t="shared" si="3"/>
        <v>0.41109896315163458</v>
      </c>
      <c r="G83" s="3"/>
    </row>
    <row r="84" spans="1:7" x14ac:dyDescent="0.35">
      <c r="A84">
        <v>83</v>
      </c>
      <c r="B84" s="4">
        <v>42125</v>
      </c>
      <c r="C84" s="4">
        <v>31707</v>
      </c>
      <c r="D84" s="4">
        <v>11567</v>
      </c>
      <c r="E84" s="3">
        <f t="shared" si="2"/>
        <v>85399</v>
      </c>
      <c r="F84" s="3">
        <f t="shared" si="3"/>
        <v>0.49327275495029216</v>
      </c>
      <c r="G84" s="3"/>
    </row>
    <row r="85" spans="1:7" x14ac:dyDescent="0.35">
      <c r="A85">
        <v>84</v>
      </c>
      <c r="B85" s="4">
        <v>30968</v>
      </c>
      <c r="C85" s="4">
        <v>8760</v>
      </c>
      <c r="D85" s="4">
        <v>11598</v>
      </c>
      <c r="E85" s="3">
        <f t="shared" si="2"/>
        <v>51326</v>
      </c>
      <c r="F85" s="3">
        <f t="shared" si="3"/>
        <v>0.60335892140435643</v>
      </c>
      <c r="G85" s="3"/>
    </row>
    <row r="86" spans="1:7" x14ac:dyDescent="0.35">
      <c r="A86">
        <v>85</v>
      </c>
      <c r="B86" s="4">
        <v>31950</v>
      </c>
      <c r="C86" s="4">
        <v>20337</v>
      </c>
      <c r="D86" s="4">
        <v>13640</v>
      </c>
      <c r="E86" s="3">
        <f t="shared" si="2"/>
        <v>65927</v>
      </c>
      <c r="F86" s="3">
        <f t="shared" si="3"/>
        <v>0.48462693585329225</v>
      </c>
      <c r="G86" s="3"/>
    </row>
    <row r="87" spans="1:7" x14ac:dyDescent="0.35">
      <c r="A87">
        <v>86</v>
      </c>
      <c r="B87" s="4">
        <v>33719</v>
      </c>
      <c r="C87" s="4">
        <v>1125</v>
      </c>
      <c r="D87" s="4">
        <v>12641</v>
      </c>
      <c r="E87" s="3">
        <f t="shared" si="2"/>
        <v>47485</v>
      </c>
      <c r="F87" s="3">
        <f t="shared" si="3"/>
        <v>0.71009792566073493</v>
      </c>
      <c r="G87" s="3"/>
    </row>
    <row r="88" spans="1:7" x14ac:dyDescent="0.35">
      <c r="A88">
        <v>87</v>
      </c>
      <c r="B88" s="4">
        <v>31189</v>
      </c>
      <c r="C88" s="4">
        <v>30641</v>
      </c>
      <c r="D88" s="4">
        <v>9652</v>
      </c>
      <c r="E88" s="3">
        <f t="shared" si="2"/>
        <v>71482</v>
      </c>
      <c r="F88" s="3">
        <f t="shared" si="3"/>
        <v>0.43631963291457987</v>
      </c>
      <c r="G88" s="3"/>
    </row>
    <row r="89" spans="1:7" x14ac:dyDescent="0.35">
      <c r="A89">
        <v>88</v>
      </c>
      <c r="B89" s="4">
        <v>32174</v>
      </c>
      <c r="C89" s="4">
        <v>10435</v>
      </c>
      <c r="D89" s="4">
        <v>9574</v>
      </c>
      <c r="E89" s="3">
        <f t="shared" si="2"/>
        <v>52183</v>
      </c>
      <c r="F89" s="3">
        <f t="shared" si="3"/>
        <v>0.61656094896805469</v>
      </c>
      <c r="G89" s="3"/>
    </row>
    <row r="90" spans="1:7" x14ac:dyDescent="0.35">
      <c r="A90">
        <v>89</v>
      </c>
      <c r="B90" s="4">
        <v>21836</v>
      </c>
      <c r="C90" s="4">
        <v>27083</v>
      </c>
      <c r="D90" s="4">
        <v>15745</v>
      </c>
      <c r="E90" s="3">
        <f t="shared" si="2"/>
        <v>64664</v>
      </c>
      <c r="F90" s="3">
        <f t="shared" si="3"/>
        <v>0.33768402820734877</v>
      </c>
      <c r="G90" s="3"/>
    </row>
    <row r="91" spans="1:7" x14ac:dyDescent="0.35">
      <c r="A91">
        <v>90</v>
      </c>
      <c r="B91" s="4">
        <v>37316</v>
      </c>
      <c r="C91" s="4">
        <v>13975</v>
      </c>
      <c r="D91" s="4">
        <v>7254</v>
      </c>
      <c r="E91" s="3">
        <f t="shared" si="2"/>
        <v>58545</v>
      </c>
      <c r="F91" s="3">
        <f t="shared" si="3"/>
        <v>0.63739004184815096</v>
      </c>
      <c r="G91" s="3"/>
    </row>
    <row r="92" spans="1:7" x14ac:dyDescent="0.35">
      <c r="A92">
        <v>91</v>
      </c>
      <c r="B92" s="4">
        <v>33319</v>
      </c>
      <c r="C92" s="4">
        <v>17487</v>
      </c>
      <c r="D92" s="4">
        <v>9982</v>
      </c>
      <c r="E92" s="3">
        <f t="shared" si="2"/>
        <v>60788</v>
      </c>
      <c r="F92" s="3">
        <f t="shared" si="3"/>
        <v>0.54811804961505561</v>
      </c>
      <c r="G92" s="3"/>
    </row>
    <row r="93" spans="1:7" x14ac:dyDescent="0.35">
      <c r="A93">
        <v>92</v>
      </c>
      <c r="B93" s="4">
        <v>33145</v>
      </c>
      <c r="C93" s="4">
        <v>22243</v>
      </c>
      <c r="D93" s="4">
        <v>2460</v>
      </c>
      <c r="E93" s="3">
        <f t="shared" si="2"/>
        <v>57848</v>
      </c>
      <c r="F93" s="3">
        <f t="shared" si="3"/>
        <v>0.57296708615682479</v>
      </c>
      <c r="G93" s="3"/>
    </row>
    <row r="94" spans="1:7" x14ac:dyDescent="0.35">
      <c r="A94">
        <v>93</v>
      </c>
      <c r="B94" s="4">
        <v>26300</v>
      </c>
      <c r="C94" s="4">
        <v>39089</v>
      </c>
      <c r="D94" s="4">
        <v>5401</v>
      </c>
      <c r="E94" s="3">
        <f t="shared" si="2"/>
        <v>70790</v>
      </c>
      <c r="F94" s="3">
        <f t="shared" si="3"/>
        <v>0.37152140132787115</v>
      </c>
      <c r="G94" s="3"/>
    </row>
    <row r="95" spans="1:7" x14ac:dyDescent="0.35">
      <c r="A95">
        <v>94</v>
      </c>
      <c r="B95" s="4">
        <v>26536</v>
      </c>
      <c r="C95" s="4">
        <v>18872</v>
      </c>
      <c r="D95" s="4">
        <v>12999</v>
      </c>
      <c r="E95" s="3">
        <f t="shared" si="2"/>
        <v>58407</v>
      </c>
      <c r="F95" s="3">
        <f t="shared" si="3"/>
        <v>0.45432910438817264</v>
      </c>
      <c r="G95" s="3"/>
    </row>
    <row r="96" spans="1:7" x14ac:dyDescent="0.35">
      <c r="A96">
        <v>95</v>
      </c>
      <c r="B96" s="4">
        <v>30205</v>
      </c>
      <c r="C96" s="4">
        <v>30332</v>
      </c>
      <c r="D96" s="4">
        <v>12122</v>
      </c>
      <c r="E96" s="3">
        <f t="shared" si="2"/>
        <v>72659</v>
      </c>
      <c r="F96" s="3">
        <f t="shared" si="3"/>
        <v>0.41570899682076551</v>
      </c>
      <c r="G96" s="3"/>
    </row>
    <row r="97" spans="1:7" x14ac:dyDescent="0.35">
      <c r="A97">
        <v>96</v>
      </c>
      <c r="B97" s="4">
        <v>35175</v>
      </c>
      <c r="C97" s="4">
        <v>14793</v>
      </c>
      <c r="D97" s="4">
        <v>11512</v>
      </c>
      <c r="E97" s="3">
        <f t="shared" si="2"/>
        <v>61480</v>
      </c>
      <c r="F97" s="3">
        <f t="shared" si="3"/>
        <v>0.57213728041639555</v>
      </c>
      <c r="G97" s="3"/>
    </row>
    <row r="98" spans="1:7" x14ac:dyDescent="0.35">
      <c r="A98">
        <v>97</v>
      </c>
      <c r="B98" s="4">
        <v>31606</v>
      </c>
      <c r="C98" s="4">
        <v>22834</v>
      </c>
      <c r="D98" s="4">
        <v>8007</v>
      </c>
      <c r="E98" s="3">
        <f t="shared" si="2"/>
        <v>62447</v>
      </c>
      <c r="F98" s="3">
        <f t="shared" si="3"/>
        <v>0.50612519416465163</v>
      </c>
      <c r="G98" s="3"/>
    </row>
    <row r="99" spans="1:7" x14ac:dyDescent="0.35">
      <c r="A99">
        <v>98</v>
      </c>
      <c r="B99" s="4">
        <v>34855</v>
      </c>
      <c r="C99" s="4">
        <v>48657</v>
      </c>
      <c r="D99" s="4">
        <v>15831</v>
      </c>
      <c r="E99" s="3">
        <f t="shared" si="2"/>
        <v>99343</v>
      </c>
      <c r="F99" s="3">
        <f t="shared" si="3"/>
        <v>0.35085511812608838</v>
      </c>
      <c r="G99" s="3"/>
    </row>
    <row r="100" spans="1:7" x14ac:dyDescent="0.35">
      <c r="A100">
        <v>99</v>
      </c>
      <c r="B100" s="4">
        <v>34275</v>
      </c>
      <c r="C100" s="4">
        <v>32040</v>
      </c>
      <c r="D100" s="4">
        <v>12927</v>
      </c>
      <c r="E100" s="3">
        <f t="shared" si="2"/>
        <v>79242</v>
      </c>
      <c r="F100" s="3">
        <f t="shared" si="3"/>
        <v>0.43253577648216857</v>
      </c>
      <c r="G100" s="3"/>
    </row>
    <row r="101" spans="1:7" x14ac:dyDescent="0.35">
      <c r="A101">
        <v>100</v>
      </c>
      <c r="B101" s="4">
        <v>36474</v>
      </c>
      <c r="C101" s="4">
        <v>39807</v>
      </c>
      <c r="D101" s="4">
        <v>5440</v>
      </c>
      <c r="E101" s="3">
        <f t="shared" si="2"/>
        <v>81721</v>
      </c>
      <c r="F101" s="3">
        <f t="shared" si="3"/>
        <v>0.44632346642845783</v>
      </c>
      <c r="G101" s="3"/>
    </row>
    <row r="102" spans="1:7" x14ac:dyDescent="0.35">
      <c r="A102">
        <v>101</v>
      </c>
      <c r="F102">
        <f>_xlfn.CONFIDENCE.T(0.05,10396.5424,A102)</f>
        <v>2052.4078894443082</v>
      </c>
    </row>
    <row r="103" spans="1:7" x14ac:dyDescent="0.35">
      <c r="A103">
        <v>102</v>
      </c>
      <c r="F103">
        <f t="shared" ref="F103:F166" si="4">_xlfn.CONFIDENCE.T(0.05,10396.5424,A103)</f>
        <v>2042.0746965610401</v>
      </c>
    </row>
    <row r="104" spans="1:7" x14ac:dyDescent="0.35">
      <c r="A104">
        <v>103</v>
      </c>
      <c r="F104">
        <f t="shared" si="4"/>
        <v>2031.8960374724015</v>
      </c>
    </row>
    <row r="105" spans="1:7" x14ac:dyDescent="0.35">
      <c r="A105">
        <v>104</v>
      </c>
      <c r="F105">
        <f t="shared" si="4"/>
        <v>2021.8680980305514</v>
      </c>
    </row>
    <row r="106" spans="1:7" x14ac:dyDescent="0.35">
      <c r="A106">
        <v>105</v>
      </c>
      <c r="F106">
        <f t="shared" si="4"/>
        <v>2011.9871946070111</v>
      </c>
    </row>
    <row r="107" spans="1:7" x14ac:dyDescent="0.35">
      <c r="A107">
        <v>106</v>
      </c>
      <c r="F107">
        <f t="shared" si="4"/>
        <v>2002.2497684052962</v>
      </c>
    </row>
    <row r="108" spans="1:7" x14ac:dyDescent="0.35">
      <c r="A108">
        <v>107</v>
      </c>
      <c r="F108">
        <f t="shared" si="4"/>
        <v>1992.6523800735954</v>
      </c>
    </row>
    <row r="109" spans="1:7" x14ac:dyDescent="0.35">
      <c r="A109">
        <v>108</v>
      </c>
      <c r="F109">
        <f t="shared" si="4"/>
        <v>1983.1917045988914</v>
      </c>
    </row>
    <row r="110" spans="1:7" x14ac:dyDescent="0.35">
      <c r="A110">
        <v>109</v>
      </c>
      <c r="F110">
        <f t="shared" si="4"/>
        <v>1973.8645264654126</v>
      </c>
    </row>
    <row r="111" spans="1:7" x14ac:dyDescent="0.35">
      <c r="A111">
        <v>110</v>
      </c>
      <c r="F111">
        <f t="shared" si="4"/>
        <v>1964.667735061292</v>
      </c>
    </row>
    <row r="112" spans="1:7" x14ac:dyDescent="0.35">
      <c r="A112">
        <v>111</v>
      </c>
      <c r="F112">
        <f t="shared" si="4"/>
        <v>1955.5983203186013</v>
      </c>
    </row>
    <row r="113" spans="1:6" x14ac:dyDescent="0.35">
      <c r="A113">
        <v>112</v>
      </c>
      <c r="F113">
        <f t="shared" si="4"/>
        <v>1946.6533685728527</v>
      </c>
    </row>
    <row r="114" spans="1:6" x14ac:dyDescent="0.35">
      <c r="A114">
        <v>113</v>
      </c>
      <c r="F114">
        <f t="shared" si="4"/>
        <v>1937.8300586290027</v>
      </c>
    </row>
    <row r="115" spans="1:6" x14ac:dyDescent="0.35">
      <c r="A115">
        <v>114</v>
      </c>
      <c r="F115">
        <f t="shared" si="4"/>
        <v>1929.1256580219519</v>
      </c>
    </row>
    <row r="116" spans="1:6" x14ac:dyDescent="0.35">
      <c r="A116">
        <v>115</v>
      </c>
      <c r="F116">
        <f t="shared" si="4"/>
        <v>1920.5375194602</v>
      </c>
    </row>
    <row r="117" spans="1:6" x14ac:dyDescent="0.35">
      <c r="A117">
        <v>116</v>
      </c>
      <c r="F117">
        <f t="shared" si="4"/>
        <v>1912.063077442245</v>
      </c>
    </row>
    <row r="118" spans="1:6" x14ac:dyDescent="0.35">
      <c r="A118">
        <v>117</v>
      </c>
      <c r="F118">
        <f t="shared" si="4"/>
        <v>1903.699845035814</v>
      </c>
    </row>
    <row r="119" spans="1:6" x14ac:dyDescent="0.35">
      <c r="A119">
        <v>118</v>
      </c>
      <c r="F119">
        <f t="shared" si="4"/>
        <v>1895.4454108107682</v>
      </c>
    </row>
    <row r="120" spans="1:6" x14ac:dyDescent="0.35">
      <c r="A120">
        <v>119</v>
      </c>
      <c r="F120">
        <f t="shared" si="4"/>
        <v>1887.297435917103</v>
      </c>
    </row>
    <row r="121" spans="1:6" x14ac:dyDescent="0.35">
      <c r="A121">
        <v>120</v>
      </c>
      <c r="F121">
        <f t="shared" si="4"/>
        <v>1879.2536513000196</v>
      </c>
    </row>
    <row r="122" spans="1:6" x14ac:dyDescent="0.35">
      <c r="A122">
        <v>121</v>
      </c>
      <c r="F122">
        <f t="shared" si="4"/>
        <v>1871.3118550444344</v>
      </c>
    </row>
    <row r="123" spans="1:6" x14ac:dyDescent="0.35">
      <c r="A123">
        <v>122</v>
      </c>
      <c r="F123">
        <f t="shared" si="4"/>
        <v>1863.4699098420435</v>
      </c>
    </row>
    <row r="124" spans="1:6" x14ac:dyDescent="0.35">
      <c r="A124">
        <v>123</v>
      </c>
      <c r="F124">
        <f t="shared" si="4"/>
        <v>1855.7257405741448</v>
      </c>
    </row>
    <row r="125" spans="1:6" x14ac:dyDescent="0.35">
      <c r="A125">
        <v>124</v>
      </c>
      <c r="F125">
        <f t="shared" si="4"/>
        <v>1848.0773320040969</v>
      </c>
    </row>
    <row r="126" spans="1:6" x14ac:dyDescent="0.35">
      <c r="A126">
        <v>125</v>
      </c>
      <c r="F126">
        <f t="shared" si="4"/>
        <v>1840.5227265736194</v>
      </c>
    </row>
    <row r="127" spans="1:6" x14ac:dyDescent="0.35">
      <c r="A127">
        <v>126</v>
      </c>
      <c r="F127">
        <f t="shared" si="4"/>
        <v>1833.0600222973601</v>
      </c>
    </row>
    <row r="128" spans="1:6" x14ac:dyDescent="0.35">
      <c r="A128">
        <v>127</v>
      </c>
      <c r="F128">
        <f t="shared" si="4"/>
        <v>1825.6873707506907</v>
      </c>
    </row>
    <row r="129" spans="1:6" x14ac:dyDescent="0.35">
      <c r="A129">
        <v>128</v>
      </c>
      <c r="F129">
        <f t="shared" si="4"/>
        <v>1818.4029751458252</v>
      </c>
    </row>
    <row r="130" spans="1:6" x14ac:dyDescent="0.35">
      <c r="A130">
        <v>129</v>
      </c>
      <c r="F130">
        <f t="shared" si="4"/>
        <v>1811.2050884917185</v>
      </c>
    </row>
    <row r="131" spans="1:6" x14ac:dyDescent="0.35">
      <c r="A131">
        <v>130</v>
      </c>
      <c r="F131">
        <f t="shared" si="4"/>
        <v>1804.0920118335325</v>
      </c>
    </row>
    <row r="132" spans="1:6" x14ac:dyDescent="0.35">
      <c r="A132">
        <v>131</v>
      </c>
      <c r="F132">
        <f t="shared" si="4"/>
        <v>1797.062092567533</v>
      </c>
    </row>
    <row r="133" spans="1:6" x14ac:dyDescent="0.35">
      <c r="A133">
        <v>132</v>
      </c>
      <c r="F133">
        <f t="shared" si="4"/>
        <v>1790.1137228277414</v>
      </c>
    </row>
    <row r="134" spans="1:6" x14ac:dyDescent="0.35">
      <c r="A134">
        <v>133</v>
      </c>
      <c r="F134">
        <f t="shared" si="4"/>
        <v>1783.2453379406277</v>
      </c>
    </row>
    <row r="135" spans="1:6" x14ac:dyDescent="0.35">
      <c r="A135">
        <v>134</v>
      </c>
      <c r="F135">
        <f t="shared" si="4"/>
        <v>1776.4554149446101</v>
      </c>
    </row>
    <row r="136" spans="1:6" x14ac:dyDescent="0.35">
      <c r="A136">
        <v>135</v>
      </c>
      <c r="F136">
        <f t="shared" si="4"/>
        <v>1769.7424711711039</v>
      </c>
    </row>
    <row r="137" spans="1:6" x14ac:dyDescent="0.35">
      <c r="A137">
        <v>136</v>
      </c>
      <c r="F137">
        <f t="shared" si="4"/>
        <v>1763.1050628840762</v>
      </c>
    </row>
    <row r="138" spans="1:6" x14ac:dyDescent="0.35">
      <c r="A138">
        <v>137</v>
      </c>
      <c r="F138">
        <f t="shared" si="4"/>
        <v>1756.5417839753766</v>
      </c>
    </row>
    <row r="139" spans="1:6" x14ac:dyDescent="0.35">
      <c r="A139">
        <v>138</v>
      </c>
      <c r="F139">
        <f t="shared" si="4"/>
        <v>1750.0512647131334</v>
      </c>
    </row>
    <row r="140" spans="1:6" x14ac:dyDescent="0.35">
      <c r="A140">
        <v>139</v>
      </c>
      <c r="F140">
        <f t="shared" si="4"/>
        <v>1743.6321705405821</v>
      </c>
    </row>
    <row r="141" spans="1:6" x14ac:dyDescent="0.35">
      <c r="A141">
        <v>140</v>
      </c>
      <c r="F141">
        <f t="shared" si="4"/>
        <v>1737.2832009230804</v>
      </c>
    </row>
    <row r="142" spans="1:6" x14ac:dyDescent="0.35">
      <c r="A142">
        <v>141</v>
      </c>
      <c r="F142">
        <f t="shared" si="4"/>
        <v>1731.0030882410067</v>
      </c>
    </row>
    <row r="143" spans="1:6" x14ac:dyDescent="0.35">
      <c r="A143">
        <v>142</v>
      </c>
      <c r="F143">
        <f t="shared" si="4"/>
        <v>1724.7905967262736</v>
      </c>
    </row>
    <row r="144" spans="1:6" x14ac:dyDescent="0.35">
      <c r="A144">
        <v>143</v>
      </c>
      <c r="F144">
        <f t="shared" si="4"/>
        <v>1718.6445214406604</v>
      </c>
    </row>
    <row r="145" spans="1:6" x14ac:dyDescent="0.35">
      <c r="A145">
        <v>144</v>
      </c>
      <c r="F145">
        <f t="shared" si="4"/>
        <v>1712.5636872938617</v>
      </c>
    </row>
    <row r="146" spans="1:6" x14ac:dyDescent="0.35">
      <c r="A146">
        <v>145</v>
      </c>
      <c r="F146">
        <f t="shared" si="4"/>
        <v>1706.5469480994584</v>
      </c>
    </row>
    <row r="147" spans="1:6" x14ac:dyDescent="0.35">
      <c r="A147">
        <v>146</v>
      </c>
      <c r="F147">
        <f t="shared" si="4"/>
        <v>1700.5931856672107</v>
      </c>
    </row>
    <row r="148" spans="1:6" x14ac:dyDescent="0.35">
      <c r="A148">
        <v>147</v>
      </c>
      <c r="F148">
        <f t="shared" si="4"/>
        <v>1694.7013089298912</v>
      </c>
    </row>
    <row r="149" spans="1:6" x14ac:dyDescent="0.35">
      <c r="A149">
        <v>148</v>
      </c>
      <c r="F149">
        <f t="shared" si="4"/>
        <v>1688.8702531031797</v>
      </c>
    </row>
    <row r="150" spans="1:6" x14ac:dyDescent="0.35">
      <c r="A150">
        <v>149</v>
      </c>
      <c r="F150">
        <f t="shared" si="4"/>
        <v>1683.0989788771892</v>
      </c>
    </row>
    <row r="151" spans="1:6" x14ac:dyDescent="0.35">
      <c r="A151">
        <v>150</v>
      </c>
      <c r="F151">
        <f t="shared" si="4"/>
        <v>1677.3864716381408</v>
      </c>
    </row>
    <row r="152" spans="1:6" x14ac:dyDescent="0.35">
      <c r="A152">
        <v>151</v>
      </c>
      <c r="F152">
        <f t="shared" si="4"/>
        <v>1671.731740718898</v>
      </c>
    </row>
    <row r="153" spans="1:6" x14ac:dyDescent="0.35">
      <c r="A153">
        <v>152</v>
      </c>
      <c r="F153">
        <f t="shared" si="4"/>
        <v>1666.1338186771791</v>
      </c>
    </row>
    <row r="154" spans="1:6" x14ac:dyDescent="0.35">
      <c r="A154">
        <v>153</v>
      </c>
      <c r="F154">
        <f t="shared" si="4"/>
        <v>1660.591760600116</v>
      </c>
    </row>
    <row r="155" spans="1:6" x14ac:dyDescent="0.35">
      <c r="A155">
        <v>154</v>
      </c>
      <c r="F155">
        <f t="shared" si="4"/>
        <v>1655.1046434341131</v>
      </c>
    </row>
    <row r="156" spans="1:6" x14ac:dyDescent="0.35">
      <c r="A156">
        <v>155</v>
      </c>
      <c r="F156">
        <f t="shared" si="4"/>
        <v>1649.6715653389617</v>
      </c>
    </row>
    <row r="157" spans="1:6" x14ac:dyDescent="0.35">
      <c r="A157">
        <v>156</v>
      </c>
      <c r="F157">
        <f t="shared" si="4"/>
        <v>1644.2916450650484</v>
      </c>
    </row>
    <row r="158" spans="1:6" x14ac:dyDescent="0.35">
      <c r="A158">
        <v>157</v>
      </c>
      <c r="F158">
        <f t="shared" si="4"/>
        <v>1638.9640213528271</v>
      </c>
    </row>
    <row r="159" spans="1:6" x14ac:dyDescent="0.35">
      <c r="A159">
        <v>158</v>
      </c>
      <c r="F159">
        <f t="shared" si="4"/>
        <v>1633.6878523535386</v>
      </c>
    </row>
    <row r="160" spans="1:6" x14ac:dyDescent="0.35">
      <c r="A160">
        <v>159</v>
      </c>
      <c r="F160">
        <f t="shared" si="4"/>
        <v>1628.4623150703021</v>
      </c>
    </row>
    <row r="161" spans="1:6" x14ac:dyDescent="0.35">
      <c r="A161">
        <v>160</v>
      </c>
      <c r="F161">
        <f t="shared" si="4"/>
        <v>1623.2866048188221</v>
      </c>
    </row>
    <row r="162" spans="1:6" x14ac:dyDescent="0.35">
      <c r="A162">
        <v>161</v>
      </c>
      <c r="F162">
        <f t="shared" si="4"/>
        <v>1618.1599347066799</v>
      </c>
    </row>
    <row r="163" spans="1:6" x14ac:dyDescent="0.35">
      <c r="A163">
        <v>162</v>
      </c>
      <c r="F163">
        <f t="shared" si="4"/>
        <v>1613.0815351308211</v>
      </c>
    </row>
    <row r="164" spans="1:6" x14ac:dyDescent="0.35">
      <c r="A164">
        <v>163</v>
      </c>
      <c r="F164">
        <f t="shared" si="4"/>
        <v>1608.0506532920781</v>
      </c>
    </row>
    <row r="165" spans="1:6" x14ac:dyDescent="0.35">
      <c r="A165">
        <v>164</v>
      </c>
      <c r="F165">
        <f t="shared" si="4"/>
        <v>1603.0665527263984</v>
      </c>
    </row>
    <row r="166" spans="1:6" x14ac:dyDescent="0.35">
      <c r="A166">
        <v>165</v>
      </c>
      <c r="F166">
        <f t="shared" si="4"/>
        <v>1598.1285128518823</v>
      </c>
    </row>
    <row r="167" spans="1:6" x14ac:dyDescent="0.35">
      <c r="A167">
        <v>166</v>
      </c>
      <c r="F167">
        <f t="shared" ref="F167:F230" si="5">_xlfn.CONFIDENCE.T(0.05,10396.5424,A167)</f>
        <v>1593.235828531082</v>
      </c>
    </row>
    <row r="168" spans="1:6" x14ac:dyDescent="0.35">
      <c r="A168">
        <v>167</v>
      </c>
      <c r="F168">
        <f t="shared" si="5"/>
        <v>1588.3878096480053</v>
      </c>
    </row>
    <row r="169" spans="1:6" x14ac:dyDescent="0.35">
      <c r="A169">
        <v>168</v>
      </c>
      <c r="F169">
        <f t="shared" si="5"/>
        <v>1583.5837806991183</v>
      </c>
    </row>
    <row r="170" spans="1:6" x14ac:dyDescent="0.35">
      <c r="A170">
        <v>169</v>
      </c>
      <c r="F170">
        <f t="shared" si="5"/>
        <v>1578.8230803979766</v>
      </c>
    </row>
    <row r="171" spans="1:6" x14ac:dyDescent="0.35">
      <c r="A171">
        <v>170</v>
      </c>
      <c r="F171">
        <f t="shared" si="5"/>
        <v>1574.1050612927302</v>
      </c>
    </row>
    <row r="172" spans="1:6" x14ac:dyDescent="0.35">
      <c r="A172">
        <v>171</v>
      </c>
      <c r="F172">
        <f t="shared" si="5"/>
        <v>1569.4290893962361</v>
      </c>
    </row>
    <row r="173" spans="1:6" x14ac:dyDescent="0.35">
      <c r="A173">
        <v>172</v>
      </c>
      <c r="F173">
        <f t="shared" si="5"/>
        <v>1564.7945438281508</v>
      </c>
    </row>
    <row r="174" spans="1:6" x14ac:dyDescent="0.35">
      <c r="A174">
        <v>173</v>
      </c>
      <c r="F174">
        <f t="shared" si="5"/>
        <v>1560.200816468561</v>
      </c>
    </row>
    <row r="175" spans="1:6" x14ac:dyDescent="0.35">
      <c r="A175">
        <v>174</v>
      </c>
      <c r="F175">
        <f t="shared" si="5"/>
        <v>1555.6473116227537</v>
      </c>
    </row>
    <row r="176" spans="1:6" x14ac:dyDescent="0.35">
      <c r="A176">
        <v>175</v>
      </c>
      <c r="F176">
        <f t="shared" si="5"/>
        <v>1551.1334456967134</v>
      </c>
    </row>
    <row r="177" spans="1:6" x14ac:dyDescent="0.35">
      <c r="A177">
        <v>176</v>
      </c>
      <c r="F177">
        <f t="shared" si="5"/>
        <v>1546.6586468828734</v>
      </c>
    </row>
    <row r="178" spans="1:6" x14ac:dyDescent="0.35">
      <c r="A178">
        <v>177</v>
      </c>
      <c r="F178">
        <f t="shared" si="5"/>
        <v>1542.2223548558263</v>
      </c>
    </row>
    <row r="179" spans="1:6" x14ac:dyDescent="0.35">
      <c r="A179">
        <v>178</v>
      </c>
      <c r="F179">
        <f t="shared" si="5"/>
        <v>1537.8240204775293</v>
      </c>
    </row>
    <row r="180" spans="1:6" x14ac:dyDescent="0.35">
      <c r="A180">
        <v>179</v>
      </c>
      <c r="F180">
        <f t="shared" si="5"/>
        <v>1533.463105511767</v>
      </c>
    </row>
    <row r="181" spans="1:6" x14ac:dyDescent="0.35">
      <c r="A181">
        <v>180</v>
      </c>
      <c r="F181">
        <f t="shared" si="5"/>
        <v>1529.1390823474471</v>
      </c>
    </row>
    <row r="182" spans="1:6" x14ac:dyDescent="0.35">
      <c r="A182">
        <v>181</v>
      </c>
      <c r="F182">
        <f t="shared" si="5"/>
        <v>1524.8514337304077</v>
      </c>
    </row>
    <row r="183" spans="1:6" x14ac:dyDescent="0.35">
      <c r="A183">
        <v>182</v>
      </c>
      <c r="F183">
        <f t="shared" si="5"/>
        <v>1520.5996525034802</v>
      </c>
    </row>
    <row r="184" spans="1:6" x14ac:dyDescent="0.35">
      <c r="A184">
        <v>183</v>
      </c>
      <c r="F184">
        <f t="shared" si="5"/>
        <v>1516.3832413544919</v>
      </c>
    </row>
    <row r="185" spans="1:6" x14ac:dyDescent="0.35">
      <c r="A185">
        <v>184</v>
      </c>
      <c r="F185">
        <f t="shared" si="5"/>
        <v>1512.2017125718878</v>
      </c>
    </row>
    <row r="186" spans="1:6" x14ac:dyDescent="0.35">
      <c r="A186">
        <v>185</v>
      </c>
      <c r="F186">
        <f t="shared" si="5"/>
        <v>1508.0545878077291</v>
      </c>
    </row>
    <row r="187" spans="1:6" x14ac:dyDescent="0.35">
      <c r="A187">
        <v>186</v>
      </c>
      <c r="F187">
        <f t="shared" si="5"/>
        <v>1503.9413978478074</v>
      </c>
    </row>
    <row r="188" spans="1:6" x14ac:dyDescent="0.35">
      <c r="A188">
        <v>187</v>
      </c>
      <c r="F188">
        <f t="shared" si="5"/>
        <v>1499.8616823886512</v>
      </c>
    </row>
    <row r="189" spans="1:6" x14ac:dyDescent="0.35">
      <c r="A189">
        <v>188</v>
      </c>
      <c r="F189">
        <f t="shared" si="5"/>
        <v>1495.8149898210897</v>
      </c>
    </row>
    <row r="190" spans="1:6" x14ac:dyDescent="0.35">
      <c r="A190">
        <v>189</v>
      </c>
      <c r="F190">
        <f t="shared" si="5"/>
        <v>1491.8008770202493</v>
      </c>
    </row>
    <row r="191" spans="1:6" x14ac:dyDescent="0.35">
      <c r="A191">
        <v>190</v>
      </c>
      <c r="F191">
        <f t="shared" si="5"/>
        <v>1487.8189091417071</v>
      </c>
    </row>
    <row r="192" spans="1:6" x14ac:dyDescent="0.35">
      <c r="A192">
        <v>191</v>
      </c>
      <c r="F192">
        <f t="shared" si="5"/>
        <v>1483.8686594236324</v>
      </c>
    </row>
    <row r="193" spans="1:6" x14ac:dyDescent="0.35">
      <c r="A193">
        <v>192</v>
      </c>
      <c r="F193">
        <f t="shared" si="5"/>
        <v>1479.9497089945874</v>
      </c>
    </row>
    <row r="194" spans="1:6" x14ac:dyDescent="0.35">
      <c r="A194">
        <v>193</v>
      </c>
      <c r="F194">
        <f t="shared" si="5"/>
        <v>1476.0616466869633</v>
      </c>
    </row>
    <row r="195" spans="1:6" x14ac:dyDescent="0.35">
      <c r="A195">
        <v>194</v>
      </c>
      <c r="F195">
        <f t="shared" si="5"/>
        <v>1472.2040688557763</v>
      </c>
    </row>
    <row r="196" spans="1:6" x14ac:dyDescent="0.35">
      <c r="A196">
        <v>195</v>
      </c>
      <c r="F196">
        <f t="shared" si="5"/>
        <v>1468.3765792026118</v>
      </c>
    </row>
    <row r="197" spans="1:6" x14ac:dyDescent="0.35">
      <c r="A197">
        <v>196</v>
      </c>
      <c r="F197">
        <f t="shared" si="5"/>
        <v>1464.5787886045839</v>
      </c>
    </row>
    <row r="198" spans="1:6" x14ac:dyDescent="0.35">
      <c r="A198">
        <v>197</v>
      </c>
      <c r="F198">
        <f t="shared" si="5"/>
        <v>1460.8103149481592</v>
      </c>
    </row>
    <row r="199" spans="1:6" x14ac:dyDescent="0.35">
      <c r="A199">
        <v>198</v>
      </c>
      <c r="F199">
        <f t="shared" si="5"/>
        <v>1457.0707829676528</v>
      </c>
    </row>
    <row r="200" spans="1:6" x14ac:dyDescent="0.35">
      <c r="A200">
        <v>199</v>
      </c>
      <c r="F200">
        <f t="shared" si="5"/>
        <v>1453.3598240882241</v>
      </c>
    </row>
    <row r="201" spans="1:6" x14ac:dyDescent="0.35">
      <c r="A201">
        <v>200</v>
      </c>
      <c r="F201">
        <f t="shared" si="5"/>
        <v>1449.6770762733058</v>
      </c>
    </row>
    <row r="202" spans="1:6" x14ac:dyDescent="0.35">
      <c r="A202">
        <v>201</v>
      </c>
      <c r="F202">
        <f t="shared" si="5"/>
        <v>1446.0221838761731</v>
      </c>
    </row>
    <row r="203" spans="1:6" x14ac:dyDescent="0.35">
      <c r="A203">
        <v>202</v>
      </c>
      <c r="F203">
        <f t="shared" si="5"/>
        <v>1442.394797495723</v>
      </c>
    </row>
    <row r="204" spans="1:6" x14ac:dyDescent="0.35">
      <c r="A204">
        <v>203</v>
      </c>
      <c r="F204">
        <f t="shared" si="5"/>
        <v>1438.7945738361223</v>
      </c>
    </row>
    <row r="205" spans="1:6" x14ac:dyDescent="0.35">
      <c r="A205">
        <v>204</v>
      </c>
      <c r="F205">
        <f t="shared" si="5"/>
        <v>1435.221175570342</v>
      </c>
    </row>
    <row r="206" spans="1:6" x14ac:dyDescent="0.35">
      <c r="A206">
        <v>205</v>
      </c>
      <c r="F206">
        <f t="shared" si="5"/>
        <v>1431.6742712073617</v>
      </c>
    </row>
    <row r="207" spans="1:6" x14ac:dyDescent="0.35">
      <c r="A207">
        <v>206</v>
      </c>
      <c r="F207">
        <f t="shared" si="5"/>
        <v>1428.1535349630135</v>
      </c>
    </row>
    <row r="208" spans="1:6" x14ac:dyDescent="0.35">
      <c r="A208">
        <v>207</v>
      </c>
      <c r="F208">
        <f t="shared" si="5"/>
        <v>1424.6586466342756</v>
      </c>
    </row>
    <row r="209" spans="1:6" x14ac:dyDescent="0.35">
      <c r="A209">
        <v>208</v>
      </c>
      <c r="F209">
        <f t="shared" si="5"/>
        <v>1421.1892914769155</v>
      </c>
    </row>
    <row r="210" spans="1:6" x14ac:dyDescent="0.35">
      <c r="A210">
        <v>209</v>
      </c>
      <c r="F210">
        <f t="shared" si="5"/>
        <v>1417.7451600864258</v>
      </c>
    </row>
    <row r="211" spans="1:6" x14ac:dyDescent="0.35">
      <c r="A211">
        <v>210</v>
      </c>
      <c r="F211">
        <f t="shared" si="5"/>
        <v>1414.3259482821484</v>
      </c>
    </row>
    <row r="212" spans="1:6" x14ac:dyDescent="0.35">
      <c r="A212">
        <v>211</v>
      </c>
      <c r="F212">
        <f t="shared" si="5"/>
        <v>1410.9313569943524</v>
      </c>
    </row>
    <row r="213" spans="1:6" x14ac:dyDescent="0.35">
      <c r="A213">
        <v>212</v>
      </c>
      <c r="F213">
        <f t="shared" si="5"/>
        <v>1407.5610921544112</v>
      </c>
    </row>
    <row r="214" spans="1:6" x14ac:dyDescent="0.35">
      <c r="A214">
        <v>213</v>
      </c>
      <c r="F214">
        <f t="shared" si="5"/>
        <v>1404.2148645877392</v>
      </c>
    </row>
    <row r="215" spans="1:6" x14ac:dyDescent="0.35">
      <c r="A215">
        <v>214</v>
      </c>
      <c r="F215">
        <f t="shared" si="5"/>
        <v>1400.8923899095885</v>
      </c>
    </row>
    <row r="216" spans="1:6" x14ac:dyDescent="0.35">
      <c r="A216">
        <v>215</v>
      </c>
      <c r="F216">
        <f t="shared" si="5"/>
        <v>1397.5933884235355</v>
      </c>
    </row>
    <row r="217" spans="1:6" x14ac:dyDescent="0.35">
      <c r="A217">
        <v>216</v>
      </c>
      <c r="F217">
        <f t="shared" si="5"/>
        <v>1394.31758502252</v>
      </c>
    </row>
    <row r="218" spans="1:6" x14ac:dyDescent="0.35">
      <c r="A218">
        <v>217</v>
      </c>
      <c r="F218">
        <f t="shared" si="5"/>
        <v>1391.064709092534</v>
      </c>
    </row>
    <row r="219" spans="1:6" x14ac:dyDescent="0.35">
      <c r="A219">
        <v>218</v>
      </c>
      <c r="F219">
        <f t="shared" si="5"/>
        <v>1387.834494418669</v>
      </c>
    </row>
    <row r="220" spans="1:6" x14ac:dyDescent="0.35">
      <c r="A220">
        <v>219</v>
      </c>
      <c r="F220">
        <f t="shared" si="5"/>
        <v>1384.626679093619</v>
      </c>
    </row>
    <row r="221" spans="1:6" x14ac:dyDescent="0.35">
      <c r="A221">
        <v>220</v>
      </c>
      <c r="F221">
        <f t="shared" si="5"/>
        <v>1381.441005428469</v>
      </c>
    </row>
    <row r="222" spans="1:6" x14ac:dyDescent="0.35">
      <c r="A222">
        <v>221</v>
      </c>
      <c r="F222">
        <f t="shared" si="5"/>
        <v>1378.2772198657144</v>
      </c>
    </row>
    <row r="223" spans="1:6" x14ac:dyDescent="0.35">
      <c r="A223">
        <v>222</v>
      </c>
      <c r="F223">
        <f t="shared" si="5"/>
        <v>1375.1350728945349</v>
      </c>
    </row>
    <row r="224" spans="1:6" x14ac:dyDescent="0.35">
      <c r="A224">
        <v>223</v>
      </c>
      <c r="F224">
        <f t="shared" si="5"/>
        <v>1372.0143189680923</v>
      </c>
    </row>
    <row r="225" spans="1:6" x14ac:dyDescent="0.35">
      <c r="A225">
        <v>224</v>
      </c>
      <c r="F225">
        <f t="shared" si="5"/>
        <v>1368.9147164229187</v>
      </c>
    </row>
    <row r="226" spans="1:6" x14ac:dyDescent="0.35">
      <c r="A226">
        <v>225</v>
      </c>
      <c r="F226">
        <f t="shared" si="5"/>
        <v>1365.8360274003651</v>
      </c>
    </row>
    <row r="227" spans="1:6" x14ac:dyDescent="0.35">
      <c r="A227">
        <v>226</v>
      </c>
      <c r="F227">
        <f t="shared" si="5"/>
        <v>1362.7780177698505</v>
      </c>
    </row>
    <row r="228" spans="1:6" x14ac:dyDescent="0.35">
      <c r="A228">
        <v>227</v>
      </c>
      <c r="F228">
        <f t="shared" si="5"/>
        <v>1359.7404570541348</v>
      </c>
    </row>
    <row r="229" spans="1:6" x14ac:dyDescent="0.35">
      <c r="A229">
        <v>228</v>
      </c>
      <c r="F229">
        <f t="shared" si="5"/>
        <v>1356.7231183562867</v>
      </c>
    </row>
    <row r="230" spans="1:6" x14ac:dyDescent="0.35">
      <c r="A230">
        <v>229</v>
      </c>
      <c r="F230">
        <f t="shared" si="5"/>
        <v>1353.7257782885395</v>
      </c>
    </row>
    <row r="231" spans="1:6" x14ac:dyDescent="0.35">
      <c r="A231">
        <v>230</v>
      </c>
      <c r="F231">
        <f t="shared" ref="F231:F294" si="6">_xlfn.CONFIDENCE.T(0.05,10396.5424,A231)</f>
        <v>1350.7482169027865</v>
      </c>
    </row>
    <row r="232" spans="1:6" x14ac:dyDescent="0.35">
      <c r="A232">
        <v>231</v>
      </c>
      <c r="F232">
        <f t="shared" si="6"/>
        <v>1347.7902176228222</v>
      </c>
    </row>
    <row r="233" spans="1:6" x14ac:dyDescent="0.35">
      <c r="A233">
        <v>232</v>
      </c>
      <c r="F233">
        <f t="shared" si="6"/>
        <v>1344.8515671781033</v>
      </c>
    </row>
    <row r="234" spans="1:6" x14ac:dyDescent="0.35">
      <c r="A234">
        <v>233</v>
      </c>
      <c r="F234">
        <f t="shared" si="6"/>
        <v>1341.9320555392273</v>
      </c>
    </row>
    <row r="235" spans="1:6" x14ac:dyDescent="0.35">
      <c r="A235">
        <v>234</v>
      </c>
      <c r="F235">
        <f t="shared" si="6"/>
        <v>1339.0314758548241</v>
      </c>
    </row>
    <row r="236" spans="1:6" x14ac:dyDescent="0.35">
      <c r="A236">
        <v>235</v>
      </c>
      <c r="F236">
        <f t="shared" si="6"/>
        <v>1336.1496243900247</v>
      </c>
    </row>
    <row r="237" spans="1:6" x14ac:dyDescent="0.35">
      <c r="A237">
        <v>236</v>
      </c>
      <c r="F237">
        <f t="shared" si="6"/>
        <v>1333.2863004663404</v>
      </c>
    </row>
    <row r="238" spans="1:6" x14ac:dyDescent="0.35">
      <c r="A238">
        <v>237</v>
      </c>
      <c r="F238">
        <f t="shared" si="6"/>
        <v>1330.4413064029427</v>
      </c>
    </row>
    <row r="239" spans="1:6" x14ac:dyDescent="0.35">
      <c r="A239">
        <v>238</v>
      </c>
      <c r="F239">
        <f t="shared" si="6"/>
        <v>1327.6144474593714</v>
      </c>
    </row>
    <row r="240" spans="1:6" x14ac:dyDescent="0.35">
      <c r="A240">
        <v>239</v>
      </c>
      <c r="F240">
        <f t="shared" si="6"/>
        <v>1324.805531779497</v>
      </c>
    </row>
    <row r="241" spans="1:6" x14ac:dyDescent="0.35">
      <c r="A241">
        <v>240</v>
      </c>
      <c r="F241">
        <f t="shared" si="6"/>
        <v>1322.0143703368758</v>
      </c>
    </row>
    <row r="242" spans="1:6" x14ac:dyDescent="0.35">
      <c r="A242">
        <v>241</v>
      </c>
      <c r="F242">
        <f t="shared" si="6"/>
        <v>1319.2407768812652</v>
      </c>
    </row>
    <row r="243" spans="1:6" x14ac:dyDescent="0.35">
      <c r="A243">
        <v>242</v>
      </c>
      <c r="F243">
        <f t="shared" si="6"/>
        <v>1316.4845678864376</v>
      </c>
    </row>
    <row r="244" spans="1:6" x14ac:dyDescent="0.35">
      <c r="A244">
        <v>243</v>
      </c>
      <c r="F244">
        <f t="shared" si="6"/>
        <v>1313.7455624991942</v>
      </c>
    </row>
    <row r="245" spans="1:6" x14ac:dyDescent="0.35">
      <c r="A245">
        <v>244</v>
      </c>
      <c r="F245">
        <f t="shared" si="6"/>
        <v>1311.0235824894614</v>
      </c>
    </row>
    <row r="246" spans="1:6" x14ac:dyDescent="0.35">
      <c r="A246">
        <v>245</v>
      </c>
      <c r="F246">
        <f t="shared" si="6"/>
        <v>1308.3184522016302</v>
      </c>
    </row>
    <row r="247" spans="1:6" x14ac:dyDescent="0.35">
      <c r="A247">
        <v>246</v>
      </c>
      <c r="F247">
        <f t="shared" si="6"/>
        <v>1305.6299985069065</v>
      </c>
    </row>
    <row r="248" spans="1:6" x14ac:dyDescent="0.35">
      <c r="A248">
        <v>247</v>
      </c>
      <c r="F248">
        <f t="shared" si="6"/>
        <v>1302.958050756791</v>
      </c>
    </row>
    <row r="249" spans="1:6" x14ac:dyDescent="0.35">
      <c r="A249">
        <v>248</v>
      </c>
      <c r="F249">
        <f t="shared" si="6"/>
        <v>1300.3024407375467</v>
      </c>
    </row>
    <row r="250" spans="1:6" x14ac:dyDescent="0.35">
      <c r="A250">
        <v>249</v>
      </c>
      <c r="F250">
        <f t="shared" si="6"/>
        <v>1297.6630026257531</v>
      </c>
    </row>
    <row r="251" spans="1:6" x14ac:dyDescent="0.35">
      <c r="A251">
        <v>250</v>
      </c>
      <c r="F251">
        <f t="shared" si="6"/>
        <v>1295.0395729447612</v>
      </c>
    </row>
    <row r="252" spans="1:6" x14ac:dyDescent="0.35">
      <c r="A252">
        <v>251</v>
      </c>
      <c r="F252">
        <f t="shared" si="6"/>
        <v>1292.4319905222308</v>
      </c>
    </row>
    <row r="253" spans="1:6" x14ac:dyDescent="0.35">
      <c r="A253">
        <v>252</v>
      </c>
      <c r="F253">
        <f t="shared" si="6"/>
        <v>1289.8400964484897</v>
      </c>
    </row>
    <row r="254" spans="1:6" x14ac:dyDescent="0.35">
      <c r="A254">
        <v>253</v>
      </c>
      <c r="F254">
        <f t="shared" si="6"/>
        <v>1287.2637340358508</v>
      </c>
    </row>
    <row r="255" spans="1:6" x14ac:dyDescent="0.35">
      <c r="A255">
        <v>254</v>
      </c>
      <c r="F255">
        <f t="shared" si="6"/>
        <v>1284.7027487788491</v>
      </c>
    </row>
    <row r="256" spans="1:6" x14ac:dyDescent="0.35">
      <c r="A256">
        <v>255</v>
      </c>
      <c r="F256">
        <f t="shared" si="6"/>
        <v>1282.1569883153102</v>
      </c>
    </row>
    <row r="257" spans="1:6" x14ac:dyDescent="0.35">
      <c r="A257">
        <v>256</v>
      </c>
      <c r="F257">
        <f t="shared" si="6"/>
        <v>1279.6263023882766</v>
      </c>
    </row>
    <row r="258" spans="1:6" x14ac:dyDescent="0.35">
      <c r="A258">
        <v>257</v>
      </c>
      <c r="F258">
        <f t="shared" si="6"/>
        <v>1277.1105428087408</v>
      </c>
    </row>
    <row r="259" spans="1:6" x14ac:dyDescent="0.35">
      <c r="A259">
        <v>258</v>
      </c>
      <c r="F259">
        <f t="shared" si="6"/>
        <v>1274.6095634192279</v>
      </c>
    </row>
    <row r="260" spans="1:6" x14ac:dyDescent="0.35">
      <c r="A260">
        <v>259</v>
      </c>
      <c r="F260">
        <f t="shared" si="6"/>
        <v>1272.1232200580844</v>
      </c>
    </row>
    <row r="261" spans="1:6" x14ac:dyDescent="0.35">
      <c r="A261">
        <v>260</v>
      </c>
      <c r="F261">
        <f t="shared" si="6"/>
        <v>1269.6513705246018</v>
      </c>
    </row>
    <row r="262" spans="1:6" x14ac:dyDescent="0.35">
      <c r="A262">
        <v>261</v>
      </c>
      <c r="F262">
        <f t="shared" si="6"/>
        <v>1267.1938745448638</v>
      </c>
    </row>
    <row r="263" spans="1:6" x14ac:dyDescent="0.35">
      <c r="A263">
        <v>262</v>
      </c>
      <c r="F263">
        <f t="shared" si="6"/>
        <v>1264.7505937382646</v>
      </c>
    </row>
    <row r="264" spans="1:6" x14ac:dyDescent="0.35">
      <c r="A264">
        <v>263</v>
      </c>
      <c r="F264">
        <f t="shared" si="6"/>
        <v>1262.3213915848212</v>
      </c>
    </row>
    <row r="265" spans="1:6" x14ac:dyDescent="0.35">
      <c r="A265">
        <v>264</v>
      </c>
      <c r="F265">
        <f t="shared" si="6"/>
        <v>1259.906133393127</v>
      </c>
    </row>
    <row r="266" spans="1:6" x14ac:dyDescent="0.35">
      <c r="A266">
        <v>265</v>
      </c>
      <c r="F266">
        <f t="shared" si="6"/>
        <v>1257.5046862689521</v>
      </c>
    </row>
    <row r="267" spans="1:6" x14ac:dyDescent="0.35">
      <c r="A267">
        <v>266</v>
      </c>
      <c r="F267">
        <f t="shared" si="6"/>
        <v>1255.1169190845451</v>
      </c>
    </row>
    <row r="268" spans="1:6" x14ac:dyDescent="0.35">
      <c r="A268">
        <v>267</v>
      </c>
      <c r="F268">
        <f t="shared" si="6"/>
        <v>1252.7427024485905</v>
      </c>
    </row>
    <row r="269" spans="1:6" x14ac:dyDescent="0.35">
      <c r="A269">
        <v>268</v>
      </c>
      <c r="F269">
        <f t="shared" si="6"/>
        <v>1250.381908676685</v>
      </c>
    </row>
    <row r="270" spans="1:6" x14ac:dyDescent="0.35">
      <c r="A270">
        <v>269</v>
      </c>
      <c r="F270">
        <f t="shared" si="6"/>
        <v>1248.0344117625527</v>
      </c>
    </row>
    <row r="271" spans="1:6" x14ac:dyDescent="0.35">
      <c r="A271">
        <v>270</v>
      </c>
      <c r="F271">
        <f t="shared" si="6"/>
        <v>1245.7000873497764</v>
      </c>
    </row>
    <row r="272" spans="1:6" x14ac:dyDescent="0.35">
      <c r="A272">
        <v>271</v>
      </c>
      <c r="F272">
        <f t="shared" si="6"/>
        <v>1243.3788127041153</v>
      </c>
    </row>
    <row r="273" spans="1:6" x14ac:dyDescent="0.35">
      <c r="A273">
        <v>272</v>
      </c>
      <c r="F273">
        <f t="shared" si="6"/>
        <v>1241.0704666864328</v>
      </c>
    </row>
    <row r="274" spans="1:6" x14ac:dyDescent="0.35">
      <c r="A274">
        <v>273</v>
      </c>
      <c r="F274">
        <f t="shared" si="6"/>
        <v>1238.7749297260852</v>
      </c>
    </row>
    <row r="275" spans="1:6" x14ac:dyDescent="0.35">
      <c r="A275">
        <v>274</v>
      </c>
      <c r="F275">
        <f t="shared" si="6"/>
        <v>1236.4920837949758</v>
      </c>
    </row>
    <row r="276" spans="1:6" x14ac:dyDescent="0.35">
      <c r="A276">
        <v>275</v>
      </c>
      <c r="F276">
        <f t="shared" si="6"/>
        <v>1234.221812381978</v>
      </c>
    </row>
    <row r="277" spans="1:6" x14ac:dyDescent="0.35">
      <c r="A277">
        <v>276</v>
      </c>
      <c r="F277">
        <f t="shared" si="6"/>
        <v>1231.9640004680489</v>
      </c>
    </row>
    <row r="278" spans="1:6" x14ac:dyDescent="0.35">
      <c r="A278">
        <v>277</v>
      </c>
      <c r="F278">
        <f t="shared" si="6"/>
        <v>1229.7185345016876</v>
      </c>
    </row>
    <row r="279" spans="1:6" x14ac:dyDescent="0.35">
      <c r="A279">
        <v>278</v>
      </c>
      <c r="F279">
        <f t="shared" si="6"/>
        <v>1227.4853023749667</v>
      </c>
    </row>
    <row r="280" spans="1:6" x14ac:dyDescent="0.35">
      <c r="A280">
        <v>279</v>
      </c>
      <c r="F280">
        <f t="shared" si="6"/>
        <v>1225.2641934000474</v>
      </c>
    </row>
    <row r="281" spans="1:6" x14ac:dyDescent="0.35">
      <c r="A281">
        <v>280</v>
      </c>
      <c r="F281">
        <f t="shared" si="6"/>
        <v>1223.0550982860784</v>
      </c>
    </row>
    <row r="282" spans="1:6" x14ac:dyDescent="0.35">
      <c r="A282">
        <v>281</v>
      </c>
      <c r="F282">
        <f t="shared" si="6"/>
        <v>1220.8579091166682</v>
      </c>
    </row>
    <row r="283" spans="1:6" x14ac:dyDescent="0.35">
      <c r="A283">
        <v>282</v>
      </c>
      <c r="F283">
        <f t="shared" si="6"/>
        <v>1218.6725193277025</v>
      </c>
    </row>
    <row r="284" spans="1:6" x14ac:dyDescent="0.35">
      <c r="A284">
        <v>283</v>
      </c>
      <c r="F284">
        <f t="shared" si="6"/>
        <v>1216.4988236856311</v>
      </c>
    </row>
    <row r="285" spans="1:6" x14ac:dyDescent="0.35">
      <c r="A285">
        <v>284</v>
      </c>
      <c r="F285">
        <f t="shared" si="6"/>
        <v>1214.3367182662264</v>
      </c>
    </row>
    <row r="286" spans="1:6" x14ac:dyDescent="0.35">
      <c r="A286">
        <v>285</v>
      </c>
      <c r="F286">
        <f t="shared" si="6"/>
        <v>1212.1861004336627</v>
      </c>
    </row>
    <row r="287" spans="1:6" x14ac:dyDescent="0.35">
      <c r="A287">
        <v>286</v>
      </c>
      <c r="F287">
        <f t="shared" si="6"/>
        <v>1210.0468688200663</v>
      </c>
    </row>
    <row r="288" spans="1:6" x14ac:dyDescent="0.35">
      <c r="A288">
        <v>287</v>
      </c>
      <c r="F288">
        <f t="shared" si="6"/>
        <v>1207.9189233054824</v>
      </c>
    </row>
    <row r="289" spans="1:6" x14ac:dyDescent="0.35">
      <c r="A289">
        <v>288</v>
      </c>
      <c r="F289">
        <f t="shared" si="6"/>
        <v>1205.8021649981324</v>
      </c>
    </row>
    <row r="290" spans="1:6" x14ac:dyDescent="0.35">
      <c r="A290">
        <v>289</v>
      </c>
      <c r="F290">
        <f t="shared" si="6"/>
        <v>1203.6964962151528</v>
      </c>
    </row>
    <row r="291" spans="1:6" x14ac:dyDescent="0.35">
      <c r="A291">
        <v>290</v>
      </c>
      <c r="F291">
        <f t="shared" si="6"/>
        <v>1201.6018204636307</v>
      </c>
    </row>
    <row r="292" spans="1:6" x14ac:dyDescent="0.35">
      <c r="A292">
        <v>291</v>
      </c>
      <c r="F292">
        <f t="shared" si="6"/>
        <v>1199.5180424220935</v>
      </c>
    </row>
    <row r="293" spans="1:6" x14ac:dyDescent="0.35">
      <c r="A293">
        <v>292</v>
      </c>
      <c r="F293">
        <f t="shared" si="6"/>
        <v>1197.445067922192</v>
      </c>
    </row>
    <row r="294" spans="1:6" x14ac:dyDescent="0.35">
      <c r="A294">
        <v>293</v>
      </c>
      <c r="F294">
        <f t="shared" si="6"/>
        <v>1195.3828039308935</v>
      </c>
    </row>
    <row r="295" spans="1:6" x14ac:dyDescent="0.35">
      <c r="A295">
        <v>294</v>
      </c>
      <c r="F295">
        <f t="shared" ref="F295:F358" si="7">_xlfn.CONFIDENCE.T(0.05,10396.5424,A295)</f>
        <v>1193.3311585329227</v>
      </c>
    </row>
    <row r="296" spans="1:6" x14ac:dyDescent="0.35">
      <c r="A296">
        <v>295</v>
      </c>
      <c r="F296">
        <f t="shared" si="7"/>
        <v>1191.2900409135723</v>
      </c>
    </row>
    <row r="297" spans="1:6" x14ac:dyDescent="0.35">
      <c r="A297">
        <v>296</v>
      </c>
      <c r="F297">
        <f t="shared" si="7"/>
        <v>1189.2593613417894</v>
      </c>
    </row>
    <row r="298" spans="1:6" x14ac:dyDescent="0.35">
      <c r="A298">
        <v>297</v>
      </c>
      <c r="F298">
        <f t="shared" si="7"/>
        <v>1187.2390311536137</v>
      </c>
    </row>
    <row r="299" spans="1:6" x14ac:dyDescent="0.35">
      <c r="A299">
        <v>298</v>
      </c>
      <c r="F299">
        <f t="shared" si="7"/>
        <v>1185.2289627359326</v>
      </c>
    </row>
    <row r="300" spans="1:6" x14ac:dyDescent="0.35">
      <c r="A300">
        <v>299</v>
      </c>
      <c r="F300">
        <f t="shared" si="7"/>
        <v>1183.2290695105123</v>
      </c>
    </row>
    <row r="301" spans="1:6" x14ac:dyDescent="0.35">
      <c r="A301">
        <v>300</v>
      </c>
      <c r="F301">
        <f t="shared" si="7"/>
        <v>1181.2392659183336</v>
      </c>
    </row>
    <row r="302" spans="1:6" x14ac:dyDescent="0.35">
      <c r="A302">
        <v>301</v>
      </c>
      <c r="F302">
        <f t="shared" si="7"/>
        <v>1179.2594674042157</v>
      </c>
    </row>
    <row r="303" spans="1:6" x14ac:dyDescent="0.35">
      <c r="A303">
        <v>302</v>
      </c>
      <c r="F303">
        <f t="shared" si="7"/>
        <v>1177.2895904017234</v>
      </c>
    </row>
    <row r="304" spans="1:6" x14ac:dyDescent="0.35">
      <c r="A304">
        <v>303</v>
      </c>
      <c r="F304">
        <f t="shared" si="7"/>
        <v>1175.3295523183431</v>
      </c>
    </row>
    <row r="305" spans="1:6" x14ac:dyDescent="0.35">
      <c r="A305">
        <v>304</v>
      </c>
      <c r="F305">
        <f t="shared" si="7"/>
        <v>1173.3792715209777</v>
      </c>
    </row>
    <row r="306" spans="1:6" x14ac:dyDescent="0.35">
      <c r="A306">
        <v>305</v>
      </c>
      <c r="F306">
        <f t="shared" si="7"/>
        <v>1171.4386673216043</v>
      </c>
    </row>
    <row r="307" spans="1:6" x14ac:dyDescent="0.35">
      <c r="A307">
        <v>306</v>
      </c>
      <c r="F307">
        <f t="shared" si="7"/>
        <v>1169.5076599632991</v>
      </c>
    </row>
    <row r="308" spans="1:6" x14ac:dyDescent="0.35">
      <c r="A308">
        <v>307</v>
      </c>
      <c r="F308">
        <f t="shared" si="7"/>
        <v>1167.5861706064438</v>
      </c>
    </row>
    <row r="309" spans="1:6" x14ac:dyDescent="0.35">
      <c r="A309">
        <v>308</v>
      </c>
      <c r="F309">
        <f t="shared" si="7"/>
        <v>1165.6741213152086</v>
      </c>
    </row>
    <row r="310" spans="1:6" x14ac:dyDescent="0.35">
      <c r="A310">
        <v>309</v>
      </c>
      <c r="F310">
        <f t="shared" si="7"/>
        <v>1163.771435044305</v>
      </c>
    </row>
    <row r="311" spans="1:6" x14ac:dyDescent="0.35">
      <c r="A311">
        <v>310</v>
      </c>
      <c r="F311">
        <f t="shared" si="7"/>
        <v>1161.8780356259001</v>
      </c>
    </row>
    <row r="312" spans="1:6" x14ac:dyDescent="0.35">
      <c r="A312">
        <v>311</v>
      </c>
      <c r="F312">
        <f t="shared" si="7"/>
        <v>1159.9938477568303</v>
      </c>
    </row>
    <row r="313" spans="1:6" x14ac:dyDescent="0.35">
      <c r="A313">
        <v>312</v>
      </c>
      <c r="F313">
        <f t="shared" si="7"/>
        <v>1158.1187969860264</v>
      </c>
    </row>
    <row r="314" spans="1:6" x14ac:dyDescent="0.35">
      <c r="A314">
        <v>313</v>
      </c>
      <c r="F314">
        <f t="shared" si="7"/>
        <v>1156.2528097021386</v>
      </c>
    </row>
    <row r="315" spans="1:6" x14ac:dyDescent="0.35">
      <c r="A315">
        <v>314</v>
      </c>
      <c r="F315">
        <f t="shared" si="7"/>
        <v>1154.3958131214335</v>
      </c>
    </row>
    <row r="316" spans="1:6" x14ac:dyDescent="0.35">
      <c r="A316">
        <v>315</v>
      </c>
      <c r="F316">
        <f t="shared" si="7"/>
        <v>1152.5477352758367</v>
      </c>
    </row>
    <row r="317" spans="1:6" x14ac:dyDescent="0.35">
      <c r="A317">
        <v>316</v>
      </c>
      <c r="F317">
        <f t="shared" si="7"/>
        <v>1150.7085050012188</v>
      </c>
    </row>
    <row r="318" spans="1:6" x14ac:dyDescent="0.35">
      <c r="A318">
        <v>317</v>
      </c>
      <c r="F318">
        <f t="shared" si="7"/>
        <v>1148.8780519259076</v>
      </c>
    </row>
    <row r="319" spans="1:6" x14ac:dyDescent="0.35">
      <c r="A319">
        <v>318</v>
      </c>
      <c r="F319">
        <f t="shared" si="7"/>
        <v>1147.0563064593473</v>
      </c>
    </row>
    <row r="320" spans="1:6" x14ac:dyDescent="0.35">
      <c r="A320">
        <v>319</v>
      </c>
      <c r="F320">
        <f t="shared" si="7"/>
        <v>1145.2431997810136</v>
      </c>
    </row>
    <row r="321" spans="1:6" x14ac:dyDescent="0.35">
      <c r="A321">
        <v>320</v>
      </c>
      <c r="F321">
        <f t="shared" si="7"/>
        <v>1143.4386638294886</v>
      </c>
    </row>
    <row r="322" spans="1:6" x14ac:dyDescent="0.35">
      <c r="A322">
        <v>321</v>
      </c>
      <c r="F322">
        <f t="shared" si="7"/>
        <v>1141.6426312917106</v>
      </c>
    </row>
    <row r="323" spans="1:6" x14ac:dyDescent="0.35">
      <c r="A323">
        <v>322</v>
      </c>
      <c r="F323">
        <f t="shared" si="7"/>
        <v>1139.8550355924529</v>
      </c>
    </row>
    <row r="324" spans="1:6" x14ac:dyDescent="0.35">
      <c r="A324">
        <v>323</v>
      </c>
      <c r="F324">
        <f t="shared" si="7"/>
        <v>1138.0758108839304</v>
      </c>
    </row>
    <row r="325" spans="1:6" x14ac:dyDescent="0.35">
      <c r="A325">
        <v>324</v>
      </c>
      <c r="F325">
        <f t="shared" si="7"/>
        <v>1136.3048920356455</v>
      </c>
    </row>
    <row r="326" spans="1:6" x14ac:dyDescent="0.35">
      <c r="A326">
        <v>325</v>
      </c>
      <c r="F326">
        <f t="shared" si="7"/>
        <v>1134.5422146243284</v>
      </c>
    </row>
    <row r="327" spans="1:6" x14ac:dyDescent="0.35">
      <c r="A327">
        <v>326</v>
      </c>
      <c r="F327">
        <f t="shared" si="7"/>
        <v>1132.7877149241572</v>
      </c>
    </row>
    <row r="328" spans="1:6" x14ac:dyDescent="0.35">
      <c r="A328">
        <v>327</v>
      </c>
      <c r="F328">
        <f t="shared" si="7"/>
        <v>1131.0413298970027</v>
      </c>
    </row>
    <row r="329" spans="1:6" x14ac:dyDescent="0.35">
      <c r="A329">
        <v>328</v>
      </c>
      <c r="F329">
        <f t="shared" si="7"/>
        <v>1129.3029971829794</v>
      </c>
    </row>
    <row r="330" spans="1:6" x14ac:dyDescent="0.35">
      <c r="A330">
        <v>329</v>
      </c>
      <c r="F330">
        <f t="shared" si="7"/>
        <v>1127.5726550910758</v>
      </c>
    </row>
    <row r="331" spans="1:6" x14ac:dyDescent="0.35">
      <c r="A331">
        <v>330</v>
      </c>
      <c r="F331">
        <f t="shared" si="7"/>
        <v>1125.8502425899092</v>
      </c>
    </row>
    <row r="332" spans="1:6" x14ac:dyDescent="0.35">
      <c r="A332">
        <v>331</v>
      </c>
      <c r="F332">
        <f t="shared" si="7"/>
        <v>1124.1356992987876</v>
      </c>
    </row>
    <row r="333" spans="1:6" x14ac:dyDescent="0.35">
      <c r="A333">
        <v>332</v>
      </c>
      <c r="F333">
        <f t="shared" si="7"/>
        <v>1122.4289654787003</v>
      </c>
    </row>
    <row r="334" spans="1:6" x14ac:dyDescent="0.35">
      <c r="A334">
        <v>333</v>
      </c>
      <c r="F334">
        <f t="shared" si="7"/>
        <v>1120.7299820236713</v>
      </c>
    </row>
    <row r="335" spans="1:6" x14ac:dyDescent="0.35">
      <c r="A335">
        <v>334</v>
      </c>
      <c r="F335">
        <f t="shared" si="7"/>
        <v>1119.0386904520922</v>
      </c>
    </row>
    <row r="336" spans="1:6" x14ac:dyDescent="0.35">
      <c r="A336">
        <v>335</v>
      </c>
      <c r="F336">
        <f t="shared" si="7"/>
        <v>1117.3550328983258</v>
      </c>
    </row>
    <row r="337" spans="1:6" x14ac:dyDescent="0.35">
      <c r="A337">
        <v>336</v>
      </c>
      <c r="F337">
        <f t="shared" si="7"/>
        <v>1115.6789521043429</v>
      </c>
    </row>
    <row r="338" spans="1:6" x14ac:dyDescent="0.35">
      <c r="A338">
        <v>337</v>
      </c>
      <c r="F338">
        <f t="shared" si="7"/>
        <v>1114.0103914115568</v>
      </c>
    </row>
    <row r="339" spans="1:6" x14ac:dyDescent="0.35">
      <c r="A339">
        <v>338</v>
      </c>
      <c r="F339">
        <f t="shared" si="7"/>
        <v>1112.3492947528064</v>
      </c>
    </row>
    <row r="340" spans="1:6" x14ac:dyDescent="0.35">
      <c r="A340">
        <v>339</v>
      </c>
      <c r="F340">
        <f t="shared" si="7"/>
        <v>1110.6956066444116</v>
      </c>
    </row>
    <row r="341" spans="1:6" x14ac:dyDescent="0.35">
      <c r="A341">
        <v>340</v>
      </c>
      <c r="F341">
        <f t="shared" si="7"/>
        <v>1109.0492721783678</v>
      </c>
    </row>
    <row r="342" spans="1:6" x14ac:dyDescent="0.35">
      <c r="A342">
        <v>341</v>
      </c>
      <c r="F342">
        <f t="shared" si="7"/>
        <v>1107.4102370147675</v>
      </c>
    </row>
    <row r="343" spans="1:6" x14ac:dyDescent="0.35">
      <c r="A343">
        <v>342</v>
      </c>
      <c r="F343">
        <f t="shared" si="7"/>
        <v>1105.7784473741754</v>
      </c>
    </row>
    <row r="344" spans="1:6" x14ac:dyDescent="0.35">
      <c r="A344">
        <v>343</v>
      </c>
      <c r="F344">
        <f t="shared" si="7"/>
        <v>1104.15385003027</v>
      </c>
    </row>
    <row r="345" spans="1:6" x14ac:dyDescent="0.35">
      <c r="A345">
        <v>344</v>
      </c>
      <c r="F345">
        <f t="shared" si="7"/>
        <v>1102.5363923025743</v>
      </c>
    </row>
    <row r="346" spans="1:6" x14ac:dyDescent="0.35">
      <c r="A346">
        <v>345</v>
      </c>
      <c r="F346">
        <f t="shared" si="7"/>
        <v>1100.9260220491792</v>
      </c>
    </row>
    <row r="347" spans="1:6" x14ac:dyDescent="0.35">
      <c r="A347">
        <v>346</v>
      </c>
      <c r="F347">
        <f t="shared" si="7"/>
        <v>1099.3226876598103</v>
      </c>
    </row>
    <row r="348" spans="1:6" x14ac:dyDescent="0.35">
      <c r="A348">
        <v>347</v>
      </c>
      <c r="F348">
        <f t="shared" si="7"/>
        <v>1097.7263380487868</v>
      </c>
    </row>
    <row r="349" spans="1:6" x14ac:dyDescent="0.35">
      <c r="A349">
        <v>348</v>
      </c>
      <c r="F349">
        <f t="shared" si="7"/>
        <v>1096.1369226482327</v>
      </c>
    </row>
    <row r="350" spans="1:6" x14ac:dyDescent="0.35">
      <c r="A350">
        <v>349</v>
      </c>
      <c r="F350">
        <f t="shared" si="7"/>
        <v>1094.5543914013235</v>
      </c>
    </row>
    <row r="351" spans="1:6" x14ac:dyDescent="0.35">
      <c r="A351">
        <v>350</v>
      </c>
      <c r="F351">
        <f t="shared" si="7"/>
        <v>1092.9786947556759</v>
      </c>
    </row>
    <row r="352" spans="1:6" x14ac:dyDescent="0.35">
      <c r="A352">
        <v>351</v>
      </c>
      <c r="F352">
        <f t="shared" si="7"/>
        <v>1091.4097836568317</v>
      </c>
    </row>
    <row r="353" spans="1:6" x14ac:dyDescent="0.35">
      <c r="A353">
        <v>352</v>
      </c>
      <c r="F353">
        <f t="shared" si="7"/>
        <v>1089.8476095418566</v>
      </c>
    </row>
    <row r="354" spans="1:6" x14ac:dyDescent="0.35">
      <c r="A354">
        <v>353</v>
      </c>
      <c r="F354">
        <f t="shared" si="7"/>
        <v>1088.2921243329863</v>
      </c>
    </row>
    <row r="355" spans="1:6" x14ac:dyDescent="0.35">
      <c r="A355">
        <v>354</v>
      </c>
      <c r="F355">
        <f t="shared" si="7"/>
        <v>1086.7432804314437</v>
      </c>
    </row>
    <row r="356" spans="1:6" x14ac:dyDescent="0.35">
      <c r="A356">
        <v>355</v>
      </c>
      <c r="F356">
        <f t="shared" si="7"/>
        <v>1085.2010307113133</v>
      </c>
    </row>
    <row r="357" spans="1:6" x14ac:dyDescent="0.35">
      <c r="A357">
        <v>356</v>
      </c>
      <c r="F357">
        <f t="shared" si="7"/>
        <v>1083.6653285135355</v>
      </c>
    </row>
    <row r="358" spans="1:6" x14ac:dyDescent="0.35">
      <c r="A358">
        <v>357</v>
      </c>
      <c r="F358">
        <f t="shared" si="7"/>
        <v>1082.1361276399375</v>
      </c>
    </row>
    <row r="359" spans="1:6" x14ac:dyDescent="0.35">
      <c r="A359">
        <v>358</v>
      </c>
      <c r="F359">
        <f t="shared" ref="F359:F422" si="8">_xlfn.CONFIDENCE.T(0.05,10396.5424,A359)</f>
        <v>1080.6133823474274</v>
      </c>
    </row>
    <row r="360" spans="1:6" x14ac:dyDescent="0.35">
      <c r="A360">
        <v>359</v>
      </c>
      <c r="F360">
        <f t="shared" si="8"/>
        <v>1079.0970473422394</v>
      </c>
    </row>
    <row r="361" spans="1:6" x14ac:dyDescent="0.35">
      <c r="A361">
        <v>360</v>
      </c>
      <c r="F361">
        <f t="shared" si="8"/>
        <v>1077.5870777742768</v>
      </c>
    </row>
    <row r="362" spans="1:6" x14ac:dyDescent="0.35">
      <c r="A362">
        <v>361</v>
      </c>
      <c r="F362">
        <f t="shared" si="8"/>
        <v>1076.0834292315378</v>
      </c>
    </row>
    <row r="363" spans="1:6" x14ac:dyDescent="0.35">
      <c r="A363">
        <v>362</v>
      </c>
      <c r="F363">
        <f t="shared" si="8"/>
        <v>1074.58605773461</v>
      </c>
    </row>
    <row r="364" spans="1:6" x14ac:dyDescent="0.35">
      <c r="A364">
        <v>363</v>
      </c>
      <c r="F364">
        <f t="shared" si="8"/>
        <v>1073.094919731303</v>
      </c>
    </row>
    <row r="365" spans="1:6" x14ac:dyDescent="0.35">
      <c r="A365">
        <v>364</v>
      </c>
      <c r="F365">
        <f t="shared" si="8"/>
        <v>1071.6099720913244</v>
      </c>
    </row>
    <row r="366" spans="1:6" x14ac:dyDescent="0.35">
      <c r="A366">
        <v>365</v>
      </c>
      <c r="F366">
        <f t="shared" si="8"/>
        <v>1070.1311721009886</v>
      </c>
    </row>
    <row r="367" spans="1:6" x14ac:dyDescent="0.35">
      <c r="A367">
        <v>366</v>
      </c>
      <c r="F367">
        <f t="shared" si="8"/>
        <v>1068.6584774581256</v>
      </c>
    </row>
    <row r="368" spans="1:6" x14ac:dyDescent="0.35">
      <c r="A368">
        <v>367</v>
      </c>
      <c r="F368">
        <f t="shared" si="8"/>
        <v>1067.1918462669612</v>
      </c>
    </row>
    <row r="369" spans="1:6" x14ac:dyDescent="0.35">
      <c r="A369">
        <v>368</v>
      </c>
      <c r="F369">
        <f t="shared" si="8"/>
        <v>1065.7312370330883</v>
      </c>
    </row>
    <row r="370" spans="1:6" x14ac:dyDescent="0.35">
      <c r="A370">
        <v>369</v>
      </c>
      <c r="F370">
        <f t="shared" si="8"/>
        <v>1064.2766086586059</v>
      </c>
    </row>
    <row r="371" spans="1:6" x14ac:dyDescent="0.35">
      <c r="A371">
        <v>370</v>
      </c>
      <c r="F371">
        <f t="shared" si="8"/>
        <v>1062.8279204371743</v>
      </c>
    </row>
    <row r="372" spans="1:6" x14ac:dyDescent="0.35">
      <c r="A372">
        <v>371</v>
      </c>
      <c r="F372">
        <f t="shared" si="8"/>
        <v>1061.3851320493259</v>
      </c>
    </row>
    <row r="373" spans="1:6" x14ac:dyDescent="0.35">
      <c r="A373">
        <v>372</v>
      </c>
      <c r="F373">
        <f t="shared" si="8"/>
        <v>1059.94820355767</v>
      </c>
    </row>
    <row r="374" spans="1:6" x14ac:dyDescent="0.35">
      <c r="A374">
        <v>373</v>
      </c>
      <c r="F374">
        <f t="shared" si="8"/>
        <v>1058.5170954022624</v>
      </c>
    </row>
    <row r="375" spans="1:6" x14ac:dyDescent="0.35">
      <c r="A375">
        <v>374</v>
      </c>
      <c r="F375">
        <f t="shared" si="8"/>
        <v>1057.0917683960961</v>
      </c>
    </row>
    <row r="376" spans="1:6" x14ac:dyDescent="0.35">
      <c r="A376">
        <v>375</v>
      </c>
      <c r="F376">
        <f t="shared" si="8"/>
        <v>1055.672183720528</v>
      </c>
    </row>
    <row r="377" spans="1:6" x14ac:dyDescent="0.35">
      <c r="A377">
        <v>376</v>
      </c>
      <c r="F377">
        <f t="shared" si="8"/>
        <v>1054.2583029208388</v>
      </c>
    </row>
    <row r="378" spans="1:6" x14ac:dyDescent="0.35">
      <c r="A378">
        <v>377</v>
      </c>
      <c r="F378">
        <f t="shared" si="8"/>
        <v>1052.850087901903</v>
      </c>
    </row>
    <row r="379" spans="1:6" x14ac:dyDescent="0.35">
      <c r="A379">
        <v>378</v>
      </c>
      <c r="F379">
        <f t="shared" si="8"/>
        <v>1051.4475009238456</v>
      </c>
    </row>
    <row r="380" spans="1:6" x14ac:dyDescent="0.35">
      <c r="A380">
        <v>379</v>
      </c>
      <c r="F380">
        <f t="shared" si="8"/>
        <v>1050.0505045977807</v>
      </c>
    </row>
    <row r="381" spans="1:6" x14ac:dyDescent="0.35">
      <c r="A381">
        <v>380</v>
      </c>
      <c r="F381">
        <f t="shared" si="8"/>
        <v>1048.6590618816879</v>
      </c>
    </row>
    <row r="382" spans="1:6" x14ac:dyDescent="0.35">
      <c r="A382">
        <v>381</v>
      </c>
      <c r="F382">
        <f t="shared" si="8"/>
        <v>1047.2731360761773</v>
      </c>
    </row>
    <row r="383" spans="1:6" x14ac:dyDescent="0.35">
      <c r="A383">
        <v>382</v>
      </c>
      <c r="F383">
        <f t="shared" si="8"/>
        <v>1045.8926908205585</v>
      </c>
    </row>
    <row r="384" spans="1:6" x14ac:dyDescent="0.35">
      <c r="A384">
        <v>383</v>
      </c>
      <c r="F384">
        <f t="shared" si="8"/>
        <v>1044.5176900887186</v>
      </c>
    </row>
    <row r="385" spans="1:6" x14ac:dyDescent="0.35">
      <c r="A385">
        <v>384</v>
      </c>
      <c r="F385">
        <f t="shared" si="8"/>
        <v>1043.1480981852508</v>
      </c>
    </row>
    <row r="386" spans="1:6" x14ac:dyDescent="0.35">
      <c r="A386">
        <v>385</v>
      </c>
      <c r="F386">
        <f t="shared" si="8"/>
        <v>1041.7838797414975</v>
      </c>
    </row>
    <row r="387" spans="1:6" x14ac:dyDescent="0.35">
      <c r="A387">
        <v>386</v>
      </c>
      <c r="F387">
        <f t="shared" si="8"/>
        <v>1040.4249997117797</v>
      </c>
    </row>
    <row r="388" spans="1:6" x14ac:dyDescent="0.35">
      <c r="A388">
        <v>387</v>
      </c>
      <c r="F388">
        <f t="shared" si="8"/>
        <v>1039.0714233695653</v>
      </c>
    </row>
    <row r="389" spans="1:6" x14ac:dyDescent="0.35">
      <c r="A389">
        <v>388</v>
      </c>
      <c r="F389">
        <f t="shared" si="8"/>
        <v>1037.7231163037552</v>
      </c>
    </row>
    <row r="390" spans="1:6" x14ac:dyDescent="0.35">
      <c r="A390">
        <v>389</v>
      </c>
      <c r="F390">
        <f t="shared" si="8"/>
        <v>1036.3800444150306</v>
      </c>
    </row>
    <row r="391" spans="1:6" x14ac:dyDescent="0.35">
      <c r="A391">
        <v>390</v>
      </c>
      <c r="F391">
        <f t="shared" si="8"/>
        <v>1035.0421739122146</v>
      </c>
    </row>
    <row r="392" spans="1:6" x14ac:dyDescent="0.35">
      <c r="A392">
        <v>391</v>
      </c>
      <c r="F392">
        <f t="shared" si="8"/>
        <v>1033.7094713086728</v>
      </c>
    </row>
    <row r="393" spans="1:6" x14ac:dyDescent="0.35">
      <c r="A393">
        <v>392</v>
      </c>
      <c r="F393">
        <f t="shared" si="8"/>
        <v>1032.3819034188491</v>
      </c>
    </row>
    <row r="394" spans="1:6" x14ac:dyDescent="0.35">
      <c r="A394">
        <v>393</v>
      </c>
      <c r="F394">
        <f t="shared" si="8"/>
        <v>1031.0594373547492</v>
      </c>
    </row>
    <row r="395" spans="1:6" x14ac:dyDescent="0.35">
      <c r="A395">
        <v>394</v>
      </c>
      <c r="F395">
        <f t="shared" si="8"/>
        <v>1029.7420405225614</v>
      </c>
    </row>
    <row r="396" spans="1:6" x14ac:dyDescent="0.35">
      <c r="A396">
        <v>395</v>
      </c>
      <c r="F396">
        <f t="shared" si="8"/>
        <v>1028.4296806192156</v>
      </c>
    </row>
    <row r="397" spans="1:6" x14ac:dyDescent="0.35">
      <c r="A397">
        <v>396</v>
      </c>
      <c r="F397">
        <f t="shared" si="8"/>
        <v>1027.1223256291184</v>
      </c>
    </row>
    <row r="398" spans="1:6" x14ac:dyDescent="0.35">
      <c r="A398">
        <v>397</v>
      </c>
      <c r="F398">
        <f t="shared" si="8"/>
        <v>1025.8199438208619</v>
      </c>
    </row>
    <row r="399" spans="1:6" x14ac:dyDescent="0.35">
      <c r="A399">
        <v>398</v>
      </c>
      <c r="F399">
        <f t="shared" si="8"/>
        <v>1024.5225037439704</v>
      </c>
    </row>
    <row r="400" spans="1:6" x14ac:dyDescent="0.35">
      <c r="A400">
        <v>399</v>
      </c>
      <c r="F400">
        <f t="shared" si="8"/>
        <v>1023.2299742256963</v>
      </c>
    </row>
    <row r="401" spans="1:6" x14ac:dyDescent="0.35">
      <c r="A401">
        <v>400</v>
      </c>
      <c r="F401">
        <f t="shared" si="8"/>
        <v>1021.9423243679453</v>
      </c>
    </row>
    <row r="402" spans="1:6" x14ac:dyDescent="0.35">
      <c r="A402">
        <v>401</v>
      </c>
      <c r="F402">
        <f t="shared" si="8"/>
        <v>1020.6595235440681</v>
      </c>
    </row>
    <row r="403" spans="1:6" x14ac:dyDescent="0.35">
      <c r="A403">
        <v>402</v>
      </c>
      <c r="F403">
        <f t="shared" si="8"/>
        <v>1019.3815413958899</v>
      </c>
    </row>
    <row r="404" spans="1:6" x14ac:dyDescent="0.35">
      <c r="A404">
        <v>403</v>
      </c>
      <c r="F404">
        <f t="shared" si="8"/>
        <v>1018.1083478306638</v>
      </c>
    </row>
    <row r="405" spans="1:6" x14ac:dyDescent="0.35">
      <c r="A405">
        <v>404</v>
      </c>
      <c r="F405">
        <f t="shared" si="8"/>
        <v>1016.8399130180903</v>
      </c>
    </row>
    <row r="406" spans="1:6" x14ac:dyDescent="0.35">
      <c r="A406">
        <v>405</v>
      </c>
      <c r="F406">
        <f t="shared" si="8"/>
        <v>1015.5762073873559</v>
      </c>
    </row>
    <row r="407" spans="1:6" x14ac:dyDescent="0.35">
      <c r="A407">
        <v>406</v>
      </c>
      <c r="F407">
        <f t="shared" si="8"/>
        <v>1014.3172016242993</v>
      </c>
    </row>
    <row r="408" spans="1:6" x14ac:dyDescent="0.35">
      <c r="A408">
        <v>407</v>
      </c>
      <c r="F408">
        <f t="shared" si="8"/>
        <v>1013.062866668491</v>
      </c>
    </row>
    <row r="409" spans="1:6" x14ac:dyDescent="0.35">
      <c r="A409">
        <v>408</v>
      </c>
      <c r="F409">
        <f t="shared" si="8"/>
        <v>1011.8131737104792</v>
      </c>
    </row>
    <row r="410" spans="1:6" x14ac:dyDescent="0.35">
      <c r="A410">
        <v>409</v>
      </c>
      <c r="F410">
        <f t="shared" si="8"/>
        <v>1010.5680941889503</v>
      </c>
    </row>
    <row r="411" spans="1:6" x14ac:dyDescent="0.35">
      <c r="A411">
        <v>410</v>
      </c>
      <c r="F411">
        <f t="shared" si="8"/>
        <v>1009.3275997879975</v>
      </c>
    </row>
    <row r="412" spans="1:6" x14ac:dyDescent="0.35">
      <c r="A412">
        <v>411</v>
      </c>
      <c r="F412">
        <f t="shared" si="8"/>
        <v>1008.0916624344852</v>
      </c>
    </row>
    <row r="413" spans="1:6" x14ac:dyDescent="0.35">
      <c r="A413">
        <v>412</v>
      </c>
      <c r="F413">
        <f t="shared" si="8"/>
        <v>1006.8602542952849</v>
      </c>
    </row>
    <row r="414" spans="1:6" x14ac:dyDescent="0.35">
      <c r="A414">
        <v>413</v>
      </c>
      <c r="F414">
        <f t="shared" si="8"/>
        <v>1005.6333477746905</v>
      </c>
    </row>
    <row r="415" spans="1:6" x14ac:dyDescent="0.35">
      <c r="A415">
        <v>414</v>
      </c>
      <c r="F415">
        <f t="shared" si="8"/>
        <v>1004.4109155118291</v>
      </c>
    </row>
    <row r="416" spans="1:6" x14ac:dyDescent="0.35">
      <c r="A416">
        <v>415</v>
      </c>
      <c r="F416">
        <f t="shared" si="8"/>
        <v>1003.1929303780706</v>
      </c>
    </row>
    <row r="417" spans="1:6" x14ac:dyDescent="0.35">
      <c r="A417">
        <v>416</v>
      </c>
      <c r="F417">
        <f t="shared" si="8"/>
        <v>1001.979365474519</v>
      </c>
    </row>
    <row r="418" spans="1:6" x14ac:dyDescent="0.35">
      <c r="A418">
        <v>417</v>
      </c>
      <c r="F418">
        <f t="shared" si="8"/>
        <v>1000.7701941295053</v>
      </c>
    </row>
    <row r="419" spans="1:6" x14ac:dyDescent="0.35">
      <c r="A419">
        <v>418</v>
      </c>
      <c r="F419">
        <f t="shared" si="8"/>
        <v>999.56538989616251</v>
      </c>
    </row>
    <row r="420" spans="1:6" x14ac:dyDescent="0.35">
      <c r="A420">
        <v>419</v>
      </c>
      <c r="F420">
        <f t="shared" si="8"/>
        <v>998.36492654990786</v>
      </c>
    </row>
    <row r="421" spans="1:6" x14ac:dyDescent="0.35">
      <c r="A421">
        <v>420</v>
      </c>
      <c r="F421">
        <f t="shared" si="8"/>
        <v>997.16877808615243</v>
      </c>
    </row>
    <row r="422" spans="1:6" x14ac:dyDescent="0.35">
      <c r="A422">
        <v>421</v>
      </c>
      <c r="F422">
        <f t="shared" si="8"/>
        <v>995.97691871784809</v>
      </c>
    </row>
    <row r="423" spans="1:6" x14ac:dyDescent="0.35">
      <c r="A423">
        <v>422</v>
      </c>
      <c r="F423">
        <f t="shared" ref="F423:F486" si="9">_xlfn.CONFIDENCE.T(0.05,10396.5424,A423)</f>
        <v>994.78932287321436</v>
      </c>
    </row>
    <row r="424" spans="1:6" x14ac:dyDescent="0.35">
      <c r="A424">
        <v>423</v>
      </c>
      <c r="F424">
        <f t="shared" si="9"/>
        <v>993.60596519340163</v>
      </c>
    </row>
    <row r="425" spans="1:6" x14ac:dyDescent="0.35">
      <c r="A425">
        <v>424</v>
      </c>
      <c r="F425">
        <f t="shared" si="9"/>
        <v>992.42682053023725</v>
      </c>
    </row>
    <row r="426" spans="1:6" x14ac:dyDescent="0.35">
      <c r="A426">
        <v>425</v>
      </c>
      <c r="F426">
        <f t="shared" si="9"/>
        <v>991.25186394391085</v>
      </c>
    </row>
    <row r="427" spans="1:6" x14ac:dyDescent="0.35">
      <c r="A427">
        <v>426</v>
      </c>
      <c r="F427">
        <f t="shared" si="9"/>
        <v>990.08107070090045</v>
      </c>
    </row>
    <row r="428" spans="1:6" x14ac:dyDescent="0.35">
      <c r="A428">
        <v>427</v>
      </c>
      <c r="F428">
        <f t="shared" si="9"/>
        <v>988.91441627163294</v>
      </c>
    </row>
    <row r="429" spans="1:6" x14ac:dyDescent="0.35">
      <c r="A429">
        <v>428</v>
      </c>
      <c r="F429">
        <f t="shared" si="9"/>
        <v>987.75187632841198</v>
      </c>
    </row>
    <row r="430" spans="1:6" x14ac:dyDescent="0.35">
      <c r="A430">
        <v>429</v>
      </c>
      <c r="F430">
        <f t="shared" si="9"/>
        <v>986.59342674329878</v>
      </c>
    </row>
    <row r="431" spans="1:6" x14ac:dyDescent="0.35">
      <c r="A431">
        <v>430</v>
      </c>
      <c r="F431">
        <f t="shared" si="9"/>
        <v>985.439043585935</v>
      </c>
    </row>
    <row r="432" spans="1:6" x14ac:dyDescent="0.35">
      <c r="A432">
        <v>431</v>
      </c>
      <c r="F432">
        <f t="shared" si="9"/>
        <v>984.28870312152355</v>
      </c>
    </row>
    <row r="433" spans="1:6" x14ac:dyDescent="0.35">
      <c r="A433">
        <v>432</v>
      </c>
      <c r="F433">
        <f t="shared" si="9"/>
        <v>983.14238180878021</v>
      </c>
    </row>
    <row r="434" spans="1:6" x14ac:dyDescent="0.35">
      <c r="A434">
        <v>433</v>
      </c>
      <c r="F434">
        <f t="shared" si="9"/>
        <v>982.00005629787324</v>
      </c>
    </row>
    <row r="435" spans="1:6" x14ac:dyDescent="0.35">
      <c r="A435">
        <v>434</v>
      </c>
      <c r="F435">
        <f t="shared" si="9"/>
        <v>980.86170342846685</v>
      </c>
    </row>
    <row r="436" spans="1:6" x14ac:dyDescent="0.35">
      <c r="A436">
        <v>435</v>
      </c>
      <c r="F436">
        <f t="shared" si="9"/>
        <v>979.72730022771918</v>
      </c>
    </row>
    <row r="437" spans="1:6" x14ac:dyDescent="0.35">
      <c r="A437">
        <v>436</v>
      </c>
      <c r="F437">
        <f t="shared" si="9"/>
        <v>978.59682390833598</v>
      </c>
    </row>
    <row r="438" spans="1:6" x14ac:dyDescent="0.35">
      <c r="A438">
        <v>437</v>
      </c>
      <c r="F438">
        <f t="shared" si="9"/>
        <v>977.47025186668998</v>
      </c>
    </row>
    <row r="439" spans="1:6" x14ac:dyDescent="0.35">
      <c r="A439">
        <v>438</v>
      </c>
      <c r="F439">
        <f t="shared" si="9"/>
        <v>976.34756168085028</v>
      </c>
    </row>
    <row r="440" spans="1:6" x14ac:dyDescent="0.35">
      <c r="A440">
        <v>439</v>
      </c>
      <c r="F440">
        <f t="shared" si="9"/>
        <v>975.2287311087747</v>
      </c>
    </row>
    <row r="441" spans="1:6" x14ac:dyDescent="0.35">
      <c r="A441">
        <v>440</v>
      </c>
      <c r="F441">
        <f t="shared" si="9"/>
        <v>974.11373808641611</v>
      </c>
    </row>
    <row r="442" spans="1:6" x14ac:dyDescent="0.35">
      <c r="A442">
        <v>441</v>
      </c>
      <c r="F442">
        <f t="shared" si="9"/>
        <v>973.0025607259181</v>
      </c>
    </row>
    <row r="443" spans="1:6" x14ac:dyDescent="0.35">
      <c r="A443">
        <v>442</v>
      </c>
      <c r="F443">
        <f t="shared" si="9"/>
        <v>971.89517731380886</v>
      </c>
    </row>
    <row r="444" spans="1:6" x14ac:dyDescent="0.35">
      <c r="A444">
        <v>443</v>
      </c>
      <c r="F444">
        <f t="shared" si="9"/>
        <v>970.79156630921602</v>
      </c>
    </row>
    <row r="445" spans="1:6" x14ac:dyDescent="0.35">
      <c r="A445">
        <v>444</v>
      </c>
      <c r="F445">
        <f t="shared" si="9"/>
        <v>969.69170634206534</v>
      </c>
    </row>
    <row r="446" spans="1:6" x14ac:dyDescent="0.35">
      <c r="A446">
        <v>445</v>
      </c>
      <c r="F446">
        <f t="shared" si="9"/>
        <v>968.59557621143801</v>
      </c>
    </row>
    <row r="447" spans="1:6" x14ac:dyDescent="0.35">
      <c r="A447">
        <v>446</v>
      </c>
      <c r="F447">
        <f t="shared" si="9"/>
        <v>967.50315488376452</v>
      </c>
    </row>
    <row r="448" spans="1:6" x14ac:dyDescent="0.35">
      <c r="A448">
        <v>447</v>
      </c>
      <c r="F448">
        <f t="shared" si="9"/>
        <v>966.4144214911646</v>
      </c>
    </row>
    <row r="449" spans="1:6" x14ac:dyDescent="0.35">
      <c r="A449">
        <v>448</v>
      </c>
      <c r="F449">
        <f t="shared" si="9"/>
        <v>965.32935532976273</v>
      </c>
    </row>
    <row r="450" spans="1:6" x14ac:dyDescent="0.35">
      <c r="A450">
        <v>449</v>
      </c>
      <c r="F450">
        <f t="shared" si="9"/>
        <v>964.24793585807561</v>
      </c>
    </row>
    <row r="451" spans="1:6" x14ac:dyDescent="0.35">
      <c r="A451">
        <v>450</v>
      </c>
      <c r="F451">
        <f t="shared" si="9"/>
        <v>963.17014269529898</v>
      </c>
    </row>
    <row r="452" spans="1:6" x14ac:dyDescent="0.35">
      <c r="A452">
        <v>451</v>
      </c>
      <c r="F452">
        <f t="shared" si="9"/>
        <v>962.09595561978347</v>
      </c>
    </row>
    <row r="453" spans="1:6" x14ac:dyDescent="0.35">
      <c r="A453">
        <v>452</v>
      </c>
      <c r="F453">
        <f t="shared" si="9"/>
        <v>961.0253545673711</v>
      </c>
    </row>
    <row r="454" spans="1:6" x14ac:dyDescent="0.35">
      <c r="A454">
        <v>453</v>
      </c>
      <c r="F454">
        <f t="shared" si="9"/>
        <v>959.95831962985835</v>
      </c>
    </row>
    <row r="455" spans="1:6" x14ac:dyDescent="0.35">
      <c r="A455">
        <v>454</v>
      </c>
      <c r="F455">
        <f t="shared" si="9"/>
        <v>958.89483105344641</v>
      </c>
    </row>
    <row r="456" spans="1:6" x14ac:dyDescent="0.35">
      <c r="A456">
        <v>455</v>
      </c>
      <c r="F456">
        <f t="shared" si="9"/>
        <v>957.83486923713235</v>
      </c>
    </row>
    <row r="457" spans="1:6" x14ac:dyDescent="0.35">
      <c r="A457">
        <v>456</v>
      </c>
      <c r="F457">
        <f t="shared" si="9"/>
        <v>956.77841473133753</v>
      </c>
    </row>
    <row r="458" spans="1:6" x14ac:dyDescent="0.35">
      <c r="A458">
        <v>457</v>
      </c>
      <c r="F458">
        <f t="shared" si="9"/>
        <v>955.72544823625151</v>
      </c>
    </row>
    <row r="459" spans="1:6" x14ac:dyDescent="0.35">
      <c r="A459">
        <v>458</v>
      </c>
      <c r="F459">
        <f t="shared" si="9"/>
        <v>954.67595060044084</v>
      </c>
    </row>
    <row r="460" spans="1:6" x14ac:dyDescent="0.35">
      <c r="A460">
        <v>459</v>
      </c>
      <c r="F460">
        <f t="shared" si="9"/>
        <v>953.62990281938505</v>
      </c>
    </row>
    <row r="461" spans="1:6" x14ac:dyDescent="0.35">
      <c r="A461">
        <v>460</v>
      </c>
      <c r="F461">
        <f t="shared" si="9"/>
        <v>952.58728603396673</v>
      </c>
    </row>
    <row r="462" spans="1:6" x14ac:dyDescent="0.35">
      <c r="A462">
        <v>461</v>
      </c>
      <c r="F462">
        <f t="shared" si="9"/>
        <v>951.54808152915325</v>
      </c>
    </row>
    <row r="463" spans="1:6" x14ac:dyDescent="0.35">
      <c r="A463">
        <v>462</v>
      </c>
      <c r="F463">
        <f t="shared" si="9"/>
        <v>950.51227073245389</v>
      </c>
    </row>
    <row r="464" spans="1:6" x14ac:dyDescent="0.35">
      <c r="A464">
        <v>463</v>
      </c>
      <c r="F464">
        <f t="shared" si="9"/>
        <v>949.47983521262358</v>
      </c>
    </row>
    <row r="465" spans="1:6" x14ac:dyDescent="0.35">
      <c r="A465">
        <v>464</v>
      </c>
      <c r="F465">
        <f t="shared" si="9"/>
        <v>948.45075667826723</v>
      </c>
    </row>
    <row r="466" spans="1:6" x14ac:dyDescent="0.35">
      <c r="A466">
        <v>465</v>
      </c>
      <c r="F466">
        <f t="shared" si="9"/>
        <v>947.4250169764515</v>
      </c>
    </row>
    <row r="467" spans="1:6" x14ac:dyDescent="0.35">
      <c r="A467">
        <v>466</v>
      </c>
      <c r="F467">
        <f t="shared" si="9"/>
        <v>946.40259809137001</v>
      </c>
    </row>
    <row r="468" spans="1:6" x14ac:dyDescent="0.35">
      <c r="A468">
        <v>467</v>
      </c>
      <c r="F468">
        <f t="shared" si="9"/>
        <v>945.383482143028</v>
      </c>
    </row>
    <row r="469" spans="1:6" x14ac:dyDescent="0.35">
      <c r="A469">
        <v>468</v>
      </c>
      <c r="F469">
        <f t="shared" si="9"/>
        <v>944.36765138590624</v>
      </c>
    </row>
    <row r="470" spans="1:6" x14ac:dyDescent="0.35">
      <c r="A470">
        <v>469</v>
      </c>
      <c r="F470">
        <f t="shared" si="9"/>
        <v>943.35508820769542</v>
      </c>
    </row>
    <row r="471" spans="1:6" x14ac:dyDescent="0.35">
      <c r="A471">
        <v>470</v>
      </c>
      <c r="F471">
        <f t="shared" si="9"/>
        <v>942.34577512797262</v>
      </c>
    </row>
    <row r="472" spans="1:6" x14ac:dyDescent="0.35">
      <c r="A472">
        <v>471</v>
      </c>
      <c r="F472">
        <f t="shared" si="9"/>
        <v>941.33969479697453</v>
      </c>
    </row>
    <row r="473" spans="1:6" x14ac:dyDescent="0.35">
      <c r="A473">
        <v>472</v>
      </c>
      <c r="F473">
        <f t="shared" si="9"/>
        <v>940.33682999432415</v>
      </c>
    </row>
    <row r="474" spans="1:6" x14ac:dyDescent="0.35">
      <c r="A474">
        <v>473</v>
      </c>
      <c r="F474">
        <f t="shared" si="9"/>
        <v>939.33716362778011</v>
      </c>
    </row>
    <row r="475" spans="1:6" x14ac:dyDescent="0.35">
      <c r="A475">
        <v>474</v>
      </c>
      <c r="F475">
        <f t="shared" si="9"/>
        <v>938.34067873205606</v>
      </c>
    </row>
    <row r="476" spans="1:6" x14ac:dyDescent="0.35">
      <c r="A476">
        <v>475</v>
      </c>
      <c r="F476">
        <f t="shared" si="9"/>
        <v>937.34735846754529</v>
      </c>
    </row>
    <row r="477" spans="1:6" x14ac:dyDescent="0.35">
      <c r="A477">
        <v>476</v>
      </c>
      <c r="F477">
        <f t="shared" si="9"/>
        <v>936.35718611918185</v>
      </c>
    </row>
    <row r="478" spans="1:6" x14ac:dyDescent="0.35">
      <c r="A478">
        <v>477</v>
      </c>
      <c r="F478">
        <f t="shared" si="9"/>
        <v>935.37014509525773</v>
      </c>
    </row>
    <row r="479" spans="1:6" x14ac:dyDescent="0.35">
      <c r="A479">
        <v>478</v>
      </c>
      <c r="F479">
        <f t="shared" si="9"/>
        <v>934.386218926212</v>
      </c>
    </row>
    <row r="480" spans="1:6" x14ac:dyDescent="0.35">
      <c r="A480">
        <v>479</v>
      </c>
      <c r="F480">
        <f t="shared" si="9"/>
        <v>933.40539126350404</v>
      </c>
    </row>
    <row r="481" spans="1:6" x14ac:dyDescent="0.35">
      <c r="A481">
        <v>480</v>
      </c>
      <c r="F481">
        <f t="shared" si="9"/>
        <v>932.42764587849581</v>
      </c>
    </row>
    <row r="482" spans="1:6" x14ac:dyDescent="0.35">
      <c r="A482">
        <v>481</v>
      </c>
      <c r="F482">
        <f t="shared" si="9"/>
        <v>931.45296666126717</v>
      </c>
    </row>
    <row r="483" spans="1:6" x14ac:dyDescent="0.35">
      <c r="A483">
        <v>482</v>
      </c>
      <c r="F483">
        <f t="shared" si="9"/>
        <v>930.48133761956944</v>
      </c>
    </row>
    <row r="484" spans="1:6" x14ac:dyDescent="0.35">
      <c r="A484">
        <v>483</v>
      </c>
      <c r="F484">
        <f t="shared" si="9"/>
        <v>929.51274287764636</v>
      </c>
    </row>
    <row r="485" spans="1:6" x14ac:dyDescent="0.35">
      <c r="A485">
        <v>484</v>
      </c>
      <c r="F485">
        <f t="shared" si="9"/>
        <v>928.54716667521984</v>
      </c>
    </row>
    <row r="486" spans="1:6" x14ac:dyDescent="0.35">
      <c r="A486">
        <v>485</v>
      </c>
      <c r="F486">
        <f t="shared" si="9"/>
        <v>927.58459336635792</v>
      </c>
    </row>
    <row r="487" spans="1:6" x14ac:dyDescent="0.35">
      <c r="A487">
        <v>486</v>
      </c>
      <c r="F487">
        <f t="shared" ref="F487:F550" si="10">_xlfn.CONFIDENCE.T(0.05,10396.5424,A487)</f>
        <v>926.62500741842962</v>
      </c>
    </row>
    <row r="488" spans="1:6" x14ac:dyDescent="0.35">
      <c r="A488">
        <v>487</v>
      </c>
      <c r="F488">
        <f t="shared" si="10"/>
        <v>925.66839341108391</v>
      </c>
    </row>
    <row r="489" spans="1:6" x14ac:dyDescent="0.35">
      <c r="A489">
        <v>488</v>
      </c>
      <c r="F489">
        <f t="shared" si="10"/>
        <v>924.71473603512311</v>
      </c>
    </row>
    <row r="490" spans="1:6" x14ac:dyDescent="0.35">
      <c r="A490">
        <v>489</v>
      </c>
      <c r="F490">
        <f t="shared" si="10"/>
        <v>923.76402009156982</v>
      </c>
    </row>
    <row r="491" spans="1:6" x14ac:dyDescent="0.35">
      <c r="A491">
        <v>490</v>
      </c>
      <c r="F491">
        <f t="shared" si="10"/>
        <v>922.81623049061352</v>
      </c>
    </row>
    <row r="492" spans="1:6" x14ac:dyDescent="0.35">
      <c r="A492">
        <v>491</v>
      </c>
      <c r="F492">
        <f t="shared" si="10"/>
        <v>921.87135225057057</v>
      </c>
    </row>
    <row r="493" spans="1:6" x14ac:dyDescent="0.35">
      <c r="A493">
        <v>492</v>
      </c>
      <c r="F493">
        <f t="shared" si="10"/>
        <v>920.92937049692091</v>
      </c>
    </row>
    <row r="494" spans="1:6" x14ac:dyDescent="0.35">
      <c r="A494">
        <v>493</v>
      </c>
      <c r="F494">
        <f t="shared" si="10"/>
        <v>919.99027046135586</v>
      </c>
    </row>
    <row r="495" spans="1:6" x14ac:dyDescent="0.35">
      <c r="A495">
        <v>494</v>
      </c>
      <c r="F495">
        <f t="shared" si="10"/>
        <v>919.05403748073479</v>
      </c>
    </row>
    <row r="496" spans="1:6" x14ac:dyDescent="0.35">
      <c r="A496">
        <v>495</v>
      </c>
      <c r="F496">
        <f t="shared" si="10"/>
        <v>918.12065699617222</v>
      </c>
    </row>
    <row r="497" spans="1:6" x14ac:dyDescent="0.35">
      <c r="A497">
        <v>496</v>
      </c>
      <c r="F497">
        <f t="shared" si="10"/>
        <v>917.19011455209613</v>
      </c>
    </row>
    <row r="498" spans="1:6" x14ac:dyDescent="0.35">
      <c r="A498">
        <v>497</v>
      </c>
      <c r="F498">
        <f t="shared" si="10"/>
        <v>916.26239579524383</v>
      </c>
    </row>
    <row r="499" spans="1:6" x14ac:dyDescent="0.35">
      <c r="A499">
        <v>498</v>
      </c>
      <c r="F499">
        <f t="shared" si="10"/>
        <v>915.33748647381333</v>
      </c>
    </row>
    <row r="500" spans="1:6" x14ac:dyDescent="0.35">
      <c r="A500">
        <v>499</v>
      </c>
      <c r="F500">
        <f t="shared" si="10"/>
        <v>914.41537243648293</v>
      </c>
    </row>
    <row r="501" spans="1:6" x14ac:dyDescent="0.35">
      <c r="A501">
        <v>500</v>
      </c>
      <c r="F501">
        <f t="shared" si="10"/>
        <v>913.49603963153822</v>
      </c>
    </row>
    <row r="502" spans="1:6" x14ac:dyDescent="0.35">
      <c r="A502">
        <v>501</v>
      </c>
      <c r="F502">
        <f t="shared" si="10"/>
        <v>912.57947410595887</v>
      </c>
    </row>
    <row r="503" spans="1:6" x14ac:dyDescent="0.35">
      <c r="A503">
        <v>502</v>
      </c>
      <c r="F503">
        <f t="shared" si="10"/>
        <v>911.66566200451985</v>
      </c>
    </row>
    <row r="504" spans="1:6" x14ac:dyDescent="0.35">
      <c r="A504">
        <v>503</v>
      </c>
      <c r="F504">
        <f t="shared" si="10"/>
        <v>910.75458956891998</v>
      </c>
    </row>
    <row r="505" spans="1:6" x14ac:dyDescent="0.35">
      <c r="A505">
        <v>504</v>
      </c>
      <c r="F505">
        <f t="shared" si="10"/>
        <v>909.84624313691029</v>
      </c>
    </row>
    <row r="506" spans="1:6" x14ac:dyDescent="0.35">
      <c r="A506">
        <v>505</v>
      </c>
      <c r="F506">
        <f t="shared" si="10"/>
        <v>908.94060914146598</v>
      </c>
    </row>
    <row r="507" spans="1:6" x14ac:dyDescent="0.35">
      <c r="A507">
        <v>506</v>
      </c>
      <c r="F507">
        <f t="shared" si="10"/>
        <v>908.03767410986416</v>
      </c>
    </row>
    <row r="508" spans="1:6" x14ac:dyDescent="0.35">
      <c r="A508">
        <v>507</v>
      </c>
      <c r="F508">
        <f t="shared" si="10"/>
        <v>907.13742466291092</v>
      </c>
    </row>
    <row r="509" spans="1:6" x14ac:dyDescent="0.35">
      <c r="A509">
        <v>508</v>
      </c>
      <c r="F509">
        <f t="shared" si="10"/>
        <v>906.23984751406317</v>
      </c>
    </row>
    <row r="510" spans="1:6" x14ac:dyDescent="0.35">
      <c r="A510">
        <v>509</v>
      </c>
      <c r="F510">
        <f t="shared" si="10"/>
        <v>905.34492946864566</v>
      </c>
    </row>
    <row r="511" spans="1:6" x14ac:dyDescent="0.35">
      <c r="A511">
        <v>510</v>
      </c>
      <c r="F511">
        <f t="shared" si="10"/>
        <v>904.45265742299023</v>
      </c>
    </row>
    <row r="512" spans="1:6" x14ac:dyDescent="0.35">
      <c r="A512">
        <v>511</v>
      </c>
      <c r="F512">
        <f t="shared" si="10"/>
        <v>903.56301836365685</v>
      </c>
    </row>
    <row r="513" spans="1:6" x14ac:dyDescent="0.35">
      <c r="A513">
        <v>512</v>
      </c>
      <c r="F513">
        <f t="shared" si="10"/>
        <v>902.67599936665715</v>
      </c>
    </row>
    <row r="514" spans="1:6" x14ac:dyDescent="0.35">
      <c r="A514">
        <v>513</v>
      </c>
      <c r="F514">
        <f t="shared" si="10"/>
        <v>901.79158759661493</v>
      </c>
    </row>
    <row r="515" spans="1:6" x14ac:dyDescent="0.35">
      <c r="A515">
        <v>514</v>
      </c>
      <c r="F515">
        <f t="shared" si="10"/>
        <v>900.90977030600686</v>
      </c>
    </row>
    <row r="516" spans="1:6" x14ac:dyDescent="0.35">
      <c r="A516">
        <v>515</v>
      </c>
      <c r="F516">
        <f t="shared" si="10"/>
        <v>900.03053483443603</v>
      </c>
    </row>
    <row r="517" spans="1:6" x14ac:dyDescent="0.35">
      <c r="A517">
        <v>516</v>
      </c>
      <c r="F517">
        <f t="shared" si="10"/>
        <v>899.15386860778403</v>
      </c>
    </row>
    <row r="518" spans="1:6" x14ac:dyDescent="0.35">
      <c r="A518">
        <v>517</v>
      </c>
      <c r="F518">
        <f t="shared" si="10"/>
        <v>898.27975913753176</v>
      </c>
    </row>
    <row r="519" spans="1:6" x14ac:dyDescent="0.35">
      <c r="A519">
        <v>518</v>
      </c>
      <c r="F519">
        <f t="shared" si="10"/>
        <v>897.40819401995896</v>
      </c>
    </row>
    <row r="520" spans="1:6" x14ac:dyDescent="0.35">
      <c r="A520">
        <v>519</v>
      </c>
      <c r="F520">
        <f t="shared" si="10"/>
        <v>896.53916093545502</v>
      </c>
    </row>
    <row r="521" spans="1:6" x14ac:dyDescent="0.35">
      <c r="A521">
        <v>520</v>
      </c>
      <c r="F521">
        <f t="shared" si="10"/>
        <v>895.67264764772858</v>
      </c>
    </row>
    <row r="522" spans="1:6" x14ac:dyDescent="0.35">
      <c r="A522">
        <v>521</v>
      </c>
      <c r="F522">
        <f t="shared" si="10"/>
        <v>894.80864200313783</v>
      </c>
    </row>
    <row r="523" spans="1:6" x14ac:dyDescent="0.35">
      <c r="A523">
        <v>522</v>
      </c>
      <c r="F523">
        <f t="shared" si="10"/>
        <v>893.9471319299339</v>
      </c>
    </row>
    <row r="524" spans="1:6" x14ac:dyDescent="0.35">
      <c r="A524">
        <v>523</v>
      </c>
      <c r="F524">
        <f t="shared" si="10"/>
        <v>893.08810543758727</v>
      </c>
    </row>
    <row r="525" spans="1:6" x14ac:dyDescent="0.35">
      <c r="A525">
        <v>524</v>
      </c>
      <c r="F525">
        <f t="shared" si="10"/>
        <v>892.23155061606406</v>
      </c>
    </row>
    <row r="526" spans="1:6" x14ac:dyDescent="0.35">
      <c r="A526">
        <v>525</v>
      </c>
      <c r="F526">
        <f t="shared" si="10"/>
        <v>891.37745563512146</v>
      </c>
    </row>
    <row r="527" spans="1:6" x14ac:dyDescent="0.35">
      <c r="A527">
        <v>526</v>
      </c>
      <c r="F527">
        <f t="shared" si="10"/>
        <v>890.52580874365947</v>
      </c>
    </row>
    <row r="528" spans="1:6" x14ac:dyDescent="0.35">
      <c r="A528">
        <v>527</v>
      </c>
      <c r="F528">
        <f t="shared" si="10"/>
        <v>889.676598269039</v>
      </c>
    </row>
    <row r="529" spans="1:6" x14ac:dyDescent="0.35">
      <c r="A529">
        <v>528</v>
      </c>
      <c r="F529">
        <f t="shared" si="10"/>
        <v>888.82981261632233</v>
      </c>
    </row>
    <row r="530" spans="1:6" x14ac:dyDescent="0.35">
      <c r="A530">
        <v>529</v>
      </c>
      <c r="F530">
        <f t="shared" si="10"/>
        <v>887.98544026775971</v>
      </c>
    </row>
    <row r="531" spans="1:6" x14ac:dyDescent="0.35">
      <c r="A531">
        <v>530</v>
      </c>
      <c r="F531">
        <f t="shared" si="10"/>
        <v>887.14346978198728</v>
      </c>
    </row>
    <row r="532" spans="1:6" x14ac:dyDescent="0.35">
      <c r="A532">
        <v>531</v>
      </c>
      <c r="F532">
        <f t="shared" si="10"/>
        <v>886.30388979347003</v>
      </c>
    </row>
    <row r="533" spans="1:6" x14ac:dyDescent="0.35">
      <c r="A533">
        <v>532</v>
      </c>
      <c r="F533">
        <f t="shared" si="10"/>
        <v>885.46668901181658</v>
      </c>
    </row>
    <row r="534" spans="1:6" x14ac:dyDescent="0.35">
      <c r="A534">
        <v>533</v>
      </c>
      <c r="F534">
        <f t="shared" si="10"/>
        <v>884.63185622115168</v>
      </c>
    </row>
    <row r="535" spans="1:6" x14ac:dyDescent="0.35">
      <c r="A535">
        <v>534</v>
      </c>
      <c r="F535">
        <f t="shared" si="10"/>
        <v>883.79938027948185</v>
      </c>
    </row>
    <row r="536" spans="1:6" x14ac:dyDescent="0.35">
      <c r="A536">
        <v>535</v>
      </c>
      <c r="F536">
        <f t="shared" si="10"/>
        <v>882.96925011806616</v>
      </c>
    </row>
    <row r="537" spans="1:6" x14ac:dyDescent="0.35">
      <c r="A537">
        <v>536</v>
      </c>
      <c r="F537">
        <f t="shared" si="10"/>
        <v>882.1414547408051</v>
      </c>
    </row>
    <row r="538" spans="1:6" x14ac:dyDescent="0.35">
      <c r="A538">
        <v>537</v>
      </c>
      <c r="F538">
        <f t="shared" si="10"/>
        <v>881.31598322365051</v>
      </c>
    </row>
    <row r="539" spans="1:6" x14ac:dyDescent="0.35">
      <c r="A539">
        <v>538</v>
      </c>
      <c r="F539">
        <f t="shared" si="10"/>
        <v>880.49282471393747</v>
      </c>
    </row>
    <row r="540" spans="1:6" x14ac:dyDescent="0.35">
      <c r="A540">
        <v>539</v>
      </c>
      <c r="F540">
        <f t="shared" si="10"/>
        <v>879.67196842986027</v>
      </c>
    </row>
    <row r="541" spans="1:6" x14ac:dyDescent="0.35">
      <c r="A541">
        <v>540</v>
      </c>
      <c r="F541">
        <f t="shared" si="10"/>
        <v>878.85340365981733</v>
      </c>
    </row>
    <row r="542" spans="1:6" x14ac:dyDescent="0.35">
      <c r="A542">
        <v>541</v>
      </c>
      <c r="F542">
        <f t="shared" si="10"/>
        <v>878.03711976188367</v>
      </c>
    </row>
    <row r="543" spans="1:6" x14ac:dyDescent="0.35">
      <c r="A543">
        <v>542</v>
      </c>
      <c r="F543">
        <f t="shared" si="10"/>
        <v>877.22310616318271</v>
      </c>
    </row>
    <row r="544" spans="1:6" x14ac:dyDescent="0.35">
      <c r="A544">
        <v>543</v>
      </c>
      <c r="F544">
        <f t="shared" si="10"/>
        <v>876.41135235929016</v>
      </c>
    </row>
    <row r="545" spans="1:6" x14ac:dyDescent="0.35">
      <c r="A545">
        <v>544</v>
      </c>
      <c r="F545">
        <f t="shared" si="10"/>
        <v>875.60184791375343</v>
      </c>
    </row>
    <row r="546" spans="1:6" x14ac:dyDescent="0.35">
      <c r="A546">
        <v>545</v>
      </c>
      <c r="F546">
        <f t="shared" si="10"/>
        <v>874.7945824574274</v>
      </c>
    </row>
    <row r="547" spans="1:6" x14ac:dyDescent="0.35">
      <c r="A547">
        <v>546</v>
      </c>
      <c r="F547">
        <f t="shared" si="10"/>
        <v>873.9895456880206</v>
      </c>
    </row>
    <row r="548" spans="1:6" x14ac:dyDescent="0.35">
      <c r="A548">
        <v>547</v>
      </c>
      <c r="F548">
        <f t="shared" si="10"/>
        <v>873.1867273694437</v>
      </c>
    </row>
    <row r="549" spans="1:6" x14ac:dyDescent="0.35">
      <c r="A549">
        <v>548</v>
      </c>
      <c r="F549">
        <f t="shared" si="10"/>
        <v>872.38611733128801</v>
      </c>
    </row>
    <row r="550" spans="1:6" x14ac:dyDescent="0.35">
      <c r="A550">
        <v>549</v>
      </c>
      <c r="F550">
        <f t="shared" si="10"/>
        <v>871.5877054683508</v>
      </c>
    </row>
    <row r="551" spans="1:6" x14ac:dyDescent="0.35">
      <c r="A551">
        <v>550</v>
      </c>
      <c r="F551">
        <f t="shared" ref="F551:F614" si="11">_xlfn.CONFIDENCE.T(0.05,10396.5424,A551)</f>
        <v>870.7914817400183</v>
      </c>
    </row>
    <row r="552" spans="1:6" x14ac:dyDescent="0.35">
      <c r="A552">
        <v>551</v>
      </c>
      <c r="F552">
        <f t="shared" si="11"/>
        <v>869.99743616979242</v>
      </c>
    </row>
    <row r="553" spans="1:6" x14ac:dyDescent="0.35">
      <c r="A553">
        <v>552</v>
      </c>
      <c r="F553">
        <f t="shared" si="11"/>
        <v>869.20555884470048</v>
      </c>
    </row>
    <row r="554" spans="1:6" x14ac:dyDescent="0.35">
      <c r="A554">
        <v>553</v>
      </c>
      <c r="F554">
        <f t="shared" si="11"/>
        <v>868.41583991485049</v>
      </c>
    </row>
    <row r="555" spans="1:6" x14ac:dyDescent="0.35">
      <c r="A555">
        <v>554</v>
      </c>
      <c r="F555">
        <f t="shared" si="11"/>
        <v>867.6282695928827</v>
      </c>
    </row>
    <row r="556" spans="1:6" x14ac:dyDescent="0.35">
      <c r="A556">
        <v>555</v>
      </c>
      <c r="F556">
        <f t="shared" si="11"/>
        <v>866.84283815343008</v>
      </c>
    </row>
    <row r="557" spans="1:6" x14ac:dyDescent="0.35">
      <c r="A557">
        <v>556</v>
      </c>
      <c r="F557">
        <f t="shared" si="11"/>
        <v>866.05953593266725</v>
      </c>
    </row>
    <row r="558" spans="1:6" x14ac:dyDescent="0.35">
      <c r="A558">
        <v>557</v>
      </c>
      <c r="F558">
        <f t="shared" si="11"/>
        <v>865.27835332777158</v>
      </c>
    </row>
    <row r="559" spans="1:6" x14ac:dyDescent="0.35">
      <c r="A559">
        <v>558</v>
      </c>
      <c r="F559">
        <f t="shared" si="11"/>
        <v>864.49928079647498</v>
      </c>
    </row>
    <row r="560" spans="1:6" x14ac:dyDescent="0.35">
      <c r="A560">
        <v>559</v>
      </c>
      <c r="F560">
        <f t="shared" si="11"/>
        <v>863.72230885649765</v>
      </c>
    </row>
    <row r="561" spans="1:6" x14ac:dyDescent="0.35">
      <c r="A561">
        <v>560</v>
      </c>
      <c r="F561">
        <f t="shared" si="11"/>
        <v>862.94742808513001</v>
      </c>
    </row>
    <row r="562" spans="1:6" x14ac:dyDescent="0.35">
      <c r="A562">
        <v>561</v>
      </c>
      <c r="F562">
        <f t="shared" si="11"/>
        <v>862.17462911873781</v>
      </c>
    </row>
    <row r="563" spans="1:6" x14ac:dyDescent="0.35">
      <c r="A563">
        <v>562</v>
      </c>
      <c r="F563">
        <f t="shared" si="11"/>
        <v>861.40390265228973</v>
      </c>
    </row>
    <row r="564" spans="1:6" x14ac:dyDescent="0.35">
      <c r="A564">
        <v>563</v>
      </c>
      <c r="F564">
        <f t="shared" si="11"/>
        <v>860.63523943885207</v>
      </c>
    </row>
    <row r="565" spans="1:6" x14ac:dyDescent="0.35">
      <c r="A565">
        <v>564</v>
      </c>
      <c r="F565">
        <f t="shared" si="11"/>
        <v>859.86863028916025</v>
      </c>
    </row>
    <row r="566" spans="1:6" x14ac:dyDescent="0.35">
      <c r="A566">
        <v>565</v>
      </c>
      <c r="F566">
        <f t="shared" si="11"/>
        <v>859.10406607114203</v>
      </c>
    </row>
    <row r="567" spans="1:6" x14ac:dyDescent="0.35">
      <c r="A567">
        <v>566</v>
      </c>
      <c r="F567">
        <f t="shared" si="11"/>
        <v>858.34153770948024</v>
      </c>
    </row>
    <row r="568" spans="1:6" x14ac:dyDescent="0.35">
      <c r="A568">
        <v>567</v>
      </c>
      <c r="F568">
        <f t="shared" si="11"/>
        <v>857.58103618512382</v>
      </c>
    </row>
    <row r="569" spans="1:6" x14ac:dyDescent="0.35">
      <c r="A569">
        <v>568</v>
      </c>
      <c r="F569">
        <f t="shared" si="11"/>
        <v>856.82255253486687</v>
      </c>
    </row>
    <row r="570" spans="1:6" x14ac:dyDescent="0.35">
      <c r="A570">
        <v>569</v>
      </c>
      <c r="F570">
        <f t="shared" si="11"/>
        <v>856.06607785090603</v>
      </c>
    </row>
    <row r="571" spans="1:6" x14ac:dyDescent="0.35">
      <c r="A571">
        <v>570</v>
      </c>
      <c r="F571">
        <f t="shared" si="11"/>
        <v>855.31160328037925</v>
      </c>
    </row>
    <row r="572" spans="1:6" x14ac:dyDescent="0.35">
      <c r="A572">
        <v>571</v>
      </c>
      <c r="F572">
        <f t="shared" si="11"/>
        <v>854.55912002498394</v>
      </c>
    </row>
    <row r="573" spans="1:6" x14ac:dyDescent="0.35">
      <c r="A573">
        <v>572</v>
      </c>
      <c r="F573">
        <f t="shared" si="11"/>
        <v>853.80861934043401</v>
      </c>
    </row>
    <row r="574" spans="1:6" x14ac:dyDescent="0.35">
      <c r="A574">
        <v>573</v>
      </c>
      <c r="F574">
        <f t="shared" si="11"/>
        <v>853.06009253616628</v>
      </c>
    </row>
    <row r="575" spans="1:6" x14ac:dyDescent="0.35">
      <c r="A575">
        <v>574</v>
      </c>
      <c r="F575">
        <f t="shared" si="11"/>
        <v>852.31353097485839</v>
      </c>
    </row>
    <row r="576" spans="1:6" x14ac:dyDescent="0.35">
      <c r="A576">
        <v>575</v>
      </c>
      <c r="F576">
        <f t="shared" si="11"/>
        <v>851.56892607195437</v>
      </c>
    </row>
    <row r="577" spans="1:6" x14ac:dyDescent="0.35">
      <c r="A577">
        <v>576</v>
      </c>
      <c r="F577">
        <f t="shared" si="11"/>
        <v>850.82626929537105</v>
      </c>
    </row>
    <row r="578" spans="1:6" x14ac:dyDescent="0.35">
      <c r="A578">
        <v>577</v>
      </c>
      <c r="F578">
        <f t="shared" si="11"/>
        <v>850.08555216497132</v>
      </c>
    </row>
    <row r="579" spans="1:6" x14ac:dyDescent="0.35">
      <c r="A579">
        <v>578</v>
      </c>
      <c r="F579">
        <f t="shared" si="11"/>
        <v>849.34676625224552</v>
      </c>
    </row>
    <row r="580" spans="1:6" x14ac:dyDescent="0.35">
      <c r="A580">
        <v>579</v>
      </c>
      <c r="F580">
        <f t="shared" si="11"/>
        <v>848.60990317984658</v>
      </c>
    </row>
    <row r="581" spans="1:6" x14ac:dyDescent="0.35">
      <c r="A581">
        <v>580</v>
      </c>
      <c r="F581">
        <f t="shared" si="11"/>
        <v>847.87495462120546</v>
      </c>
    </row>
    <row r="582" spans="1:6" x14ac:dyDescent="0.35">
      <c r="A582">
        <v>581</v>
      </c>
      <c r="F582">
        <f t="shared" si="11"/>
        <v>847.14191230018287</v>
      </c>
    </row>
    <row r="583" spans="1:6" x14ac:dyDescent="0.35">
      <c r="A583">
        <v>582</v>
      </c>
      <c r="F583">
        <f t="shared" si="11"/>
        <v>846.41076799060522</v>
      </c>
    </row>
    <row r="584" spans="1:6" x14ac:dyDescent="0.35">
      <c r="A584">
        <v>583</v>
      </c>
      <c r="F584">
        <f t="shared" si="11"/>
        <v>845.68151351595009</v>
      </c>
    </row>
    <row r="585" spans="1:6" x14ac:dyDescent="0.35">
      <c r="A585">
        <v>584</v>
      </c>
      <c r="F585">
        <f t="shared" si="11"/>
        <v>844.95414074885821</v>
      </c>
    </row>
    <row r="586" spans="1:6" x14ac:dyDescent="0.35">
      <c r="A586">
        <v>585</v>
      </c>
      <c r="F586">
        <f t="shared" si="11"/>
        <v>844.22864161089478</v>
      </c>
    </row>
    <row r="587" spans="1:6" x14ac:dyDescent="0.35">
      <c r="A587">
        <v>586</v>
      </c>
      <c r="F587">
        <f t="shared" si="11"/>
        <v>843.50500807205196</v>
      </c>
    </row>
    <row r="588" spans="1:6" x14ac:dyDescent="0.35">
      <c r="A588">
        <v>587</v>
      </c>
      <c r="F588">
        <f t="shared" si="11"/>
        <v>842.78323215043247</v>
      </c>
    </row>
    <row r="589" spans="1:6" x14ac:dyDescent="0.35">
      <c r="A589">
        <v>588</v>
      </c>
      <c r="F589">
        <f t="shared" si="11"/>
        <v>842.06330591186941</v>
      </c>
    </row>
    <row r="590" spans="1:6" x14ac:dyDescent="0.35">
      <c r="A590">
        <v>589</v>
      </c>
      <c r="F590">
        <f t="shared" si="11"/>
        <v>841.34522146954384</v>
      </c>
    </row>
    <row r="591" spans="1:6" x14ac:dyDescent="0.35">
      <c r="A591">
        <v>590</v>
      </c>
      <c r="F591">
        <f t="shared" si="11"/>
        <v>840.62897098366898</v>
      </c>
    </row>
    <row r="592" spans="1:6" x14ac:dyDescent="0.35">
      <c r="A592">
        <v>591</v>
      </c>
      <c r="F592">
        <f t="shared" si="11"/>
        <v>839.91454666106927</v>
      </c>
    </row>
    <row r="593" spans="1:6" x14ac:dyDescent="0.35">
      <c r="A593">
        <v>592</v>
      </c>
      <c r="F593">
        <f t="shared" si="11"/>
        <v>839.20194075485722</v>
      </c>
    </row>
    <row r="594" spans="1:6" x14ac:dyDescent="0.35">
      <c r="A594">
        <v>593</v>
      </c>
      <c r="F594">
        <f t="shared" si="11"/>
        <v>838.49114556408938</v>
      </c>
    </row>
    <row r="595" spans="1:6" x14ac:dyDescent="0.35">
      <c r="A595">
        <v>594</v>
      </c>
      <c r="F595">
        <f t="shared" si="11"/>
        <v>837.78215343337729</v>
      </c>
    </row>
    <row r="596" spans="1:6" x14ac:dyDescent="0.35">
      <c r="A596">
        <v>595</v>
      </c>
      <c r="F596">
        <f t="shared" si="11"/>
        <v>837.07495675262237</v>
      </c>
    </row>
    <row r="597" spans="1:6" x14ac:dyDescent="0.35">
      <c r="A597">
        <v>596</v>
      </c>
      <c r="F597">
        <f t="shared" si="11"/>
        <v>836.36954795654617</v>
      </c>
    </row>
    <row r="598" spans="1:6" x14ac:dyDescent="0.35">
      <c r="A598">
        <v>597</v>
      </c>
      <c r="F598">
        <f t="shared" si="11"/>
        <v>835.66591952446072</v>
      </c>
    </row>
    <row r="599" spans="1:6" x14ac:dyDescent="0.35">
      <c r="A599">
        <v>598</v>
      </c>
      <c r="F599">
        <f t="shared" si="11"/>
        <v>834.96406397992018</v>
      </c>
    </row>
    <row r="600" spans="1:6" x14ac:dyDescent="0.35">
      <c r="A600">
        <v>599</v>
      </c>
      <c r="F600">
        <f t="shared" si="11"/>
        <v>834.26397389031069</v>
      </c>
    </row>
    <row r="601" spans="1:6" x14ac:dyDescent="0.35">
      <c r="A601">
        <v>600</v>
      </c>
      <c r="F601">
        <f t="shared" si="11"/>
        <v>833.56564186659546</v>
      </c>
    </row>
    <row r="602" spans="1:6" x14ac:dyDescent="0.35">
      <c r="A602">
        <v>601</v>
      </c>
      <c r="F602">
        <f t="shared" si="11"/>
        <v>832.86906056295447</v>
      </c>
    </row>
    <row r="603" spans="1:6" x14ac:dyDescent="0.35">
      <c r="A603">
        <v>602</v>
      </c>
      <c r="F603">
        <f t="shared" si="11"/>
        <v>832.1742226764635</v>
      </c>
    </row>
    <row r="604" spans="1:6" x14ac:dyDescent="0.35">
      <c r="A604">
        <v>603</v>
      </c>
      <c r="F604">
        <f t="shared" si="11"/>
        <v>831.48112094679971</v>
      </c>
    </row>
    <row r="605" spans="1:6" x14ac:dyDescent="0.35">
      <c r="A605">
        <v>604</v>
      </c>
      <c r="F605">
        <f t="shared" si="11"/>
        <v>830.78974815586946</v>
      </c>
    </row>
    <row r="606" spans="1:6" x14ac:dyDescent="0.35">
      <c r="A606">
        <v>605</v>
      </c>
      <c r="F606">
        <f t="shared" si="11"/>
        <v>830.10009712753549</v>
      </c>
    </row>
    <row r="607" spans="1:6" x14ac:dyDescent="0.35">
      <c r="A607">
        <v>606</v>
      </c>
      <c r="F607">
        <f t="shared" si="11"/>
        <v>829.41216072731015</v>
      </c>
    </row>
    <row r="608" spans="1:6" x14ac:dyDescent="0.35">
      <c r="A608">
        <v>607</v>
      </c>
      <c r="F608">
        <f t="shared" si="11"/>
        <v>828.72593186195866</v>
      </c>
    </row>
    <row r="609" spans="1:6" x14ac:dyDescent="0.35">
      <c r="A609">
        <v>608</v>
      </c>
      <c r="F609">
        <f t="shared" si="11"/>
        <v>828.04140347936004</v>
      </c>
    </row>
    <row r="610" spans="1:6" x14ac:dyDescent="0.35">
      <c r="A610">
        <v>609</v>
      </c>
      <c r="F610">
        <f t="shared" si="11"/>
        <v>827.3585685680016</v>
      </c>
    </row>
    <row r="611" spans="1:6" x14ac:dyDescent="0.35">
      <c r="A611">
        <v>610</v>
      </c>
      <c r="F611">
        <f t="shared" si="11"/>
        <v>826.67742015686281</v>
      </c>
    </row>
    <row r="612" spans="1:6" x14ac:dyDescent="0.35">
      <c r="A612">
        <v>611</v>
      </c>
      <c r="F612">
        <f t="shared" si="11"/>
        <v>825.99795131497388</v>
      </c>
    </row>
    <row r="613" spans="1:6" x14ac:dyDescent="0.35">
      <c r="A613">
        <v>612</v>
      </c>
      <c r="F613">
        <f t="shared" si="11"/>
        <v>825.32015515120622</v>
      </c>
    </row>
    <row r="614" spans="1:6" x14ac:dyDescent="0.35">
      <c r="A614">
        <v>613</v>
      </c>
      <c r="F614">
        <f t="shared" si="11"/>
        <v>824.64402481392756</v>
      </c>
    </row>
    <row r="615" spans="1:6" x14ac:dyDescent="0.35">
      <c r="A615">
        <v>614</v>
      </c>
      <c r="F615">
        <f t="shared" ref="F615:F678" si="12">_xlfn.CONFIDENCE.T(0.05,10396.5424,A615)</f>
        <v>823.96955349076961</v>
      </c>
    </row>
    <row r="616" spans="1:6" x14ac:dyDescent="0.35">
      <c r="A616">
        <v>615</v>
      </c>
      <c r="F616">
        <f t="shared" si="12"/>
        <v>823.29673440824797</v>
      </c>
    </row>
    <row r="617" spans="1:6" x14ac:dyDescent="0.35">
      <c r="A617">
        <v>616</v>
      </c>
      <c r="F617">
        <f t="shared" si="12"/>
        <v>822.62556083159632</v>
      </c>
    </row>
    <row r="618" spans="1:6" x14ac:dyDescent="0.35">
      <c r="A618">
        <v>617</v>
      </c>
      <c r="F618">
        <f t="shared" si="12"/>
        <v>821.95602606436523</v>
      </c>
    </row>
    <row r="619" spans="1:6" x14ac:dyDescent="0.35">
      <c r="A619">
        <v>618</v>
      </c>
      <c r="F619">
        <f t="shared" si="12"/>
        <v>821.28812344823564</v>
      </c>
    </row>
    <row r="620" spans="1:6" x14ac:dyDescent="0.35">
      <c r="A620">
        <v>619</v>
      </c>
      <c r="F620">
        <f t="shared" si="12"/>
        <v>820.62184636266954</v>
      </c>
    </row>
    <row r="621" spans="1:6" x14ac:dyDescent="0.35">
      <c r="A621">
        <v>620</v>
      </c>
      <c r="F621">
        <f t="shared" si="12"/>
        <v>819.95718822467313</v>
      </c>
    </row>
    <row r="622" spans="1:6" x14ac:dyDescent="0.35">
      <c r="A622">
        <v>621</v>
      </c>
      <c r="F622">
        <f t="shared" si="12"/>
        <v>819.29414248851526</v>
      </c>
    </row>
    <row r="623" spans="1:6" x14ac:dyDescent="0.35">
      <c r="A623">
        <v>622</v>
      </c>
      <c r="F623">
        <f t="shared" si="12"/>
        <v>818.63270264548441</v>
      </c>
    </row>
    <row r="624" spans="1:6" x14ac:dyDescent="0.35">
      <c r="A624">
        <v>623</v>
      </c>
      <c r="F624">
        <f t="shared" si="12"/>
        <v>817.9728622235416</v>
      </c>
    </row>
    <row r="625" spans="1:6" x14ac:dyDescent="0.35">
      <c r="A625">
        <v>624</v>
      </c>
      <c r="F625">
        <f t="shared" si="12"/>
        <v>817.31461478717495</v>
      </c>
    </row>
    <row r="626" spans="1:6" x14ac:dyDescent="0.35">
      <c r="A626">
        <v>625</v>
      </c>
      <c r="F626">
        <f t="shared" si="12"/>
        <v>816.65795393697329</v>
      </c>
    </row>
    <row r="627" spans="1:6" x14ac:dyDescent="0.35">
      <c r="A627">
        <v>626</v>
      </c>
      <c r="F627">
        <f t="shared" si="12"/>
        <v>816.00287330954814</v>
      </c>
    </row>
    <row r="628" spans="1:6" x14ac:dyDescent="0.35">
      <c r="A628">
        <v>627</v>
      </c>
      <c r="F628">
        <f t="shared" si="12"/>
        <v>815.34936657713013</v>
      </c>
    </row>
    <row r="629" spans="1:6" x14ac:dyDescent="0.35">
      <c r="A629">
        <v>628</v>
      </c>
      <c r="F629">
        <f t="shared" si="12"/>
        <v>814.69742744738426</v>
      </c>
    </row>
    <row r="630" spans="1:6" x14ac:dyDescent="0.35">
      <c r="A630">
        <v>629</v>
      </c>
      <c r="F630">
        <f t="shared" si="12"/>
        <v>814.04704966316092</v>
      </c>
    </row>
    <row r="631" spans="1:6" x14ac:dyDescent="0.35">
      <c r="A631">
        <v>630</v>
      </c>
      <c r="F631">
        <f t="shared" si="12"/>
        <v>813.39822700217348</v>
      </c>
    </row>
    <row r="632" spans="1:6" x14ac:dyDescent="0.35">
      <c r="A632">
        <v>631</v>
      </c>
      <c r="F632">
        <f t="shared" si="12"/>
        <v>812.7509532768471</v>
      </c>
    </row>
    <row r="633" spans="1:6" x14ac:dyDescent="0.35">
      <c r="A633">
        <v>632</v>
      </c>
      <c r="F633">
        <f t="shared" si="12"/>
        <v>812.10522233396136</v>
      </c>
    </row>
    <row r="634" spans="1:6" x14ac:dyDescent="0.35">
      <c r="A634">
        <v>633</v>
      </c>
      <c r="F634">
        <f t="shared" si="12"/>
        <v>811.46102805452369</v>
      </c>
    </row>
    <row r="635" spans="1:6" x14ac:dyDescent="0.35">
      <c r="A635">
        <v>634</v>
      </c>
      <c r="F635">
        <f t="shared" si="12"/>
        <v>810.81836435341961</v>
      </c>
    </row>
    <row r="636" spans="1:6" x14ac:dyDescent="0.35">
      <c r="A636">
        <v>635</v>
      </c>
      <c r="F636">
        <f t="shared" si="12"/>
        <v>810.1772251792388</v>
      </c>
    </row>
    <row r="637" spans="1:6" x14ac:dyDescent="0.35">
      <c r="A637">
        <v>636</v>
      </c>
      <c r="F637">
        <f t="shared" si="12"/>
        <v>809.53760451400717</v>
      </c>
    </row>
    <row r="638" spans="1:6" x14ac:dyDescent="0.35">
      <c r="A638">
        <v>637</v>
      </c>
      <c r="F638">
        <f t="shared" si="12"/>
        <v>808.89949637296411</v>
      </c>
    </row>
    <row r="639" spans="1:6" x14ac:dyDescent="0.35">
      <c r="A639">
        <v>638</v>
      </c>
      <c r="F639">
        <f t="shared" si="12"/>
        <v>808.26289480430489</v>
      </c>
    </row>
    <row r="640" spans="1:6" x14ac:dyDescent="0.35">
      <c r="A640">
        <v>639</v>
      </c>
      <c r="F640">
        <f t="shared" si="12"/>
        <v>807.62779388896661</v>
      </c>
    </row>
    <row r="641" spans="1:6" x14ac:dyDescent="0.35">
      <c r="A641">
        <v>640</v>
      </c>
      <c r="F641">
        <f t="shared" si="12"/>
        <v>806.99418774040953</v>
      </c>
    </row>
    <row r="642" spans="1:6" x14ac:dyDescent="0.35">
      <c r="A642">
        <v>641</v>
      </c>
      <c r="F642">
        <f t="shared" si="12"/>
        <v>806.36207050433984</v>
      </c>
    </row>
    <row r="643" spans="1:6" x14ac:dyDescent="0.35">
      <c r="A643">
        <v>642</v>
      </c>
      <c r="F643">
        <f t="shared" si="12"/>
        <v>805.73143635854615</v>
      </c>
    </row>
    <row r="644" spans="1:6" x14ac:dyDescent="0.35">
      <c r="A644">
        <v>643</v>
      </c>
      <c r="F644">
        <f t="shared" si="12"/>
        <v>805.10227951261538</v>
      </c>
    </row>
    <row r="645" spans="1:6" x14ac:dyDescent="0.35">
      <c r="A645">
        <v>644</v>
      </c>
      <c r="F645">
        <f t="shared" si="12"/>
        <v>804.47459420775067</v>
      </c>
    </row>
    <row r="646" spans="1:6" x14ac:dyDescent="0.35">
      <c r="A646">
        <v>645</v>
      </c>
      <c r="F646">
        <f t="shared" si="12"/>
        <v>803.8483747165277</v>
      </c>
    </row>
    <row r="647" spans="1:6" x14ac:dyDescent="0.35">
      <c r="A647">
        <v>646</v>
      </c>
      <c r="F647">
        <f t="shared" si="12"/>
        <v>803.22361534267691</v>
      </c>
    </row>
    <row r="648" spans="1:6" x14ac:dyDescent="0.35">
      <c r="A648">
        <v>647</v>
      </c>
      <c r="F648">
        <f t="shared" si="12"/>
        <v>802.60031042088053</v>
      </c>
    </row>
    <row r="649" spans="1:6" x14ac:dyDescent="0.35">
      <c r="A649">
        <v>648</v>
      </c>
      <c r="F649">
        <f t="shared" si="12"/>
        <v>801.97845431655003</v>
      </c>
    </row>
    <row r="650" spans="1:6" x14ac:dyDescent="0.35">
      <c r="A650">
        <v>649</v>
      </c>
      <c r="F650">
        <f t="shared" si="12"/>
        <v>801.35804142561892</v>
      </c>
    </row>
    <row r="651" spans="1:6" x14ac:dyDescent="0.35">
      <c r="A651">
        <v>650</v>
      </c>
      <c r="F651">
        <f t="shared" si="12"/>
        <v>800.73906617428565</v>
      </c>
    </row>
    <row r="652" spans="1:6" x14ac:dyDescent="0.35">
      <c r="A652">
        <v>651</v>
      </c>
      <c r="F652">
        <f t="shared" si="12"/>
        <v>800.12152301886067</v>
      </c>
    </row>
    <row r="653" spans="1:6" x14ac:dyDescent="0.35">
      <c r="A653">
        <v>652</v>
      </c>
      <c r="F653">
        <f t="shared" si="12"/>
        <v>799.50540644555144</v>
      </c>
    </row>
    <row r="654" spans="1:6" x14ac:dyDescent="0.35">
      <c r="A654">
        <v>653</v>
      </c>
      <c r="F654">
        <f t="shared" si="12"/>
        <v>798.89071097021429</v>
      </c>
    </row>
    <row r="655" spans="1:6" x14ac:dyDescent="0.35">
      <c r="A655">
        <v>654</v>
      </c>
      <c r="F655">
        <f t="shared" si="12"/>
        <v>798.27743113819542</v>
      </c>
    </row>
    <row r="656" spans="1:6" x14ac:dyDescent="0.35">
      <c r="A656">
        <v>655</v>
      </c>
      <c r="F656">
        <f t="shared" si="12"/>
        <v>797.66556152409294</v>
      </c>
    </row>
    <row r="657" spans="1:6" x14ac:dyDescent="0.35">
      <c r="A657">
        <v>656</v>
      </c>
      <c r="F657">
        <f t="shared" si="12"/>
        <v>797.05509673157894</v>
      </c>
    </row>
    <row r="658" spans="1:6" x14ac:dyDescent="0.35">
      <c r="A658">
        <v>657</v>
      </c>
      <c r="F658">
        <f t="shared" si="12"/>
        <v>796.4460313932027</v>
      </c>
    </row>
    <row r="659" spans="1:6" x14ac:dyDescent="0.35">
      <c r="A659">
        <v>658</v>
      </c>
      <c r="F659">
        <f t="shared" si="12"/>
        <v>795.83836017014812</v>
      </c>
    </row>
    <row r="660" spans="1:6" x14ac:dyDescent="0.35">
      <c r="A660">
        <v>659</v>
      </c>
      <c r="F660">
        <f t="shared" si="12"/>
        <v>795.23207775207743</v>
      </c>
    </row>
    <row r="661" spans="1:6" x14ac:dyDescent="0.35">
      <c r="A661">
        <v>660</v>
      </c>
      <c r="F661">
        <f t="shared" si="12"/>
        <v>794.62717885697532</v>
      </c>
    </row>
    <row r="662" spans="1:6" x14ac:dyDescent="0.35">
      <c r="A662">
        <v>661</v>
      </c>
      <c r="F662">
        <f t="shared" si="12"/>
        <v>794.02365823083858</v>
      </c>
    </row>
    <row r="663" spans="1:6" x14ac:dyDescent="0.35">
      <c r="A663">
        <v>662</v>
      </c>
      <c r="F663">
        <f t="shared" si="12"/>
        <v>793.42151064760549</v>
      </c>
    </row>
    <row r="664" spans="1:6" x14ac:dyDescent="0.35">
      <c r="A664">
        <v>663</v>
      </c>
      <c r="F664">
        <f t="shared" si="12"/>
        <v>792.82073090890265</v>
      </c>
    </row>
    <row r="665" spans="1:6" x14ac:dyDescent="0.35">
      <c r="A665">
        <v>664</v>
      </c>
      <c r="F665">
        <f t="shared" si="12"/>
        <v>792.22131384384943</v>
      </c>
    </row>
    <row r="666" spans="1:6" x14ac:dyDescent="0.35">
      <c r="A666">
        <v>665</v>
      </c>
      <c r="F666">
        <f t="shared" si="12"/>
        <v>791.62325430890644</v>
      </c>
    </row>
    <row r="667" spans="1:6" x14ac:dyDescent="0.35">
      <c r="A667">
        <v>666</v>
      </c>
      <c r="F667">
        <f t="shared" si="12"/>
        <v>791.02654718767633</v>
      </c>
    </row>
    <row r="668" spans="1:6" x14ac:dyDescent="0.35">
      <c r="A668">
        <v>667</v>
      </c>
      <c r="F668">
        <f t="shared" si="12"/>
        <v>790.4311873907335</v>
      </c>
    </row>
    <row r="669" spans="1:6" x14ac:dyDescent="0.35">
      <c r="A669">
        <v>668</v>
      </c>
      <c r="F669">
        <f t="shared" si="12"/>
        <v>789.8371698553749</v>
      </c>
    </row>
    <row r="670" spans="1:6" x14ac:dyDescent="0.35">
      <c r="A670">
        <v>669</v>
      </c>
      <c r="F670">
        <f t="shared" si="12"/>
        <v>789.24448954553827</v>
      </c>
    </row>
    <row r="671" spans="1:6" x14ac:dyDescent="0.35">
      <c r="A671">
        <v>670</v>
      </c>
      <c r="F671">
        <f t="shared" si="12"/>
        <v>788.65314145154844</v>
      </c>
    </row>
    <row r="672" spans="1:6" x14ac:dyDescent="0.35">
      <c r="A672">
        <v>671</v>
      </c>
      <c r="F672">
        <f t="shared" si="12"/>
        <v>788.06312058998526</v>
      </c>
    </row>
    <row r="673" spans="1:6" x14ac:dyDescent="0.35">
      <c r="A673">
        <v>672</v>
      </c>
      <c r="F673">
        <f t="shared" si="12"/>
        <v>787.47442200347427</v>
      </c>
    </row>
    <row r="674" spans="1:6" x14ac:dyDescent="0.35">
      <c r="A674">
        <v>673</v>
      </c>
      <c r="F674">
        <f t="shared" si="12"/>
        <v>786.88704076053421</v>
      </c>
    </row>
    <row r="675" spans="1:6" x14ac:dyDescent="0.35">
      <c r="A675">
        <v>674</v>
      </c>
      <c r="F675">
        <f t="shared" si="12"/>
        <v>786.30097195539417</v>
      </c>
    </row>
    <row r="676" spans="1:6" x14ac:dyDescent="0.35">
      <c r="A676">
        <v>675</v>
      </c>
      <c r="F676">
        <f t="shared" si="12"/>
        <v>785.71621070780861</v>
      </c>
    </row>
    <row r="677" spans="1:6" x14ac:dyDescent="0.35">
      <c r="A677">
        <v>676</v>
      </c>
      <c r="F677">
        <f t="shared" si="12"/>
        <v>785.13275216290015</v>
      </c>
    </row>
    <row r="678" spans="1:6" x14ac:dyDescent="0.35">
      <c r="A678">
        <v>677</v>
      </c>
      <c r="F678">
        <f t="shared" si="12"/>
        <v>784.5505914910176</v>
      </c>
    </row>
    <row r="679" spans="1:6" x14ac:dyDescent="0.35">
      <c r="A679">
        <v>678</v>
      </c>
      <c r="F679">
        <f t="shared" ref="F679:F742" si="13">_xlfn.CONFIDENCE.T(0.05,10396.5424,A679)</f>
        <v>783.96972388751431</v>
      </c>
    </row>
    <row r="680" spans="1:6" x14ac:dyDescent="0.35">
      <c r="A680">
        <v>679</v>
      </c>
      <c r="F680">
        <f t="shared" si="13"/>
        <v>783.39014457261737</v>
      </c>
    </row>
    <row r="681" spans="1:6" x14ac:dyDescent="0.35">
      <c r="A681">
        <v>680</v>
      </c>
      <c r="F681">
        <f t="shared" si="13"/>
        <v>782.8118487912493</v>
      </c>
    </row>
    <row r="682" spans="1:6" x14ac:dyDescent="0.35">
      <c r="A682">
        <v>681</v>
      </c>
      <c r="F682">
        <f t="shared" si="13"/>
        <v>782.23483181286281</v>
      </c>
    </row>
    <row r="683" spans="1:6" x14ac:dyDescent="0.35">
      <c r="A683">
        <v>682</v>
      </c>
      <c r="F683">
        <f t="shared" si="13"/>
        <v>781.65908893130506</v>
      </c>
    </row>
    <row r="684" spans="1:6" x14ac:dyDescent="0.35">
      <c r="A684">
        <v>683</v>
      </c>
      <c r="F684">
        <f t="shared" si="13"/>
        <v>781.08461546460376</v>
      </c>
    </row>
    <row r="685" spans="1:6" x14ac:dyDescent="0.35">
      <c r="A685">
        <v>684</v>
      </c>
      <c r="F685">
        <f t="shared" si="13"/>
        <v>780.51140675487318</v>
      </c>
    </row>
    <row r="686" spans="1:6" x14ac:dyDescent="0.35">
      <c r="A686">
        <v>685</v>
      </c>
      <c r="F686">
        <f t="shared" si="13"/>
        <v>779.93945816809844</v>
      </c>
    </row>
    <row r="687" spans="1:6" x14ac:dyDescent="0.35">
      <c r="A687">
        <v>686</v>
      </c>
      <c r="F687">
        <f t="shared" si="13"/>
        <v>779.36876509399121</v>
      </c>
    </row>
    <row r="688" spans="1:6" x14ac:dyDescent="0.35">
      <c r="A688">
        <v>687</v>
      </c>
      <c r="F688">
        <f t="shared" si="13"/>
        <v>778.79932294586285</v>
      </c>
    </row>
    <row r="689" spans="1:6" x14ac:dyDescent="0.35">
      <c r="A689">
        <v>688</v>
      </c>
      <c r="F689">
        <f t="shared" si="13"/>
        <v>778.23112716043215</v>
      </c>
    </row>
    <row r="690" spans="1:6" x14ac:dyDescent="0.35">
      <c r="A690">
        <v>689</v>
      </c>
      <c r="F690">
        <f t="shared" si="13"/>
        <v>777.66417319770903</v>
      </c>
    </row>
    <row r="691" spans="1:6" x14ac:dyDescent="0.35">
      <c r="A691">
        <v>690</v>
      </c>
      <c r="F691">
        <f t="shared" si="13"/>
        <v>777.09845654081641</v>
      </c>
    </row>
    <row r="692" spans="1:6" x14ac:dyDescent="0.35">
      <c r="A692">
        <v>691</v>
      </c>
      <c r="F692">
        <f t="shared" si="13"/>
        <v>776.53397269582388</v>
      </c>
    </row>
    <row r="693" spans="1:6" x14ac:dyDescent="0.35">
      <c r="A693">
        <v>692</v>
      </c>
      <c r="F693">
        <f t="shared" si="13"/>
        <v>775.97071719164228</v>
      </c>
    </row>
    <row r="694" spans="1:6" x14ac:dyDescent="0.35">
      <c r="A694">
        <v>693</v>
      </c>
      <c r="F694">
        <f t="shared" si="13"/>
        <v>775.40868557984152</v>
      </c>
    </row>
    <row r="695" spans="1:6" x14ac:dyDescent="0.35">
      <c r="A695">
        <v>694</v>
      </c>
      <c r="F695">
        <f t="shared" si="13"/>
        <v>774.84787343454093</v>
      </c>
    </row>
    <row r="696" spans="1:6" x14ac:dyDescent="0.35">
      <c r="A696">
        <v>695</v>
      </c>
      <c r="F696">
        <f t="shared" si="13"/>
        <v>774.28827635216192</v>
      </c>
    </row>
    <row r="697" spans="1:6" x14ac:dyDescent="0.35">
      <c r="A697">
        <v>696</v>
      </c>
      <c r="F697">
        <f t="shared" si="13"/>
        <v>773.7298899514401</v>
      </c>
    </row>
    <row r="698" spans="1:6" x14ac:dyDescent="0.35">
      <c r="A698">
        <v>697</v>
      </c>
      <c r="F698">
        <f t="shared" si="13"/>
        <v>773.17270987314282</v>
      </c>
    </row>
    <row r="699" spans="1:6" x14ac:dyDescent="0.35">
      <c r="A699">
        <v>698</v>
      </c>
      <c r="F699">
        <f t="shared" si="13"/>
        <v>772.61673178001797</v>
      </c>
    </row>
    <row r="700" spans="1:6" x14ac:dyDescent="0.35">
      <c r="A700">
        <v>699</v>
      </c>
      <c r="F700">
        <f t="shared" si="13"/>
        <v>772.06195135655469</v>
      </c>
    </row>
    <row r="701" spans="1:6" x14ac:dyDescent="0.35">
      <c r="A701">
        <v>700</v>
      </c>
      <c r="F701">
        <f t="shared" si="13"/>
        <v>771.50836430896027</v>
      </c>
    </row>
    <row r="702" spans="1:6" x14ac:dyDescent="0.35">
      <c r="A702">
        <v>701</v>
      </c>
      <c r="F702">
        <f t="shared" si="13"/>
        <v>770.95596636496418</v>
      </c>
    </row>
    <row r="703" spans="1:6" x14ac:dyDescent="0.35">
      <c r="A703">
        <v>702</v>
      </c>
      <c r="F703">
        <f t="shared" si="13"/>
        <v>770.40475327363799</v>
      </c>
    </row>
    <row r="704" spans="1:6" x14ac:dyDescent="0.35">
      <c r="A704">
        <v>703</v>
      </c>
      <c r="F704">
        <f t="shared" si="13"/>
        <v>769.85472080530485</v>
      </c>
    </row>
    <row r="705" spans="1:6" x14ac:dyDescent="0.35">
      <c r="A705">
        <v>704</v>
      </c>
      <c r="F705">
        <f t="shared" si="13"/>
        <v>769.30586475143423</v>
      </c>
    </row>
    <row r="706" spans="1:6" x14ac:dyDescent="0.35">
      <c r="A706">
        <v>705</v>
      </c>
      <c r="F706">
        <f t="shared" si="13"/>
        <v>768.75818092442489</v>
      </c>
    </row>
    <row r="707" spans="1:6" x14ac:dyDescent="0.35">
      <c r="A707">
        <v>706</v>
      </c>
      <c r="F707">
        <f t="shared" si="13"/>
        <v>768.21166515755908</v>
      </c>
    </row>
    <row r="708" spans="1:6" x14ac:dyDescent="0.35">
      <c r="A708">
        <v>707</v>
      </c>
      <c r="F708">
        <f t="shared" si="13"/>
        <v>767.66631330475172</v>
      </c>
    </row>
    <row r="709" spans="1:6" x14ac:dyDescent="0.35">
      <c r="A709">
        <v>708</v>
      </c>
      <c r="F709">
        <f t="shared" si="13"/>
        <v>767.12212124059488</v>
      </c>
    </row>
    <row r="710" spans="1:6" x14ac:dyDescent="0.35">
      <c r="A710">
        <v>709</v>
      </c>
      <c r="F710">
        <f t="shared" si="13"/>
        <v>766.57908486002748</v>
      </c>
    </row>
    <row r="711" spans="1:6" x14ac:dyDescent="0.35">
      <c r="A711">
        <v>710</v>
      </c>
      <c r="F711">
        <f t="shared" si="13"/>
        <v>766.03720007834579</v>
      </c>
    </row>
    <row r="712" spans="1:6" x14ac:dyDescent="0.35">
      <c r="A712">
        <v>711</v>
      </c>
      <c r="F712">
        <f t="shared" si="13"/>
        <v>765.49646283102618</v>
      </c>
    </row>
    <row r="713" spans="1:6" x14ac:dyDescent="0.35">
      <c r="A713">
        <v>712</v>
      </c>
      <c r="F713">
        <f t="shared" si="13"/>
        <v>764.95686907362415</v>
      </c>
    </row>
    <row r="714" spans="1:6" x14ac:dyDescent="0.35">
      <c r="A714">
        <v>713</v>
      </c>
      <c r="F714">
        <f t="shared" si="13"/>
        <v>764.41841478157926</v>
      </c>
    </row>
    <row r="715" spans="1:6" x14ac:dyDescent="0.35">
      <c r="A715">
        <v>714</v>
      </c>
      <c r="F715">
        <f t="shared" si="13"/>
        <v>763.88109595014259</v>
      </c>
    </row>
    <row r="716" spans="1:6" x14ac:dyDescent="0.35">
      <c r="A716">
        <v>715</v>
      </c>
      <c r="F716">
        <f t="shared" si="13"/>
        <v>763.34490859427331</v>
      </c>
    </row>
    <row r="717" spans="1:6" x14ac:dyDescent="0.35">
      <c r="A717">
        <v>716</v>
      </c>
      <c r="F717">
        <f t="shared" si="13"/>
        <v>762.80984874845456</v>
      </c>
    </row>
    <row r="718" spans="1:6" x14ac:dyDescent="0.35">
      <c r="A718">
        <v>717</v>
      </c>
      <c r="F718">
        <f t="shared" si="13"/>
        <v>762.27591246660154</v>
      </c>
    </row>
    <row r="719" spans="1:6" x14ac:dyDescent="0.35">
      <c r="A719">
        <v>718</v>
      </c>
      <c r="F719">
        <f t="shared" si="13"/>
        <v>761.7430958219561</v>
      </c>
    </row>
    <row r="720" spans="1:6" x14ac:dyDescent="0.35">
      <c r="A720">
        <v>719</v>
      </c>
      <c r="F720">
        <f t="shared" si="13"/>
        <v>761.21139490692838</v>
      </c>
    </row>
    <row r="721" spans="1:6" x14ac:dyDescent="0.35">
      <c r="A721">
        <v>720</v>
      </c>
      <c r="F721">
        <f t="shared" si="13"/>
        <v>760.68080583298831</v>
      </c>
    </row>
    <row r="722" spans="1:6" x14ac:dyDescent="0.35">
      <c r="A722">
        <v>721</v>
      </c>
      <c r="F722">
        <f t="shared" si="13"/>
        <v>760.151324730601</v>
      </c>
    </row>
    <row r="723" spans="1:6" x14ac:dyDescent="0.35">
      <c r="A723">
        <v>722</v>
      </c>
      <c r="F723">
        <f t="shared" si="13"/>
        <v>759.62294774898851</v>
      </c>
    </row>
    <row r="724" spans="1:6" x14ac:dyDescent="0.35">
      <c r="A724">
        <v>723</v>
      </c>
      <c r="F724">
        <f t="shared" si="13"/>
        <v>759.09567105612746</v>
      </c>
    </row>
    <row r="725" spans="1:6" x14ac:dyDescent="0.35">
      <c r="A725">
        <v>724</v>
      </c>
      <c r="F725">
        <f t="shared" si="13"/>
        <v>758.56949083860138</v>
      </c>
    </row>
    <row r="726" spans="1:6" x14ac:dyDescent="0.35">
      <c r="A726">
        <v>725</v>
      </c>
      <c r="F726">
        <f t="shared" si="13"/>
        <v>758.04440330140869</v>
      </c>
    </row>
    <row r="727" spans="1:6" x14ac:dyDescent="0.35">
      <c r="A727">
        <v>726</v>
      </c>
      <c r="F727">
        <f t="shared" si="13"/>
        <v>757.52040466798542</v>
      </c>
    </row>
    <row r="728" spans="1:6" x14ac:dyDescent="0.35">
      <c r="A728">
        <v>727</v>
      </c>
      <c r="F728">
        <f t="shared" si="13"/>
        <v>756.99749117997931</v>
      </c>
    </row>
    <row r="729" spans="1:6" x14ac:dyDescent="0.35">
      <c r="A729">
        <v>728</v>
      </c>
      <c r="F729">
        <f t="shared" si="13"/>
        <v>756.4756590971607</v>
      </c>
    </row>
    <row r="730" spans="1:6" x14ac:dyDescent="0.35">
      <c r="A730">
        <v>729</v>
      </c>
      <c r="F730">
        <f t="shared" si="13"/>
        <v>755.95490469735148</v>
      </c>
    </row>
    <row r="731" spans="1:6" x14ac:dyDescent="0.35">
      <c r="A731">
        <v>730</v>
      </c>
      <c r="F731">
        <f t="shared" si="13"/>
        <v>755.43522427627124</v>
      </c>
    </row>
    <row r="732" spans="1:6" x14ac:dyDescent="0.35">
      <c r="A732">
        <v>731</v>
      </c>
      <c r="F732">
        <f t="shared" si="13"/>
        <v>754.91661414746409</v>
      </c>
    </row>
    <row r="733" spans="1:6" x14ac:dyDescent="0.35">
      <c r="A733">
        <v>732</v>
      </c>
      <c r="F733">
        <f t="shared" si="13"/>
        <v>754.3990706421115</v>
      </c>
    </row>
    <row r="734" spans="1:6" x14ac:dyDescent="0.35">
      <c r="A734">
        <v>733</v>
      </c>
      <c r="F734">
        <f t="shared" si="13"/>
        <v>753.88259010901913</v>
      </c>
    </row>
    <row r="735" spans="1:6" x14ac:dyDescent="0.35">
      <c r="A735">
        <v>734</v>
      </c>
      <c r="F735">
        <f t="shared" si="13"/>
        <v>753.36716891446054</v>
      </c>
    </row>
    <row r="736" spans="1:6" x14ac:dyDescent="0.35">
      <c r="A736">
        <v>735</v>
      </c>
      <c r="F736">
        <f t="shared" si="13"/>
        <v>752.85280344209832</v>
      </c>
    </row>
    <row r="737" spans="1:6" x14ac:dyDescent="0.35">
      <c r="A737">
        <v>736</v>
      </c>
      <c r="F737">
        <f t="shared" si="13"/>
        <v>752.33949009279388</v>
      </c>
    </row>
    <row r="738" spans="1:6" x14ac:dyDescent="0.35">
      <c r="A738">
        <v>737</v>
      </c>
      <c r="F738">
        <f t="shared" si="13"/>
        <v>751.82722528462205</v>
      </c>
    </row>
    <row r="739" spans="1:6" x14ac:dyDescent="0.35">
      <c r="A739">
        <v>738</v>
      </c>
      <c r="F739">
        <f t="shared" si="13"/>
        <v>751.31600545267816</v>
      </c>
    </row>
    <row r="740" spans="1:6" x14ac:dyDescent="0.35">
      <c r="A740">
        <v>739</v>
      </c>
      <c r="F740">
        <f t="shared" si="13"/>
        <v>750.80582704901269</v>
      </c>
    </row>
    <row r="741" spans="1:6" x14ac:dyDescent="0.35">
      <c r="A741">
        <v>740</v>
      </c>
      <c r="F741">
        <f t="shared" si="13"/>
        <v>750.29668654251532</v>
      </c>
    </row>
    <row r="742" spans="1:6" x14ac:dyDescent="0.35">
      <c r="A742">
        <v>741</v>
      </c>
      <c r="F742">
        <f t="shared" si="13"/>
        <v>749.78858041881449</v>
      </c>
    </row>
    <row r="743" spans="1:6" x14ac:dyDescent="0.35">
      <c r="A743">
        <v>742</v>
      </c>
      <c r="F743">
        <f t="shared" ref="F743:F806" si="14">_xlfn.CONFIDENCE.T(0.05,10396.5424,A743)</f>
        <v>749.2815051801615</v>
      </c>
    </row>
    <row r="744" spans="1:6" x14ac:dyDescent="0.35">
      <c r="A744">
        <v>743</v>
      </c>
      <c r="F744">
        <f t="shared" si="14"/>
        <v>748.77545734537534</v>
      </c>
    </row>
    <row r="745" spans="1:6" x14ac:dyDescent="0.35">
      <c r="A745">
        <v>744</v>
      </c>
      <c r="F745">
        <f t="shared" si="14"/>
        <v>748.27043344969263</v>
      </c>
    </row>
    <row r="746" spans="1:6" x14ac:dyDescent="0.35">
      <c r="A746">
        <v>745</v>
      </c>
      <c r="F746">
        <f t="shared" si="14"/>
        <v>747.7664300446794</v>
      </c>
    </row>
    <row r="747" spans="1:6" x14ac:dyDescent="0.35">
      <c r="A747">
        <v>746</v>
      </c>
      <c r="F747">
        <f t="shared" si="14"/>
        <v>747.26344369814205</v>
      </c>
    </row>
    <row r="748" spans="1:6" x14ac:dyDescent="0.35">
      <c r="A748">
        <v>747</v>
      </c>
      <c r="F748">
        <f t="shared" si="14"/>
        <v>746.76147099403829</v>
      </c>
    </row>
    <row r="749" spans="1:6" x14ac:dyDescent="0.35">
      <c r="A749">
        <v>748</v>
      </c>
      <c r="F749">
        <f t="shared" si="14"/>
        <v>746.26050853237064</v>
      </c>
    </row>
    <row r="750" spans="1:6" x14ac:dyDescent="0.35">
      <c r="A750">
        <v>749</v>
      </c>
      <c r="F750">
        <f t="shared" si="14"/>
        <v>745.76055292906221</v>
      </c>
    </row>
    <row r="751" spans="1:6" x14ac:dyDescent="0.35">
      <c r="A751">
        <v>750</v>
      </c>
      <c r="F751">
        <f t="shared" si="14"/>
        <v>745.26160081588068</v>
      </c>
    </row>
    <row r="752" spans="1:6" x14ac:dyDescent="0.35">
      <c r="A752">
        <v>751</v>
      </c>
      <c r="F752">
        <f t="shared" si="14"/>
        <v>744.76364884041027</v>
      </c>
    </row>
    <row r="753" spans="1:6" x14ac:dyDescent="0.35">
      <c r="A753">
        <v>752</v>
      </c>
      <c r="F753">
        <f t="shared" si="14"/>
        <v>744.266693665812</v>
      </c>
    </row>
    <row r="754" spans="1:6" x14ac:dyDescent="0.35">
      <c r="A754">
        <v>753</v>
      </c>
      <c r="F754">
        <f t="shared" si="14"/>
        <v>743.77073197085792</v>
      </c>
    </row>
    <row r="755" spans="1:6" x14ac:dyDescent="0.35">
      <c r="A755">
        <v>754</v>
      </c>
      <c r="F755">
        <f t="shared" si="14"/>
        <v>743.27576044978719</v>
      </c>
    </row>
    <row r="756" spans="1:6" x14ac:dyDescent="0.35">
      <c r="A756">
        <v>755</v>
      </c>
      <c r="F756">
        <f t="shared" si="14"/>
        <v>742.78177581220905</v>
      </c>
    </row>
    <row r="757" spans="1:6" x14ac:dyDescent="0.35">
      <c r="A757">
        <v>756</v>
      </c>
      <c r="F757">
        <f t="shared" si="14"/>
        <v>742.28877478303866</v>
      </c>
    </row>
    <row r="758" spans="1:6" x14ac:dyDescent="0.35">
      <c r="A758">
        <v>757</v>
      </c>
      <c r="F758">
        <f t="shared" si="14"/>
        <v>741.79675410236541</v>
      </c>
    </row>
    <row r="759" spans="1:6" x14ac:dyDescent="0.35">
      <c r="A759">
        <v>758</v>
      </c>
      <c r="F759">
        <f t="shared" si="14"/>
        <v>741.3057105253705</v>
      </c>
    </row>
    <row r="760" spans="1:6" x14ac:dyDescent="0.35">
      <c r="A760">
        <v>759</v>
      </c>
      <c r="F760">
        <f t="shared" si="14"/>
        <v>740.8156408223083</v>
      </c>
    </row>
    <row r="761" spans="1:6" x14ac:dyDescent="0.35">
      <c r="A761">
        <v>760</v>
      </c>
      <c r="F761">
        <f t="shared" si="14"/>
        <v>740.32654177830796</v>
      </c>
    </row>
    <row r="762" spans="1:6" x14ac:dyDescent="0.35">
      <c r="A762">
        <v>761</v>
      </c>
      <c r="F762">
        <f t="shared" si="14"/>
        <v>739.83841019335296</v>
      </c>
    </row>
    <row r="763" spans="1:6" x14ac:dyDescent="0.35">
      <c r="A763">
        <v>762</v>
      </c>
      <c r="F763">
        <f t="shared" si="14"/>
        <v>739.35124288216332</v>
      </c>
    </row>
    <row r="764" spans="1:6" x14ac:dyDescent="0.35">
      <c r="A764">
        <v>763</v>
      </c>
      <c r="F764">
        <f t="shared" si="14"/>
        <v>738.86503667417207</v>
      </c>
    </row>
    <row r="765" spans="1:6" x14ac:dyDescent="0.35">
      <c r="A765">
        <v>764</v>
      </c>
      <c r="F765">
        <f t="shared" si="14"/>
        <v>738.3797884133254</v>
      </c>
    </row>
    <row r="766" spans="1:6" x14ac:dyDescent="0.35">
      <c r="A766">
        <v>765</v>
      </c>
      <c r="F766">
        <f t="shared" si="14"/>
        <v>737.89549495809126</v>
      </c>
    </row>
    <row r="767" spans="1:6" x14ac:dyDescent="0.35">
      <c r="A767">
        <v>766</v>
      </c>
      <c r="F767">
        <f t="shared" si="14"/>
        <v>737.41215318135346</v>
      </c>
    </row>
    <row r="768" spans="1:6" x14ac:dyDescent="0.35">
      <c r="A768">
        <v>767</v>
      </c>
      <c r="F768">
        <f t="shared" si="14"/>
        <v>736.92975997025724</v>
      </c>
    </row>
    <row r="769" spans="1:6" x14ac:dyDescent="0.35">
      <c r="A769">
        <v>768</v>
      </c>
      <c r="F769">
        <f t="shared" si="14"/>
        <v>736.44831222626408</v>
      </c>
    </row>
    <row r="770" spans="1:6" x14ac:dyDescent="0.35">
      <c r="A770">
        <v>769</v>
      </c>
      <c r="F770">
        <f t="shared" si="14"/>
        <v>735.96780686494765</v>
      </c>
    </row>
    <row r="771" spans="1:6" x14ac:dyDescent="0.35">
      <c r="A771">
        <v>770</v>
      </c>
      <c r="F771">
        <f t="shared" si="14"/>
        <v>735.48824081593227</v>
      </c>
    </row>
    <row r="772" spans="1:6" x14ac:dyDescent="0.35">
      <c r="A772">
        <v>771</v>
      </c>
      <c r="F772">
        <f t="shared" si="14"/>
        <v>735.00961102286738</v>
      </c>
    </row>
    <row r="773" spans="1:6" x14ac:dyDescent="0.35">
      <c r="A773">
        <v>772</v>
      </c>
      <c r="F773">
        <f t="shared" si="14"/>
        <v>734.53191444326671</v>
      </c>
    </row>
    <row r="774" spans="1:6" x14ac:dyDescent="0.35">
      <c r="A774">
        <v>773</v>
      </c>
      <c r="F774">
        <f t="shared" si="14"/>
        <v>734.05514804849588</v>
      </c>
    </row>
    <row r="775" spans="1:6" x14ac:dyDescent="0.35">
      <c r="A775">
        <v>774</v>
      </c>
      <c r="F775">
        <f t="shared" si="14"/>
        <v>733.57930882367793</v>
      </c>
    </row>
    <row r="776" spans="1:6" x14ac:dyDescent="0.35">
      <c r="A776">
        <v>775</v>
      </c>
      <c r="F776">
        <f t="shared" si="14"/>
        <v>733.10439376756415</v>
      </c>
    </row>
    <row r="777" spans="1:6" x14ac:dyDescent="0.35">
      <c r="A777">
        <v>776</v>
      </c>
      <c r="F777">
        <f t="shared" si="14"/>
        <v>732.63039989248671</v>
      </c>
    </row>
    <row r="778" spans="1:6" x14ac:dyDescent="0.35">
      <c r="A778">
        <v>777</v>
      </c>
      <c r="F778">
        <f t="shared" si="14"/>
        <v>732.15732422434291</v>
      </c>
    </row>
    <row r="779" spans="1:6" x14ac:dyDescent="0.35">
      <c r="A779">
        <v>778</v>
      </c>
      <c r="F779">
        <f t="shared" si="14"/>
        <v>731.68516380235019</v>
      </c>
    </row>
    <row r="780" spans="1:6" x14ac:dyDescent="0.35">
      <c r="A780">
        <v>779</v>
      </c>
      <c r="F780">
        <f t="shared" si="14"/>
        <v>731.21391567919272</v>
      </c>
    </row>
    <row r="781" spans="1:6" x14ac:dyDescent="0.35">
      <c r="A781">
        <v>780</v>
      </c>
      <c r="F781">
        <f t="shared" si="14"/>
        <v>730.74357692072613</v>
      </c>
    </row>
    <row r="782" spans="1:6" x14ac:dyDescent="0.35">
      <c r="A782">
        <v>781</v>
      </c>
      <c r="F782">
        <f t="shared" si="14"/>
        <v>730.27414460605632</v>
      </c>
    </row>
    <row r="783" spans="1:6" x14ac:dyDescent="0.35">
      <c r="A783">
        <v>782</v>
      </c>
      <c r="F783">
        <f t="shared" si="14"/>
        <v>729.80561582742405</v>
      </c>
    </row>
    <row r="784" spans="1:6" x14ac:dyDescent="0.35">
      <c r="A784">
        <v>783</v>
      </c>
      <c r="F784">
        <f t="shared" si="14"/>
        <v>729.33798769003647</v>
      </c>
    </row>
    <row r="785" spans="1:6" x14ac:dyDescent="0.35">
      <c r="A785">
        <v>784</v>
      </c>
      <c r="F785">
        <f t="shared" si="14"/>
        <v>728.87125731212939</v>
      </c>
    </row>
    <row r="786" spans="1:6" x14ac:dyDescent="0.35">
      <c r="A786">
        <v>785</v>
      </c>
      <c r="F786">
        <f t="shared" si="14"/>
        <v>728.40542182483273</v>
      </c>
    </row>
    <row r="787" spans="1:6" x14ac:dyDescent="0.35">
      <c r="A787">
        <v>786</v>
      </c>
      <c r="F787">
        <f t="shared" si="14"/>
        <v>727.94047837204937</v>
      </c>
    </row>
    <row r="788" spans="1:6" x14ac:dyDescent="0.35">
      <c r="A788">
        <v>787</v>
      </c>
      <c r="F788">
        <f t="shared" si="14"/>
        <v>727.47642411046684</v>
      </c>
    </row>
    <row r="789" spans="1:6" x14ac:dyDescent="0.35">
      <c r="A789">
        <v>788</v>
      </c>
      <c r="F789">
        <f t="shared" si="14"/>
        <v>727.01325620945227</v>
      </c>
    </row>
    <row r="790" spans="1:6" x14ac:dyDescent="0.35">
      <c r="A790">
        <v>789</v>
      </c>
      <c r="F790">
        <f t="shared" si="14"/>
        <v>726.55097185093052</v>
      </c>
    </row>
    <row r="791" spans="1:6" x14ac:dyDescent="0.35">
      <c r="A791">
        <v>790</v>
      </c>
      <c r="F791">
        <f t="shared" si="14"/>
        <v>726.08956822939399</v>
      </c>
    </row>
    <row r="792" spans="1:6" x14ac:dyDescent="0.35">
      <c r="A792">
        <v>791</v>
      </c>
      <c r="F792">
        <f t="shared" si="14"/>
        <v>725.6290425517459</v>
      </c>
    </row>
    <row r="793" spans="1:6" x14ac:dyDescent="0.35">
      <c r="A793">
        <v>792</v>
      </c>
      <c r="F793">
        <f t="shared" si="14"/>
        <v>725.16939203732466</v>
      </c>
    </row>
    <row r="794" spans="1:6" x14ac:dyDescent="0.35">
      <c r="A794">
        <v>793</v>
      </c>
      <c r="F794">
        <f t="shared" si="14"/>
        <v>724.71061391776391</v>
      </c>
    </row>
    <row r="795" spans="1:6" x14ac:dyDescent="0.35">
      <c r="A795">
        <v>794</v>
      </c>
      <c r="F795">
        <f t="shared" si="14"/>
        <v>724.25270543693273</v>
      </c>
    </row>
    <row r="796" spans="1:6" x14ac:dyDescent="0.35">
      <c r="A796">
        <v>795</v>
      </c>
      <c r="F796">
        <f t="shared" si="14"/>
        <v>723.79566385087628</v>
      </c>
    </row>
    <row r="797" spans="1:6" x14ac:dyDescent="0.35">
      <c r="A797">
        <v>796</v>
      </c>
      <c r="F797">
        <f t="shared" si="14"/>
        <v>723.33948642775545</v>
      </c>
    </row>
    <row r="798" spans="1:6" x14ac:dyDescent="0.35">
      <c r="A798">
        <v>797</v>
      </c>
      <c r="F798">
        <f t="shared" si="14"/>
        <v>722.88417044776929</v>
      </c>
    </row>
    <row r="799" spans="1:6" x14ac:dyDescent="0.35">
      <c r="A799">
        <v>798</v>
      </c>
      <c r="F799">
        <f t="shared" si="14"/>
        <v>722.42971320306128</v>
      </c>
    </row>
    <row r="800" spans="1:6" x14ac:dyDescent="0.35">
      <c r="A800">
        <v>799</v>
      </c>
      <c r="F800">
        <f t="shared" si="14"/>
        <v>721.97611199772291</v>
      </c>
    </row>
    <row r="801" spans="1:6" x14ac:dyDescent="0.35">
      <c r="A801">
        <v>800</v>
      </c>
      <c r="F801">
        <f t="shared" si="14"/>
        <v>721.52336414763181</v>
      </c>
    </row>
    <row r="802" spans="1:6" x14ac:dyDescent="0.35">
      <c r="A802">
        <v>801</v>
      </c>
      <c r="F802">
        <f t="shared" si="14"/>
        <v>721.07146698045551</v>
      </c>
    </row>
    <row r="803" spans="1:6" x14ac:dyDescent="0.35">
      <c r="A803">
        <v>802</v>
      </c>
      <c r="F803">
        <f t="shared" si="14"/>
        <v>720.62041783557061</v>
      </c>
    </row>
    <row r="804" spans="1:6" x14ac:dyDescent="0.35">
      <c r="A804">
        <v>803</v>
      </c>
      <c r="F804">
        <f t="shared" si="14"/>
        <v>720.17021406396532</v>
      </c>
    </row>
    <row r="805" spans="1:6" x14ac:dyDescent="0.35">
      <c r="A805">
        <v>804</v>
      </c>
      <c r="F805">
        <f t="shared" si="14"/>
        <v>719.72085302822518</v>
      </c>
    </row>
    <row r="806" spans="1:6" x14ac:dyDescent="0.35">
      <c r="A806">
        <v>805</v>
      </c>
      <c r="F806">
        <f t="shared" si="14"/>
        <v>719.27233210243367</v>
      </c>
    </row>
    <row r="807" spans="1:6" x14ac:dyDescent="0.35">
      <c r="A807">
        <v>806</v>
      </c>
      <c r="F807">
        <f t="shared" ref="F807:F870" si="15">_xlfn.CONFIDENCE.T(0.05,10396.5424,A807)</f>
        <v>718.82464867209058</v>
      </c>
    </row>
    <row r="808" spans="1:6" x14ac:dyDescent="0.35">
      <c r="A808">
        <v>807</v>
      </c>
      <c r="F808">
        <f t="shared" si="15"/>
        <v>718.37780013411123</v>
      </c>
    </row>
    <row r="809" spans="1:6" x14ac:dyDescent="0.35">
      <c r="A809">
        <v>808</v>
      </c>
      <c r="F809">
        <f t="shared" si="15"/>
        <v>717.93178389669367</v>
      </c>
    </row>
    <row r="810" spans="1:6" x14ac:dyDescent="0.35">
      <c r="A810">
        <v>809</v>
      </c>
      <c r="F810">
        <f t="shared" si="15"/>
        <v>717.48659737930063</v>
      </c>
    </row>
    <row r="811" spans="1:6" x14ac:dyDescent="0.35">
      <c r="A811">
        <v>810</v>
      </c>
      <c r="F811">
        <f t="shared" si="15"/>
        <v>717.04223801257524</v>
      </c>
    </row>
    <row r="812" spans="1:6" x14ac:dyDescent="0.35">
      <c r="A812">
        <v>811</v>
      </c>
      <c r="F812">
        <f t="shared" si="15"/>
        <v>716.59870323828898</v>
      </c>
    </row>
    <row r="813" spans="1:6" x14ac:dyDescent="0.35">
      <c r="A813">
        <v>812</v>
      </c>
      <c r="F813">
        <f t="shared" si="15"/>
        <v>716.15599050928915</v>
      </c>
    </row>
    <row r="814" spans="1:6" x14ac:dyDescent="0.35">
      <c r="A814">
        <v>813</v>
      </c>
      <c r="F814">
        <f t="shared" si="15"/>
        <v>715.71409728941285</v>
      </c>
    </row>
    <row r="815" spans="1:6" x14ac:dyDescent="0.35">
      <c r="A815">
        <v>814</v>
      </c>
      <c r="F815">
        <f t="shared" si="15"/>
        <v>715.27302105341687</v>
      </c>
    </row>
    <row r="816" spans="1:6" x14ac:dyDescent="0.35">
      <c r="A816">
        <v>815</v>
      </c>
      <c r="F816">
        <f t="shared" si="15"/>
        <v>714.83275928697356</v>
      </c>
    </row>
    <row r="817" spans="1:6" x14ac:dyDescent="0.35">
      <c r="A817">
        <v>816</v>
      </c>
      <c r="F817">
        <f t="shared" si="15"/>
        <v>714.39330948658301</v>
      </c>
    </row>
    <row r="818" spans="1:6" x14ac:dyDescent="0.35">
      <c r="A818">
        <v>817</v>
      </c>
      <c r="F818">
        <f t="shared" si="15"/>
        <v>713.95466915945235</v>
      </c>
    </row>
    <row r="819" spans="1:6" x14ac:dyDescent="0.35">
      <c r="A819">
        <v>818</v>
      </c>
      <c r="F819">
        <f t="shared" si="15"/>
        <v>713.51683582352177</v>
      </c>
    </row>
    <row r="820" spans="1:6" x14ac:dyDescent="0.35">
      <c r="A820">
        <v>819</v>
      </c>
      <c r="F820">
        <f t="shared" si="15"/>
        <v>713.07980700739415</v>
      </c>
    </row>
    <row r="821" spans="1:6" x14ac:dyDescent="0.35">
      <c r="A821">
        <v>820</v>
      </c>
      <c r="F821">
        <f t="shared" si="15"/>
        <v>712.6435802502275</v>
      </c>
    </row>
    <row r="822" spans="1:6" x14ac:dyDescent="0.35">
      <c r="A822">
        <v>821</v>
      </c>
      <c r="F822">
        <f t="shared" si="15"/>
        <v>712.2081531017111</v>
      </c>
    </row>
    <row r="823" spans="1:6" x14ac:dyDescent="0.35">
      <c r="A823">
        <v>822</v>
      </c>
      <c r="F823">
        <f t="shared" si="15"/>
        <v>711.7735231219923</v>
      </c>
    </row>
    <row r="824" spans="1:6" x14ac:dyDescent="0.35">
      <c r="A824">
        <v>823</v>
      </c>
      <c r="F824">
        <f t="shared" si="15"/>
        <v>711.33968788163475</v>
      </c>
    </row>
    <row r="825" spans="1:6" x14ac:dyDescent="0.35">
      <c r="A825">
        <v>824</v>
      </c>
      <c r="F825">
        <f t="shared" si="15"/>
        <v>710.90664496157763</v>
      </c>
    </row>
    <row r="826" spans="1:6" x14ac:dyDescent="0.35">
      <c r="A826">
        <v>825</v>
      </c>
      <c r="F826">
        <f t="shared" si="15"/>
        <v>710.47439195304275</v>
      </c>
    </row>
    <row r="827" spans="1:6" x14ac:dyDescent="0.35">
      <c r="A827">
        <v>826</v>
      </c>
      <c r="F827">
        <f t="shared" si="15"/>
        <v>710.04292645745852</v>
      </c>
    </row>
    <row r="828" spans="1:6" x14ac:dyDescent="0.35">
      <c r="A828">
        <v>827</v>
      </c>
      <c r="F828">
        <f t="shared" si="15"/>
        <v>709.61224608648467</v>
      </c>
    </row>
    <row r="829" spans="1:6" x14ac:dyDescent="0.35">
      <c r="A829">
        <v>828</v>
      </c>
      <c r="F829">
        <f t="shared" si="15"/>
        <v>709.18234846188477</v>
      </c>
    </row>
    <row r="830" spans="1:6" x14ac:dyDescent="0.35">
      <c r="A830">
        <v>829</v>
      </c>
      <c r="F830">
        <f t="shared" si="15"/>
        <v>708.75323121549911</v>
      </c>
    </row>
    <row r="831" spans="1:6" x14ac:dyDescent="0.35">
      <c r="A831">
        <v>830</v>
      </c>
      <c r="F831">
        <f t="shared" si="15"/>
        <v>708.32489198918336</v>
      </c>
    </row>
    <row r="832" spans="1:6" x14ac:dyDescent="0.35">
      <c r="A832">
        <v>831</v>
      </c>
      <c r="F832">
        <f t="shared" si="15"/>
        <v>707.89732843476474</v>
      </c>
    </row>
    <row r="833" spans="1:6" x14ac:dyDescent="0.35">
      <c r="A833">
        <v>832</v>
      </c>
      <c r="F833">
        <f t="shared" si="15"/>
        <v>707.47053821399629</v>
      </c>
    </row>
    <row r="834" spans="1:6" x14ac:dyDescent="0.35">
      <c r="A834">
        <v>833</v>
      </c>
      <c r="F834">
        <f t="shared" si="15"/>
        <v>707.04451899844412</v>
      </c>
    </row>
    <row r="835" spans="1:6" x14ac:dyDescent="0.35">
      <c r="A835">
        <v>834</v>
      </c>
      <c r="F835">
        <f t="shared" si="15"/>
        <v>706.61926846950894</v>
      </c>
    </row>
    <row r="836" spans="1:6" x14ac:dyDescent="0.35">
      <c r="A836">
        <v>835</v>
      </c>
      <c r="F836">
        <f t="shared" si="15"/>
        <v>706.19478431834557</v>
      </c>
    </row>
    <row r="837" spans="1:6" x14ac:dyDescent="0.35">
      <c r="A837">
        <v>836</v>
      </c>
      <c r="F837">
        <f t="shared" si="15"/>
        <v>705.77106424576618</v>
      </c>
    </row>
    <row r="838" spans="1:6" x14ac:dyDescent="0.35">
      <c r="A838">
        <v>837</v>
      </c>
      <c r="F838">
        <f t="shared" si="15"/>
        <v>705.34810596231102</v>
      </c>
    </row>
    <row r="839" spans="1:6" x14ac:dyDescent="0.35">
      <c r="A839">
        <v>838</v>
      </c>
      <c r="F839">
        <f t="shared" si="15"/>
        <v>704.92590718799704</v>
      </c>
    </row>
    <row r="840" spans="1:6" x14ac:dyDescent="0.35">
      <c r="A840">
        <v>839</v>
      </c>
      <c r="F840">
        <f t="shared" si="15"/>
        <v>704.50446565249149</v>
      </c>
    </row>
    <row r="841" spans="1:6" x14ac:dyDescent="0.35">
      <c r="A841">
        <v>840</v>
      </c>
      <c r="F841">
        <f t="shared" si="15"/>
        <v>704.08377909489263</v>
      </c>
    </row>
    <row r="842" spans="1:6" x14ac:dyDescent="0.35">
      <c r="A842">
        <v>841</v>
      </c>
      <c r="F842">
        <f t="shared" si="15"/>
        <v>703.66384526373236</v>
      </c>
    </row>
    <row r="843" spans="1:6" x14ac:dyDescent="0.35">
      <c r="A843">
        <v>842</v>
      </c>
      <c r="F843">
        <f t="shared" si="15"/>
        <v>703.24466191696069</v>
      </c>
    </row>
    <row r="844" spans="1:6" x14ac:dyDescent="0.35">
      <c r="A844">
        <v>843</v>
      </c>
      <c r="F844">
        <f t="shared" si="15"/>
        <v>702.82622682186218</v>
      </c>
    </row>
    <row r="845" spans="1:6" x14ac:dyDescent="0.35">
      <c r="A845">
        <v>844</v>
      </c>
      <c r="F845">
        <f t="shared" si="15"/>
        <v>702.40853775498874</v>
      </c>
    </row>
    <row r="846" spans="1:6" x14ac:dyDescent="0.35">
      <c r="A846">
        <v>845</v>
      </c>
      <c r="F846">
        <f t="shared" si="15"/>
        <v>701.9915925021603</v>
      </c>
    </row>
    <row r="847" spans="1:6" x14ac:dyDescent="0.35">
      <c r="A847">
        <v>846</v>
      </c>
      <c r="F847">
        <f t="shared" si="15"/>
        <v>701.57538885836289</v>
      </c>
    </row>
    <row r="848" spans="1:6" x14ac:dyDescent="0.35">
      <c r="A848">
        <v>847</v>
      </c>
      <c r="F848">
        <f t="shared" si="15"/>
        <v>701.15992462773079</v>
      </c>
    </row>
    <row r="849" spans="1:6" x14ac:dyDescent="0.35">
      <c r="A849">
        <v>848</v>
      </c>
      <c r="F849">
        <f t="shared" si="15"/>
        <v>700.7451976234787</v>
      </c>
    </row>
    <row r="850" spans="1:6" x14ac:dyDescent="0.35">
      <c r="A850">
        <v>849</v>
      </c>
      <c r="F850">
        <f t="shared" si="15"/>
        <v>700.33120566790024</v>
      </c>
    </row>
    <row r="851" spans="1:6" x14ac:dyDescent="0.35">
      <c r="A851">
        <v>850</v>
      </c>
      <c r="F851">
        <f t="shared" si="15"/>
        <v>699.91794659224797</v>
      </c>
    </row>
    <row r="852" spans="1:6" x14ac:dyDescent="0.35">
      <c r="A852">
        <v>851</v>
      </c>
      <c r="F852">
        <f t="shared" si="15"/>
        <v>699.50541823673007</v>
      </c>
    </row>
    <row r="853" spans="1:6" x14ac:dyDescent="0.35">
      <c r="A853">
        <v>852</v>
      </c>
      <c r="F853">
        <f t="shared" si="15"/>
        <v>699.09361845045942</v>
      </c>
    </row>
    <row r="854" spans="1:6" x14ac:dyDescent="0.35">
      <c r="A854">
        <v>853</v>
      </c>
      <c r="F854">
        <f t="shared" si="15"/>
        <v>698.68254509139808</v>
      </c>
    </row>
    <row r="855" spans="1:6" x14ac:dyDescent="0.35">
      <c r="A855">
        <v>854</v>
      </c>
      <c r="F855">
        <f t="shared" si="15"/>
        <v>698.27219602633875</v>
      </c>
    </row>
    <row r="856" spans="1:6" x14ac:dyDescent="0.35">
      <c r="A856">
        <v>855</v>
      </c>
      <c r="F856">
        <f t="shared" si="15"/>
        <v>697.86256913079797</v>
      </c>
    </row>
    <row r="857" spans="1:6" x14ac:dyDescent="0.35">
      <c r="A857">
        <v>856</v>
      </c>
      <c r="F857">
        <f t="shared" si="15"/>
        <v>697.45366228903106</v>
      </c>
    </row>
    <row r="858" spans="1:6" x14ac:dyDescent="0.35">
      <c r="A858">
        <v>857</v>
      </c>
      <c r="F858">
        <f t="shared" si="15"/>
        <v>697.04547339394173</v>
      </c>
    </row>
    <row r="859" spans="1:6" x14ac:dyDescent="0.35">
      <c r="A859">
        <v>858</v>
      </c>
      <c r="F859">
        <f t="shared" si="15"/>
        <v>696.63800034706173</v>
      </c>
    </row>
    <row r="860" spans="1:6" x14ac:dyDescent="0.35">
      <c r="A860">
        <v>859</v>
      </c>
      <c r="F860">
        <f t="shared" si="15"/>
        <v>696.23124105852844</v>
      </c>
    </row>
    <row r="861" spans="1:6" x14ac:dyDescent="0.35">
      <c r="A861">
        <v>860</v>
      </c>
      <c r="F861">
        <f t="shared" si="15"/>
        <v>695.82519344697812</v>
      </c>
    </row>
    <row r="862" spans="1:6" x14ac:dyDescent="0.35">
      <c r="A862">
        <v>861</v>
      </c>
      <c r="F862">
        <f t="shared" si="15"/>
        <v>695.41985543952296</v>
      </c>
    </row>
    <row r="863" spans="1:6" x14ac:dyDescent="0.35">
      <c r="A863">
        <v>862</v>
      </c>
      <c r="F863">
        <f t="shared" si="15"/>
        <v>695.01522497176313</v>
      </c>
    </row>
    <row r="864" spans="1:6" x14ac:dyDescent="0.35">
      <c r="A864">
        <v>863</v>
      </c>
      <c r="F864">
        <f t="shared" si="15"/>
        <v>694.61129998764375</v>
      </c>
    </row>
    <row r="865" spans="1:6" x14ac:dyDescent="0.35">
      <c r="A865">
        <v>864</v>
      </c>
      <c r="F865">
        <f t="shared" si="15"/>
        <v>694.20807843953469</v>
      </c>
    </row>
    <row r="866" spans="1:6" x14ac:dyDescent="0.35">
      <c r="A866">
        <v>865</v>
      </c>
      <c r="F866">
        <f t="shared" si="15"/>
        <v>693.80555828803483</v>
      </c>
    </row>
    <row r="867" spans="1:6" x14ac:dyDescent="0.35">
      <c r="A867">
        <v>866</v>
      </c>
      <c r="F867">
        <f t="shared" si="15"/>
        <v>693.40373750208585</v>
      </c>
    </row>
    <row r="868" spans="1:6" x14ac:dyDescent="0.35">
      <c r="A868">
        <v>867</v>
      </c>
      <c r="F868">
        <f t="shared" si="15"/>
        <v>693.00261405879326</v>
      </c>
    </row>
    <row r="869" spans="1:6" x14ac:dyDescent="0.35">
      <c r="A869">
        <v>868</v>
      </c>
      <c r="F869">
        <f t="shared" si="15"/>
        <v>692.60218594348828</v>
      </c>
    </row>
    <row r="870" spans="1:6" x14ac:dyDescent="0.35">
      <c r="A870">
        <v>869</v>
      </c>
      <c r="F870">
        <f t="shared" si="15"/>
        <v>692.20245114961574</v>
      </c>
    </row>
    <row r="871" spans="1:6" x14ac:dyDescent="0.35">
      <c r="A871">
        <v>870</v>
      </c>
      <c r="F871">
        <f t="shared" ref="F871:F934" si="16">_xlfn.CONFIDENCE.T(0.05,10396.5424,A871)</f>
        <v>691.80340767872747</v>
      </c>
    </row>
    <row r="872" spans="1:6" x14ac:dyDescent="0.35">
      <c r="A872">
        <v>871</v>
      </c>
      <c r="F872">
        <f t="shared" si="16"/>
        <v>691.40505354042045</v>
      </c>
    </row>
    <row r="873" spans="1:6" x14ac:dyDescent="0.35">
      <c r="A873">
        <v>872</v>
      </c>
      <c r="F873">
        <f t="shared" si="16"/>
        <v>691.00738675233072</v>
      </c>
    </row>
    <row r="874" spans="1:6" x14ac:dyDescent="0.35">
      <c r="A874">
        <v>873</v>
      </c>
      <c r="F874">
        <f t="shared" si="16"/>
        <v>690.61040534005315</v>
      </c>
    </row>
    <row r="875" spans="1:6" x14ac:dyDescent="0.35">
      <c r="A875">
        <v>874</v>
      </c>
      <c r="F875">
        <f t="shared" si="16"/>
        <v>690.21410733708171</v>
      </c>
    </row>
    <row r="876" spans="1:6" x14ac:dyDescent="0.35">
      <c r="A876">
        <v>875</v>
      </c>
      <c r="F876">
        <f t="shared" si="16"/>
        <v>689.8184907848688</v>
      </c>
    </row>
    <row r="877" spans="1:6" x14ac:dyDescent="0.35">
      <c r="A877">
        <v>876</v>
      </c>
      <c r="F877">
        <f t="shared" si="16"/>
        <v>689.42355373264206</v>
      </c>
    </row>
    <row r="878" spans="1:6" x14ac:dyDescent="0.35">
      <c r="A878">
        <v>877</v>
      </c>
      <c r="F878">
        <f t="shared" si="16"/>
        <v>689.02929423748162</v>
      </c>
    </row>
    <row r="879" spans="1:6" x14ac:dyDescent="0.35">
      <c r="A879">
        <v>878</v>
      </c>
      <c r="F879">
        <f t="shared" si="16"/>
        <v>688.63571036424003</v>
      </c>
    </row>
    <row r="880" spans="1:6" x14ac:dyDescent="0.35">
      <c r="A880">
        <v>879</v>
      </c>
      <c r="F880">
        <f t="shared" si="16"/>
        <v>688.2428001854621</v>
      </c>
    </row>
    <row r="881" spans="1:6" x14ac:dyDescent="0.35">
      <c r="A881">
        <v>880</v>
      </c>
      <c r="F881">
        <f t="shared" si="16"/>
        <v>687.85056178144384</v>
      </c>
    </row>
    <row r="882" spans="1:6" x14ac:dyDescent="0.35">
      <c r="A882">
        <v>881</v>
      </c>
      <c r="F882">
        <f t="shared" si="16"/>
        <v>687.4589932400645</v>
      </c>
    </row>
    <row r="883" spans="1:6" x14ac:dyDescent="0.35">
      <c r="A883">
        <v>882</v>
      </c>
      <c r="F883">
        <f t="shared" si="16"/>
        <v>687.0680926568449</v>
      </c>
    </row>
    <row r="884" spans="1:6" x14ac:dyDescent="0.35">
      <c r="A884">
        <v>883</v>
      </c>
      <c r="F884">
        <f t="shared" si="16"/>
        <v>686.67785813488331</v>
      </c>
    </row>
    <row r="885" spans="1:6" x14ac:dyDescent="0.35">
      <c r="A885">
        <v>884</v>
      </c>
      <c r="F885">
        <f t="shared" si="16"/>
        <v>686.28828778479135</v>
      </c>
    </row>
    <row r="886" spans="1:6" x14ac:dyDescent="0.35">
      <c r="A886">
        <v>885</v>
      </c>
      <c r="F886">
        <f t="shared" si="16"/>
        <v>685.89937972471648</v>
      </c>
    </row>
    <row r="887" spans="1:6" x14ac:dyDescent="0.35">
      <c r="A887">
        <v>886</v>
      </c>
      <c r="F887">
        <f t="shared" si="16"/>
        <v>685.5111320802074</v>
      </c>
    </row>
    <row r="888" spans="1:6" x14ac:dyDescent="0.35">
      <c r="A888">
        <v>887</v>
      </c>
      <c r="F888">
        <f t="shared" si="16"/>
        <v>685.12354298425282</v>
      </c>
    </row>
    <row r="889" spans="1:6" x14ac:dyDescent="0.35">
      <c r="A889">
        <v>888</v>
      </c>
      <c r="F889">
        <f t="shared" si="16"/>
        <v>684.73661057726986</v>
      </c>
    </row>
    <row r="890" spans="1:6" x14ac:dyDescent="0.35">
      <c r="A890">
        <v>889</v>
      </c>
      <c r="F890">
        <f t="shared" si="16"/>
        <v>684.3503330069143</v>
      </c>
    </row>
    <row r="891" spans="1:6" x14ac:dyDescent="0.35">
      <c r="A891">
        <v>890</v>
      </c>
      <c r="F891">
        <f t="shared" si="16"/>
        <v>683.96470842826045</v>
      </c>
    </row>
    <row r="892" spans="1:6" x14ac:dyDescent="0.35">
      <c r="A892">
        <v>891</v>
      </c>
      <c r="F892">
        <f t="shared" si="16"/>
        <v>683.57973500359378</v>
      </c>
    </row>
    <row r="893" spans="1:6" x14ac:dyDescent="0.35">
      <c r="A893">
        <v>892</v>
      </c>
      <c r="F893">
        <f t="shared" si="16"/>
        <v>683.19541090241523</v>
      </c>
    </row>
    <row r="894" spans="1:6" x14ac:dyDescent="0.35">
      <c r="A894">
        <v>893</v>
      </c>
      <c r="F894">
        <f t="shared" si="16"/>
        <v>682.81173430146043</v>
      </c>
    </row>
    <row r="895" spans="1:6" x14ac:dyDescent="0.35">
      <c r="A895">
        <v>894</v>
      </c>
      <c r="F895">
        <f t="shared" si="16"/>
        <v>682.42870338463388</v>
      </c>
    </row>
    <row r="896" spans="1:6" x14ac:dyDescent="0.35">
      <c r="A896">
        <v>895</v>
      </c>
      <c r="F896">
        <f t="shared" si="16"/>
        <v>682.04631634292298</v>
      </c>
    </row>
    <row r="897" spans="1:6" x14ac:dyDescent="0.35">
      <c r="A897">
        <v>896</v>
      </c>
      <c r="F897">
        <f t="shared" si="16"/>
        <v>681.6645713744</v>
      </c>
    </row>
    <row r="898" spans="1:6" x14ac:dyDescent="0.35">
      <c r="A898">
        <v>897</v>
      </c>
      <c r="F898">
        <f t="shared" si="16"/>
        <v>681.28346668424251</v>
      </c>
    </row>
    <row r="899" spans="1:6" x14ac:dyDescent="0.35">
      <c r="A899">
        <v>898</v>
      </c>
      <c r="F899">
        <f t="shared" si="16"/>
        <v>680.90300048459403</v>
      </c>
    </row>
    <row r="900" spans="1:6" x14ac:dyDescent="0.35">
      <c r="A900">
        <v>899</v>
      </c>
      <c r="F900">
        <f t="shared" si="16"/>
        <v>680.52317099460083</v>
      </c>
    </row>
    <row r="901" spans="1:6" x14ac:dyDescent="0.35">
      <c r="A901">
        <v>900</v>
      </c>
      <c r="F901">
        <f t="shared" si="16"/>
        <v>680.14397644034307</v>
      </c>
    </row>
    <row r="902" spans="1:6" x14ac:dyDescent="0.35">
      <c r="A902">
        <v>901</v>
      </c>
      <c r="F902">
        <f t="shared" si="16"/>
        <v>679.76541505485318</v>
      </c>
    </row>
    <row r="903" spans="1:6" x14ac:dyDescent="0.35">
      <c r="A903">
        <v>902</v>
      </c>
      <c r="F903">
        <f t="shared" si="16"/>
        <v>679.38748507795833</v>
      </c>
    </row>
    <row r="904" spans="1:6" x14ac:dyDescent="0.35">
      <c r="A904">
        <v>903</v>
      </c>
      <c r="F904">
        <f t="shared" si="16"/>
        <v>679.01018475640444</v>
      </c>
    </row>
    <row r="905" spans="1:6" x14ac:dyDescent="0.35">
      <c r="A905">
        <v>904</v>
      </c>
      <c r="F905">
        <f t="shared" si="16"/>
        <v>678.63351234373295</v>
      </c>
    </row>
    <row r="906" spans="1:6" x14ac:dyDescent="0.35">
      <c r="A906">
        <v>905</v>
      </c>
      <c r="F906">
        <f t="shared" si="16"/>
        <v>678.25746610022793</v>
      </c>
    </row>
    <row r="907" spans="1:6" x14ac:dyDescent="0.35">
      <c r="A907">
        <v>906</v>
      </c>
      <c r="F907">
        <f t="shared" si="16"/>
        <v>677.88204429291625</v>
      </c>
    </row>
    <row r="908" spans="1:6" x14ac:dyDescent="0.35">
      <c r="A908">
        <v>907</v>
      </c>
      <c r="F908">
        <f t="shared" si="16"/>
        <v>677.50724519558457</v>
      </c>
    </row>
    <row r="909" spans="1:6" x14ac:dyDescent="0.35">
      <c r="A909">
        <v>908</v>
      </c>
      <c r="F909">
        <f t="shared" si="16"/>
        <v>677.1330670886199</v>
      </c>
    </row>
    <row r="910" spans="1:6" x14ac:dyDescent="0.35">
      <c r="A910">
        <v>909</v>
      </c>
      <c r="F910">
        <f t="shared" si="16"/>
        <v>676.7595082591323</v>
      </c>
    </row>
    <row r="911" spans="1:6" x14ac:dyDescent="0.35">
      <c r="A911">
        <v>910</v>
      </c>
      <c r="F911">
        <f t="shared" si="16"/>
        <v>676.38656700074148</v>
      </c>
    </row>
    <row r="912" spans="1:6" x14ac:dyDescent="0.35">
      <c r="A912">
        <v>911</v>
      </c>
      <c r="F912">
        <f t="shared" si="16"/>
        <v>676.01424161371801</v>
      </c>
    </row>
    <row r="913" spans="1:6" x14ac:dyDescent="0.35">
      <c r="A913">
        <v>912</v>
      </c>
      <c r="F913">
        <f t="shared" si="16"/>
        <v>675.64253040485664</v>
      </c>
    </row>
    <row r="914" spans="1:6" x14ac:dyDescent="0.35">
      <c r="A914">
        <v>913</v>
      </c>
      <c r="F914">
        <f t="shared" si="16"/>
        <v>675.2714316874393</v>
      </c>
    </row>
    <row r="915" spans="1:6" x14ac:dyDescent="0.35">
      <c r="A915">
        <v>914</v>
      </c>
      <c r="F915">
        <f t="shared" si="16"/>
        <v>674.9009437812698</v>
      </c>
    </row>
    <row r="916" spans="1:6" x14ac:dyDescent="0.35">
      <c r="A916">
        <v>915</v>
      </c>
      <c r="F916">
        <f t="shared" si="16"/>
        <v>674.5310650125457</v>
      </c>
    </row>
    <row r="917" spans="1:6" x14ac:dyDescent="0.35">
      <c r="A917">
        <v>916</v>
      </c>
      <c r="F917">
        <f t="shared" si="16"/>
        <v>674.16179371391058</v>
      </c>
    </row>
    <row r="918" spans="1:6" x14ac:dyDescent="0.35">
      <c r="A918">
        <v>917</v>
      </c>
      <c r="F918">
        <f t="shared" si="16"/>
        <v>673.79312822437964</v>
      </c>
    </row>
    <row r="919" spans="1:6" x14ac:dyDescent="0.35">
      <c r="A919">
        <v>918</v>
      </c>
      <c r="F919">
        <f t="shared" si="16"/>
        <v>673.42506688933724</v>
      </c>
    </row>
    <row r="920" spans="1:6" x14ac:dyDescent="0.35">
      <c r="A920">
        <v>919</v>
      </c>
      <c r="F920">
        <f t="shared" si="16"/>
        <v>673.05760806046214</v>
      </c>
    </row>
    <row r="921" spans="1:6" x14ac:dyDescent="0.35">
      <c r="A921">
        <v>920</v>
      </c>
      <c r="F921">
        <f t="shared" si="16"/>
        <v>672.6907500957426</v>
      </c>
    </row>
    <row r="922" spans="1:6" x14ac:dyDescent="0.35">
      <c r="A922">
        <v>921</v>
      </c>
      <c r="F922">
        <f t="shared" si="16"/>
        <v>672.32449135940203</v>
      </c>
    </row>
    <row r="923" spans="1:6" x14ac:dyDescent="0.35">
      <c r="A923">
        <v>922</v>
      </c>
      <c r="F923">
        <f t="shared" si="16"/>
        <v>671.95883022192947</v>
      </c>
    </row>
    <row r="924" spans="1:6" x14ac:dyDescent="0.35">
      <c r="A924">
        <v>923</v>
      </c>
      <c r="F924">
        <f t="shared" si="16"/>
        <v>671.59376505997045</v>
      </c>
    </row>
    <row r="925" spans="1:6" x14ac:dyDescent="0.35">
      <c r="A925">
        <v>924</v>
      </c>
      <c r="F925">
        <f t="shared" si="16"/>
        <v>671.22929425635732</v>
      </c>
    </row>
    <row r="926" spans="1:6" x14ac:dyDescent="0.35">
      <c r="A926">
        <v>925</v>
      </c>
      <c r="F926">
        <f t="shared" si="16"/>
        <v>670.86541620005232</v>
      </c>
    </row>
    <row r="927" spans="1:6" x14ac:dyDescent="0.35">
      <c r="A927">
        <v>926</v>
      </c>
      <c r="F927">
        <f t="shared" si="16"/>
        <v>670.50212928614235</v>
      </c>
    </row>
    <row r="928" spans="1:6" x14ac:dyDescent="0.35">
      <c r="A928">
        <v>927</v>
      </c>
      <c r="F928">
        <f t="shared" si="16"/>
        <v>670.13943191576266</v>
      </c>
    </row>
    <row r="929" spans="1:6" x14ac:dyDescent="0.35">
      <c r="A929">
        <v>928</v>
      </c>
      <c r="F929">
        <f t="shared" si="16"/>
        <v>669.77732249612882</v>
      </c>
    </row>
    <row r="930" spans="1:6" x14ac:dyDescent="0.35">
      <c r="A930">
        <v>929</v>
      </c>
      <c r="F930">
        <f t="shared" si="16"/>
        <v>669.41579944044111</v>
      </c>
    </row>
    <row r="931" spans="1:6" x14ac:dyDescent="0.35">
      <c r="A931">
        <v>930</v>
      </c>
      <c r="F931">
        <f t="shared" si="16"/>
        <v>669.05486116791496</v>
      </c>
    </row>
    <row r="932" spans="1:6" x14ac:dyDescent="0.35">
      <c r="A932">
        <v>931</v>
      </c>
      <c r="F932">
        <f t="shared" si="16"/>
        <v>668.69450610370438</v>
      </c>
    </row>
    <row r="933" spans="1:6" x14ac:dyDescent="0.35">
      <c r="A933">
        <v>932</v>
      </c>
      <c r="F933">
        <f t="shared" si="16"/>
        <v>668.3347326788961</v>
      </c>
    </row>
    <row r="934" spans="1:6" x14ac:dyDescent="0.35">
      <c r="A934">
        <v>933</v>
      </c>
      <c r="F934">
        <f t="shared" si="16"/>
        <v>667.97553933053894</v>
      </c>
    </row>
    <row r="935" spans="1:6" x14ac:dyDescent="0.35">
      <c r="A935">
        <v>934</v>
      </c>
      <c r="F935">
        <f t="shared" ref="F935:F998" si="17">_xlfn.CONFIDENCE.T(0.05,10396.5424,A935)</f>
        <v>667.61692450144119</v>
      </c>
    </row>
    <row r="936" spans="1:6" x14ac:dyDescent="0.35">
      <c r="A936">
        <v>935</v>
      </c>
      <c r="F936">
        <f t="shared" si="17"/>
        <v>667.2588866403612</v>
      </c>
    </row>
    <row r="937" spans="1:6" x14ac:dyDescent="0.35">
      <c r="A937">
        <v>936</v>
      </c>
      <c r="F937">
        <f t="shared" si="17"/>
        <v>666.90142420183929</v>
      </c>
    </row>
    <row r="938" spans="1:6" x14ac:dyDescent="0.35">
      <c r="A938">
        <v>937</v>
      </c>
      <c r="F938">
        <f t="shared" si="17"/>
        <v>666.54453564615528</v>
      </c>
    </row>
    <row r="939" spans="1:6" x14ac:dyDescent="0.35">
      <c r="A939">
        <v>938</v>
      </c>
      <c r="F939">
        <f t="shared" si="17"/>
        <v>666.18821943944727</v>
      </c>
    </row>
    <row r="940" spans="1:6" x14ac:dyDescent="0.35">
      <c r="A940">
        <v>939</v>
      </c>
      <c r="F940">
        <f t="shared" si="17"/>
        <v>665.83247405352506</v>
      </c>
    </row>
    <row r="941" spans="1:6" x14ac:dyDescent="0.35">
      <c r="A941">
        <v>940</v>
      </c>
      <c r="F941">
        <f t="shared" si="17"/>
        <v>665.47729796588033</v>
      </c>
    </row>
    <row r="942" spans="1:6" x14ac:dyDescent="0.35">
      <c r="A942">
        <v>941</v>
      </c>
      <c r="F942">
        <f t="shared" si="17"/>
        <v>665.12268965975136</v>
      </c>
    </row>
    <row r="943" spans="1:6" x14ac:dyDescent="0.35">
      <c r="A943">
        <v>942</v>
      </c>
      <c r="F943">
        <f t="shared" si="17"/>
        <v>664.76864762398975</v>
      </c>
    </row>
    <row r="944" spans="1:6" x14ac:dyDescent="0.35">
      <c r="A944">
        <v>943</v>
      </c>
      <c r="F944">
        <f t="shared" si="17"/>
        <v>664.41517035306981</v>
      </c>
    </row>
    <row r="945" spans="1:6" x14ac:dyDescent="0.35">
      <c r="A945">
        <v>944</v>
      </c>
      <c r="F945">
        <f t="shared" si="17"/>
        <v>664.06225634708153</v>
      </c>
    </row>
    <row r="946" spans="1:6" x14ac:dyDescent="0.35">
      <c r="A946">
        <v>945</v>
      </c>
      <c r="F946">
        <f t="shared" si="17"/>
        <v>663.70990411166724</v>
      </c>
    </row>
    <row r="947" spans="1:6" x14ac:dyDescent="0.35">
      <c r="A947">
        <v>946</v>
      </c>
      <c r="F947">
        <f t="shared" si="17"/>
        <v>663.35811215801368</v>
      </c>
    </row>
    <row r="948" spans="1:6" x14ac:dyDescent="0.35">
      <c r="A948">
        <v>947</v>
      </c>
      <c r="F948">
        <f t="shared" si="17"/>
        <v>663.00687900286187</v>
      </c>
    </row>
    <row r="949" spans="1:6" x14ac:dyDescent="0.35">
      <c r="A949">
        <v>948</v>
      </c>
      <c r="F949">
        <f t="shared" si="17"/>
        <v>662.65620316838931</v>
      </c>
    </row>
    <row r="950" spans="1:6" x14ac:dyDescent="0.35">
      <c r="A950">
        <v>949</v>
      </c>
      <c r="F950">
        <f t="shared" si="17"/>
        <v>662.30608318227348</v>
      </c>
    </row>
    <row r="951" spans="1:6" x14ac:dyDescent="0.35">
      <c r="A951">
        <v>950</v>
      </c>
      <c r="F951">
        <f t="shared" si="17"/>
        <v>661.95651757762892</v>
      </c>
    </row>
    <row r="952" spans="1:6" x14ac:dyDescent="0.35">
      <c r="A952">
        <v>951</v>
      </c>
      <c r="F952">
        <f t="shared" si="17"/>
        <v>661.60750489297925</v>
      </c>
    </row>
    <row r="953" spans="1:6" x14ac:dyDescent="0.35">
      <c r="A953">
        <v>952</v>
      </c>
      <c r="F953">
        <f t="shared" si="17"/>
        <v>661.2590436722304</v>
      </c>
    </row>
    <row r="954" spans="1:6" x14ac:dyDescent="0.35">
      <c r="A954">
        <v>953</v>
      </c>
      <c r="F954">
        <f t="shared" si="17"/>
        <v>660.91113246467819</v>
      </c>
    </row>
    <row r="955" spans="1:6" x14ac:dyDescent="0.35">
      <c r="A955">
        <v>954</v>
      </c>
      <c r="F955">
        <f t="shared" si="17"/>
        <v>660.56376982490838</v>
      </c>
    </row>
    <row r="956" spans="1:6" x14ac:dyDescent="0.35">
      <c r="A956">
        <v>955</v>
      </c>
      <c r="F956">
        <f t="shared" si="17"/>
        <v>660.21695431285923</v>
      </c>
    </row>
    <row r="957" spans="1:6" x14ac:dyDescent="0.35">
      <c r="A957">
        <v>956</v>
      </c>
      <c r="F957">
        <f t="shared" si="17"/>
        <v>659.87068449373874</v>
      </c>
    </row>
    <row r="958" spans="1:6" x14ac:dyDescent="0.35">
      <c r="A958">
        <v>957</v>
      </c>
      <c r="F958">
        <f t="shared" si="17"/>
        <v>659.52495893801427</v>
      </c>
    </row>
    <row r="959" spans="1:6" x14ac:dyDescent="0.35">
      <c r="A959">
        <v>958</v>
      </c>
      <c r="F959">
        <f t="shared" si="17"/>
        <v>659.1797762214203</v>
      </c>
    </row>
    <row r="960" spans="1:6" x14ac:dyDescent="0.35">
      <c r="A960">
        <v>959</v>
      </c>
      <c r="F960">
        <f t="shared" si="17"/>
        <v>658.83513492485667</v>
      </c>
    </row>
    <row r="961" spans="1:6" x14ac:dyDescent="0.35">
      <c r="A961">
        <v>960</v>
      </c>
      <c r="F961">
        <f t="shared" si="17"/>
        <v>658.4910336344509</v>
      </c>
    </row>
    <row r="962" spans="1:6" x14ac:dyDescent="0.35">
      <c r="A962">
        <v>961</v>
      </c>
      <c r="F962">
        <f t="shared" si="17"/>
        <v>658.14747094145616</v>
      </c>
    </row>
    <row r="963" spans="1:6" x14ac:dyDescent="0.35">
      <c r="A963">
        <v>962</v>
      </c>
      <c r="F963">
        <f t="shared" si="17"/>
        <v>657.8044454423125</v>
      </c>
    </row>
    <row r="964" spans="1:6" x14ac:dyDescent="0.35">
      <c r="A964">
        <v>963</v>
      </c>
      <c r="F964">
        <f t="shared" si="17"/>
        <v>657.4619557385264</v>
      </c>
    </row>
    <row r="965" spans="1:6" x14ac:dyDescent="0.35">
      <c r="A965">
        <v>964</v>
      </c>
      <c r="F965">
        <f t="shared" si="17"/>
        <v>657.12000043675107</v>
      </c>
    </row>
    <row r="966" spans="1:6" x14ac:dyDescent="0.35">
      <c r="A966">
        <v>965</v>
      </c>
      <c r="F966">
        <f t="shared" si="17"/>
        <v>656.77857814866456</v>
      </c>
    </row>
    <row r="967" spans="1:6" x14ac:dyDescent="0.35">
      <c r="A967">
        <v>966</v>
      </c>
      <c r="F967">
        <f t="shared" si="17"/>
        <v>656.43768749097671</v>
      </c>
    </row>
    <row r="968" spans="1:6" x14ac:dyDescent="0.35">
      <c r="A968">
        <v>967</v>
      </c>
      <c r="F968">
        <f t="shared" si="17"/>
        <v>656.09732708547153</v>
      </c>
    </row>
    <row r="969" spans="1:6" x14ac:dyDescent="0.35">
      <c r="A969">
        <v>968</v>
      </c>
      <c r="F969">
        <f t="shared" si="17"/>
        <v>655.75749555888626</v>
      </c>
    </row>
    <row r="970" spans="1:6" x14ac:dyDescent="0.35">
      <c r="A970">
        <v>969</v>
      </c>
      <c r="F970">
        <f t="shared" si="17"/>
        <v>655.41819154297104</v>
      </c>
    </row>
    <row r="971" spans="1:6" x14ac:dyDescent="0.35">
      <c r="A971">
        <v>970</v>
      </c>
      <c r="F971">
        <f t="shared" si="17"/>
        <v>655.07941367436774</v>
      </c>
    </row>
    <row r="972" spans="1:6" x14ac:dyDescent="0.35">
      <c r="A972">
        <v>971</v>
      </c>
      <c r="F972">
        <f t="shared" si="17"/>
        <v>654.74116059468861</v>
      </c>
    </row>
    <row r="973" spans="1:6" x14ac:dyDescent="0.35">
      <c r="A973">
        <v>972</v>
      </c>
      <c r="F973">
        <f t="shared" si="17"/>
        <v>654.40343095046683</v>
      </c>
    </row>
    <row r="974" spans="1:6" x14ac:dyDescent="0.35">
      <c r="A974">
        <v>973</v>
      </c>
      <c r="F974">
        <f t="shared" si="17"/>
        <v>654.06622339307012</v>
      </c>
    </row>
    <row r="975" spans="1:6" x14ac:dyDescent="0.35">
      <c r="A975">
        <v>974</v>
      </c>
      <c r="F975">
        <f t="shared" si="17"/>
        <v>653.72953657874325</v>
      </c>
    </row>
    <row r="976" spans="1:6" x14ac:dyDescent="0.35">
      <c r="A976">
        <v>975</v>
      </c>
      <c r="F976">
        <f t="shared" si="17"/>
        <v>653.39336916861237</v>
      </c>
    </row>
    <row r="977" spans="1:6" x14ac:dyDescent="0.35">
      <c r="A977">
        <v>976</v>
      </c>
      <c r="F977">
        <f t="shared" si="17"/>
        <v>653.05771982852605</v>
      </c>
    </row>
    <row r="978" spans="1:6" x14ac:dyDescent="0.35">
      <c r="A978">
        <v>977</v>
      </c>
      <c r="F978">
        <f t="shared" si="17"/>
        <v>652.72258722922368</v>
      </c>
    </row>
    <row r="979" spans="1:6" x14ac:dyDescent="0.35">
      <c r="A979">
        <v>978</v>
      </c>
      <c r="F979">
        <f t="shared" si="17"/>
        <v>652.38797004615833</v>
      </c>
    </row>
    <row r="980" spans="1:6" x14ac:dyDescent="0.35">
      <c r="A980">
        <v>979</v>
      </c>
      <c r="F980">
        <f t="shared" si="17"/>
        <v>652.05386695953712</v>
      </c>
    </row>
    <row r="981" spans="1:6" x14ac:dyDescent="0.35">
      <c r="A981">
        <v>980</v>
      </c>
      <c r="F981">
        <f t="shared" si="17"/>
        <v>651.72027665428823</v>
      </c>
    </row>
    <row r="982" spans="1:6" x14ac:dyDescent="0.35">
      <c r="A982">
        <v>981</v>
      </c>
      <c r="F982">
        <f t="shared" si="17"/>
        <v>651.38719782006694</v>
      </c>
    </row>
    <row r="983" spans="1:6" x14ac:dyDescent="0.35">
      <c r="A983">
        <v>982</v>
      </c>
      <c r="F983">
        <f t="shared" si="17"/>
        <v>651.05462915122121</v>
      </c>
    </row>
    <row r="984" spans="1:6" x14ac:dyDescent="0.35">
      <c r="A984">
        <v>983</v>
      </c>
      <c r="F984">
        <f t="shared" si="17"/>
        <v>650.72256934670497</v>
      </c>
    </row>
    <row r="985" spans="1:6" x14ac:dyDescent="0.35">
      <c r="A985">
        <v>984</v>
      </c>
      <c r="F985">
        <f t="shared" si="17"/>
        <v>650.39101711017304</v>
      </c>
    </row>
    <row r="986" spans="1:6" x14ac:dyDescent="0.35">
      <c r="A986">
        <v>985</v>
      </c>
      <c r="F986">
        <f t="shared" si="17"/>
        <v>650.05997114985701</v>
      </c>
    </row>
    <row r="987" spans="1:6" x14ac:dyDescent="0.35">
      <c r="A987">
        <v>986</v>
      </c>
      <c r="F987">
        <f t="shared" si="17"/>
        <v>649.72943017860439</v>
      </c>
    </row>
    <row r="988" spans="1:6" x14ac:dyDescent="0.35">
      <c r="A988">
        <v>987</v>
      </c>
      <c r="F988">
        <f t="shared" si="17"/>
        <v>649.39939291384667</v>
      </c>
    </row>
    <row r="989" spans="1:6" x14ac:dyDescent="0.35">
      <c r="A989">
        <v>988</v>
      </c>
      <c r="F989">
        <f t="shared" si="17"/>
        <v>649.06985807758269</v>
      </c>
    </row>
    <row r="990" spans="1:6" x14ac:dyDescent="0.35">
      <c r="A990">
        <v>989</v>
      </c>
      <c r="F990">
        <f t="shared" si="17"/>
        <v>648.7408243962725</v>
      </c>
    </row>
    <row r="991" spans="1:6" x14ac:dyDescent="0.35">
      <c r="A991">
        <v>990</v>
      </c>
      <c r="F991">
        <f t="shared" si="17"/>
        <v>648.41229060098715</v>
      </c>
    </row>
    <row r="992" spans="1:6" x14ac:dyDescent="0.35">
      <c r="A992">
        <v>991</v>
      </c>
      <c r="F992">
        <f t="shared" si="17"/>
        <v>648.08425542724592</v>
      </c>
    </row>
    <row r="993" spans="1:6" x14ac:dyDescent="0.35">
      <c r="A993">
        <v>992</v>
      </c>
      <c r="F993">
        <f t="shared" si="17"/>
        <v>647.75671761501872</v>
      </c>
    </row>
    <row r="994" spans="1:6" x14ac:dyDescent="0.35">
      <c r="A994">
        <v>993</v>
      </c>
      <c r="F994">
        <f t="shared" si="17"/>
        <v>647.4296759087847</v>
      </c>
    </row>
    <row r="995" spans="1:6" x14ac:dyDescent="0.35">
      <c r="A995">
        <v>994</v>
      </c>
      <c r="F995">
        <f t="shared" si="17"/>
        <v>647.10312905740511</v>
      </c>
    </row>
    <row r="996" spans="1:6" x14ac:dyDescent="0.35">
      <c r="A996">
        <v>995</v>
      </c>
      <c r="F996">
        <f t="shared" si="17"/>
        <v>646.77707581416257</v>
      </c>
    </row>
    <row r="997" spans="1:6" x14ac:dyDescent="0.35">
      <c r="A997">
        <v>996</v>
      </c>
      <c r="F997">
        <f t="shared" si="17"/>
        <v>646.45151493678213</v>
      </c>
    </row>
    <row r="998" spans="1:6" x14ac:dyDescent="0.35">
      <c r="A998">
        <v>997</v>
      </c>
      <c r="F998">
        <f t="shared" si="17"/>
        <v>646.12644518730349</v>
      </c>
    </row>
    <row r="999" spans="1:6" x14ac:dyDescent="0.35">
      <c r="A999">
        <v>998</v>
      </c>
      <c r="F999">
        <f t="shared" ref="F999:F1001" si="18">_xlfn.CONFIDENCE.T(0.05,10396.5424,A999)</f>
        <v>645.80186533212077</v>
      </c>
    </row>
    <row r="1000" spans="1:6" x14ac:dyDescent="0.35">
      <c r="A1000">
        <v>999</v>
      </c>
      <c r="F1000">
        <f t="shared" si="18"/>
        <v>645.47777414202051</v>
      </c>
    </row>
    <row r="1001" spans="1:6" x14ac:dyDescent="0.35">
      <c r="A1001">
        <v>1000</v>
      </c>
      <c r="F1001">
        <f t="shared" si="18"/>
        <v>645.15417039203612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Mou</dc:creator>
  <cp:lastModifiedBy>Manish Agrawal</cp:lastModifiedBy>
  <dcterms:created xsi:type="dcterms:W3CDTF">2016-09-30T16:14:31Z</dcterms:created>
  <dcterms:modified xsi:type="dcterms:W3CDTF">2018-04-10T15:09:00Z</dcterms:modified>
</cp:coreProperties>
</file>